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ruddhimhatre/Documents/UniversityOfBristol/TB2/Adv. DA/"/>
    </mc:Choice>
  </mc:AlternateContent>
  <xr:revisionPtr revIDLastSave="0" documentId="13_ncr:1_{9A219954-430C-2C4B-A3A4-D76D16D52044}" xr6:coauthVersionLast="47" xr6:coauthVersionMax="47" xr10:uidLastSave="{00000000-0000-0000-0000-000000000000}"/>
  <bookViews>
    <workbookView xWindow="0" yWindow="0" windowWidth="28800" windowHeight="18000" firstSheet="7" activeTab="12" xr2:uid="{41285598-3E3A-F640-A32A-DEEAC8D253B8}"/>
  </bookViews>
  <sheets>
    <sheet name="unemployment-uk" sheetId="1" r:id="rId1"/>
    <sheet name="day-2-day activities" sheetId="11" r:id="rId2"/>
    <sheet name="health" sheetId="12" r:id="rId3"/>
    <sheet name="health-population-employment" sheetId="14" r:id="rId4"/>
    <sheet name="non-uk-student-and-jobs" sheetId="15" r:id="rId5"/>
    <sheet name="passport-holders" sheetId="16" r:id="rId6"/>
    <sheet name="unpaid service - healthcare" sheetId="13" r:id="rId7"/>
    <sheet name="occupations-local-authorities" sheetId="2" r:id="rId8"/>
    <sheet name="pca-raw" sheetId="17" r:id="rId9"/>
    <sheet name="pca" sheetId="18" r:id="rId10"/>
    <sheet name="umap" sheetId="20" r:id="rId11"/>
    <sheet name="Immigrants-Employed-Unmployed" sheetId="21" r:id="rId12"/>
    <sheet name="eduation-employment-un-rate" sheetId="22" r:id="rId13"/>
    <sheet name="adults-unemployed" sheetId="3" r:id="rId14"/>
    <sheet name="qualification-UK-NI" sheetId="4" r:id="rId15"/>
    <sheet name="qualifications-UK-non-NI" sheetId="5" r:id="rId16"/>
    <sheet name="NI population" sheetId="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21" l="1"/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2" i="21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C346" i="5" l="1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<sst xmlns="http://schemas.openxmlformats.org/spreadsheetml/2006/main" count="3011" uniqueCount="1183">
  <si>
    <t>Area Code</t>
  </si>
  <si>
    <t>All usual residents aged 16 and over born in Angola</t>
  </si>
  <si>
    <t>In employment</t>
  </si>
  <si>
    <t>Not in employment: Total</t>
  </si>
  <si>
    <t>Last worked in 2011</t>
  </si>
  <si>
    <t>Last worked in 2010</t>
  </si>
  <si>
    <t>Last worked in 2009</t>
  </si>
  <si>
    <t>Last worked in 2008</t>
  </si>
  <si>
    <t>Last worked in 2007</t>
  </si>
  <si>
    <t>Last worked in 2006</t>
  </si>
  <si>
    <t>Last worked between 2001 - 2005</t>
  </si>
  <si>
    <t>Last worked before 2001</t>
  </si>
  <si>
    <t>Never worked</t>
  </si>
  <si>
    <t>K04000001</t>
  </si>
  <si>
    <t>England and Wales</t>
  </si>
  <si>
    <t>E92000001</t>
  </si>
  <si>
    <t>England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</si>
  <si>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</si>
  <si>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</si>
  <si>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</si>
  <si>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</si>
  <si>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</si>
  <si>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</si>
  <si>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</si>
  <si>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</si>
  <si>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</si>
  <si>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</si>
  <si>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</si>
  <si>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</si>
  <si>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E12000007</t>
  </si>
  <si>
    <t>London</t>
  </si>
  <si>
    <t>E42000089</t>
  </si>
  <si>
    <t>Inner London</t>
  </si>
  <si>
    <t>E41000298</t>
  </si>
  <si>
    <t>Camden</t>
  </si>
  <si>
    <t>E41000324</t>
  </si>
  <si>
    <t>City of London,Westminster</t>
  </si>
  <si>
    <t>E41000303</t>
  </si>
  <si>
    <t>Hackney</t>
  </si>
  <si>
    <t>E41000304</t>
  </si>
  <si>
    <t>Hammersmith and Fulham</t>
  </si>
  <si>
    <t>E41000305</t>
  </si>
  <si>
    <t>Haringey</t>
  </si>
  <si>
    <t>E41000310</t>
  </si>
  <si>
    <t>Islington</t>
  </si>
  <si>
    <t>E41000311</t>
  </si>
  <si>
    <t>Kensington and Chelsea</t>
  </si>
  <si>
    <t>E41000313</t>
  </si>
  <si>
    <t>Lambeth</t>
  </si>
  <si>
    <t>E41000314</t>
  </si>
  <si>
    <t>Lewisham</t>
  </si>
  <si>
    <t>E41000316</t>
  </si>
  <si>
    <t>Newham</t>
  </si>
  <si>
    <t>E41000319</t>
  </si>
  <si>
    <t>Southwark</t>
  </si>
  <si>
    <t>E41000321</t>
  </si>
  <si>
    <t>Tower Hamlets</t>
  </si>
  <si>
    <t>E41000323</t>
  </si>
  <si>
    <t>Wandsworth</t>
  </si>
  <si>
    <t>E42000090</t>
  </si>
  <si>
    <t>Outer London</t>
  </si>
  <si>
    <t>E41000293</t>
  </si>
  <si>
    <t>Barking and Dagenham</t>
  </si>
  <si>
    <t>E41000294</t>
  </si>
  <si>
    <t>Barnet</t>
  </si>
  <si>
    <t>E41000295</t>
  </si>
  <si>
    <t>Bexley</t>
  </si>
  <si>
    <t>E41000296</t>
  </si>
  <si>
    <t>Brent</t>
  </si>
  <si>
    <t>E41000297</t>
  </si>
  <si>
    <t>Bromley</t>
  </si>
  <si>
    <t>E41000299</t>
  </si>
  <si>
    <t>Croydon</t>
  </si>
  <si>
    <t>E41000300</t>
  </si>
  <si>
    <t>Ealing</t>
  </si>
  <si>
    <t>E41000301</t>
  </si>
  <si>
    <t>Enfield</t>
  </si>
  <si>
    <t>E41000302</t>
  </si>
  <si>
    <t>Greenwich</t>
  </si>
  <si>
    <t>E41000306</t>
  </si>
  <si>
    <t>Harrow</t>
  </si>
  <si>
    <t>E41000307</t>
  </si>
  <si>
    <t>Havering</t>
  </si>
  <si>
    <t>E41000308</t>
  </si>
  <si>
    <t>Hillingdon</t>
  </si>
  <si>
    <t>E41000309</t>
  </si>
  <si>
    <t>Hounslow</t>
  </si>
  <si>
    <t>E41000312</t>
  </si>
  <si>
    <t>Kingston upon Thames</t>
  </si>
  <si>
    <t>E41000315</t>
  </si>
  <si>
    <t>Merton</t>
  </si>
  <si>
    <t>E41000317</t>
  </si>
  <si>
    <t>Redbridge</t>
  </si>
  <si>
    <t>E41000318</t>
  </si>
  <si>
    <t>Richmond upon Thames</t>
  </si>
  <si>
    <t>E41000320</t>
  </si>
  <si>
    <t>Sutton</t>
  </si>
  <si>
    <t>E41000322</t>
  </si>
  <si>
    <t>Waltham Forest</t>
  </si>
  <si>
    <t>E12000008</t>
  </si>
  <si>
    <t>South East</t>
  </si>
  <si>
    <t>E12000009</t>
  </si>
  <si>
    <t>South West</t>
  </si>
  <si>
    <t>W92000004</t>
  </si>
  <si>
    <t>Wales</t>
  </si>
  <si>
    <t>Advisory note:</t>
  </si>
  <si>
    <t>In this table, City of London and Westminster boroughs have been merged.</t>
  </si>
  <si>
    <t>1. Managers, directors and senior officials</t>
  </si>
  <si>
    <t>2. Professional occupations</t>
  </si>
  <si>
    <t>3. Associate professional and technical occupations</t>
  </si>
  <si>
    <t>4. Administrative and secretarial occupations</t>
  </si>
  <si>
    <t>5. Skilled trades occupations</t>
  </si>
  <si>
    <t>6. Caring, leisure and other service occupations</t>
  </si>
  <si>
    <t>7. Sales and customer service occupations</t>
  </si>
  <si>
    <t>8. Process, plant and machine operatives</t>
  </si>
  <si>
    <t>9. Elementary occupations</t>
  </si>
  <si>
    <t>County Durham UA</t>
  </si>
  <si>
    <t>Darlington UA</t>
  </si>
  <si>
    <t>Hartlepool UA</t>
  </si>
  <si>
    <t>Middlesbrough UA</t>
  </si>
  <si>
    <t>Northumberland UA</t>
  </si>
  <si>
    <t>Redcar and Cleveland UA</t>
  </si>
  <si>
    <t>Stockton-on-Tees UA</t>
  </si>
  <si>
    <t>Gateshead</t>
  </si>
  <si>
    <t>Newcastle upon Tyne</t>
  </si>
  <si>
    <t>North Tyneside</t>
  </si>
  <si>
    <t>South Tyneside</t>
  </si>
  <si>
    <t>Sunderland</t>
  </si>
  <si>
    <t>Blackburn with Darwen UA</t>
  </si>
  <si>
    <t>Blackpool UA</t>
  </si>
  <si>
    <t>Cheshire East UA</t>
  </si>
  <si>
    <t>Cheshire West and Chester UA</t>
  </si>
  <si>
    <t>Halton UA</t>
  </si>
  <si>
    <t>Warrington UA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</si>
  <si>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</si>
  <si>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</si>
  <si>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</si>
  <si>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</si>
  <si>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</si>
  <si>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</si>
  <si>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</si>
  <si>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</si>
  <si>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</si>
  <si>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>Rochdale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</si>
  <si>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</si>
  <si>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</si>
  <si>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</si>
  <si>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</si>
  <si>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</si>
  <si>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</si>
  <si>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</si>
  <si>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</si>
  <si>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</si>
  <si>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</si>
  <si>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</si>
  <si>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</si>
  <si>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</si>
  <si>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</si>
  <si>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</si>
  <si>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</si>
  <si>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Liverpool</t>
  </si>
  <si>
    <t>Sefton</t>
  </si>
  <si>
    <t>Wirral</t>
  </si>
  <si>
    <t>East Riding of Yorkshire UA</t>
  </si>
  <si>
    <t>Kingston upon Hull, City of UA</t>
  </si>
  <si>
    <t>North East Lincolnshire UA</t>
  </si>
  <si>
    <t>North Lincolnshire UA</t>
  </si>
  <si>
    <t>York UA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</si>
  <si>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</si>
  <si>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</si>
  <si>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</si>
  <si>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</si>
  <si>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</si>
  <si>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</si>
  <si>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</si>
  <si>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</si>
  <si>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</si>
  <si>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>Sheffield</t>
  </si>
  <si>
    <t>Bradford</t>
  </si>
  <si>
    <t>Calderdale</t>
  </si>
  <si>
    <t>Leeds</t>
  </si>
  <si>
    <t>Wakefield</t>
  </si>
  <si>
    <t>Derby UA</t>
  </si>
  <si>
    <t>Leicester UA</t>
  </si>
  <si>
    <t>Nottingham UA</t>
  </si>
  <si>
    <t>Rutland UA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</si>
  <si>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</si>
  <si>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</si>
  <si>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</si>
  <si>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</si>
  <si>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</si>
  <si>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</si>
  <si>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</si>
  <si>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</si>
  <si>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</si>
  <si>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</si>
  <si>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</si>
  <si>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</si>
  <si>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</si>
  <si>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</si>
  <si>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</si>
  <si>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</si>
  <si>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</si>
  <si>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</si>
  <si>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</si>
  <si>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</si>
  <si>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</si>
  <si>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</si>
  <si>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</si>
  <si>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</si>
  <si>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</si>
  <si>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</si>
  <si>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</si>
  <si>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</si>
  <si>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</si>
  <si>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</si>
  <si>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</si>
  <si>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</si>
  <si>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</si>
  <si>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</si>
  <si>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</si>
  <si>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</si>
  <si>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Herefordshire, County of UA</t>
  </si>
  <si>
    <t>Shropshire UA</t>
  </si>
  <si>
    <t>Stoke-on-Trent UA</t>
  </si>
  <si>
    <t>Telford and Wrekin UA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</si>
  <si>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</si>
  <si>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</si>
  <si>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</si>
  <si>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</si>
  <si>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</si>
  <si>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</si>
  <si>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</si>
  <si>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</si>
  <si>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</si>
  <si>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</si>
  <si>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</si>
  <si>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</si>
  <si>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</si>
  <si>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</si>
  <si>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</si>
  <si>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>Solihull</t>
  </si>
  <si>
    <t>Walsall</t>
  </si>
  <si>
    <t>Wolverhampton</t>
  </si>
  <si>
    <t>Bromsgrove</t>
  </si>
  <si>
    <t>Malvern Hills</t>
  </si>
  <si>
    <t>Redditch</t>
  </si>
  <si>
    <t>Worcester</t>
  </si>
  <si>
    <t>Wychavon</t>
  </si>
  <si>
    <t>Wyre Forest</t>
  </si>
  <si>
    <t>Bedford UA</t>
  </si>
  <si>
    <t>Central Bedfordshire UA</t>
  </si>
  <si>
    <t>Luton UA</t>
  </si>
  <si>
    <t>Peterborough UA</t>
  </si>
  <si>
    <t>Southend-on-Sea UA</t>
  </si>
  <si>
    <t>Thurrock UA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</si>
  <si>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</si>
  <si>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</si>
  <si>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</si>
  <si>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</si>
  <si>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</si>
  <si>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</si>
  <si>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</si>
  <si>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</si>
  <si>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</si>
  <si>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</si>
  <si>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</si>
  <si>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</si>
  <si>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</si>
  <si>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</si>
  <si>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</si>
  <si>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</si>
  <si>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</si>
  <si>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</si>
  <si>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</si>
  <si>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</si>
  <si>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</si>
  <si>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</si>
  <si>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</si>
  <si>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</si>
  <si>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</si>
  <si>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</si>
  <si>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</si>
  <si>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</si>
  <si>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</si>
  <si>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</si>
  <si>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North Norfolk</t>
  </si>
  <si>
    <t>Norwich</t>
  </si>
  <si>
    <t>South Norfolk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</si>
  <si>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</si>
  <si>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</si>
  <si>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</si>
  <si>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</si>
  <si>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</si>
  <si>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</si>
  <si>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</si>
  <si>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Bracknell Forest UA</t>
  </si>
  <si>
    <t>Brighton and Hove UA</t>
  </si>
  <si>
    <t>Isle of Wight UA</t>
  </si>
  <si>
    <t>Medway UA</t>
  </si>
  <si>
    <t>Milton Keynes UA</t>
  </si>
  <si>
    <t>Portsmouth UA</t>
  </si>
  <si>
    <t>Reading UA</t>
  </si>
  <si>
    <t>Slough UA</t>
  </si>
  <si>
    <t>Southampton UA</t>
  </si>
  <si>
    <t>West Berkshire UA</t>
  </si>
  <si>
    <t>Windsor and Maidenhead UA</t>
  </si>
  <si>
    <t>Wokingham UA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</si>
  <si>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</si>
  <si>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</si>
  <si>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</si>
  <si>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</si>
  <si>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</si>
  <si>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</si>
  <si>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</si>
  <si>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</si>
  <si>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</si>
  <si>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</si>
  <si>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</si>
  <si>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</si>
  <si>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</si>
  <si>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</si>
  <si>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</si>
  <si>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</si>
  <si>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</si>
  <si>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</si>
  <si>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</si>
  <si>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</si>
  <si>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</si>
  <si>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</si>
  <si>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</si>
  <si>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</si>
  <si>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</si>
  <si>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</si>
  <si>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</si>
  <si>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</si>
  <si>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</si>
  <si>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</si>
  <si>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</si>
  <si>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</si>
  <si>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</si>
  <si>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</si>
  <si>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</si>
  <si>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</si>
  <si>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</si>
  <si>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</si>
  <si>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</si>
  <si>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</si>
  <si>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</si>
  <si>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</si>
  <si>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</si>
  <si>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</si>
  <si>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</si>
  <si>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</si>
  <si>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</si>
  <si>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</si>
  <si>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</si>
  <si>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</si>
  <si>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</si>
  <si>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</si>
  <si>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</si>
  <si>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</si>
  <si>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</si>
  <si>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E06000022</t>
  </si>
  <si>
    <t>Bath and North East Somerset UA</t>
  </si>
  <si>
    <t>E06000028</t>
  </si>
  <si>
    <t>Bournemouth UA</t>
  </si>
  <si>
    <t>E06000023</t>
  </si>
  <si>
    <t>Bristol, City of UA</t>
  </si>
  <si>
    <t>E06000052</t>
  </si>
  <si>
    <t>Cornwall UA</t>
  </si>
  <si>
    <t>E06000053</t>
  </si>
  <si>
    <t>Isles of Scilly UA</t>
  </si>
  <si>
    <t>E06000024</t>
  </si>
  <si>
    <t>North Somerset UA</t>
  </si>
  <si>
    <t>E06000026</t>
  </si>
  <si>
    <t>Plymouth UA</t>
  </si>
  <si>
    <t>E06000029</t>
  </si>
  <si>
    <t>Poole UA</t>
  </si>
  <si>
    <t>E06000025</t>
  </si>
  <si>
    <t>South Gloucestershire UA</t>
  </si>
  <si>
    <t>E06000030</t>
  </si>
  <si>
    <t>Swindon UA</t>
  </si>
  <si>
    <t>E06000027</t>
  </si>
  <si>
    <t>Torbay UA</t>
  </si>
  <si>
    <t>E06000054</t>
  </si>
  <si>
    <t>Wiltshire UA</t>
  </si>
  <si>
    <t>E10000008</t>
  </si>
  <si>
    <t xml:space="preserve">Devon 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</si>
  <si>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</si>
  <si>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</si>
  <si>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</si>
  <si>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</si>
  <si>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</si>
  <si>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</si>
  <si>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</si>
  <si>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</si>
  <si>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E10000009</t>
  </si>
  <si>
    <t xml:space="preserve">Dorset </t>
  </si>
  <si>
    <t>Christchurch</t>
  </si>
  <si>
    <t>East Dorset</t>
  </si>
  <si>
    <t>North Dorset</t>
  </si>
  <si>
    <t>Purbeck</t>
  </si>
  <si>
    <t>West Dorset</t>
  </si>
  <si>
    <t>Weymouth and Portland</t>
  </si>
  <si>
    <t>E10000013</t>
  </si>
  <si>
    <t xml:space="preserve">Gloucestershire </t>
  </si>
  <si>
    <t>Cheltenham</t>
  </si>
  <si>
    <t>Cotswold</t>
  </si>
  <si>
    <t>Forest of Dean</t>
  </si>
  <si>
    <t>Gloucester</t>
  </si>
  <si>
    <t>Stroud</t>
  </si>
  <si>
    <t>Tewkesbury</t>
  </si>
  <si>
    <t>E10000027</t>
  </si>
  <si>
    <t>Somerset</t>
  </si>
  <si>
    <t>Mendip</t>
  </si>
  <si>
    <t>Sedgemoor</t>
  </si>
  <si>
    <t>South Somerset</t>
  </si>
  <si>
    <t>Taunton Deane</t>
  </si>
  <si>
    <t>West Somerset</t>
  </si>
  <si>
    <t>Isle of Anglesey</t>
  </si>
  <si>
    <t>Gwynedd</t>
  </si>
  <si>
    <t>Conwy</t>
  </si>
  <si>
    <t>Denbighshire</t>
  </si>
  <si>
    <t>Flintshire</t>
  </si>
  <si>
    <t>Wrexham</t>
  </si>
  <si>
    <t>Powys</t>
  </si>
  <si>
    <t>Ceredigion</t>
  </si>
  <si>
    <t>Pembrokeshire</t>
  </si>
  <si>
    <t>Carmarthenshire</t>
  </si>
  <si>
    <t>Swansea</t>
  </si>
  <si>
    <t>Neath Port Talbot</t>
  </si>
  <si>
    <t>The Vale of Glamorgan</t>
  </si>
  <si>
    <t>Cardiff</t>
  </si>
  <si>
    <t>Rhondda Cynon Taf</t>
  </si>
  <si>
    <t>Merthyr Tydfil</t>
  </si>
  <si>
    <t>Caerphilly</t>
  </si>
  <si>
    <t>Blaenau Gwent</t>
  </si>
  <si>
    <t>Torfaen</t>
  </si>
  <si>
    <t>Monmouthshire</t>
  </si>
  <si>
    <t>Newport</t>
  </si>
  <si>
    <t>No adults in employment in household: With dependent children</t>
  </si>
  <si>
    <t>No adults in employment in household: No dependent children</t>
  </si>
  <si>
    <t>Dependent children in household: All ages</t>
  </si>
  <si>
    <t>Dependent children in household: Age 0 to 4</t>
  </si>
  <si>
    <t>One person in household with a long-term health problem or disability: With dependent children</t>
  </si>
  <si>
    <t>One person in household with a long-term health problem or disability: No dependent children</t>
  </si>
  <si>
    <t>No academic or professional qualifications</t>
  </si>
  <si>
    <t>Level 1</t>
  </si>
  <si>
    <t>Level 2</t>
  </si>
  <si>
    <t>Apprenticeship</t>
  </si>
  <si>
    <t>Level 3</t>
  </si>
  <si>
    <t>Level 4+</t>
  </si>
  <si>
    <t>Other</t>
  </si>
  <si>
    <t>E41000047</t>
  </si>
  <si>
    <t>E41000005</t>
  </si>
  <si>
    <t>E41000001</t>
  </si>
  <si>
    <t>E41000002</t>
  </si>
  <si>
    <t>E41000048</t>
  </si>
  <si>
    <t>E41000003</t>
  </si>
  <si>
    <t>E41000004</t>
  </si>
  <si>
    <t>E41000276</t>
  </si>
  <si>
    <t>E41000277</t>
  </si>
  <si>
    <t>E41000278</t>
  </si>
  <si>
    <t>E41000279</t>
  </si>
  <si>
    <t>E41000280</t>
  </si>
  <si>
    <t>E41000008</t>
  </si>
  <si>
    <t>E41000009</t>
  </si>
  <si>
    <t>E41000049</t>
  </si>
  <si>
    <t>E41000050</t>
  </si>
  <si>
    <t>E41000006</t>
  </si>
  <si>
    <t>E41000007</t>
  </si>
  <si>
    <t>E41000065</t>
  </si>
  <si>
    <t>E41000066</t>
  </si>
  <si>
    <t>E41000067</t>
  </si>
  <si>
    <t>E41000068</t>
  </si>
  <si>
    <t>E41000069</t>
  </si>
  <si>
    <t>E41000070</t>
  </si>
  <si>
    <t>E41000257</t>
  </si>
  <si>
    <t>E41000258</t>
  </si>
  <si>
    <t>E41000259</t>
  </si>
  <si>
    <t>E41000260</t>
  </si>
  <si>
    <t>Oldham</t>
  </si>
  <si>
    <t>E41000261</t>
  </si>
  <si>
    <t>E41000263</t>
  </si>
  <si>
    <t>E41000264</t>
  </si>
  <si>
    <t>E41000265</t>
  </si>
  <si>
    <t>E41000266</t>
  </si>
  <si>
    <t>E41000149</t>
  </si>
  <si>
    <t>E41000150</t>
  </si>
  <si>
    <t>E41000151</t>
  </si>
  <si>
    <t>E41000152</t>
  </si>
  <si>
    <t>E41000153</t>
  </si>
  <si>
    <t>E41000154</t>
  </si>
  <si>
    <t>E41000155</t>
  </si>
  <si>
    <t>E41000156</t>
  </si>
  <si>
    <t>E41000157</t>
  </si>
  <si>
    <t>E41000158</t>
  </si>
  <si>
    <t>E41000159</t>
  </si>
  <si>
    <t>E41000160</t>
  </si>
  <si>
    <t>E41000267</t>
  </si>
  <si>
    <t>Knowsley</t>
  </si>
  <si>
    <t>E41000268</t>
  </si>
  <si>
    <t>E41000270</t>
  </si>
  <si>
    <t>E41000269</t>
  </si>
  <si>
    <t>St0 Helens</t>
  </si>
  <si>
    <t>E41000271</t>
  </si>
  <si>
    <t>E41000011</t>
  </si>
  <si>
    <t>E41000010</t>
  </si>
  <si>
    <t>E41000012</t>
  </si>
  <si>
    <t>E41000013</t>
  </si>
  <si>
    <t>E41000014</t>
  </si>
  <si>
    <t>E41000189</t>
  </si>
  <si>
    <t>E41000190</t>
  </si>
  <si>
    <t>E41000191</t>
  </si>
  <si>
    <t>E41000192</t>
  </si>
  <si>
    <t>E41000193</t>
  </si>
  <si>
    <t>E41000194</t>
  </si>
  <si>
    <t>E41000195</t>
  </si>
  <si>
    <t>E41000272</t>
  </si>
  <si>
    <t>E41000273</t>
  </si>
  <si>
    <t>E41000274</t>
  </si>
  <si>
    <t>Rotherham</t>
  </si>
  <si>
    <t>E41000275</t>
  </si>
  <si>
    <t>E41000288</t>
  </si>
  <si>
    <t>E41000289</t>
  </si>
  <si>
    <t>E41000290</t>
  </si>
  <si>
    <t>Kirklees</t>
  </si>
  <si>
    <t>E41000291</t>
  </si>
  <si>
    <t>E41000292</t>
  </si>
  <si>
    <t>E41000015</t>
  </si>
  <si>
    <t>E41000016</t>
  </si>
  <si>
    <t>E41000018</t>
  </si>
  <si>
    <t>E41000017</t>
  </si>
  <si>
    <t>E41000071</t>
  </si>
  <si>
    <t>E41000072</t>
  </si>
  <si>
    <t>E41000073</t>
  </si>
  <si>
    <t>E41000074</t>
  </si>
  <si>
    <t>E41000075</t>
  </si>
  <si>
    <t>E41000076</t>
  </si>
  <si>
    <t>E41000077</t>
  </si>
  <si>
    <t>E41000078</t>
  </si>
  <si>
    <t>E41000161</t>
  </si>
  <si>
    <t>E41000162</t>
  </si>
  <si>
    <t>E41000163</t>
  </si>
  <si>
    <t>E41000164</t>
  </si>
  <si>
    <t>E41000165</t>
  </si>
  <si>
    <t>E41000166</t>
  </si>
  <si>
    <t>E41000167</t>
  </si>
  <si>
    <t>E41000168</t>
  </si>
  <si>
    <t>E41000169</t>
  </si>
  <si>
    <t>E41000170</t>
  </si>
  <si>
    <t>E41000171</t>
  </si>
  <si>
    <t>E41000172</t>
  </si>
  <si>
    <t>E41000173</t>
  </si>
  <si>
    <t>E41000174</t>
  </si>
  <si>
    <t>E41000182</t>
  </si>
  <si>
    <t>E41000183</t>
  </si>
  <si>
    <t>E41000184</t>
  </si>
  <si>
    <t>E41000185</t>
  </si>
  <si>
    <t>E41000186</t>
  </si>
  <si>
    <t>E41000187</t>
  </si>
  <si>
    <t>E41000188</t>
  </si>
  <si>
    <t>E41000196</t>
  </si>
  <si>
    <t>E41000197</t>
  </si>
  <si>
    <t>E41000198</t>
  </si>
  <si>
    <t>E41000199</t>
  </si>
  <si>
    <t>E41000200</t>
  </si>
  <si>
    <t>E41000201</t>
  </si>
  <si>
    <t>E41000202</t>
  </si>
  <si>
    <t>E41000019</t>
  </si>
  <si>
    <t>E41000051</t>
  </si>
  <si>
    <t>E41000021</t>
  </si>
  <si>
    <t>E41000020</t>
  </si>
  <si>
    <t>E41000213</t>
  </si>
  <si>
    <t>E41000214</t>
  </si>
  <si>
    <t>E41000215</t>
  </si>
  <si>
    <t>E41000216</t>
  </si>
  <si>
    <t>E41000217</t>
  </si>
  <si>
    <t>E41000218</t>
  </si>
  <si>
    <t>E41000219</t>
  </si>
  <si>
    <t>E41000220</t>
  </si>
  <si>
    <t>E41000239</t>
  </si>
  <si>
    <t>E41000240</t>
  </si>
  <si>
    <t>E41000241</t>
  </si>
  <si>
    <t>E41000242</t>
  </si>
  <si>
    <t>E41000243</t>
  </si>
  <si>
    <t>E41000281</t>
  </si>
  <si>
    <t>E41000282</t>
  </si>
  <si>
    <t>E41000283</t>
  </si>
  <si>
    <t>Dudley</t>
  </si>
  <si>
    <t>E41000284</t>
  </si>
  <si>
    <t>Sandwell</t>
  </si>
  <si>
    <t>E41000285</t>
  </si>
  <si>
    <t>E41000286</t>
  </si>
  <si>
    <t>E41000287</t>
  </si>
  <si>
    <t>E41000251</t>
  </si>
  <si>
    <t>E41000252</t>
  </si>
  <si>
    <t>E41000253</t>
  </si>
  <si>
    <t>E41000254</t>
  </si>
  <si>
    <t>E41000255</t>
  </si>
  <si>
    <t>E41000256</t>
  </si>
  <si>
    <t>E41000054</t>
  </si>
  <si>
    <t>E41000055</t>
  </si>
  <si>
    <t>E41000032</t>
  </si>
  <si>
    <t>E41000031</t>
  </si>
  <si>
    <t>E41000033</t>
  </si>
  <si>
    <t>E41000034</t>
  </si>
  <si>
    <t>E41000060</t>
  </si>
  <si>
    <t>E41000061</t>
  </si>
  <si>
    <t>E41000062</t>
  </si>
  <si>
    <t>E41000063</t>
  </si>
  <si>
    <t>E41000064</t>
  </si>
  <si>
    <t>E41000098</t>
  </si>
  <si>
    <t>E41000099</t>
  </si>
  <si>
    <t>E41000100</t>
  </si>
  <si>
    <t>E41000101</t>
  </si>
  <si>
    <t>E41000102</t>
  </si>
  <si>
    <t>E41000103</t>
  </si>
  <si>
    <t>E41000104</t>
  </si>
  <si>
    <t>E41000105</t>
  </si>
  <si>
    <t>E41000106</t>
  </si>
  <si>
    <t>E41000107</t>
  </si>
  <si>
    <t>E41000108</t>
  </si>
  <si>
    <t>E41000109</t>
  </si>
  <si>
    <t>E41000127</t>
  </si>
  <si>
    <t>E41000128</t>
  </si>
  <si>
    <t>E41000129</t>
  </si>
  <si>
    <t>E41000130</t>
  </si>
  <si>
    <t>E41000131</t>
  </si>
  <si>
    <t>E41000132</t>
  </si>
  <si>
    <t>E41000133</t>
  </si>
  <si>
    <t>E41000134</t>
  </si>
  <si>
    <t>E41000135</t>
  </si>
  <si>
    <t>E41000136</t>
  </si>
  <si>
    <t>E41000175</t>
  </si>
  <si>
    <t>E41000176</t>
  </si>
  <si>
    <t>E41000177</t>
  </si>
  <si>
    <t>E41000178</t>
  </si>
  <si>
    <t>King's Lynn and West Norfolk</t>
  </si>
  <si>
    <t>E41000179</t>
  </si>
  <si>
    <t>E41000180</t>
  </si>
  <si>
    <t>E41000181</t>
  </si>
  <si>
    <t>E41000221</t>
  </si>
  <si>
    <t>E41000222</t>
  </si>
  <si>
    <t>E41000223</t>
  </si>
  <si>
    <t>E41000224</t>
  </si>
  <si>
    <t>E41000225</t>
  </si>
  <si>
    <t>E41000226</t>
  </si>
  <si>
    <t>E41000227</t>
  </si>
  <si>
    <t>E41000036</t>
  </si>
  <si>
    <t>E41000043</t>
  </si>
  <si>
    <t>E41000046</t>
  </si>
  <si>
    <t>E41000035</t>
  </si>
  <si>
    <t>E41000042</t>
  </si>
  <si>
    <t>E41000044</t>
  </si>
  <si>
    <t>E41000038</t>
  </si>
  <si>
    <t>E41000039</t>
  </si>
  <si>
    <t>E41000045</t>
  </si>
  <si>
    <t>E41000037</t>
  </si>
  <si>
    <t>E41000040</t>
  </si>
  <si>
    <t>E41000041</t>
  </si>
  <si>
    <t>E41000056</t>
  </si>
  <si>
    <t>E41000057</t>
  </si>
  <si>
    <t>E41000058</t>
  </si>
  <si>
    <t>E41000059</t>
  </si>
  <si>
    <t>E41000093</t>
  </si>
  <si>
    <t>E41000094</t>
  </si>
  <si>
    <t>E41000095</t>
  </si>
  <si>
    <t>E41000096</t>
  </si>
  <si>
    <t>E41000097</t>
  </si>
  <si>
    <t>E41000116</t>
  </si>
  <si>
    <t>E41000117</t>
  </si>
  <si>
    <t>E41000118</t>
  </si>
  <si>
    <t>E41000119</t>
  </si>
  <si>
    <t>E41000120</t>
  </si>
  <si>
    <t>E41000121</t>
  </si>
  <si>
    <t>E41000122</t>
  </si>
  <si>
    <t>E41000123</t>
  </si>
  <si>
    <t>E41000124</t>
  </si>
  <si>
    <t>E41000125</t>
  </si>
  <si>
    <t>E41000126</t>
  </si>
  <si>
    <t>E41000137</t>
  </si>
  <si>
    <t>E41000138</t>
  </si>
  <si>
    <t>E41000139</t>
  </si>
  <si>
    <t>E41000140</t>
  </si>
  <si>
    <t>E41000141</t>
  </si>
  <si>
    <t>E41000142</t>
  </si>
  <si>
    <t>E41000143</t>
  </si>
  <si>
    <t>E41000144</t>
  </si>
  <si>
    <t>E41000145</t>
  </si>
  <si>
    <t>E41000146</t>
  </si>
  <si>
    <t>E41000147</t>
  </si>
  <si>
    <t>E41000148</t>
  </si>
  <si>
    <t>E41000203</t>
  </si>
  <si>
    <t>E41000204</t>
  </si>
  <si>
    <t>E41000205</t>
  </si>
  <si>
    <t>E41000206</t>
  </si>
  <si>
    <t>E41000207</t>
  </si>
  <si>
    <t>E41000228</t>
  </si>
  <si>
    <t>E41000229</t>
  </si>
  <si>
    <t>E41000230</t>
  </si>
  <si>
    <t>E41000231</t>
  </si>
  <si>
    <t>E41000232</t>
  </si>
  <si>
    <t>E41000233</t>
  </si>
  <si>
    <t>E41000234</t>
  </si>
  <si>
    <t>E41000235</t>
  </si>
  <si>
    <t>E41000236</t>
  </si>
  <si>
    <t>E41000237</t>
  </si>
  <si>
    <t>E41000238</t>
  </si>
  <si>
    <t>E41000244</t>
  </si>
  <si>
    <t>E41000245</t>
  </si>
  <si>
    <t>E41000246</t>
  </si>
  <si>
    <t>E41000247</t>
  </si>
  <si>
    <t>E41000248</t>
  </si>
  <si>
    <t>E41000249</t>
  </si>
  <si>
    <t>E41000250</t>
  </si>
  <si>
    <t>E41000022</t>
  </si>
  <si>
    <t>E41000028</t>
  </si>
  <si>
    <t>E41000023</t>
  </si>
  <si>
    <t>E41000052</t>
  </si>
  <si>
    <t>Cornwall,Isles of Scilly UA</t>
  </si>
  <si>
    <t>E41000024</t>
  </si>
  <si>
    <t>E41000026</t>
  </si>
  <si>
    <t>E41000029</t>
  </si>
  <si>
    <t>E41000025</t>
  </si>
  <si>
    <t>E41000030</t>
  </si>
  <si>
    <t>E41000027</t>
  </si>
  <si>
    <t>E41000053</t>
  </si>
  <si>
    <t>E41000079</t>
  </si>
  <si>
    <t>E41000080</t>
  </si>
  <si>
    <t>E41000081</t>
  </si>
  <si>
    <t>E41000082</t>
  </si>
  <si>
    <t>E41000083</t>
  </si>
  <si>
    <t>E41000084</t>
  </si>
  <si>
    <t>E41000085</t>
  </si>
  <si>
    <t>E41000086</t>
  </si>
  <si>
    <t>E41000087</t>
  </si>
  <si>
    <t>E41000088</t>
  </si>
  <si>
    <t>E41000089</t>
  </si>
  <si>
    <t>E41000090</t>
  </si>
  <si>
    <t>E41000091</t>
  </si>
  <si>
    <t>E41000092</t>
  </si>
  <si>
    <t>E41000110</t>
  </si>
  <si>
    <t>E41000111</t>
  </si>
  <si>
    <t>E41000112</t>
  </si>
  <si>
    <t>E41000113</t>
  </si>
  <si>
    <t>E41000114</t>
  </si>
  <si>
    <t>E41000115</t>
  </si>
  <si>
    <t>E41000208</t>
  </si>
  <si>
    <t>E41000209</t>
  </si>
  <si>
    <t>E41000210</t>
  </si>
  <si>
    <t>E41000211</t>
  </si>
  <si>
    <t>E41000212</t>
  </si>
  <si>
    <t>W40000017</t>
  </si>
  <si>
    <t>W40000012</t>
  </si>
  <si>
    <t>Bridgend</t>
  </si>
  <si>
    <t>W40000016</t>
  </si>
  <si>
    <t>W40000014</t>
  </si>
  <si>
    <t>W40000009</t>
  </si>
  <si>
    <t>W40000007</t>
  </si>
  <si>
    <t>W40000003</t>
  </si>
  <si>
    <t>W40000004</t>
  </si>
  <si>
    <t>W40000005</t>
  </si>
  <si>
    <t>W40000002</t>
  </si>
  <si>
    <t>W40000001</t>
  </si>
  <si>
    <t>W40000022</t>
  </si>
  <si>
    <t>W40000019</t>
  </si>
  <si>
    <t>W40000011</t>
  </si>
  <si>
    <t>W40000020</t>
  </si>
  <si>
    <t>W40000008</t>
  </si>
  <si>
    <t>W40000021</t>
  </si>
  <si>
    <t>W40000015</t>
  </si>
  <si>
    <t>W40000010</t>
  </si>
  <si>
    <t>W40000013</t>
  </si>
  <si>
    <t>W40000018</t>
  </si>
  <si>
    <t>W40000006</t>
  </si>
  <si>
    <t>TOTAL: Students aged 18 to 74 with non UK national identities</t>
  </si>
  <si>
    <t>UK identities: British / English / Northern Irish / Scottish / Welsh / Cornish identities only: Total</t>
  </si>
  <si>
    <t>Other identities only: Total</t>
  </si>
  <si>
    <t>Other identities only: Other European: Total</t>
  </si>
  <si>
    <t>Other identities only: African: Central and Western African: Total</t>
  </si>
  <si>
    <t>Other identities only: African: South and Eastern African: Total</t>
  </si>
  <si>
    <t>Other identities only: Middle Eastern and Asian: Total</t>
  </si>
  <si>
    <t>Other identities only: Middle Eastern and Asian: Middle Eastern: Total</t>
  </si>
  <si>
    <t>Other identities only: Middle Eastern and Asian: Eastern Asian: Total</t>
  </si>
  <si>
    <t>Other identities only: Middle Eastern and Asian: Southern Asian: Total</t>
  </si>
  <si>
    <t>Other identities only: Middle Eastern and Asian: Southern-East Asian: Total</t>
  </si>
  <si>
    <t>Other identities only: American and Caribbean: Total</t>
  </si>
  <si>
    <t>Other identities only: American and Caribbean: North American: Total</t>
  </si>
  <si>
    <t>Other identities only: American and Caribbean: Caribbean: Total</t>
  </si>
  <si>
    <t>Other identities only: Antarctican and Oceanian: Total</t>
  </si>
  <si>
    <t>Other identities only: Antarctican and Oceanian: Australasian: Total</t>
  </si>
  <si>
    <t>Other identities only: Other</t>
  </si>
  <si>
    <t>Area Name</t>
  </si>
  <si>
    <t>Area code</t>
  </si>
  <si>
    <t>Area name</t>
  </si>
  <si>
    <t>Devon</t>
  </si>
  <si>
    <t>Dorset</t>
  </si>
  <si>
    <t>Day-to-day activities limited a lot</t>
  </si>
  <si>
    <t>Day-to-day activities limited a little</t>
  </si>
  <si>
    <t>Day-to-day activities not limited</t>
  </si>
  <si>
    <t>Very good health</t>
  </si>
  <si>
    <t>Good health</t>
  </si>
  <si>
    <t>Fair health</t>
  </si>
  <si>
    <t>Bad health</t>
  </si>
  <si>
    <t>Very bad health</t>
  </si>
  <si>
    <t>All categories: Provision of unpaid care</t>
  </si>
  <si>
    <t>Provides no unpaid care</t>
  </si>
  <si>
    <t>Provides 1 to 19 hours unpaid care a week</t>
  </si>
  <si>
    <t>Provides 20 to 49 hours unpaid care a week</t>
  </si>
  <si>
    <t>Provides 50 or more hours unpaid care a week</t>
  </si>
  <si>
    <t>Total Population</t>
  </si>
  <si>
    <t>Employed Population</t>
  </si>
  <si>
    <t>Unemployed Population</t>
  </si>
  <si>
    <t>Very Good Health</t>
  </si>
  <si>
    <t>Student (including economically active students)</t>
  </si>
  <si>
    <t>Europe: United Kingdom</t>
  </si>
  <si>
    <t>Europe: Ireland</t>
  </si>
  <si>
    <t>Europe: Other Europe: EU countries: Total</t>
  </si>
  <si>
    <t>Africa: Total</t>
  </si>
  <si>
    <t>Middle East and Asia: Total</t>
  </si>
  <si>
    <t>The Americas and the Caribbean: Total</t>
  </si>
  <si>
    <t>Antarctica and Oceania: Total</t>
  </si>
  <si>
    <t>British Overseas Territories</t>
  </si>
  <si>
    <t>No passport held</t>
  </si>
  <si>
    <t>E06000047</t>
  </si>
  <si>
    <t>E06000005</t>
  </si>
  <si>
    <t>E06000001</t>
  </si>
  <si>
    <t>E06000002</t>
  </si>
  <si>
    <t>E06000048</t>
  </si>
  <si>
    <t>E06000003</t>
  </si>
  <si>
    <t>E06000004</t>
  </si>
  <si>
    <t>E11000004</t>
  </si>
  <si>
    <t>E08000020</t>
  </si>
  <si>
    <t>E08000021</t>
  </si>
  <si>
    <t>E08000022</t>
  </si>
  <si>
    <t>E08000023</t>
  </si>
  <si>
    <t>E08000024</t>
  </si>
  <si>
    <t>E06000008</t>
  </si>
  <si>
    <t>E06000009</t>
  </si>
  <si>
    <t>E06000049</t>
  </si>
  <si>
    <t>E06000050</t>
  </si>
  <si>
    <t>E06000006</t>
  </si>
  <si>
    <t>E06000007</t>
  </si>
  <si>
    <t>E10000006</t>
  </si>
  <si>
    <t>E07000026</t>
  </si>
  <si>
    <t>E07000027</t>
  </si>
  <si>
    <t>E07000028</t>
  </si>
  <si>
    <t>E07000029</t>
  </si>
  <si>
    <t>E07000030</t>
  </si>
  <si>
    <t>E07000031</t>
  </si>
  <si>
    <t>E11000001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</si>
  <si>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</si>
  <si>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</si>
  <si>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</si>
  <si>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</si>
  <si>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</si>
  <si>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</si>
  <si>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</si>
  <si>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</si>
  <si>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</si>
  <si>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</si>
  <si>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E10000017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</si>
  <si>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</si>
  <si>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</si>
  <si>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</si>
  <si>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</si>
  <si>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</si>
  <si>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</si>
  <si>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</si>
  <si>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</si>
  <si>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</si>
  <si>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</si>
  <si>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</si>
  <si>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</si>
  <si>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E11000002</t>
  </si>
  <si>
    <t>E08000011</t>
  </si>
  <si>
    <t>E08000012</t>
  </si>
  <si>
    <t>E08000014</t>
  </si>
  <si>
    <t>E08000013</t>
  </si>
  <si>
    <t>E08000015</t>
  </si>
  <si>
    <t>E06000011</t>
  </si>
  <si>
    <t>E06000010</t>
  </si>
  <si>
    <t>E06000012</t>
  </si>
  <si>
    <t>E06000013</t>
  </si>
  <si>
    <t>E06000014</t>
  </si>
  <si>
    <t>E10000023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</si>
  <si>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</si>
  <si>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</si>
  <si>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</si>
  <si>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</si>
  <si>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</si>
  <si>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</si>
  <si>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</si>
  <si>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E11000003</t>
  </si>
  <si>
    <t>E08000016</t>
  </si>
  <si>
    <t>E08000017</t>
  </si>
  <si>
    <t>E08000018</t>
  </si>
  <si>
    <t>E08000019</t>
  </si>
  <si>
    <t>E11000006</t>
  </si>
  <si>
    <t>E08000032</t>
  </si>
  <si>
    <t>E08000033</t>
  </si>
  <si>
    <t>E08000034</t>
  </si>
  <si>
    <t>E08000035</t>
  </si>
  <si>
    <t>E08000036</t>
  </si>
  <si>
    <t>E06000015</t>
  </si>
  <si>
    <t>E06000016</t>
  </si>
  <si>
    <t>E06000018</t>
  </si>
  <si>
    <t>E06000017</t>
  </si>
  <si>
    <t>E10000007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</si>
  <si>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</si>
  <si>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</si>
  <si>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</si>
  <si>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</si>
  <si>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</si>
  <si>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</si>
  <si>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</si>
  <si>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</si>
  <si>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E10000018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</si>
  <si>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</si>
  <si>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</si>
  <si>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</si>
  <si>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</si>
  <si>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</si>
  <si>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</si>
  <si>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</si>
  <si>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E10000019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</si>
  <si>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</si>
  <si>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</si>
  <si>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</si>
  <si>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</si>
  <si>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</si>
  <si>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</si>
  <si>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</si>
  <si>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E10000021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</si>
  <si>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</si>
  <si>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</si>
  <si>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</si>
  <si>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</si>
  <si>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</si>
  <si>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</si>
  <si>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</si>
  <si>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E10000024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</si>
  <si>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</si>
  <si>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</si>
  <si>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</si>
  <si>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</si>
  <si>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</si>
  <si>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</si>
  <si>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</si>
  <si>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E06000019</t>
  </si>
  <si>
    <t>E06000051</t>
  </si>
  <si>
    <t>E06000021</t>
  </si>
  <si>
    <t>E06000020</t>
  </si>
  <si>
    <t>E10000028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</si>
  <si>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</si>
  <si>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</si>
  <si>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</si>
  <si>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</si>
  <si>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</si>
  <si>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</si>
  <si>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</si>
  <si>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</si>
  <si>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E10000031</t>
  </si>
  <si>
    <t>E07000218</t>
  </si>
  <si>
    <t>E07000219</t>
  </si>
  <si>
    <t>E07000220</t>
  </si>
  <si>
    <t>E07000221</t>
  </si>
  <si>
    <t>E07000222</t>
  </si>
  <si>
    <t>E11000005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</si>
  <si>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</si>
  <si>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</si>
  <si>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</si>
  <si>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</si>
  <si>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</si>
  <si>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</si>
  <si>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</si>
  <si>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E10000034</t>
  </si>
  <si>
    <t>E07000234</t>
  </si>
  <si>
    <t>E07000235</t>
  </si>
  <si>
    <t>E07000236</t>
  </si>
  <si>
    <t>E07000237</t>
  </si>
  <si>
    <t>E07000238</t>
  </si>
  <si>
    <t>E07000239</t>
  </si>
  <si>
    <t>E06000055</t>
  </si>
  <si>
    <t>E06000056</t>
  </si>
  <si>
    <t>E06000032</t>
  </si>
  <si>
    <t>E06000031</t>
  </si>
  <si>
    <t>E06000033</t>
  </si>
  <si>
    <t>E06000034</t>
  </si>
  <si>
    <t>E10000003</t>
  </si>
  <si>
    <t>E07000008</t>
  </si>
  <si>
    <t>E07000009</t>
  </si>
  <si>
    <t>E07000010</t>
  </si>
  <si>
    <t>E07000011</t>
  </si>
  <si>
    <t>E07000012</t>
  </si>
  <si>
    <t>E10000012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</si>
  <si>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</si>
  <si>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</si>
  <si>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</si>
  <si>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</si>
  <si>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</si>
  <si>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</si>
  <si>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</si>
  <si>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</si>
  <si>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</si>
  <si>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</si>
  <si>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</si>
  <si>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</si>
  <si>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E10000015</t>
  </si>
  <si>
    <t>E07000095</t>
  </si>
  <si>
    <t>E07000096</t>
  </si>
  <si>
    <t>E07000097</t>
  </si>
  <si>
    <t>E07000098</t>
  </si>
  <si>
    <t>E07000099</t>
  </si>
  <si>
    <t>E07000100</t>
  </si>
  <si>
    <t>E07000101</t>
  </si>
  <si>
    <t>E07000102</t>
  </si>
  <si>
    <t>E07000103</t>
  </si>
  <si>
    <t>E07000104</t>
  </si>
  <si>
    <t>E10000020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</si>
  <si>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</si>
  <si>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</si>
  <si>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</si>
  <si>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</si>
  <si>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</si>
  <si>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</si>
  <si>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</si>
  <si>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E10000029</t>
  </si>
  <si>
    <t>E07000200</t>
  </si>
  <si>
    <t>E07000201</t>
  </si>
  <si>
    <t>E07000202</t>
  </si>
  <si>
    <t>E07000203</t>
  </si>
  <si>
    <t>E07000204</t>
  </si>
  <si>
    <t>E07000205</t>
  </si>
  <si>
    <t>E07000206</t>
  </si>
  <si>
    <t>E13000001</t>
  </si>
  <si>
    <t>E09000007</t>
  </si>
  <si>
    <t>E09000001</t>
  </si>
  <si>
    <t>E09000012</t>
  </si>
  <si>
    <t>E09000013</t>
  </si>
  <si>
    <t>E09000014</t>
  </si>
  <si>
    <t>E09000019</t>
  </si>
  <si>
    <t>E09000020</t>
  </si>
  <si>
    <t>E09000022</t>
  </si>
  <si>
    <t>E09000023</t>
  </si>
  <si>
    <t>E09000025</t>
  </si>
  <si>
    <t>E09000028</t>
  </si>
  <si>
    <t>E09000030</t>
  </si>
  <si>
    <t>E09000032</t>
  </si>
  <si>
    <t>E09000033</t>
  </si>
  <si>
    <t>E13000002</t>
  </si>
  <si>
    <t>E09000002</t>
  </si>
  <si>
    <t>E09000003</t>
  </si>
  <si>
    <t>E09000004</t>
  </si>
  <si>
    <t>E09000005</t>
  </si>
  <si>
    <t>E09000006</t>
  </si>
  <si>
    <t>E09000008</t>
  </si>
  <si>
    <t>E09000009</t>
  </si>
  <si>
    <t>E09000010</t>
  </si>
  <si>
    <t>E09000011</t>
  </si>
  <si>
    <t>E09000015</t>
  </si>
  <si>
    <t>E09000016</t>
  </si>
  <si>
    <t>E09000017</t>
  </si>
  <si>
    <t>E09000018</t>
  </si>
  <si>
    <t>E09000021</t>
  </si>
  <si>
    <t>E09000024</t>
  </si>
  <si>
    <t>E09000026</t>
  </si>
  <si>
    <t>E09000027</t>
  </si>
  <si>
    <t>E09000029</t>
  </si>
  <si>
    <t>E09000031</t>
  </si>
  <si>
    <t>E06000036</t>
  </si>
  <si>
    <t>E06000043</t>
  </si>
  <si>
    <t>E06000046</t>
  </si>
  <si>
    <t>E06000035</t>
  </si>
  <si>
    <t>E06000042</t>
  </si>
  <si>
    <t>E06000044</t>
  </si>
  <si>
    <t>E06000038</t>
  </si>
  <si>
    <t>E06000039</t>
  </si>
  <si>
    <t>E06000045</t>
  </si>
  <si>
    <t>E06000037</t>
  </si>
  <si>
    <t>E06000040</t>
  </si>
  <si>
    <t>E06000041</t>
  </si>
  <si>
    <t>E10000002</t>
  </si>
  <si>
    <t>E07000004</t>
  </si>
  <si>
    <t>E07000005</t>
  </si>
  <si>
    <t>E07000006</t>
  </si>
  <si>
    <t>E07000007</t>
  </si>
  <si>
    <t>E10000011</t>
  </si>
  <si>
    <t>E07000061</t>
  </si>
  <si>
    <t>E07000062</t>
  </si>
  <si>
    <t>E07000063</t>
  </si>
  <si>
    <t>E07000064</t>
  </si>
  <si>
    <t>E07000065</t>
  </si>
  <si>
    <t>E10000014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</si>
  <si>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</si>
  <si>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</si>
  <si>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</si>
  <si>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</si>
  <si>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</si>
  <si>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</si>
  <si>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</si>
  <si>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</si>
  <si>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</si>
  <si>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</si>
  <si>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</si>
  <si>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E10000016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</si>
  <si>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</si>
  <si>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</si>
  <si>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</si>
  <si>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</si>
  <si>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</si>
  <si>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</si>
  <si>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</si>
  <si>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</si>
  <si>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</si>
  <si>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</si>
  <si>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</si>
  <si>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</si>
  <si>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E10000025</t>
  </si>
  <si>
    <t>E07000177</t>
  </si>
  <si>
    <t>E07000178</t>
  </si>
  <si>
    <t>E07000179</t>
  </si>
  <si>
    <t>E07000180</t>
  </si>
  <si>
    <t>E07000181</t>
  </si>
  <si>
    <t>E10000030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</si>
  <si>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</si>
  <si>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</si>
  <si>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</si>
  <si>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</si>
  <si>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</si>
  <si>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</si>
  <si>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</si>
  <si>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</si>
  <si>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</si>
  <si>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</si>
  <si>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</si>
  <si>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E10000032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</si>
  <si>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</si>
  <si>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</si>
  <si>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</si>
  <si>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</si>
  <si>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</si>
  <si>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</si>
  <si>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</si>
  <si>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</si>
  <si>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</si>
  <si>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</si>
  <si>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</si>
  <si>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</si>
  <si>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</si>
  <si>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</si>
  <si>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</si>
  <si>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E07000048</t>
  </si>
  <si>
    <t>E07000049</t>
  </si>
  <si>
    <t>E07000050</t>
  </si>
  <si>
    <t>E07000051</t>
  </si>
  <si>
    <t>E07000052</t>
  </si>
  <si>
    <t>E07000053</t>
  </si>
  <si>
    <t>E07000078</t>
  </si>
  <si>
    <t>E07000079</t>
  </si>
  <si>
    <t>E07000080</t>
  </si>
  <si>
    <t>E07000081</t>
  </si>
  <si>
    <t>E07000082</t>
  </si>
  <si>
    <t>E07000083</t>
  </si>
  <si>
    <t>E07000187</t>
  </si>
  <si>
    <t>E07000188</t>
  </si>
  <si>
    <t>E07000189</t>
  </si>
  <si>
    <t>E07000190</t>
  </si>
  <si>
    <t>E07000191</t>
  </si>
  <si>
    <t>Label</t>
  </si>
  <si>
    <t>East</t>
  </si>
  <si>
    <t>principal component 1</t>
  </si>
  <si>
    <t>principal component 2</t>
  </si>
  <si>
    <t>label</t>
  </si>
  <si>
    <t>Region</t>
  </si>
  <si>
    <t>Employed</t>
  </si>
  <si>
    <t>Unemployed</t>
  </si>
  <si>
    <t>Immigrants</t>
  </si>
  <si>
    <t>Students</t>
  </si>
  <si>
    <t xml:space="preserve">Employment </t>
  </si>
  <si>
    <t xml:space="preserve">Unemployment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</si>
</sst>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left"/>
    </xf>
    <xf numFmtId="0" fontId="1" fillId="0" borderId="0">
      <alignment horizontal="center" vertical="center" wrapText="1"/>
    </xf>
    <xf numFmtId="0" fontId="1" fillId="0" borderId="0">
      <alignment horizontal="left" vertical="center" wrapText="1"/>
    </xf>
    <xf numFmtId="0" fontId="1" fillId="0" borderId="0">
      <alignment horizontal="right"/>
    </xf>
    <xf numFmtId="0" fontId="2" fillId="0" borderId="0">
      <alignment horizontal="left"/>
    </xf>
    <xf numFmtId="0" fontId="11" fillId="0" borderId="0"/>
  </cellStyleXfs>
  <cellXfs count="48">
    <xf numFmtId="0" fontId="0" fillId="0" borderId="0" xfId="0"/>
    <xf numFmtId="0" fontId="1" fillId="0" borderId="1" xfId="1" applyBorder="1">
      <alignment horizontal="left"/>
    </xf>
    <xf numFmtId="0" fontId="1" fillId="0" borderId="2" xfId="1" applyBorder="1">
      <alignment horizontal="left"/>
    </xf>
    <xf numFmtId="0" fontId="1" fillId="0" borderId="3" xfId="2" applyBorder="1">
      <alignment horizontal="center" vertical="center" wrapText="1"/>
    </xf>
    <xf numFmtId="0" fontId="1" fillId="0" borderId="0" xfId="3">
      <alignment horizontal="left" vertical="center" wrapText="1"/>
    </xf>
    <xf numFmtId="3" fontId="1" fillId="0" borderId="0" xfId="4" applyNumberFormat="1">
      <alignment horizontal="right"/>
    </xf>
    <xf numFmtId="0" fontId="1" fillId="0" borderId="4" xfId="3" applyBorder="1">
      <alignment horizontal="left" vertical="center" wrapText="1"/>
    </xf>
    <xf numFmtId="3" fontId="1" fillId="0" borderId="4" xfId="4" applyNumberFormat="1" applyBorder="1">
      <alignment horizontal="right"/>
    </xf>
    <xf numFmtId="0" fontId="2" fillId="0" borderId="0" xfId="5">
      <alignment horizontal="left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right" vertical="top" wrapText="1"/>
    </xf>
    <xf numFmtId="0" fontId="5" fillId="0" borderId="0" xfId="0" applyFont="1"/>
    <xf numFmtId="3" fontId="6" fillId="0" borderId="0" xfId="0" applyNumberFormat="1" applyFont="1"/>
    <xf numFmtId="0" fontId="6" fillId="0" borderId="0" xfId="0" applyFont="1"/>
    <xf numFmtId="0" fontId="3" fillId="0" borderId="0" xfId="0" applyFont="1"/>
    <xf numFmtId="0" fontId="7" fillId="0" borderId="0" xfId="0" applyFont="1"/>
    <xf numFmtId="3" fontId="3" fillId="0" borderId="0" xfId="0" applyNumberFormat="1" applyFont="1"/>
    <xf numFmtId="0" fontId="8" fillId="0" borderId="0" xfId="0" applyFont="1"/>
    <xf numFmtId="0" fontId="4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4" fillId="2" borderId="0" xfId="0" applyFont="1" applyFill="1" applyAlignment="1" applyProtection="1">
      <alignment horizontal="right" vertical="top" wrapText="1"/>
      <protection locked="0"/>
    </xf>
    <xf numFmtId="0" fontId="10" fillId="2" borderId="0" xfId="0" applyFont="1" applyFill="1" applyAlignment="1">
      <alignment horizontal="right" vertical="top" wrapText="1"/>
    </xf>
    <xf numFmtId="3" fontId="10" fillId="0" borderId="0" xfId="0" applyNumberFormat="1" applyFont="1"/>
    <xf numFmtId="0" fontId="10" fillId="0" borderId="0" xfId="0" applyFont="1"/>
    <xf numFmtId="3" fontId="9" fillId="0" borderId="0" xfId="0" applyNumberFormat="1" applyFont="1"/>
    <xf numFmtId="0" fontId="1" fillId="3" borderId="3" xfId="2" applyFill="1" applyBorder="1">
      <alignment horizontal="center" vertical="center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5" fillId="0" borderId="0" xfId="2" applyFont="1" applyAlignment="1">
      <alignment horizontal="right" vertical="top" wrapText="1"/>
    </xf>
    <xf numFmtId="0" fontId="0" fillId="0" borderId="0" xfId="0" applyFont="1"/>
    <xf numFmtId="3" fontId="0" fillId="0" borderId="0" xfId="0" applyNumberFormat="1" applyFont="1" applyAlignment="1">
      <alignment wrapText="1"/>
    </xf>
    <xf numFmtId="3" fontId="0" fillId="0" borderId="0" xfId="0" applyNumberFormat="1" applyFont="1"/>
    <xf numFmtId="0" fontId="8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right" vertical="top" wrapText="1"/>
    </xf>
    <xf numFmtId="0" fontId="12" fillId="0" borderId="0" xfId="0" applyFont="1" applyAlignment="1">
      <alignment horizontal="right" vertical="top" wrapText="1"/>
    </xf>
    <xf numFmtId="0" fontId="11" fillId="0" borderId="0" xfId="6" applyAlignment="1">
      <alignment horizontal="right" vertical="top" wrapText="1"/>
    </xf>
    <xf numFmtId="0" fontId="5" fillId="0" borderId="0" xfId="6" applyFont="1" applyAlignment="1" applyProtection="1">
      <alignment horizontal="right" vertical="top" wrapText="1"/>
      <protection locked="0"/>
    </xf>
    <xf numFmtId="0" fontId="13" fillId="0" borderId="5" xfId="0" applyFont="1" applyBorder="1" applyAlignment="1">
      <alignment horizontal="center" vertical="top"/>
    </xf>
    <xf numFmtId="0" fontId="14" fillId="0" borderId="0" xfId="0" applyFont="1" applyAlignment="1">
      <alignment horizontal="left" vertical="center"/>
    </xf>
    <xf numFmtId="164" fontId="14" fillId="0" borderId="0" xfId="0" applyNumberFormat="1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 wrapText="1"/>
    </xf>
    <xf numFmtId="0" fontId="0" fillId="0" borderId="0" xfId="0" applyBorder="1"/>
  </cellXfs>
  <cellStyles count="7">
    <cellStyle name="Normal" xfId="0" builtinId="0"/>
    <cellStyle name="Normal 2" xfId="6" xr:uid="{C6083E71-FCE6-D348-90F0-0F8F6FB7B58C}"/>
    <cellStyle name="Style1" xfId="5" xr:uid="{B24A910A-0ECB-3341-82AE-0322510BC517}"/>
    <cellStyle name="Style2" xfId="1" xr:uid="{1F95D465-0C1B-EE4F-90D6-16028DB1E839}"/>
    <cellStyle name="Style3" xfId="2" xr:uid="{AC534547-3BB3-514E-89B4-77C15CE9DC00}"/>
    <cellStyle name="Style4" xfId="3" xr:uid="{ACCE8F2B-68D8-D546-91D9-B4696905BDBF}"/>
    <cellStyle name="Style5" xfId="4" xr:uid="{2382151B-98AF-2B40-8165-84B85D9D77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278A-8732-1543-8DD5-5D39A63D126B}">
  <dimension ref="A1:N49"/>
  <sheetViews>
    <sheetView topLeftCell="A19" workbookViewId="0">
      <selection activeCell="D46" sqref="D46"/>
    </sheetView>
  </sheetViews>
  <sheetFormatPr baseColWidth="10" defaultRowHeight="16" x14ac:dyDescent="0.2"/>
  <sheetData>
    <row r="1" spans="1:14" ht="48" x14ac:dyDescent="0.2">
      <c r="A1" s="1" t="s">
        <v>0</v>
      </c>
      <c r="B1" s="2" t="s">
        <v>794</v>
      </c>
      <c r="C1" s="3" t="s">
        <v>1</v>
      </c>
      <c r="D1" s="29" t="s">
        <v>2</v>
      </c>
      <c r="E1" s="29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ht="24" x14ac:dyDescent="0.2">
      <c r="A2" s="4" t="s">
        <v>13</v>
      </c>
      <c r="B2" s="4" t="s">
        <v>14</v>
      </c>
      <c r="C2" s="5">
        <v>13186</v>
      </c>
      <c r="D2" s="5">
        <v>6467</v>
      </c>
      <c r="E2" s="5">
        <v>6719</v>
      </c>
      <c r="F2" s="5">
        <v>248</v>
      </c>
      <c r="G2" s="5">
        <v>1078</v>
      </c>
      <c r="H2" s="5">
        <v>540</v>
      </c>
      <c r="I2" s="5">
        <v>459</v>
      </c>
      <c r="J2" s="5">
        <v>224</v>
      </c>
      <c r="K2" s="5">
        <v>198</v>
      </c>
      <c r="L2" s="5">
        <v>637</v>
      </c>
      <c r="M2" s="5">
        <v>404</v>
      </c>
      <c r="N2" s="5">
        <v>2931</v>
      </c>
    </row>
    <row r="3" spans="1:14" x14ac:dyDescent="0.2">
      <c r="A3" s="4" t="s">
        <v>15</v>
      </c>
      <c r="B3" s="4" t="s">
        <v>16</v>
      </c>
      <c r="C3" s="5">
        <v>13039</v>
      </c>
      <c r="D3" s="5">
        <v>6385</v>
      </c>
      <c r="E3" s="5">
        <v>6654</v>
      </c>
      <c r="F3" s="5">
        <v>248</v>
      </c>
      <c r="G3" s="5">
        <v>1065</v>
      </c>
      <c r="H3" s="5">
        <v>528</v>
      </c>
      <c r="I3" s="5">
        <v>458</v>
      </c>
      <c r="J3" s="5">
        <v>221</v>
      </c>
      <c r="K3" s="5">
        <v>198</v>
      </c>
      <c r="L3" s="5">
        <v>627</v>
      </c>
      <c r="M3" s="5">
        <v>403</v>
      </c>
      <c r="N3" s="5">
        <v>2906</v>
      </c>
    </row>
    <row r="4" spans="1:14" x14ac:dyDescent="0.2">
      <c r="A4" s="4" t="s">
        <v>17</v>
      </c>
      <c r="B4" s="4" t="s">
        <v>18</v>
      </c>
      <c r="C4" s="5">
        <v>380</v>
      </c>
      <c r="D4" s="5">
        <v>158</v>
      </c>
      <c r="E4" s="5">
        <v>222</v>
      </c>
      <c r="F4" s="5">
        <v>7</v>
      </c>
      <c r="G4" s="5">
        <v>45</v>
      </c>
      <c r="H4" s="5">
        <v>15</v>
      </c>
      <c r="I4" s="5">
        <v>17</v>
      </c>
      <c r="J4" s="5">
        <v>11</v>
      </c>
      <c r="K4" s="5">
        <v>5</v>
      </c>
      <c r="L4" s="5">
        <v>17</v>
      </c>
      <c r="M4" s="5">
        <v>18</v>
      </c>
      <c r="N4" s="5">
        <v>87</v>
      </c>
    </row>
    <row r="5" spans="1:14" x14ac:dyDescent="0.2">
      <c r="A5" s="4" t="s">
        <v>19</v>
      </c>
      <c r="B5" s="4" t="s">
        <v>20</v>
      </c>
      <c r="C5" s="5">
        <v>1183</v>
      </c>
      <c r="D5" s="5">
        <v>565</v>
      </c>
      <c r="E5" s="5">
        <v>618</v>
      </c>
      <c r="F5" s="5">
        <v>44</v>
      </c>
      <c r="G5" s="5">
        <v>96</v>
      </c>
      <c r="H5" s="5">
        <v>52</v>
      </c>
      <c r="I5" s="5">
        <v>51</v>
      </c>
      <c r="J5" s="5">
        <v>19</v>
      </c>
      <c r="K5" s="5">
        <v>17</v>
      </c>
      <c r="L5" s="5">
        <v>44</v>
      </c>
      <c r="M5" s="5">
        <v>21</v>
      </c>
      <c r="N5" s="5">
        <v>274</v>
      </c>
    </row>
    <row r="6" spans="1:14" ht="24" x14ac:dyDescent="0.2">
      <c r="A6" s="4" t="s">
        <v>21</v>
      </c>
      <c r="B6" s="4" t="s">
        <v>22</v>
      </c>
      <c r="C6" s="5">
        <v>755</v>
      </c>
      <c r="D6" s="5">
        <v>370</v>
      </c>
      <c r="E6" s="5">
        <v>385</v>
      </c>
      <c r="F6" s="5">
        <v>11</v>
      </c>
      <c r="G6" s="5">
        <v>78</v>
      </c>
      <c r="H6" s="5">
        <v>39</v>
      </c>
      <c r="I6" s="5">
        <v>29</v>
      </c>
      <c r="J6" s="5">
        <v>11</v>
      </c>
      <c r="K6" s="5">
        <v>11</v>
      </c>
      <c r="L6" s="5">
        <v>33</v>
      </c>
      <c r="M6" s="5">
        <v>19</v>
      </c>
      <c r="N6" s="5">
        <v>154</v>
      </c>
    </row>
    <row r="7" spans="1:14" x14ac:dyDescent="0.2">
      <c r="A7" s="4" t="s">
        <v>23</v>
      </c>
      <c r="B7" s="4" t="s">
        <v>24</v>
      </c>
      <c r="C7" s="5">
        <v>493</v>
      </c>
      <c r="D7" s="5">
        <v>271</v>
      </c>
      <c r="E7" s="5">
        <v>222</v>
      </c>
      <c r="F7" s="5">
        <v>13</v>
      </c>
      <c r="G7" s="5">
        <v>39</v>
      </c>
      <c r="H7" s="5">
        <v>18</v>
      </c>
      <c r="I7" s="5">
        <v>14</v>
      </c>
      <c r="J7" s="5">
        <v>8</v>
      </c>
      <c r="K7" s="5">
        <v>4</v>
      </c>
      <c r="L7" s="5">
        <v>27</v>
      </c>
      <c r="M7" s="5">
        <v>11</v>
      </c>
      <c r="N7" s="5">
        <v>88</v>
      </c>
    </row>
    <row r="8" spans="1:14" x14ac:dyDescent="0.2">
      <c r="A8" s="4" t="s">
        <v>25</v>
      </c>
      <c r="B8" s="4" t="s">
        <v>26</v>
      </c>
      <c r="C8" s="5">
        <v>808</v>
      </c>
      <c r="D8" s="5">
        <v>347</v>
      </c>
      <c r="E8" s="5">
        <v>461</v>
      </c>
      <c r="F8" s="5">
        <v>18</v>
      </c>
      <c r="G8" s="5">
        <v>88</v>
      </c>
      <c r="H8" s="5">
        <v>41</v>
      </c>
      <c r="I8" s="5">
        <v>28</v>
      </c>
      <c r="J8" s="5">
        <v>14</v>
      </c>
      <c r="K8" s="5">
        <v>7</v>
      </c>
      <c r="L8" s="5">
        <v>35</v>
      </c>
      <c r="M8" s="5">
        <v>15</v>
      </c>
      <c r="N8" s="5">
        <v>215</v>
      </c>
    </row>
    <row r="9" spans="1:14" x14ac:dyDescent="0.2">
      <c r="A9" s="4" t="s">
        <v>27</v>
      </c>
      <c r="B9" s="4" t="s">
        <v>28</v>
      </c>
      <c r="C9" s="5">
        <v>695</v>
      </c>
      <c r="D9" s="5">
        <v>423</v>
      </c>
      <c r="E9" s="5">
        <v>272</v>
      </c>
      <c r="F9" s="5">
        <v>20</v>
      </c>
      <c r="G9" s="5">
        <v>61</v>
      </c>
      <c r="H9" s="5">
        <v>20</v>
      </c>
      <c r="I9" s="5">
        <v>12</v>
      </c>
      <c r="J9" s="5">
        <v>9</v>
      </c>
      <c r="K9" s="5">
        <v>16</v>
      </c>
      <c r="L9" s="5">
        <v>28</v>
      </c>
      <c r="M9" s="5">
        <v>14</v>
      </c>
      <c r="N9" s="5">
        <v>92</v>
      </c>
    </row>
    <row r="10" spans="1:14" x14ac:dyDescent="0.2">
      <c r="A10" s="4" t="s">
        <v>29</v>
      </c>
      <c r="B10" s="4" t="s">
        <v>30</v>
      </c>
      <c r="C10" s="5">
        <v>7799</v>
      </c>
      <c r="D10" s="5">
        <v>3682</v>
      </c>
      <c r="E10" s="5">
        <v>4117</v>
      </c>
      <c r="F10" s="5">
        <v>121</v>
      </c>
      <c r="G10" s="5">
        <v>584</v>
      </c>
      <c r="H10" s="5">
        <v>315</v>
      </c>
      <c r="I10" s="5">
        <v>276</v>
      </c>
      <c r="J10" s="5">
        <v>135</v>
      </c>
      <c r="K10" s="5">
        <v>129</v>
      </c>
      <c r="L10" s="5">
        <v>412</v>
      </c>
      <c r="M10" s="5">
        <v>275</v>
      </c>
      <c r="N10" s="5">
        <v>1870</v>
      </c>
    </row>
    <row r="11" spans="1:14" x14ac:dyDescent="0.2">
      <c r="A11" s="4" t="s">
        <v>31</v>
      </c>
      <c r="B11" s="4" t="s">
        <v>32</v>
      </c>
      <c r="C11" s="5">
        <v>4101</v>
      </c>
      <c r="D11" s="5">
        <v>1977</v>
      </c>
      <c r="E11" s="5">
        <v>2124</v>
      </c>
      <c r="F11" s="5">
        <v>59</v>
      </c>
      <c r="G11" s="5">
        <v>281</v>
      </c>
      <c r="H11" s="5">
        <v>160</v>
      </c>
      <c r="I11" s="5">
        <v>133</v>
      </c>
      <c r="J11" s="5">
        <v>65</v>
      </c>
      <c r="K11" s="5">
        <v>66</v>
      </c>
      <c r="L11" s="5">
        <v>227</v>
      </c>
      <c r="M11" s="5">
        <v>142</v>
      </c>
      <c r="N11" s="5">
        <v>991</v>
      </c>
    </row>
    <row r="12" spans="1:14" x14ac:dyDescent="0.2">
      <c r="A12" s="4" t="s">
        <v>33</v>
      </c>
      <c r="B12" s="4" t="s">
        <v>34</v>
      </c>
      <c r="C12" s="5">
        <v>180</v>
      </c>
      <c r="D12" s="5">
        <v>92</v>
      </c>
      <c r="E12" s="5">
        <v>88</v>
      </c>
      <c r="F12" s="5">
        <v>3</v>
      </c>
      <c r="G12" s="5">
        <v>10</v>
      </c>
      <c r="H12" s="5">
        <v>7</v>
      </c>
      <c r="I12" s="5">
        <v>2</v>
      </c>
      <c r="J12" s="5">
        <v>2</v>
      </c>
      <c r="K12" s="5">
        <v>0</v>
      </c>
      <c r="L12" s="5">
        <v>7</v>
      </c>
      <c r="M12" s="5">
        <v>13</v>
      </c>
      <c r="N12" s="5">
        <v>44</v>
      </c>
    </row>
    <row r="13" spans="1:14" ht="36" x14ac:dyDescent="0.2">
      <c r="A13" s="4" t="s">
        <v>35</v>
      </c>
      <c r="B13" s="4" t="s">
        <v>36</v>
      </c>
      <c r="C13" s="5">
        <v>311</v>
      </c>
      <c r="D13" s="5">
        <v>157</v>
      </c>
      <c r="E13" s="5">
        <v>154</v>
      </c>
      <c r="F13" s="5">
        <v>3</v>
      </c>
      <c r="G13" s="5">
        <v>21</v>
      </c>
      <c r="H13" s="5">
        <v>11</v>
      </c>
      <c r="I13" s="5">
        <v>12</v>
      </c>
      <c r="J13" s="5">
        <v>6</v>
      </c>
      <c r="K13" s="5">
        <v>2</v>
      </c>
      <c r="L13" s="5">
        <v>17</v>
      </c>
      <c r="M13" s="5">
        <v>12</v>
      </c>
      <c r="N13" s="5">
        <v>70</v>
      </c>
    </row>
    <row r="14" spans="1:14" x14ac:dyDescent="0.2">
      <c r="A14" s="4" t="s">
        <v>37</v>
      </c>
      <c r="B14" s="4" t="s">
        <v>38</v>
      </c>
      <c r="C14" s="5">
        <v>502</v>
      </c>
      <c r="D14" s="5">
        <v>235</v>
      </c>
      <c r="E14" s="5">
        <v>267</v>
      </c>
      <c r="F14" s="5">
        <v>9</v>
      </c>
      <c r="G14" s="5">
        <v>26</v>
      </c>
      <c r="H14" s="5">
        <v>23</v>
      </c>
      <c r="I14" s="5">
        <v>18</v>
      </c>
      <c r="J14" s="5">
        <v>11</v>
      </c>
      <c r="K14" s="5">
        <v>8</v>
      </c>
      <c r="L14" s="5">
        <v>29</v>
      </c>
      <c r="M14" s="5">
        <v>14</v>
      </c>
      <c r="N14" s="5">
        <v>129</v>
      </c>
    </row>
    <row r="15" spans="1:14" ht="24" x14ac:dyDescent="0.2">
      <c r="A15" s="4" t="s">
        <v>39</v>
      </c>
      <c r="B15" s="4" t="s">
        <v>40</v>
      </c>
      <c r="C15" s="5">
        <v>107</v>
      </c>
      <c r="D15" s="5">
        <v>59</v>
      </c>
      <c r="E15" s="5">
        <v>48</v>
      </c>
      <c r="F15" s="5">
        <v>0</v>
      </c>
      <c r="G15" s="5">
        <v>9</v>
      </c>
      <c r="H15" s="5">
        <v>4</v>
      </c>
      <c r="I15" s="5">
        <v>4</v>
      </c>
      <c r="J15" s="5">
        <v>2</v>
      </c>
      <c r="K15" s="5">
        <v>1</v>
      </c>
      <c r="L15" s="5">
        <v>3</v>
      </c>
      <c r="M15" s="5">
        <v>4</v>
      </c>
      <c r="N15" s="5">
        <v>21</v>
      </c>
    </row>
    <row r="16" spans="1:14" x14ac:dyDescent="0.2">
      <c r="A16" s="4" t="s">
        <v>41</v>
      </c>
      <c r="B16" s="4" t="s">
        <v>42</v>
      </c>
      <c r="C16" s="5">
        <v>426</v>
      </c>
      <c r="D16" s="5">
        <v>187</v>
      </c>
      <c r="E16" s="5">
        <v>239</v>
      </c>
      <c r="F16" s="5">
        <v>11</v>
      </c>
      <c r="G16" s="5">
        <v>30</v>
      </c>
      <c r="H16" s="5">
        <v>10</v>
      </c>
      <c r="I16" s="5">
        <v>11</v>
      </c>
      <c r="J16" s="5">
        <v>7</v>
      </c>
      <c r="K16" s="5">
        <v>6</v>
      </c>
      <c r="L16" s="5">
        <v>25</v>
      </c>
      <c r="M16" s="5">
        <v>8</v>
      </c>
      <c r="N16" s="5">
        <v>131</v>
      </c>
    </row>
    <row r="17" spans="1:14" x14ac:dyDescent="0.2">
      <c r="A17" s="4" t="s">
        <v>43</v>
      </c>
      <c r="B17" s="4" t="s">
        <v>44</v>
      </c>
      <c r="C17" s="5">
        <v>141</v>
      </c>
      <c r="D17" s="5">
        <v>61</v>
      </c>
      <c r="E17" s="5">
        <v>80</v>
      </c>
      <c r="F17" s="5">
        <v>1</v>
      </c>
      <c r="G17" s="5">
        <v>15</v>
      </c>
      <c r="H17" s="5">
        <v>8</v>
      </c>
      <c r="I17" s="5">
        <v>4</v>
      </c>
      <c r="J17" s="5">
        <v>3</v>
      </c>
      <c r="K17" s="5">
        <v>4</v>
      </c>
      <c r="L17" s="5">
        <v>9</v>
      </c>
      <c r="M17" s="5">
        <v>3</v>
      </c>
      <c r="N17" s="5">
        <v>33</v>
      </c>
    </row>
    <row r="18" spans="1:14" ht="24" x14ac:dyDescent="0.2">
      <c r="A18" s="4" t="s">
        <v>45</v>
      </c>
      <c r="B18" s="4" t="s">
        <v>46</v>
      </c>
      <c r="C18" s="5">
        <v>77</v>
      </c>
      <c r="D18" s="5">
        <v>41</v>
      </c>
      <c r="E18" s="5">
        <v>36</v>
      </c>
      <c r="F18" s="5">
        <v>0</v>
      </c>
      <c r="G18" s="5">
        <v>8</v>
      </c>
      <c r="H18" s="5">
        <v>1</v>
      </c>
      <c r="I18" s="5">
        <v>5</v>
      </c>
      <c r="J18" s="5">
        <v>0</v>
      </c>
      <c r="K18" s="5">
        <v>1</v>
      </c>
      <c r="L18" s="5">
        <v>9</v>
      </c>
      <c r="M18" s="5">
        <v>3</v>
      </c>
      <c r="N18" s="5">
        <v>9</v>
      </c>
    </row>
    <row r="19" spans="1:14" x14ac:dyDescent="0.2">
      <c r="A19" s="4" t="s">
        <v>47</v>
      </c>
      <c r="B19" s="4" t="s">
        <v>48</v>
      </c>
      <c r="C19" s="5">
        <v>771</v>
      </c>
      <c r="D19" s="5">
        <v>398</v>
      </c>
      <c r="E19" s="5">
        <v>373</v>
      </c>
      <c r="F19" s="5">
        <v>6</v>
      </c>
      <c r="G19" s="5">
        <v>59</v>
      </c>
      <c r="H19" s="5">
        <v>29</v>
      </c>
      <c r="I19" s="5">
        <v>17</v>
      </c>
      <c r="J19" s="5">
        <v>12</v>
      </c>
      <c r="K19" s="5">
        <v>19</v>
      </c>
      <c r="L19" s="5">
        <v>54</v>
      </c>
      <c r="M19" s="5">
        <v>22</v>
      </c>
      <c r="N19" s="5">
        <v>155</v>
      </c>
    </row>
    <row r="20" spans="1:14" x14ac:dyDescent="0.2">
      <c r="A20" s="4" t="s">
        <v>49</v>
      </c>
      <c r="B20" s="4" t="s">
        <v>50</v>
      </c>
      <c r="C20" s="5">
        <v>182</v>
      </c>
      <c r="D20" s="5">
        <v>91</v>
      </c>
      <c r="E20" s="5">
        <v>91</v>
      </c>
      <c r="F20" s="5">
        <v>2</v>
      </c>
      <c r="G20" s="5">
        <v>6</v>
      </c>
      <c r="H20" s="5">
        <v>7</v>
      </c>
      <c r="I20" s="5">
        <v>7</v>
      </c>
      <c r="J20" s="5">
        <v>5</v>
      </c>
      <c r="K20" s="5">
        <v>5</v>
      </c>
      <c r="L20" s="5">
        <v>9</v>
      </c>
      <c r="M20" s="5">
        <v>6</v>
      </c>
      <c r="N20" s="5">
        <v>44</v>
      </c>
    </row>
    <row r="21" spans="1:14" x14ac:dyDescent="0.2">
      <c r="A21" s="4" t="s">
        <v>51</v>
      </c>
      <c r="B21" s="4" t="s">
        <v>52</v>
      </c>
      <c r="C21" s="5">
        <v>814</v>
      </c>
      <c r="D21" s="5">
        <v>380</v>
      </c>
      <c r="E21" s="5">
        <v>434</v>
      </c>
      <c r="F21" s="5">
        <v>16</v>
      </c>
      <c r="G21" s="5">
        <v>60</v>
      </c>
      <c r="H21" s="5">
        <v>39</v>
      </c>
      <c r="I21" s="5">
        <v>26</v>
      </c>
      <c r="J21" s="5">
        <v>7</v>
      </c>
      <c r="K21" s="5">
        <v>12</v>
      </c>
      <c r="L21" s="5">
        <v>41</v>
      </c>
      <c r="M21" s="5">
        <v>36</v>
      </c>
      <c r="N21" s="5">
        <v>197</v>
      </c>
    </row>
    <row r="22" spans="1:14" x14ac:dyDescent="0.2">
      <c r="A22" s="4" t="s">
        <v>53</v>
      </c>
      <c r="B22" s="4" t="s">
        <v>54</v>
      </c>
      <c r="C22" s="5">
        <v>291</v>
      </c>
      <c r="D22" s="5">
        <v>136</v>
      </c>
      <c r="E22" s="5">
        <v>155</v>
      </c>
      <c r="F22" s="5">
        <v>5</v>
      </c>
      <c r="G22" s="5">
        <v>19</v>
      </c>
      <c r="H22" s="5">
        <v>12</v>
      </c>
      <c r="I22" s="5">
        <v>18</v>
      </c>
      <c r="J22" s="5">
        <v>3</v>
      </c>
      <c r="K22" s="5">
        <v>3</v>
      </c>
      <c r="L22" s="5">
        <v>10</v>
      </c>
      <c r="M22" s="5">
        <v>10</v>
      </c>
      <c r="N22" s="5">
        <v>75</v>
      </c>
    </row>
    <row r="23" spans="1:14" x14ac:dyDescent="0.2">
      <c r="A23" s="4" t="s">
        <v>55</v>
      </c>
      <c r="B23" s="4" t="s">
        <v>56</v>
      </c>
      <c r="C23" s="5">
        <v>125</v>
      </c>
      <c r="D23" s="5">
        <v>58</v>
      </c>
      <c r="E23" s="5">
        <v>67</v>
      </c>
      <c r="F23" s="5">
        <v>3</v>
      </c>
      <c r="G23" s="5">
        <v>6</v>
      </c>
      <c r="H23" s="5">
        <v>4</v>
      </c>
      <c r="I23" s="5">
        <v>3</v>
      </c>
      <c r="J23" s="5">
        <v>3</v>
      </c>
      <c r="K23" s="5">
        <v>1</v>
      </c>
      <c r="L23" s="5">
        <v>4</v>
      </c>
      <c r="M23" s="5">
        <v>5</v>
      </c>
      <c r="N23" s="5">
        <v>38</v>
      </c>
    </row>
    <row r="24" spans="1:14" x14ac:dyDescent="0.2">
      <c r="A24" s="4" t="s">
        <v>57</v>
      </c>
      <c r="B24" s="4" t="s">
        <v>58</v>
      </c>
      <c r="C24" s="5">
        <v>174</v>
      </c>
      <c r="D24" s="5">
        <v>82</v>
      </c>
      <c r="E24" s="5">
        <v>92</v>
      </c>
      <c r="F24" s="5">
        <v>0</v>
      </c>
      <c r="G24" s="5">
        <v>12</v>
      </c>
      <c r="H24" s="5">
        <v>5</v>
      </c>
      <c r="I24" s="5">
        <v>6</v>
      </c>
      <c r="J24" s="5">
        <v>4</v>
      </c>
      <c r="K24" s="5">
        <v>4</v>
      </c>
      <c r="L24" s="5">
        <v>10</v>
      </c>
      <c r="M24" s="5">
        <v>6</v>
      </c>
      <c r="N24" s="5">
        <v>45</v>
      </c>
    </row>
    <row r="25" spans="1:14" x14ac:dyDescent="0.2">
      <c r="A25" s="4" t="s">
        <v>59</v>
      </c>
      <c r="B25" s="4" t="s">
        <v>60</v>
      </c>
      <c r="C25" s="5">
        <v>3698</v>
      </c>
      <c r="D25" s="5">
        <v>1705</v>
      </c>
      <c r="E25" s="5">
        <v>1993</v>
      </c>
      <c r="F25" s="5">
        <v>62</v>
      </c>
      <c r="G25" s="5">
        <v>303</v>
      </c>
      <c r="H25" s="5">
        <v>155</v>
      </c>
      <c r="I25" s="5">
        <v>143</v>
      </c>
      <c r="J25" s="5">
        <v>70</v>
      </c>
      <c r="K25" s="5">
        <v>63</v>
      </c>
      <c r="L25" s="5">
        <v>185</v>
      </c>
      <c r="M25" s="5">
        <v>133</v>
      </c>
      <c r="N25" s="5">
        <v>879</v>
      </c>
    </row>
    <row r="26" spans="1:14" ht="24" x14ac:dyDescent="0.2">
      <c r="A26" s="4" t="s">
        <v>61</v>
      </c>
      <c r="B26" s="4" t="s">
        <v>62</v>
      </c>
      <c r="C26" s="5">
        <v>366</v>
      </c>
      <c r="D26" s="5">
        <v>124</v>
      </c>
      <c r="E26" s="5">
        <v>242</v>
      </c>
      <c r="F26" s="5">
        <v>10</v>
      </c>
      <c r="G26" s="5">
        <v>33</v>
      </c>
      <c r="H26" s="5">
        <v>11</v>
      </c>
      <c r="I26" s="5">
        <v>14</v>
      </c>
      <c r="J26" s="5">
        <v>12</v>
      </c>
      <c r="K26" s="5">
        <v>6</v>
      </c>
      <c r="L26" s="5">
        <v>28</v>
      </c>
      <c r="M26" s="5">
        <v>12</v>
      </c>
      <c r="N26" s="5">
        <v>116</v>
      </c>
    </row>
    <row r="27" spans="1:14" x14ac:dyDescent="0.2">
      <c r="A27" s="4" t="s">
        <v>63</v>
      </c>
      <c r="B27" s="4" t="s">
        <v>64</v>
      </c>
      <c r="C27" s="5">
        <v>581</v>
      </c>
      <c r="D27" s="5">
        <v>255</v>
      </c>
      <c r="E27" s="5">
        <v>326</v>
      </c>
      <c r="F27" s="5">
        <v>10</v>
      </c>
      <c r="G27" s="5">
        <v>49</v>
      </c>
      <c r="H27" s="5">
        <v>30</v>
      </c>
      <c r="I27" s="5">
        <v>16</v>
      </c>
      <c r="J27" s="5">
        <v>9</v>
      </c>
      <c r="K27" s="5">
        <v>10</v>
      </c>
      <c r="L27" s="5">
        <v>33</v>
      </c>
      <c r="M27" s="5">
        <v>20</v>
      </c>
      <c r="N27" s="5">
        <v>149</v>
      </c>
    </row>
    <row r="28" spans="1:14" x14ac:dyDescent="0.2">
      <c r="A28" s="4" t="s">
        <v>65</v>
      </c>
      <c r="B28" s="4" t="s">
        <v>66</v>
      </c>
      <c r="C28" s="5">
        <v>39</v>
      </c>
      <c r="D28" s="5">
        <v>22</v>
      </c>
      <c r="E28" s="5">
        <v>17</v>
      </c>
      <c r="F28" s="5">
        <v>1</v>
      </c>
      <c r="G28" s="5">
        <v>4</v>
      </c>
      <c r="H28" s="5">
        <v>2</v>
      </c>
      <c r="I28" s="5">
        <v>2</v>
      </c>
      <c r="J28" s="5">
        <v>1</v>
      </c>
      <c r="K28" s="5">
        <v>0</v>
      </c>
      <c r="L28" s="5">
        <v>1</v>
      </c>
      <c r="M28" s="5">
        <v>1</v>
      </c>
      <c r="N28" s="5">
        <v>5</v>
      </c>
    </row>
    <row r="29" spans="1:14" x14ac:dyDescent="0.2">
      <c r="A29" s="4" t="s">
        <v>67</v>
      </c>
      <c r="B29" s="4" t="s">
        <v>68</v>
      </c>
      <c r="C29" s="5">
        <v>325</v>
      </c>
      <c r="D29" s="5">
        <v>173</v>
      </c>
      <c r="E29" s="5">
        <v>152</v>
      </c>
      <c r="F29" s="5">
        <v>10</v>
      </c>
      <c r="G29" s="5">
        <v>28</v>
      </c>
      <c r="H29" s="5">
        <v>9</v>
      </c>
      <c r="I29" s="5">
        <v>13</v>
      </c>
      <c r="J29" s="5">
        <v>3</v>
      </c>
      <c r="K29" s="5">
        <v>6</v>
      </c>
      <c r="L29" s="5">
        <v>11</v>
      </c>
      <c r="M29" s="5">
        <v>15</v>
      </c>
      <c r="N29" s="5">
        <v>57</v>
      </c>
    </row>
    <row r="30" spans="1:14" x14ac:dyDescent="0.2">
      <c r="A30" s="4" t="s">
        <v>69</v>
      </c>
      <c r="B30" s="4" t="s">
        <v>70</v>
      </c>
      <c r="C30" s="5">
        <v>62</v>
      </c>
      <c r="D30" s="5">
        <v>33</v>
      </c>
      <c r="E30" s="5">
        <v>29</v>
      </c>
      <c r="F30" s="5">
        <v>1</v>
      </c>
      <c r="G30" s="5">
        <v>3</v>
      </c>
      <c r="H30" s="5">
        <v>2</v>
      </c>
      <c r="I30" s="5">
        <v>3</v>
      </c>
      <c r="J30" s="5">
        <v>0</v>
      </c>
      <c r="K30" s="5">
        <v>0</v>
      </c>
      <c r="L30" s="5">
        <v>2</v>
      </c>
      <c r="M30" s="5">
        <v>3</v>
      </c>
      <c r="N30" s="5">
        <v>15</v>
      </c>
    </row>
    <row r="31" spans="1:14" x14ac:dyDescent="0.2">
      <c r="A31" s="4" t="s">
        <v>71</v>
      </c>
      <c r="B31" s="4" t="s">
        <v>72</v>
      </c>
      <c r="C31" s="5">
        <v>328</v>
      </c>
      <c r="D31" s="5">
        <v>155</v>
      </c>
      <c r="E31" s="5">
        <v>173</v>
      </c>
      <c r="F31" s="5">
        <v>8</v>
      </c>
      <c r="G31" s="5">
        <v>25</v>
      </c>
      <c r="H31" s="5">
        <v>19</v>
      </c>
      <c r="I31" s="5">
        <v>9</v>
      </c>
      <c r="J31" s="5">
        <v>12</v>
      </c>
      <c r="K31" s="5">
        <v>8</v>
      </c>
      <c r="L31" s="5">
        <v>17</v>
      </c>
      <c r="M31" s="5">
        <v>10</v>
      </c>
      <c r="N31" s="5">
        <v>65</v>
      </c>
    </row>
    <row r="32" spans="1:14" x14ac:dyDescent="0.2">
      <c r="A32" s="4" t="s">
        <v>73</v>
      </c>
      <c r="B32" s="4" t="s">
        <v>74</v>
      </c>
      <c r="C32" s="5">
        <v>149</v>
      </c>
      <c r="D32" s="5">
        <v>75</v>
      </c>
      <c r="E32" s="5">
        <v>74</v>
      </c>
      <c r="F32" s="5">
        <v>3</v>
      </c>
      <c r="G32" s="5">
        <v>20</v>
      </c>
      <c r="H32" s="5">
        <v>11</v>
      </c>
      <c r="I32" s="5">
        <v>8</v>
      </c>
      <c r="J32" s="5">
        <v>0</v>
      </c>
      <c r="K32" s="5">
        <v>1</v>
      </c>
      <c r="L32" s="5">
        <v>4</v>
      </c>
      <c r="M32" s="5">
        <v>11</v>
      </c>
      <c r="N32" s="5">
        <v>16</v>
      </c>
    </row>
    <row r="33" spans="1:14" x14ac:dyDescent="0.2">
      <c r="A33" s="4" t="s">
        <v>75</v>
      </c>
      <c r="B33" s="4" t="s">
        <v>76</v>
      </c>
      <c r="C33" s="5">
        <v>355</v>
      </c>
      <c r="D33" s="5">
        <v>144</v>
      </c>
      <c r="E33" s="5">
        <v>211</v>
      </c>
      <c r="F33" s="5">
        <v>3</v>
      </c>
      <c r="G33" s="5">
        <v>28</v>
      </c>
      <c r="H33" s="5">
        <v>16</v>
      </c>
      <c r="I33" s="5">
        <v>17</v>
      </c>
      <c r="J33" s="5">
        <v>6</v>
      </c>
      <c r="K33" s="5">
        <v>9</v>
      </c>
      <c r="L33" s="5">
        <v>10</v>
      </c>
      <c r="M33" s="5">
        <v>8</v>
      </c>
      <c r="N33" s="5">
        <v>114</v>
      </c>
    </row>
    <row r="34" spans="1:14" x14ac:dyDescent="0.2">
      <c r="A34" s="4" t="s">
        <v>77</v>
      </c>
      <c r="B34" s="4" t="s">
        <v>78</v>
      </c>
      <c r="C34" s="5">
        <v>183</v>
      </c>
      <c r="D34" s="5">
        <v>83</v>
      </c>
      <c r="E34" s="5">
        <v>100</v>
      </c>
      <c r="F34" s="5">
        <v>2</v>
      </c>
      <c r="G34" s="5">
        <v>13</v>
      </c>
      <c r="H34" s="5">
        <v>12</v>
      </c>
      <c r="I34" s="5">
        <v>9</v>
      </c>
      <c r="J34" s="5">
        <v>1</v>
      </c>
      <c r="K34" s="5">
        <v>2</v>
      </c>
      <c r="L34" s="5">
        <v>9</v>
      </c>
      <c r="M34" s="5">
        <v>5</v>
      </c>
      <c r="N34" s="5">
        <v>47</v>
      </c>
    </row>
    <row r="35" spans="1:14" x14ac:dyDescent="0.2">
      <c r="A35" s="4" t="s">
        <v>79</v>
      </c>
      <c r="B35" s="4" t="s">
        <v>80</v>
      </c>
      <c r="C35" s="5">
        <v>90</v>
      </c>
      <c r="D35" s="5">
        <v>49</v>
      </c>
      <c r="E35" s="5">
        <v>41</v>
      </c>
      <c r="F35" s="5">
        <v>0</v>
      </c>
      <c r="G35" s="5">
        <v>3</v>
      </c>
      <c r="H35" s="5">
        <v>4</v>
      </c>
      <c r="I35" s="5">
        <v>2</v>
      </c>
      <c r="J35" s="5">
        <v>2</v>
      </c>
      <c r="K35" s="5">
        <v>2</v>
      </c>
      <c r="L35" s="5">
        <v>7</v>
      </c>
      <c r="M35" s="5">
        <v>3</v>
      </c>
      <c r="N35" s="5">
        <v>18</v>
      </c>
    </row>
    <row r="36" spans="1:14" x14ac:dyDescent="0.2">
      <c r="A36" s="4" t="s">
        <v>81</v>
      </c>
      <c r="B36" s="4" t="s">
        <v>82</v>
      </c>
      <c r="C36" s="5">
        <v>42</v>
      </c>
      <c r="D36" s="5">
        <v>18</v>
      </c>
      <c r="E36" s="5">
        <v>24</v>
      </c>
      <c r="F36" s="5">
        <v>1</v>
      </c>
      <c r="G36" s="5">
        <v>5</v>
      </c>
      <c r="H36" s="5">
        <v>1</v>
      </c>
      <c r="I36" s="5">
        <v>0</v>
      </c>
      <c r="J36" s="5">
        <v>0</v>
      </c>
      <c r="K36" s="5">
        <v>2</v>
      </c>
      <c r="L36" s="5">
        <v>6</v>
      </c>
      <c r="M36" s="5">
        <v>1</v>
      </c>
      <c r="N36" s="5">
        <v>8</v>
      </c>
    </row>
    <row r="37" spans="1:14" x14ac:dyDescent="0.2">
      <c r="A37" s="4" t="s">
        <v>83</v>
      </c>
      <c r="B37" s="4" t="s">
        <v>84</v>
      </c>
      <c r="C37" s="5">
        <v>116</v>
      </c>
      <c r="D37" s="5">
        <v>58</v>
      </c>
      <c r="E37" s="5">
        <v>58</v>
      </c>
      <c r="F37" s="5">
        <v>1</v>
      </c>
      <c r="G37" s="5">
        <v>6</v>
      </c>
      <c r="H37" s="5">
        <v>6</v>
      </c>
      <c r="I37" s="5">
        <v>1</v>
      </c>
      <c r="J37" s="5">
        <v>2</v>
      </c>
      <c r="K37" s="5">
        <v>4</v>
      </c>
      <c r="L37" s="5">
        <v>10</v>
      </c>
      <c r="M37" s="5">
        <v>6</v>
      </c>
      <c r="N37" s="5">
        <v>22</v>
      </c>
    </row>
    <row r="38" spans="1:14" x14ac:dyDescent="0.2">
      <c r="A38" s="4" t="s">
        <v>85</v>
      </c>
      <c r="B38" s="4" t="s">
        <v>86</v>
      </c>
      <c r="C38" s="5">
        <v>159</v>
      </c>
      <c r="D38" s="5">
        <v>102</v>
      </c>
      <c r="E38" s="5">
        <v>57</v>
      </c>
      <c r="F38" s="5">
        <v>0</v>
      </c>
      <c r="G38" s="5">
        <v>13</v>
      </c>
      <c r="H38" s="5">
        <v>4</v>
      </c>
      <c r="I38" s="5">
        <v>3</v>
      </c>
      <c r="J38" s="5">
        <v>1</v>
      </c>
      <c r="K38" s="5">
        <v>2</v>
      </c>
      <c r="L38" s="5">
        <v>7</v>
      </c>
      <c r="M38" s="5">
        <v>7</v>
      </c>
      <c r="N38" s="5">
        <v>20</v>
      </c>
    </row>
    <row r="39" spans="1:14" ht="24" x14ac:dyDescent="0.2">
      <c r="A39" s="4" t="s">
        <v>87</v>
      </c>
      <c r="B39" s="4" t="s">
        <v>88</v>
      </c>
      <c r="C39" s="5">
        <v>86</v>
      </c>
      <c r="D39" s="5">
        <v>38</v>
      </c>
      <c r="E39" s="5">
        <v>48</v>
      </c>
      <c r="F39" s="5">
        <v>2</v>
      </c>
      <c r="G39" s="5">
        <v>10</v>
      </c>
      <c r="H39" s="5">
        <v>0</v>
      </c>
      <c r="I39" s="5">
        <v>8</v>
      </c>
      <c r="J39" s="5">
        <v>4</v>
      </c>
      <c r="K39" s="5">
        <v>1</v>
      </c>
      <c r="L39" s="5">
        <v>5</v>
      </c>
      <c r="M39" s="5">
        <v>2</v>
      </c>
      <c r="N39" s="5">
        <v>16</v>
      </c>
    </row>
    <row r="40" spans="1:14" x14ac:dyDescent="0.2">
      <c r="A40" s="4" t="s">
        <v>89</v>
      </c>
      <c r="B40" s="4" t="s">
        <v>90</v>
      </c>
      <c r="C40" s="5">
        <v>115</v>
      </c>
      <c r="D40" s="5">
        <v>73</v>
      </c>
      <c r="E40" s="5">
        <v>42</v>
      </c>
      <c r="F40" s="5">
        <v>3</v>
      </c>
      <c r="G40" s="5">
        <v>3</v>
      </c>
      <c r="H40" s="5">
        <v>3</v>
      </c>
      <c r="I40" s="5">
        <v>0</v>
      </c>
      <c r="J40" s="5">
        <v>1</v>
      </c>
      <c r="K40" s="5">
        <v>2</v>
      </c>
      <c r="L40" s="5">
        <v>3</v>
      </c>
      <c r="M40" s="5">
        <v>7</v>
      </c>
      <c r="N40" s="5">
        <v>20</v>
      </c>
    </row>
    <row r="41" spans="1:14" x14ac:dyDescent="0.2">
      <c r="A41" s="4" t="s">
        <v>91</v>
      </c>
      <c r="B41" s="4" t="s">
        <v>92</v>
      </c>
      <c r="C41" s="5">
        <v>223</v>
      </c>
      <c r="D41" s="5">
        <v>88</v>
      </c>
      <c r="E41" s="5">
        <v>135</v>
      </c>
      <c r="F41" s="5">
        <v>2</v>
      </c>
      <c r="G41" s="5">
        <v>15</v>
      </c>
      <c r="H41" s="5">
        <v>9</v>
      </c>
      <c r="I41" s="5">
        <v>10</v>
      </c>
      <c r="J41" s="5">
        <v>4</v>
      </c>
      <c r="K41" s="5">
        <v>2</v>
      </c>
      <c r="L41" s="5">
        <v>17</v>
      </c>
      <c r="M41" s="5">
        <v>6</v>
      </c>
      <c r="N41" s="5">
        <v>70</v>
      </c>
    </row>
    <row r="42" spans="1:14" ht="24" x14ac:dyDescent="0.2">
      <c r="A42" s="4" t="s">
        <v>93</v>
      </c>
      <c r="B42" s="4" t="s">
        <v>94</v>
      </c>
      <c r="C42" s="5">
        <v>60</v>
      </c>
      <c r="D42" s="5">
        <v>37</v>
      </c>
      <c r="E42" s="5">
        <v>23</v>
      </c>
      <c r="F42" s="5">
        <v>0</v>
      </c>
      <c r="G42" s="5">
        <v>4</v>
      </c>
      <c r="H42" s="5">
        <v>0</v>
      </c>
      <c r="I42" s="5">
        <v>1</v>
      </c>
      <c r="J42" s="5">
        <v>1</v>
      </c>
      <c r="K42" s="5">
        <v>0</v>
      </c>
      <c r="L42" s="5">
        <v>3</v>
      </c>
      <c r="M42" s="5">
        <v>0</v>
      </c>
      <c r="N42" s="5">
        <v>14</v>
      </c>
    </row>
    <row r="43" spans="1:14" x14ac:dyDescent="0.2">
      <c r="A43" s="4" t="s">
        <v>95</v>
      </c>
      <c r="B43" s="4" t="s">
        <v>96</v>
      </c>
      <c r="C43" s="5">
        <v>64</v>
      </c>
      <c r="D43" s="5">
        <v>29</v>
      </c>
      <c r="E43" s="5">
        <v>35</v>
      </c>
      <c r="F43" s="5">
        <v>1</v>
      </c>
      <c r="G43" s="5">
        <v>6</v>
      </c>
      <c r="H43" s="5">
        <v>3</v>
      </c>
      <c r="I43" s="5">
        <v>6</v>
      </c>
      <c r="J43" s="5">
        <v>1</v>
      </c>
      <c r="K43" s="5">
        <v>1</v>
      </c>
      <c r="L43" s="5">
        <v>1</v>
      </c>
      <c r="M43" s="5">
        <v>1</v>
      </c>
      <c r="N43" s="5">
        <v>15</v>
      </c>
    </row>
    <row r="44" spans="1:14" x14ac:dyDescent="0.2">
      <c r="A44" s="4" t="s">
        <v>97</v>
      </c>
      <c r="B44" s="4" t="s">
        <v>98</v>
      </c>
      <c r="C44" s="5">
        <v>355</v>
      </c>
      <c r="D44" s="5">
        <v>149</v>
      </c>
      <c r="E44" s="5">
        <v>206</v>
      </c>
      <c r="F44" s="5">
        <v>4</v>
      </c>
      <c r="G44" s="5">
        <v>35</v>
      </c>
      <c r="H44" s="5">
        <v>13</v>
      </c>
      <c r="I44" s="5">
        <v>21</v>
      </c>
      <c r="J44" s="5">
        <v>10</v>
      </c>
      <c r="K44" s="5">
        <v>5</v>
      </c>
      <c r="L44" s="5">
        <v>11</v>
      </c>
      <c r="M44" s="5">
        <v>15</v>
      </c>
      <c r="N44" s="5">
        <v>92</v>
      </c>
    </row>
    <row r="45" spans="1:14" x14ac:dyDescent="0.2">
      <c r="A45" s="4" t="s">
        <v>99</v>
      </c>
      <c r="B45" s="4" t="s">
        <v>100</v>
      </c>
      <c r="C45" s="5">
        <v>675</v>
      </c>
      <c r="D45" s="5">
        <v>412</v>
      </c>
      <c r="E45" s="5">
        <v>263</v>
      </c>
      <c r="F45" s="5">
        <v>9</v>
      </c>
      <c r="G45" s="5">
        <v>51</v>
      </c>
      <c r="H45" s="5">
        <v>26</v>
      </c>
      <c r="I45" s="5">
        <v>26</v>
      </c>
      <c r="J45" s="5">
        <v>9</v>
      </c>
      <c r="K45" s="5">
        <v>5</v>
      </c>
      <c r="L45" s="5">
        <v>25</v>
      </c>
      <c r="M45" s="5">
        <v>20</v>
      </c>
      <c r="N45" s="5">
        <v>92</v>
      </c>
    </row>
    <row r="46" spans="1:14" x14ac:dyDescent="0.2">
      <c r="A46" s="4" t="s">
        <v>101</v>
      </c>
      <c r="B46" s="4" t="s">
        <v>102</v>
      </c>
      <c r="C46" s="5">
        <v>251</v>
      </c>
      <c r="D46" s="5">
        <v>157</v>
      </c>
      <c r="E46" s="5">
        <v>94</v>
      </c>
      <c r="F46" s="5">
        <v>5</v>
      </c>
      <c r="G46" s="5">
        <v>23</v>
      </c>
      <c r="H46" s="5">
        <v>2</v>
      </c>
      <c r="I46" s="5">
        <v>5</v>
      </c>
      <c r="J46" s="5">
        <v>5</v>
      </c>
      <c r="K46" s="5">
        <v>4</v>
      </c>
      <c r="L46" s="5">
        <v>6</v>
      </c>
      <c r="M46" s="5">
        <v>10</v>
      </c>
      <c r="N46" s="5">
        <v>34</v>
      </c>
    </row>
    <row r="47" spans="1:14" x14ac:dyDescent="0.2">
      <c r="A47" s="6" t="s">
        <v>103</v>
      </c>
      <c r="B47" s="6" t="s">
        <v>104</v>
      </c>
      <c r="C47" s="7">
        <v>147</v>
      </c>
      <c r="D47" s="7">
        <v>82</v>
      </c>
      <c r="E47" s="7">
        <v>65</v>
      </c>
      <c r="F47" s="7">
        <v>0</v>
      </c>
      <c r="G47" s="7">
        <v>13</v>
      </c>
      <c r="H47" s="7">
        <v>12</v>
      </c>
      <c r="I47" s="7">
        <v>1</v>
      </c>
      <c r="J47" s="7">
        <v>3</v>
      </c>
      <c r="K47" s="7">
        <v>0</v>
      </c>
      <c r="L47" s="7">
        <v>10</v>
      </c>
      <c r="M47" s="7">
        <v>1</v>
      </c>
      <c r="N47" s="7">
        <v>25</v>
      </c>
    </row>
    <row r="48" spans="1:14" x14ac:dyDescent="0.2">
      <c r="A48" s="8" t="s">
        <v>105</v>
      </c>
      <c r="B48" s="8"/>
    </row>
    <row r="49" spans="1:2" x14ac:dyDescent="0.2">
      <c r="A49" s="8" t="s">
        <v>106</v>
      </c>
      <c r="B49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C30DF-1E89-EE43-826C-AA99E7728920}">
  <dimension ref="A1:D362"/>
  <sheetViews>
    <sheetView workbookViewId="0"/>
  </sheetViews>
  <sheetFormatPr baseColWidth="10" defaultRowHeight="16" x14ac:dyDescent="0.2"/>
  <sheetData>
    <row r="1" spans="1:4" x14ac:dyDescent="0.2">
      <c r="B1" s="42" t="s">
        <v>1173</v>
      </c>
      <c r="C1" s="42" t="s">
        <v>1174</v>
      </c>
      <c r="D1" s="42" t="s">
        <v>1175</v>
      </c>
    </row>
    <row r="2" spans="1:4" x14ac:dyDescent="0.2">
      <c r="A2" s="42">
        <v>0</v>
      </c>
      <c r="B2">
        <v>1.6984611144262021</v>
      </c>
      <c r="C2">
        <v>-0.70315846389290493</v>
      </c>
      <c r="D2" t="s">
        <v>18</v>
      </c>
    </row>
    <row r="3" spans="1:4" x14ac:dyDescent="0.2">
      <c r="A3" s="42">
        <v>1</v>
      </c>
      <c r="B3">
        <v>-1.083291906315567</v>
      </c>
      <c r="C3">
        <v>4.0100454790902131E-3</v>
      </c>
      <c r="D3" t="s">
        <v>18</v>
      </c>
    </row>
    <row r="4" spans="1:4" x14ac:dyDescent="0.2">
      <c r="A4" s="42">
        <v>2</v>
      </c>
      <c r="B4">
        <v>-1.2342008209566231</v>
      </c>
      <c r="C4">
        <v>-5.7725218233470009E-2</v>
      </c>
      <c r="D4" t="s">
        <v>18</v>
      </c>
    </row>
    <row r="5" spans="1:4" x14ac:dyDescent="0.2">
      <c r="A5" s="42">
        <v>3</v>
      </c>
      <c r="B5">
        <v>-0.96728613918090123</v>
      </c>
      <c r="C5">
        <v>-0.14299103894857271</v>
      </c>
      <c r="D5" t="s">
        <v>18</v>
      </c>
    </row>
    <row r="6" spans="1:4" x14ac:dyDescent="0.2">
      <c r="A6" s="42">
        <v>4</v>
      </c>
      <c r="B6">
        <v>0.39575174503623511</v>
      </c>
      <c r="C6">
        <v>-0.1897164864478332</v>
      </c>
      <c r="D6" t="s">
        <v>18</v>
      </c>
    </row>
    <row r="7" spans="1:4" x14ac:dyDescent="0.2">
      <c r="A7" s="42">
        <v>5</v>
      </c>
      <c r="B7">
        <v>-0.94835853850437946</v>
      </c>
      <c r="C7">
        <v>-0.117967508451574</v>
      </c>
      <c r="D7" t="s">
        <v>18</v>
      </c>
    </row>
    <row r="8" spans="1:4" x14ac:dyDescent="0.2">
      <c r="A8" s="42">
        <v>6</v>
      </c>
      <c r="B8">
        <v>-0.50384815839845343</v>
      </c>
      <c r="C8">
        <v>-9.7623958628659635E-2</v>
      </c>
      <c r="D8" t="s">
        <v>18</v>
      </c>
    </row>
    <row r="9" spans="1:4" x14ac:dyDescent="0.2">
      <c r="A9" s="42">
        <v>7</v>
      </c>
      <c r="B9">
        <v>5.6788073852451166</v>
      </c>
      <c r="C9">
        <v>-1.13151591823679</v>
      </c>
      <c r="D9" t="s">
        <v>18</v>
      </c>
    </row>
    <row r="10" spans="1:4" x14ac:dyDescent="0.2">
      <c r="A10" s="42">
        <v>8</v>
      </c>
      <c r="B10">
        <v>-0.4262310209532118</v>
      </c>
      <c r="C10">
        <v>-0.13038517472570341</v>
      </c>
      <c r="D10" t="s">
        <v>18</v>
      </c>
    </row>
    <row r="11" spans="1:4" x14ac:dyDescent="0.2">
      <c r="A11" s="42">
        <v>9</v>
      </c>
      <c r="B11">
        <v>-6.8039000098365846E-2</v>
      </c>
      <c r="C11">
        <v>-3.7553349123441118E-2</v>
      </c>
      <c r="D11" t="s">
        <v>18</v>
      </c>
    </row>
    <row r="12" spans="1:4" x14ac:dyDescent="0.2">
      <c r="A12" s="42">
        <v>10</v>
      </c>
      <c r="B12">
        <v>-0.40002841519760068</v>
      </c>
      <c r="C12">
        <v>-1.5199385283845989E-2</v>
      </c>
      <c r="D12" t="s">
        <v>18</v>
      </c>
    </row>
    <row r="13" spans="1:4" x14ac:dyDescent="0.2">
      <c r="A13" s="42">
        <v>11</v>
      </c>
      <c r="B13">
        <v>-0.82360366759758519</v>
      </c>
      <c r="C13">
        <v>-0.12909134958520249</v>
      </c>
      <c r="D13" t="s">
        <v>18</v>
      </c>
    </row>
    <row r="14" spans="1:4" x14ac:dyDescent="0.2">
      <c r="A14" s="42">
        <v>12</v>
      </c>
      <c r="B14">
        <v>8.63323791016401E-2</v>
      </c>
      <c r="C14">
        <v>-0.41025145312997102</v>
      </c>
      <c r="D14" t="s">
        <v>18</v>
      </c>
    </row>
    <row r="15" spans="1:4" x14ac:dyDescent="0.2">
      <c r="A15" s="42">
        <v>13</v>
      </c>
      <c r="B15">
        <v>-0.8771274957161479</v>
      </c>
      <c r="C15">
        <v>-0.1473060163871546</v>
      </c>
      <c r="D15" t="s">
        <v>20</v>
      </c>
    </row>
    <row r="16" spans="1:4" x14ac:dyDescent="0.2">
      <c r="A16" s="42">
        <v>14</v>
      </c>
      <c r="B16">
        <v>-0.86270764505237152</v>
      </c>
      <c r="C16">
        <v>-9.9629834708707482E-2</v>
      </c>
      <c r="D16" t="s">
        <v>20</v>
      </c>
    </row>
    <row r="17" spans="1:4" x14ac:dyDescent="0.2">
      <c r="A17" s="42">
        <v>15</v>
      </c>
      <c r="B17">
        <v>0.80676142837591081</v>
      </c>
      <c r="C17">
        <v>0.1610294715797039</v>
      </c>
      <c r="D17" t="s">
        <v>20</v>
      </c>
    </row>
    <row r="18" spans="1:4" x14ac:dyDescent="0.2">
      <c r="A18" s="42">
        <v>16</v>
      </c>
      <c r="B18">
        <v>0.54923480614304887</v>
      </c>
      <c r="C18">
        <v>-3.6730679716558273E-2</v>
      </c>
      <c r="D18" t="s">
        <v>20</v>
      </c>
    </row>
    <row r="19" spans="1:4" x14ac:dyDescent="0.2">
      <c r="A19" s="42">
        <v>17</v>
      </c>
      <c r="B19">
        <v>-0.91831053762053128</v>
      </c>
      <c r="C19">
        <v>-0.1387794885054314</v>
      </c>
      <c r="D19" t="s">
        <v>20</v>
      </c>
    </row>
    <row r="20" spans="1:4" x14ac:dyDescent="0.2">
      <c r="A20" s="42">
        <v>18</v>
      </c>
      <c r="B20">
        <v>-0.33904979777011929</v>
      </c>
      <c r="C20">
        <v>5.0765615691486778E-2</v>
      </c>
      <c r="D20" t="s">
        <v>20</v>
      </c>
    </row>
    <row r="21" spans="1:4" x14ac:dyDescent="0.2">
      <c r="A21" s="42">
        <v>19</v>
      </c>
      <c r="B21">
        <v>1.9363874941922521</v>
      </c>
      <c r="C21">
        <v>-0.7770444216469875</v>
      </c>
      <c r="D21" t="s">
        <v>20</v>
      </c>
    </row>
    <row r="22" spans="1:4" x14ac:dyDescent="0.2">
      <c r="A22" s="42">
        <v>20</v>
      </c>
      <c r="B22">
        <v>-1.1055497213020471</v>
      </c>
      <c r="C22">
        <v>-9.7907155212030708E-2</v>
      </c>
      <c r="D22" t="s">
        <v>20</v>
      </c>
    </row>
    <row r="23" spans="1:4" x14ac:dyDescent="0.2">
      <c r="A23" s="42">
        <v>21</v>
      </c>
      <c r="B23">
        <v>-1.345736677274163</v>
      </c>
      <c r="C23">
        <v>-8.7629898837882948E-3</v>
      </c>
      <c r="D23" t="s">
        <v>20</v>
      </c>
    </row>
    <row r="24" spans="1:4" x14ac:dyDescent="0.2">
      <c r="A24" s="42">
        <v>22</v>
      </c>
      <c r="B24">
        <v>-0.9744928046718857</v>
      </c>
      <c r="C24">
        <v>-0.15791041447519991</v>
      </c>
      <c r="D24" t="s">
        <v>20</v>
      </c>
    </row>
    <row r="25" spans="1:4" x14ac:dyDescent="0.2">
      <c r="A25" s="42">
        <v>23</v>
      </c>
      <c r="B25">
        <v>-1.319034678981017</v>
      </c>
      <c r="C25">
        <v>-2.9850007577210728E-2</v>
      </c>
      <c r="D25" t="s">
        <v>20</v>
      </c>
    </row>
    <row r="26" spans="1:4" x14ac:dyDescent="0.2">
      <c r="A26" s="42">
        <v>24</v>
      </c>
      <c r="B26">
        <v>-1.4023746408702971</v>
      </c>
      <c r="C26">
        <v>-1.246896216989628E-3</v>
      </c>
      <c r="D26" t="s">
        <v>20</v>
      </c>
    </row>
    <row r="27" spans="1:4" x14ac:dyDescent="0.2">
      <c r="A27" s="42">
        <v>25</v>
      </c>
      <c r="B27">
        <v>-1.054395370196139</v>
      </c>
      <c r="C27">
        <v>2.9927049704015021E-2</v>
      </c>
      <c r="D27" t="s">
        <v>20</v>
      </c>
    </row>
    <row r="28" spans="1:4" x14ac:dyDescent="0.2">
      <c r="A28" s="42">
        <v>26</v>
      </c>
      <c r="B28">
        <v>16.54151649033167</v>
      </c>
      <c r="C28">
        <v>-2.1136097856946239</v>
      </c>
      <c r="D28" t="s">
        <v>20</v>
      </c>
    </row>
    <row r="29" spans="1:4" x14ac:dyDescent="0.2">
      <c r="A29" s="42">
        <v>27</v>
      </c>
      <c r="B29">
        <v>6.1106205838391027E-2</v>
      </c>
      <c r="C29">
        <v>-0.20966778405641839</v>
      </c>
      <c r="D29" t="s">
        <v>20</v>
      </c>
    </row>
    <row r="30" spans="1:4" x14ac:dyDescent="0.2">
      <c r="A30" s="42">
        <v>28</v>
      </c>
      <c r="B30">
        <v>-0.51423747912993356</v>
      </c>
      <c r="C30">
        <v>1.257496334135846E-2</v>
      </c>
      <c r="D30" t="s">
        <v>20</v>
      </c>
    </row>
    <row r="31" spans="1:4" x14ac:dyDescent="0.2">
      <c r="A31" s="42">
        <v>29</v>
      </c>
      <c r="B31">
        <v>1.3193903006064771</v>
      </c>
      <c r="C31">
        <v>-9.7246624940354243E-2</v>
      </c>
      <c r="D31" t="s">
        <v>20</v>
      </c>
    </row>
    <row r="32" spans="1:4" x14ac:dyDescent="0.2">
      <c r="A32" s="42">
        <v>30</v>
      </c>
      <c r="B32">
        <v>-0.33082765852049428</v>
      </c>
      <c r="C32">
        <v>-0.24633565800261739</v>
      </c>
      <c r="D32" t="s">
        <v>20</v>
      </c>
    </row>
    <row r="33" spans="1:4" x14ac:dyDescent="0.2">
      <c r="A33" s="42">
        <v>31</v>
      </c>
      <c r="B33">
        <v>-0.41658421137857932</v>
      </c>
      <c r="C33">
        <v>-0.22181670788930111</v>
      </c>
      <c r="D33" t="s">
        <v>20</v>
      </c>
    </row>
    <row r="34" spans="1:4" x14ac:dyDescent="0.2">
      <c r="A34" s="42">
        <v>32</v>
      </c>
      <c r="B34">
        <v>-0.20793911658958331</v>
      </c>
      <c r="C34">
        <v>-0.100399980114833</v>
      </c>
      <c r="D34" t="s">
        <v>20</v>
      </c>
    </row>
    <row r="35" spans="1:4" x14ac:dyDescent="0.2">
      <c r="A35" s="42">
        <v>33</v>
      </c>
      <c r="B35">
        <v>0.16920073558520321</v>
      </c>
      <c r="C35">
        <v>0.13632617609749659</v>
      </c>
      <c r="D35" t="s">
        <v>20</v>
      </c>
    </row>
    <row r="36" spans="1:4" x14ac:dyDescent="0.2">
      <c r="A36" s="42">
        <v>34</v>
      </c>
      <c r="B36">
        <v>-0.23325114389211751</v>
      </c>
      <c r="C36">
        <v>-0.28090195230303022</v>
      </c>
      <c r="D36" t="s">
        <v>20</v>
      </c>
    </row>
    <row r="37" spans="1:4" x14ac:dyDescent="0.2">
      <c r="A37" s="42">
        <v>35</v>
      </c>
      <c r="B37">
        <v>-0.2559022572760884</v>
      </c>
      <c r="C37">
        <v>0.25906598991952468</v>
      </c>
      <c r="D37" t="s">
        <v>20</v>
      </c>
    </row>
    <row r="38" spans="1:4" x14ac:dyDescent="0.2">
      <c r="A38" s="42">
        <v>36</v>
      </c>
      <c r="B38">
        <v>0.50221261761035574</v>
      </c>
      <c r="C38">
        <v>-0.44487899337204018</v>
      </c>
      <c r="D38" t="s">
        <v>20</v>
      </c>
    </row>
    <row r="39" spans="1:4" x14ac:dyDescent="0.2">
      <c r="A39" s="42">
        <v>37</v>
      </c>
      <c r="B39">
        <v>6.4283642356103217</v>
      </c>
      <c r="C39">
        <v>-1.0308860047751529</v>
      </c>
      <c r="D39" t="s">
        <v>20</v>
      </c>
    </row>
    <row r="40" spans="1:4" x14ac:dyDescent="0.2">
      <c r="A40" s="42">
        <v>38</v>
      </c>
      <c r="B40">
        <v>-1.2269166242489611</v>
      </c>
      <c r="C40">
        <v>-6.7106602349615185E-2</v>
      </c>
      <c r="D40" t="s">
        <v>20</v>
      </c>
    </row>
    <row r="41" spans="1:4" x14ac:dyDescent="0.2">
      <c r="A41" s="42">
        <v>39</v>
      </c>
      <c r="B41">
        <v>-1.032848992347019</v>
      </c>
      <c r="C41">
        <v>5.9310987691814997E-2</v>
      </c>
      <c r="D41" t="s">
        <v>20</v>
      </c>
    </row>
    <row r="42" spans="1:4" x14ac:dyDescent="0.2">
      <c r="A42" s="42">
        <v>40</v>
      </c>
      <c r="B42">
        <v>-1.332356641276103</v>
      </c>
      <c r="C42">
        <v>0.12955235003316251</v>
      </c>
      <c r="D42" t="s">
        <v>20</v>
      </c>
    </row>
    <row r="43" spans="1:4" x14ac:dyDescent="0.2">
      <c r="A43" s="42">
        <v>41</v>
      </c>
      <c r="B43">
        <v>-1.2555458686624541</v>
      </c>
      <c r="C43">
        <v>-7.0245171940924042E-2</v>
      </c>
      <c r="D43" t="s">
        <v>20</v>
      </c>
    </row>
    <row r="44" spans="1:4" x14ac:dyDescent="0.2">
      <c r="A44" s="42">
        <v>42</v>
      </c>
      <c r="B44">
        <v>-0.88528760697724329</v>
      </c>
      <c r="C44">
        <v>-1.160435360982469E-2</v>
      </c>
      <c r="D44" t="s">
        <v>20</v>
      </c>
    </row>
    <row r="45" spans="1:4" x14ac:dyDescent="0.2">
      <c r="A45" s="42">
        <v>43</v>
      </c>
      <c r="B45">
        <v>-1.2041554559843219</v>
      </c>
      <c r="C45">
        <v>-8.7227900847479181E-2</v>
      </c>
      <c r="D45" t="s">
        <v>20</v>
      </c>
    </row>
    <row r="46" spans="1:4" x14ac:dyDescent="0.2">
      <c r="A46" s="42">
        <v>44</v>
      </c>
      <c r="B46">
        <v>-0.85303777000059222</v>
      </c>
      <c r="C46">
        <v>-5.195244431712466E-2</v>
      </c>
      <c r="D46" t="s">
        <v>20</v>
      </c>
    </row>
    <row r="47" spans="1:4" x14ac:dyDescent="0.2">
      <c r="A47" s="42">
        <v>45</v>
      </c>
      <c r="B47">
        <v>-1.410948188055698</v>
      </c>
      <c r="C47">
        <v>0.1007367936919675</v>
      </c>
      <c r="D47" t="s">
        <v>20</v>
      </c>
    </row>
    <row r="48" spans="1:4" x14ac:dyDescent="0.2">
      <c r="A48" s="42">
        <v>46</v>
      </c>
      <c r="B48">
        <v>-1.332568680816858</v>
      </c>
      <c r="C48">
        <v>4.4288352258957192E-2</v>
      </c>
      <c r="D48" t="s">
        <v>20</v>
      </c>
    </row>
    <row r="49" spans="1:4" x14ac:dyDescent="0.2">
      <c r="A49" s="42">
        <v>47</v>
      </c>
      <c r="B49">
        <v>-0.99589112648177758</v>
      </c>
      <c r="C49">
        <v>3.055448884101903E-2</v>
      </c>
      <c r="D49" t="s">
        <v>20</v>
      </c>
    </row>
    <row r="50" spans="1:4" x14ac:dyDescent="0.2">
      <c r="A50" s="42">
        <v>48</v>
      </c>
      <c r="B50">
        <v>-1.050258504620422</v>
      </c>
      <c r="C50">
        <v>4.8288200045990036E-3</v>
      </c>
      <c r="D50" t="s">
        <v>20</v>
      </c>
    </row>
    <row r="51" spans="1:4" x14ac:dyDescent="0.2">
      <c r="A51" s="42">
        <v>49</v>
      </c>
      <c r="B51">
        <v>-1.0953573573913911</v>
      </c>
      <c r="C51">
        <v>1.2825493337016269E-2</v>
      </c>
      <c r="D51" t="s">
        <v>20</v>
      </c>
    </row>
    <row r="52" spans="1:4" x14ac:dyDescent="0.2">
      <c r="A52" s="42">
        <v>50</v>
      </c>
      <c r="B52">
        <v>7.2291180484252102</v>
      </c>
      <c r="C52">
        <v>-1.1551057412948249</v>
      </c>
      <c r="D52" t="s">
        <v>20</v>
      </c>
    </row>
    <row r="53" spans="1:4" x14ac:dyDescent="0.2">
      <c r="A53" s="42">
        <v>51</v>
      </c>
      <c r="B53">
        <v>-0.84988120360190611</v>
      </c>
      <c r="C53">
        <v>-0.176194187370109</v>
      </c>
      <c r="D53" t="s">
        <v>20</v>
      </c>
    </row>
    <row r="54" spans="1:4" x14ac:dyDescent="0.2">
      <c r="A54" s="42">
        <v>52</v>
      </c>
      <c r="B54">
        <v>1.127509122280099</v>
      </c>
      <c r="C54">
        <v>-0.27760539850420102</v>
      </c>
      <c r="D54" t="s">
        <v>20</v>
      </c>
    </row>
    <row r="55" spans="1:4" x14ac:dyDescent="0.2">
      <c r="A55" s="42">
        <v>53</v>
      </c>
      <c r="B55">
        <v>1.177943181990827E-3</v>
      </c>
      <c r="C55">
        <v>-5.8649528917983133E-2</v>
      </c>
      <c r="D55" t="s">
        <v>20</v>
      </c>
    </row>
    <row r="56" spans="1:4" x14ac:dyDescent="0.2">
      <c r="A56" s="42">
        <v>54</v>
      </c>
      <c r="B56">
        <v>-0.62031604919968719</v>
      </c>
      <c r="C56">
        <v>-0.1355565723217674</v>
      </c>
      <c r="D56" t="s">
        <v>20</v>
      </c>
    </row>
    <row r="57" spans="1:4" x14ac:dyDescent="0.2">
      <c r="A57" s="42">
        <v>55</v>
      </c>
      <c r="B57">
        <v>0.26025112577447151</v>
      </c>
      <c r="C57">
        <v>-9.8064847792137436E-2</v>
      </c>
      <c r="D57" t="s">
        <v>20</v>
      </c>
    </row>
    <row r="58" spans="1:4" x14ac:dyDescent="0.2">
      <c r="A58" s="42">
        <v>56</v>
      </c>
      <c r="B58">
        <v>0.54948259691597812</v>
      </c>
      <c r="C58">
        <v>-0.127937013915357</v>
      </c>
      <c r="D58" t="s">
        <v>20</v>
      </c>
    </row>
    <row r="59" spans="1:4" x14ac:dyDescent="0.2">
      <c r="A59" s="42">
        <v>57</v>
      </c>
      <c r="B59">
        <v>-4.6475898510795713E-2</v>
      </c>
      <c r="C59">
        <v>-0.53327075917100875</v>
      </c>
      <c r="D59" t="s">
        <v>20</v>
      </c>
    </row>
    <row r="60" spans="1:4" x14ac:dyDescent="0.2">
      <c r="A60" s="42">
        <v>58</v>
      </c>
      <c r="B60">
        <v>-0.67815350170261623</v>
      </c>
      <c r="C60">
        <v>-0.34423092004255218</v>
      </c>
      <c r="D60" t="s">
        <v>20</v>
      </c>
    </row>
    <row r="61" spans="1:4" x14ac:dyDescent="0.2">
      <c r="A61" s="42">
        <v>59</v>
      </c>
      <c r="B61">
        <v>-0.59011591208111969</v>
      </c>
      <c r="C61">
        <v>-0.29149694024919098</v>
      </c>
      <c r="D61" t="s">
        <v>20</v>
      </c>
    </row>
    <row r="62" spans="1:4" x14ac:dyDescent="0.2">
      <c r="A62" s="42">
        <v>60</v>
      </c>
      <c r="B62">
        <v>-0.38414631448132658</v>
      </c>
      <c r="C62">
        <v>7.8254071066025707E-2</v>
      </c>
      <c r="D62" t="s">
        <v>20</v>
      </c>
    </row>
    <row r="63" spans="1:4" x14ac:dyDescent="0.2">
      <c r="A63" s="42">
        <v>61</v>
      </c>
      <c r="B63">
        <v>2.6146979315792711</v>
      </c>
      <c r="C63">
        <v>-0.1296692719461488</v>
      </c>
      <c r="D63" t="s">
        <v>20</v>
      </c>
    </row>
    <row r="64" spans="1:4" x14ac:dyDescent="0.2">
      <c r="A64" s="42">
        <v>62</v>
      </c>
      <c r="B64">
        <v>-1.422385501000242</v>
      </c>
      <c r="C64">
        <v>7.8251149887051119E-2</v>
      </c>
      <c r="D64" t="s">
        <v>20</v>
      </c>
    </row>
    <row r="65" spans="1:4" x14ac:dyDescent="0.2">
      <c r="A65" s="42">
        <v>63</v>
      </c>
      <c r="B65">
        <v>-1.166900611967373</v>
      </c>
      <c r="C65">
        <v>9.8159531386183954E-2</v>
      </c>
      <c r="D65" t="s">
        <v>20</v>
      </c>
    </row>
    <row r="66" spans="1:4" x14ac:dyDescent="0.2">
      <c r="A66" s="42">
        <v>64</v>
      </c>
      <c r="B66">
        <v>-0.65249428464727555</v>
      </c>
      <c r="C66">
        <v>0.19142806768531029</v>
      </c>
      <c r="D66" t="s">
        <v>20</v>
      </c>
    </row>
    <row r="67" spans="1:4" x14ac:dyDescent="0.2">
      <c r="A67" s="42">
        <v>65</v>
      </c>
      <c r="B67">
        <v>-1.4256927274171221</v>
      </c>
      <c r="C67">
        <v>0.1403744256200927</v>
      </c>
      <c r="D67" t="s">
        <v>20</v>
      </c>
    </row>
    <row r="68" spans="1:4" x14ac:dyDescent="0.2">
      <c r="A68" s="42">
        <v>66</v>
      </c>
      <c r="B68">
        <v>-1.4374809723035771</v>
      </c>
      <c r="C68">
        <v>2.4337967984129051E-2</v>
      </c>
      <c r="D68" t="s">
        <v>20</v>
      </c>
    </row>
    <row r="69" spans="1:4" x14ac:dyDescent="0.2">
      <c r="A69" s="42">
        <v>67</v>
      </c>
      <c r="B69">
        <v>-1.073419779450496</v>
      </c>
      <c r="C69">
        <v>-6.704255445864854E-2</v>
      </c>
      <c r="D69" t="s">
        <v>20</v>
      </c>
    </row>
    <row r="70" spans="1:4" x14ac:dyDescent="0.2">
      <c r="A70" s="42">
        <v>68</v>
      </c>
      <c r="B70">
        <v>-1.1724938566200021</v>
      </c>
      <c r="C70">
        <v>1.837494953267203E-2</v>
      </c>
      <c r="D70" t="s">
        <v>20</v>
      </c>
    </row>
    <row r="71" spans="1:4" x14ac:dyDescent="0.2">
      <c r="A71" s="42">
        <v>69</v>
      </c>
      <c r="B71">
        <v>7.366089434723289</v>
      </c>
      <c r="C71">
        <v>-1.842775636843474</v>
      </c>
      <c r="D71" t="s">
        <v>20</v>
      </c>
    </row>
    <row r="72" spans="1:4" x14ac:dyDescent="0.2">
      <c r="A72" s="42">
        <v>70</v>
      </c>
      <c r="B72">
        <v>-0.1905535175236055</v>
      </c>
      <c r="C72">
        <v>-0.36328605913338741</v>
      </c>
      <c r="D72" t="s">
        <v>20</v>
      </c>
    </row>
    <row r="73" spans="1:4" x14ac:dyDescent="0.2">
      <c r="A73" s="42">
        <v>71</v>
      </c>
      <c r="B73">
        <v>0.29269591446081322</v>
      </c>
      <c r="C73">
        <v>-0.50826656407363402</v>
      </c>
      <c r="D73" t="s">
        <v>20</v>
      </c>
    </row>
    <row r="74" spans="1:4" x14ac:dyDescent="0.2">
      <c r="A74" s="42">
        <v>72</v>
      </c>
      <c r="B74">
        <v>-1.531903763383949E-2</v>
      </c>
      <c r="C74">
        <v>-0.39026791516993892</v>
      </c>
      <c r="D74" t="s">
        <v>20</v>
      </c>
    </row>
    <row r="75" spans="1:4" x14ac:dyDescent="0.2">
      <c r="A75" s="42">
        <v>73</v>
      </c>
      <c r="B75">
        <v>1.7964832429272419</v>
      </c>
      <c r="C75">
        <v>-0.27417869367504399</v>
      </c>
      <c r="D75" t="s">
        <v>20</v>
      </c>
    </row>
    <row r="76" spans="1:4" x14ac:dyDescent="0.2">
      <c r="A76" s="42">
        <v>74</v>
      </c>
      <c r="B76">
        <v>13.526480237734599</v>
      </c>
      <c r="C76">
        <v>-2.0948207350068788</v>
      </c>
      <c r="D76" t="s">
        <v>20</v>
      </c>
    </row>
    <row r="77" spans="1:4" x14ac:dyDescent="0.2">
      <c r="A77" s="42">
        <v>75</v>
      </c>
      <c r="B77">
        <v>1.541143205530783</v>
      </c>
      <c r="C77">
        <v>-0.58023008370744711</v>
      </c>
      <c r="D77" t="s">
        <v>20</v>
      </c>
    </row>
    <row r="78" spans="1:4" x14ac:dyDescent="0.2">
      <c r="A78" s="42">
        <v>76</v>
      </c>
      <c r="B78">
        <v>-0.37928587326176838</v>
      </c>
      <c r="C78">
        <v>-5.99276273183997E-2</v>
      </c>
      <c r="D78" t="s">
        <v>20</v>
      </c>
    </row>
    <row r="79" spans="1:4" x14ac:dyDescent="0.2">
      <c r="A79" s="42">
        <v>77</v>
      </c>
      <c r="B79">
        <v>1.1077975894146179</v>
      </c>
      <c r="C79">
        <v>-0.39184963761600011</v>
      </c>
      <c r="D79" t="s">
        <v>20</v>
      </c>
    </row>
    <row r="80" spans="1:4" x14ac:dyDescent="0.2">
      <c r="A80" s="42">
        <v>78</v>
      </c>
      <c r="B80">
        <v>3.3973778053488131</v>
      </c>
      <c r="C80">
        <v>-0.13331838491538231</v>
      </c>
      <c r="D80" t="s">
        <v>20</v>
      </c>
    </row>
    <row r="81" spans="1:4" x14ac:dyDescent="0.2">
      <c r="A81" s="42">
        <v>79</v>
      </c>
      <c r="B81">
        <v>0.54907040071191249</v>
      </c>
      <c r="C81">
        <v>-0.52045979506102291</v>
      </c>
      <c r="D81" t="s">
        <v>20</v>
      </c>
    </row>
    <row r="82" spans="1:4" x14ac:dyDescent="0.2">
      <c r="A82" s="42">
        <v>80</v>
      </c>
      <c r="B82">
        <v>-0.1112207199311249</v>
      </c>
      <c r="C82">
        <v>-0.22358626377426349</v>
      </c>
      <c r="D82" t="s">
        <v>24</v>
      </c>
    </row>
    <row r="83" spans="1:4" x14ac:dyDescent="0.2">
      <c r="A83" s="42">
        <v>81</v>
      </c>
      <c r="B83">
        <v>0.34626584569727559</v>
      </c>
      <c r="C83">
        <v>-0.59483645760728832</v>
      </c>
      <c r="D83" t="s">
        <v>24</v>
      </c>
    </row>
    <row r="84" spans="1:4" x14ac:dyDescent="0.2">
      <c r="A84" s="42">
        <v>82</v>
      </c>
      <c r="B84">
        <v>6.3357986905898417E-2</v>
      </c>
      <c r="C84">
        <v>-0.28766544856008802</v>
      </c>
      <c r="D84" t="s">
        <v>24</v>
      </c>
    </row>
    <row r="85" spans="1:4" x14ac:dyDescent="0.2">
      <c r="A85" s="42">
        <v>83</v>
      </c>
      <c r="B85">
        <v>-1.5668616602048671</v>
      </c>
      <c r="C85">
        <v>0.1196748458295562</v>
      </c>
      <c r="D85" t="s">
        <v>24</v>
      </c>
    </row>
    <row r="86" spans="1:4" x14ac:dyDescent="0.2">
      <c r="A86" s="42">
        <v>84</v>
      </c>
      <c r="B86">
        <v>3.855991750288414</v>
      </c>
      <c r="C86">
        <v>-0.91354060586194596</v>
      </c>
      <c r="D86" t="s">
        <v>24</v>
      </c>
    </row>
    <row r="87" spans="1:4" x14ac:dyDescent="0.2">
      <c r="A87" s="42">
        <v>85</v>
      </c>
      <c r="B87">
        <v>-0.91419170350675694</v>
      </c>
      <c r="C87">
        <v>-9.2917629593476922E-2</v>
      </c>
      <c r="D87" t="s">
        <v>24</v>
      </c>
    </row>
    <row r="88" spans="1:4" x14ac:dyDescent="0.2">
      <c r="A88" s="42">
        <v>86</v>
      </c>
      <c r="B88">
        <v>-1.2797153513460959</v>
      </c>
      <c r="C88">
        <v>-6.4241443147415186E-2</v>
      </c>
      <c r="D88" t="s">
        <v>24</v>
      </c>
    </row>
    <row r="89" spans="1:4" x14ac:dyDescent="0.2">
      <c r="A89" s="42">
        <v>87</v>
      </c>
      <c r="B89">
        <v>-1.08940745128063</v>
      </c>
      <c r="C89">
        <v>-4.4587614755016811E-2</v>
      </c>
      <c r="D89" t="s">
        <v>24</v>
      </c>
    </row>
    <row r="90" spans="1:4" x14ac:dyDescent="0.2">
      <c r="A90" s="42">
        <v>88</v>
      </c>
      <c r="B90">
        <v>-1.312799131954723</v>
      </c>
      <c r="C90">
        <v>6.9065637695336093E-2</v>
      </c>
      <c r="D90" t="s">
        <v>24</v>
      </c>
    </row>
    <row r="91" spans="1:4" x14ac:dyDescent="0.2">
      <c r="A91" s="42">
        <v>89</v>
      </c>
      <c r="B91">
        <v>-0.98172995937478802</v>
      </c>
      <c r="C91">
        <v>-7.3530623626923378E-2</v>
      </c>
      <c r="D91" t="s">
        <v>24</v>
      </c>
    </row>
    <row r="92" spans="1:4" x14ac:dyDescent="0.2">
      <c r="A92" s="42">
        <v>90</v>
      </c>
      <c r="B92">
        <v>-1.14409424490474</v>
      </c>
      <c r="C92">
        <v>2.1842442368922601E-2</v>
      </c>
      <c r="D92" t="s">
        <v>24</v>
      </c>
    </row>
    <row r="93" spans="1:4" x14ac:dyDescent="0.2">
      <c r="A93" s="42">
        <v>91</v>
      </c>
      <c r="B93">
        <v>-1.111342228308396</v>
      </c>
      <c r="C93">
        <v>-1.7402272550444429E-2</v>
      </c>
      <c r="D93" t="s">
        <v>24</v>
      </c>
    </row>
    <row r="94" spans="1:4" x14ac:dyDescent="0.2">
      <c r="A94" s="42">
        <v>92</v>
      </c>
      <c r="B94">
        <v>-1.1038881215183769</v>
      </c>
      <c r="C94">
        <v>4.04250892716807E-3</v>
      </c>
      <c r="D94" t="s">
        <v>24</v>
      </c>
    </row>
    <row r="95" spans="1:4" x14ac:dyDescent="0.2">
      <c r="A95" s="42">
        <v>93</v>
      </c>
      <c r="B95">
        <v>3.01194332982588</v>
      </c>
      <c r="C95">
        <v>-0.30234195955993032</v>
      </c>
      <c r="D95" t="s">
        <v>24</v>
      </c>
    </row>
    <row r="96" spans="1:4" x14ac:dyDescent="0.2">
      <c r="A96" s="42">
        <v>94</v>
      </c>
      <c r="B96">
        <v>-1.1079101508953271</v>
      </c>
      <c r="C96">
        <v>4.8536876418190739E-2</v>
      </c>
      <c r="D96" t="s">
        <v>24</v>
      </c>
    </row>
    <row r="97" spans="1:4" x14ac:dyDescent="0.2">
      <c r="A97" s="42">
        <v>95</v>
      </c>
      <c r="B97">
        <v>-0.64752166248665943</v>
      </c>
      <c r="C97">
        <v>7.2219008996327414E-3</v>
      </c>
      <c r="D97" t="s">
        <v>24</v>
      </c>
    </row>
    <row r="98" spans="1:4" x14ac:dyDescent="0.2">
      <c r="A98" s="42">
        <v>96</v>
      </c>
      <c r="B98">
        <v>-1.1931895627740361</v>
      </c>
      <c r="C98">
        <v>0.14632737033054249</v>
      </c>
      <c r="D98" t="s">
        <v>24</v>
      </c>
    </row>
    <row r="99" spans="1:4" x14ac:dyDescent="0.2">
      <c r="A99" s="42">
        <v>97</v>
      </c>
      <c r="B99">
        <v>-1.019901778488473</v>
      </c>
      <c r="C99">
        <v>1.5109907862425789E-2</v>
      </c>
      <c r="D99" t="s">
        <v>24</v>
      </c>
    </row>
    <row r="100" spans="1:4" x14ac:dyDescent="0.2">
      <c r="A100" s="42">
        <v>98</v>
      </c>
      <c r="B100">
        <v>-1.4299822853779409</v>
      </c>
      <c r="C100">
        <v>4.4113574420463757E-2</v>
      </c>
      <c r="D100" t="s">
        <v>24</v>
      </c>
    </row>
    <row r="101" spans="1:4" x14ac:dyDescent="0.2">
      <c r="A101" s="42">
        <v>99</v>
      </c>
      <c r="B101">
        <v>-1.121030019880374</v>
      </c>
      <c r="C101">
        <v>-1.9367074542420121E-2</v>
      </c>
      <c r="D101" t="s">
        <v>24</v>
      </c>
    </row>
    <row r="102" spans="1:4" x14ac:dyDescent="0.2">
      <c r="A102" s="42">
        <v>100</v>
      </c>
      <c r="B102">
        <v>-1.434086875256668</v>
      </c>
      <c r="C102">
        <v>6.9268294634173638E-2</v>
      </c>
      <c r="D102" t="s">
        <v>24</v>
      </c>
    </row>
    <row r="103" spans="1:4" x14ac:dyDescent="0.2">
      <c r="A103" s="42">
        <v>101</v>
      </c>
      <c r="B103">
        <v>3.3668631019875401</v>
      </c>
      <c r="C103">
        <v>-1.0490002845378179</v>
      </c>
      <c r="D103" t="s">
        <v>24</v>
      </c>
    </row>
    <row r="104" spans="1:4" x14ac:dyDescent="0.2">
      <c r="A104" s="42">
        <v>102</v>
      </c>
      <c r="B104">
        <v>-1.3191470730329069</v>
      </c>
      <c r="C104">
        <v>-0.14166517384866739</v>
      </c>
      <c r="D104" t="s">
        <v>24</v>
      </c>
    </row>
    <row r="105" spans="1:4" x14ac:dyDescent="0.2">
      <c r="A105" s="42">
        <v>103</v>
      </c>
      <c r="B105">
        <v>-0.94553448031564569</v>
      </c>
      <c r="C105">
        <v>-9.9135124252687529E-2</v>
      </c>
      <c r="D105" t="s">
        <v>24</v>
      </c>
    </row>
    <row r="106" spans="1:4" x14ac:dyDescent="0.2">
      <c r="A106" s="42">
        <v>104</v>
      </c>
      <c r="B106">
        <v>-1.1277648388445689</v>
      </c>
      <c r="C106">
        <v>-7.9588287611694036E-2</v>
      </c>
      <c r="D106" t="s">
        <v>24</v>
      </c>
    </row>
    <row r="107" spans="1:4" x14ac:dyDescent="0.2">
      <c r="A107" s="42">
        <v>105</v>
      </c>
      <c r="B107">
        <v>-1.0384337850481471</v>
      </c>
      <c r="C107">
        <v>3.8962995488189621E-2</v>
      </c>
      <c r="D107" t="s">
        <v>24</v>
      </c>
    </row>
    <row r="108" spans="1:4" x14ac:dyDescent="0.2">
      <c r="A108" s="42">
        <v>106</v>
      </c>
      <c r="B108">
        <v>-1.1544233089548119</v>
      </c>
      <c r="C108">
        <v>-0.15795716687007971</v>
      </c>
      <c r="D108" t="s">
        <v>24</v>
      </c>
    </row>
    <row r="109" spans="1:4" x14ac:dyDescent="0.2">
      <c r="A109" s="42">
        <v>107</v>
      </c>
      <c r="B109">
        <v>-0.82103350767762651</v>
      </c>
      <c r="C109">
        <v>-1.337713914657359E-2</v>
      </c>
      <c r="D109" t="s">
        <v>24</v>
      </c>
    </row>
    <row r="110" spans="1:4" x14ac:dyDescent="0.2">
      <c r="A110" s="42">
        <v>108</v>
      </c>
      <c r="B110">
        <v>-1.1923655691241151</v>
      </c>
      <c r="C110">
        <v>1.7312421286634079E-2</v>
      </c>
      <c r="D110" t="s">
        <v>24</v>
      </c>
    </row>
    <row r="111" spans="1:4" x14ac:dyDescent="0.2">
      <c r="A111" s="42">
        <v>109</v>
      </c>
      <c r="B111">
        <v>3.467465050657633</v>
      </c>
      <c r="C111">
        <v>-0.62685083243579331</v>
      </c>
      <c r="D111" t="s">
        <v>24</v>
      </c>
    </row>
    <row r="112" spans="1:4" x14ac:dyDescent="0.2">
      <c r="A112" s="42">
        <v>110</v>
      </c>
      <c r="B112">
        <v>-1.3241175727803109</v>
      </c>
      <c r="C112">
        <v>-0.1235036624341099</v>
      </c>
      <c r="D112" t="s">
        <v>24</v>
      </c>
    </row>
    <row r="113" spans="1:4" x14ac:dyDescent="0.2">
      <c r="A113" s="42">
        <v>111</v>
      </c>
      <c r="B113">
        <v>-1.2465646226336009</v>
      </c>
      <c r="C113">
        <v>9.3397056303018477E-2</v>
      </c>
      <c r="D113" t="s">
        <v>24</v>
      </c>
    </row>
    <row r="114" spans="1:4" x14ac:dyDescent="0.2">
      <c r="A114" s="42">
        <v>112</v>
      </c>
      <c r="B114">
        <v>-1.173363005602555</v>
      </c>
      <c r="C114">
        <v>3.1902220447139869E-2</v>
      </c>
      <c r="D114" t="s">
        <v>24</v>
      </c>
    </row>
    <row r="115" spans="1:4" x14ac:dyDescent="0.2">
      <c r="A115" s="42">
        <v>113</v>
      </c>
      <c r="B115">
        <v>-1.112654935104604</v>
      </c>
      <c r="C115">
        <v>-1.423473948622154E-2</v>
      </c>
      <c r="D115" t="s">
        <v>24</v>
      </c>
    </row>
    <row r="116" spans="1:4" x14ac:dyDescent="0.2">
      <c r="A116" s="42">
        <v>114</v>
      </c>
      <c r="B116">
        <v>-0.21152959433017279</v>
      </c>
      <c r="C116">
        <v>-0.11942869972694781</v>
      </c>
      <c r="D116" t="s">
        <v>24</v>
      </c>
    </row>
    <row r="117" spans="1:4" x14ac:dyDescent="0.2">
      <c r="A117" s="42">
        <v>115</v>
      </c>
      <c r="B117">
        <v>-1.1646549489197291</v>
      </c>
      <c r="C117">
        <v>0.13523464315226119</v>
      </c>
      <c r="D117" t="s">
        <v>24</v>
      </c>
    </row>
    <row r="118" spans="1:4" x14ac:dyDescent="0.2">
      <c r="A118" s="42">
        <v>116</v>
      </c>
      <c r="B118">
        <v>-1.2652159349567551</v>
      </c>
      <c r="C118">
        <v>-1.6664841107994099E-2</v>
      </c>
      <c r="D118" t="s">
        <v>24</v>
      </c>
    </row>
    <row r="119" spans="1:4" x14ac:dyDescent="0.2">
      <c r="A119" s="42">
        <v>117</v>
      </c>
      <c r="B119">
        <v>3.8394332275455851</v>
      </c>
      <c r="C119">
        <v>-0.66627224217212833</v>
      </c>
      <c r="D119" t="s">
        <v>24</v>
      </c>
    </row>
    <row r="120" spans="1:4" x14ac:dyDescent="0.2">
      <c r="A120" s="42">
        <v>118</v>
      </c>
      <c r="B120">
        <v>-0.94816789699732973</v>
      </c>
      <c r="C120">
        <v>-0.16819431856754849</v>
      </c>
      <c r="D120" t="s">
        <v>24</v>
      </c>
    </row>
    <row r="121" spans="1:4" x14ac:dyDescent="0.2">
      <c r="A121" s="42">
        <v>119</v>
      </c>
      <c r="B121">
        <v>-0.99791772145173885</v>
      </c>
      <c r="C121">
        <v>-0.12191287527399169</v>
      </c>
      <c r="D121" t="s">
        <v>24</v>
      </c>
    </row>
    <row r="122" spans="1:4" x14ac:dyDescent="0.2">
      <c r="A122" s="42">
        <v>120</v>
      </c>
      <c r="B122">
        <v>-1.051022577722218</v>
      </c>
      <c r="C122">
        <v>6.3978885707923566E-2</v>
      </c>
      <c r="D122" t="s">
        <v>24</v>
      </c>
    </row>
    <row r="123" spans="1:4" x14ac:dyDescent="0.2">
      <c r="A123" s="42">
        <v>121</v>
      </c>
      <c r="B123">
        <v>-1.000499302175013</v>
      </c>
      <c r="C123">
        <v>4.7619468696603121E-2</v>
      </c>
      <c r="D123" t="s">
        <v>24</v>
      </c>
    </row>
    <row r="124" spans="1:4" x14ac:dyDescent="0.2">
      <c r="A124" s="42">
        <v>122</v>
      </c>
      <c r="B124">
        <v>-1.06405953054478</v>
      </c>
      <c r="C124">
        <v>-0.1082111797744911</v>
      </c>
      <c r="D124" t="s">
        <v>24</v>
      </c>
    </row>
    <row r="125" spans="1:4" x14ac:dyDescent="0.2">
      <c r="A125" s="42">
        <v>123</v>
      </c>
      <c r="B125">
        <v>-0.99359443134827741</v>
      </c>
      <c r="C125">
        <v>-3.3065721447696157E-2</v>
      </c>
      <c r="D125" t="s">
        <v>24</v>
      </c>
    </row>
    <row r="126" spans="1:4" x14ac:dyDescent="0.2">
      <c r="A126" s="42">
        <v>124</v>
      </c>
      <c r="B126">
        <v>-1.070870977200417</v>
      </c>
      <c r="C126">
        <v>0.2670663080700118</v>
      </c>
      <c r="D126" t="s">
        <v>24</v>
      </c>
    </row>
    <row r="127" spans="1:4" x14ac:dyDescent="0.2">
      <c r="A127" s="42">
        <v>125</v>
      </c>
      <c r="B127">
        <v>-0.44838609749561142</v>
      </c>
      <c r="C127">
        <v>-0.14931140830098499</v>
      </c>
      <c r="D127" t="s">
        <v>26</v>
      </c>
    </row>
    <row r="128" spans="1:4" x14ac:dyDescent="0.2">
      <c r="A128" s="42">
        <v>126</v>
      </c>
      <c r="B128">
        <v>0.43972310619916588</v>
      </c>
      <c r="C128">
        <v>-0.17307641270025359</v>
      </c>
      <c r="D128" t="s">
        <v>26</v>
      </c>
    </row>
    <row r="129" spans="1:4" x14ac:dyDescent="0.2">
      <c r="A129" s="42">
        <v>127</v>
      </c>
      <c r="B129">
        <v>-9.2786268292946422E-2</v>
      </c>
      <c r="C129">
        <v>-0.49786177039158452</v>
      </c>
      <c r="D129" t="s">
        <v>26</v>
      </c>
    </row>
    <row r="130" spans="1:4" x14ac:dyDescent="0.2">
      <c r="A130" s="42">
        <v>128</v>
      </c>
      <c r="B130">
        <v>-0.61570381930507256</v>
      </c>
      <c r="C130">
        <v>-0.16788924726959201</v>
      </c>
      <c r="D130" t="s">
        <v>26</v>
      </c>
    </row>
    <row r="131" spans="1:4" x14ac:dyDescent="0.2">
      <c r="A131" s="42">
        <v>129</v>
      </c>
      <c r="B131">
        <v>4.4134289051330038</v>
      </c>
      <c r="C131">
        <v>-0.77966375710381741</v>
      </c>
      <c r="D131" t="s">
        <v>26</v>
      </c>
    </row>
    <row r="132" spans="1:4" x14ac:dyDescent="0.2">
      <c r="A132" s="42">
        <v>130</v>
      </c>
      <c r="B132">
        <v>-1.078449725726252</v>
      </c>
      <c r="C132">
        <v>-0.1096896714425418</v>
      </c>
      <c r="D132" t="s">
        <v>26</v>
      </c>
    </row>
    <row r="133" spans="1:4" x14ac:dyDescent="0.2">
      <c r="A133" s="42">
        <v>131</v>
      </c>
      <c r="B133">
        <v>-0.97842697236639331</v>
      </c>
      <c r="C133">
        <v>-0.1009777679984203</v>
      </c>
      <c r="D133" t="s">
        <v>26</v>
      </c>
    </row>
    <row r="134" spans="1:4" x14ac:dyDescent="0.2">
      <c r="A134" s="42">
        <v>132</v>
      </c>
      <c r="B134">
        <v>-1.1128613488034851</v>
      </c>
      <c r="C134">
        <v>0.1074745936047712</v>
      </c>
      <c r="D134" t="s">
        <v>26</v>
      </c>
    </row>
    <row r="135" spans="1:4" x14ac:dyDescent="0.2">
      <c r="A135" s="42">
        <v>133</v>
      </c>
      <c r="B135">
        <v>-0.95279997826184459</v>
      </c>
      <c r="C135">
        <v>-5.7118382079711122E-2</v>
      </c>
      <c r="D135" t="s">
        <v>26</v>
      </c>
    </row>
    <row r="136" spans="1:4" x14ac:dyDescent="0.2">
      <c r="A136" s="42">
        <v>134</v>
      </c>
      <c r="B136">
        <v>-1.0402042974197441</v>
      </c>
      <c r="C136">
        <v>7.6092425192788124E-2</v>
      </c>
      <c r="D136" t="s">
        <v>26</v>
      </c>
    </row>
    <row r="137" spans="1:4" x14ac:dyDescent="0.2">
      <c r="A137" s="42">
        <v>135</v>
      </c>
      <c r="B137">
        <v>-0.88736071287867946</v>
      </c>
      <c r="C137">
        <v>9.6825493557990305E-2</v>
      </c>
      <c r="D137" t="s">
        <v>26</v>
      </c>
    </row>
    <row r="138" spans="1:4" x14ac:dyDescent="0.2">
      <c r="A138" s="42">
        <v>136</v>
      </c>
      <c r="B138">
        <v>-1.10025703800564</v>
      </c>
      <c r="C138">
        <v>-3.1853701794912932E-2</v>
      </c>
      <c r="D138" t="s">
        <v>26</v>
      </c>
    </row>
    <row r="139" spans="1:4" x14ac:dyDescent="0.2">
      <c r="A139" s="42">
        <v>137</v>
      </c>
      <c r="B139">
        <v>-1.2293709638878789</v>
      </c>
      <c r="C139">
        <v>-4.4605134963684831E-2</v>
      </c>
      <c r="D139" t="s">
        <v>26</v>
      </c>
    </row>
    <row r="140" spans="1:4" x14ac:dyDescent="0.2">
      <c r="A140" s="42">
        <v>138</v>
      </c>
      <c r="B140">
        <v>2.1775956238250731</v>
      </c>
      <c r="C140">
        <v>-6.2239562540124117E-2</v>
      </c>
      <c r="D140" t="s">
        <v>26</v>
      </c>
    </row>
    <row r="141" spans="1:4" x14ac:dyDescent="0.2">
      <c r="A141" s="42">
        <v>139</v>
      </c>
      <c r="B141">
        <v>-1.3467781903820619</v>
      </c>
      <c r="C141">
        <v>6.8834923816199533E-3</v>
      </c>
      <c r="D141" t="s">
        <v>26</v>
      </c>
    </row>
    <row r="142" spans="1:4" x14ac:dyDescent="0.2">
      <c r="A142" s="42">
        <v>140</v>
      </c>
      <c r="B142">
        <v>-0.89221584816164401</v>
      </c>
      <c r="C142">
        <v>-0.12698138458444189</v>
      </c>
      <c r="D142" t="s">
        <v>26</v>
      </c>
    </row>
    <row r="143" spans="1:4" x14ac:dyDescent="0.2">
      <c r="A143" s="42">
        <v>141</v>
      </c>
      <c r="B143">
        <v>-1.081735614768041</v>
      </c>
      <c r="C143">
        <v>4.4323213238868529E-2</v>
      </c>
      <c r="D143" t="s">
        <v>26</v>
      </c>
    </row>
    <row r="144" spans="1:4" x14ac:dyDescent="0.2">
      <c r="A144" s="42">
        <v>142</v>
      </c>
      <c r="B144">
        <v>-0.95010457714602825</v>
      </c>
      <c r="C144">
        <v>0.1661207674439775</v>
      </c>
      <c r="D144" t="s">
        <v>26</v>
      </c>
    </row>
    <row r="145" spans="1:4" x14ac:dyDescent="0.2">
      <c r="A145" s="42">
        <v>143</v>
      </c>
      <c r="B145">
        <v>-0.8619472557073925</v>
      </c>
      <c r="C145">
        <v>0.2564495553684783</v>
      </c>
      <c r="D145" t="s">
        <v>26</v>
      </c>
    </row>
    <row r="146" spans="1:4" x14ac:dyDescent="0.2">
      <c r="A146" s="42">
        <v>144</v>
      </c>
      <c r="B146">
        <v>15.666741410659331</v>
      </c>
      <c r="C146">
        <v>-3.2086157986827488</v>
      </c>
      <c r="D146" t="s">
        <v>26</v>
      </c>
    </row>
    <row r="147" spans="1:4" x14ac:dyDescent="0.2">
      <c r="A147" s="42">
        <v>145</v>
      </c>
      <c r="B147">
        <v>4.5288452655482194</v>
      </c>
      <c r="C147">
        <v>-0.80070689510003901</v>
      </c>
      <c r="D147" t="s">
        <v>26</v>
      </c>
    </row>
    <row r="148" spans="1:4" x14ac:dyDescent="0.2">
      <c r="A148" s="42">
        <v>146</v>
      </c>
      <c r="B148">
        <v>0.26553378811784922</v>
      </c>
      <c r="C148">
        <v>-0.29559906279971221</v>
      </c>
      <c r="D148" t="s">
        <v>26</v>
      </c>
    </row>
    <row r="149" spans="1:4" x14ac:dyDescent="0.2">
      <c r="A149" s="42">
        <v>147</v>
      </c>
      <c r="B149">
        <v>0.35874999144102537</v>
      </c>
      <c r="C149">
        <v>-0.3415476337739235</v>
      </c>
      <c r="D149" t="s">
        <v>26</v>
      </c>
    </row>
    <row r="150" spans="1:4" x14ac:dyDescent="0.2">
      <c r="A150" s="42">
        <v>148</v>
      </c>
      <c r="B150">
        <v>0.2270235040852113</v>
      </c>
      <c r="C150">
        <v>-0.6002117135777848</v>
      </c>
      <c r="D150" t="s">
        <v>26</v>
      </c>
    </row>
    <row r="151" spans="1:4" x14ac:dyDescent="0.2">
      <c r="A151" s="42">
        <v>149</v>
      </c>
      <c r="B151">
        <v>-0.41453418091377181</v>
      </c>
      <c r="C151">
        <v>0.1609203606260893</v>
      </c>
      <c r="D151" t="s">
        <v>26</v>
      </c>
    </row>
    <row r="152" spans="1:4" x14ac:dyDescent="0.2">
      <c r="A152" s="42">
        <v>150</v>
      </c>
      <c r="B152">
        <v>-6.6221104836495487E-2</v>
      </c>
      <c r="C152">
        <v>-0.37857600644049838</v>
      </c>
      <c r="D152" t="s">
        <v>26</v>
      </c>
    </row>
    <row r="153" spans="1:4" x14ac:dyDescent="0.2">
      <c r="A153" s="42">
        <v>151</v>
      </c>
      <c r="B153">
        <v>-0.19822151776806851</v>
      </c>
      <c r="C153">
        <v>-0.33934203803394059</v>
      </c>
      <c r="D153" t="s">
        <v>26</v>
      </c>
    </row>
    <row r="154" spans="1:4" x14ac:dyDescent="0.2">
      <c r="A154" s="42">
        <v>152</v>
      </c>
      <c r="B154">
        <v>2.3268238365120868</v>
      </c>
      <c r="C154">
        <v>-0.2463191046940843</v>
      </c>
      <c r="D154" t="s">
        <v>26</v>
      </c>
    </row>
    <row r="155" spans="1:4" x14ac:dyDescent="0.2">
      <c r="A155" s="42">
        <v>153</v>
      </c>
      <c r="B155">
        <v>-1.168777491110623</v>
      </c>
      <c r="C155">
        <v>0.16031952917349321</v>
      </c>
      <c r="D155" t="s">
        <v>26</v>
      </c>
    </row>
    <row r="156" spans="1:4" x14ac:dyDescent="0.2">
      <c r="A156" s="42">
        <v>154</v>
      </c>
      <c r="B156">
        <v>-1.330770116976377</v>
      </c>
      <c r="C156">
        <v>0.1123836867564081</v>
      </c>
      <c r="D156" t="s">
        <v>26</v>
      </c>
    </row>
    <row r="157" spans="1:4" x14ac:dyDescent="0.2">
      <c r="A157" s="42">
        <v>155</v>
      </c>
      <c r="B157">
        <v>-1.160230046510802</v>
      </c>
      <c r="C157">
        <v>-5.4785540120269378E-2</v>
      </c>
      <c r="D157" t="s">
        <v>26</v>
      </c>
    </row>
    <row r="158" spans="1:4" x14ac:dyDescent="0.2">
      <c r="A158" s="42">
        <v>156</v>
      </c>
      <c r="B158">
        <v>-1.079848631838477</v>
      </c>
      <c r="C158">
        <v>2.857031875137921E-2</v>
      </c>
      <c r="D158" t="s">
        <v>26</v>
      </c>
    </row>
    <row r="159" spans="1:4" x14ac:dyDescent="0.2">
      <c r="A159" s="42">
        <v>157</v>
      </c>
      <c r="B159">
        <v>-0.95824582122804136</v>
      </c>
      <c r="C159">
        <v>4.7342005969666798E-2</v>
      </c>
      <c r="D159" t="s">
        <v>26</v>
      </c>
    </row>
    <row r="160" spans="1:4" x14ac:dyDescent="0.2">
      <c r="A160" s="42">
        <v>158</v>
      </c>
      <c r="B160">
        <v>-1.1132754433113941</v>
      </c>
      <c r="C160">
        <v>-2.885509723897943E-2</v>
      </c>
      <c r="D160" t="s">
        <v>26</v>
      </c>
    </row>
    <row r="161" spans="1:4" x14ac:dyDescent="0.2">
      <c r="A161" s="42">
        <v>159</v>
      </c>
      <c r="B161">
        <v>-0.70881824420865702</v>
      </c>
      <c r="C161">
        <v>3.7800677505015881E-2</v>
      </c>
      <c r="D161" t="s">
        <v>1172</v>
      </c>
    </row>
    <row r="162" spans="1:4" x14ac:dyDescent="0.2">
      <c r="A162" s="42">
        <v>160</v>
      </c>
      <c r="B162">
        <v>0.1129555861456604</v>
      </c>
      <c r="C162">
        <v>7.5488556988670893E-2</v>
      </c>
      <c r="D162" t="s">
        <v>1172</v>
      </c>
    </row>
    <row r="163" spans="1:4" x14ac:dyDescent="0.2">
      <c r="A163" s="42">
        <v>161</v>
      </c>
      <c r="B163">
        <v>-0.4361592042619421</v>
      </c>
      <c r="C163">
        <v>-0.27110111138377202</v>
      </c>
      <c r="D163" t="s">
        <v>1172</v>
      </c>
    </row>
    <row r="164" spans="1:4" x14ac:dyDescent="0.2">
      <c r="A164" s="42">
        <v>162</v>
      </c>
      <c r="B164">
        <v>-0.46238372891911661</v>
      </c>
      <c r="C164">
        <v>-0.21032566629516461</v>
      </c>
      <c r="D164" t="s">
        <v>1172</v>
      </c>
    </row>
    <row r="165" spans="1:4" x14ac:dyDescent="0.2">
      <c r="A165" s="42">
        <v>163</v>
      </c>
      <c r="B165">
        <v>-0.62435139166077458</v>
      </c>
      <c r="C165">
        <v>5.3536837130877382E-2</v>
      </c>
      <c r="D165" t="s">
        <v>1172</v>
      </c>
    </row>
    <row r="166" spans="1:4" x14ac:dyDescent="0.2">
      <c r="A166" s="42">
        <v>164</v>
      </c>
      <c r="B166">
        <v>-0.6189095287919385</v>
      </c>
      <c r="C166">
        <v>-0.18491605875919179</v>
      </c>
      <c r="D166" t="s">
        <v>1172</v>
      </c>
    </row>
    <row r="167" spans="1:4" x14ac:dyDescent="0.2">
      <c r="A167" s="42">
        <v>165</v>
      </c>
      <c r="B167">
        <v>2.7158158122659741</v>
      </c>
      <c r="C167">
        <v>0.1119136238250989</v>
      </c>
      <c r="D167" t="s">
        <v>1172</v>
      </c>
    </row>
    <row r="168" spans="1:4" x14ac:dyDescent="0.2">
      <c r="A168" s="42">
        <v>166</v>
      </c>
      <c r="B168">
        <v>-1.0577626237925171</v>
      </c>
      <c r="C168">
        <v>0.29774350392575322</v>
      </c>
      <c r="D168" t="s">
        <v>1172</v>
      </c>
    </row>
    <row r="169" spans="1:4" x14ac:dyDescent="0.2">
      <c r="A169" s="42">
        <v>167</v>
      </c>
      <c r="B169">
        <v>-1.178328911847518</v>
      </c>
      <c r="C169">
        <v>6.4972416678406683E-2</v>
      </c>
      <c r="D169" t="s">
        <v>1172</v>
      </c>
    </row>
    <row r="170" spans="1:4" x14ac:dyDescent="0.2">
      <c r="A170" s="42">
        <v>168</v>
      </c>
      <c r="B170">
        <v>-1.1062861646205659</v>
      </c>
      <c r="C170">
        <v>-0.17215598238598909</v>
      </c>
      <c r="D170" t="s">
        <v>1172</v>
      </c>
    </row>
    <row r="171" spans="1:4" x14ac:dyDescent="0.2">
      <c r="A171" s="42">
        <v>169</v>
      </c>
      <c r="B171">
        <v>-0.51351010356336968</v>
      </c>
      <c r="C171">
        <v>6.0037545298235073E-2</v>
      </c>
      <c r="D171" t="s">
        <v>1172</v>
      </c>
    </row>
    <row r="172" spans="1:4" x14ac:dyDescent="0.2">
      <c r="A172" s="42">
        <v>170</v>
      </c>
      <c r="B172">
        <v>-0.73867349390029591</v>
      </c>
      <c r="C172">
        <v>0.27035134669731908</v>
      </c>
      <c r="D172" t="s">
        <v>1172</v>
      </c>
    </row>
    <row r="173" spans="1:4" x14ac:dyDescent="0.2">
      <c r="A173" s="42">
        <v>171</v>
      </c>
      <c r="B173">
        <v>8.2098187556213968</v>
      </c>
      <c r="C173">
        <v>-0.3732074942115205</v>
      </c>
      <c r="D173" t="s">
        <v>1172</v>
      </c>
    </row>
    <row r="174" spans="1:4" x14ac:dyDescent="0.2">
      <c r="A174" s="42">
        <v>172</v>
      </c>
      <c r="B174">
        <v>-0.57159879617758758</v>
      </c>
      <c r="C174">
        <v>-6.0324989243383378E-2</v>
      </c>
      <c r="D174" t="s">
        <v>1172</v>
      </c>
    </row>
    <row r="175" spans="1:4" x14ac:dyDescent="0.2">
      <c r="A175" s="42">
        <v>173</v>
      </c>
      <c r="B175">
        <v>-0.70659355419328884</v>
      </c>
      <c r="C175">
        <v>-8.7541508279494681E-3</v>
      </c>
      <c r="D175" t="s">
        <v>1172</v>
      </c>
    </row>
    <row r="176" spans="1:4" x14ac:dyDescent="0.2">
      <c r="A176" s="42">
        <v>174</v>
      </c>
      <c r="B176">
        <v>-1.321614322473345</v>
      </c>
      <c r="C176">
        <v>0.19406714643335479</v>
      </c>
      <c r="D176" t="s">
        <v>1172</v>
      </c>
    </row>
    <row r="177" spans="1:4" x14ac:dyDescent="0.2">
      <c r="A177" s="42">
        <v>175</v>
      </c>
      <c r="B177">
        <v>-1.1875770321639161</v>
      </c>
      <c r="C177">
        <v>-1.667930813548938E-2</v>
      </c>
      <c r="D177" t="s">
        <v>1172</v>
      </c>
    </row>
    <row r="178" spans="1:4" x14ac:dyDescent="0.2">
      <c r="A178" s="42">
        <v>176</v>
      </c>
      <c r="B178">
        <v>-0.58856130339336254</v>
      </c>
      <c r="C178">
        <v>0.19111585810523599</v>
      </c>
      <c r="D178" t="s">
        <v>1172</v>
      </c>
    </row>
    <row r="179" spans="1:4" x14ac:dyDescent="0.2">
      <c r="A179" s="42">
        <v>177</v>
      </c>
      <c r="B179">
        <v>-0.57197612946547671</v>
      </c>
      <c r="C179">
        <v>0.1037673510192331</v>
      </c>
      <c r="D179" t="s">
        <v>1172</v>
      </c>
    </row>
    <row r="180" spans="1:4" x14ac:dyDescent="0.2">
      <c r="A180" s="42">
        <v>178</v>
      </c>
      <c r="B180">
        <v>-0.93382342913928928</v>
      </c>
      <c r="C180">
        <v>0.1531475823215272</v>
      </c>
      <c r="D180" t="s">
        <v>1172</v>
      </c>
    </row>
    <row r="181" spans="1:4" x14ac:dyDescent="0.2">
      <c r="A181" s="42">
        <v>179</v>
      </c>
      <c r="B181">
        <v>-1.2011254291819491</v>
      </c>
      <c r="C181">
        <v>-3.3703201208663193E-2</v>
      </c>
      <c r="D181" t="s">
        <v>1172</v>
      </c>
    </row>
    <row r="182" spans="1:4" x14ac:dyDescent="0.2">
      <c r="A182" s="42">
        <v>180</v>
      </c>
      <c r="B182">
        <v>-1.3764678197745071</v>
      </c>
      <c r="C182">
        <v>7.5121315071933217E-2</v>
      </c>
      <c r="D182" t="s">
        <v>1172</v>
      </c>
    </row>
    <row r="183" spans="1:4" x14ac:dyDescent="0.2">
      <c r="A183" s="42">
        <v>181</v>
      </c>
      <c r="B183">
        <v>-1.227327871962719</v>
      </c>
      <c r="C183">
        <v>8.7681243240927326E-2</v>
      </c>
      <c r="D183" t="s">
        <v>1172</v>
      </c>
    </row>
    <row r="184" spans="1:4" x14ac:dyDescent="0.2">
      <c r="A184" s="42">
        <v>182</v>
      </c>
      <c r="B184">
        <v>-0.96510289637715407</v>
      </c>
      <c r="C184">
        <v>-9.1507713791358344E-2</v>
      </c>
      <c r="D184" t="s">
        <v>1172</v>
      </c>
    </row>
    <row r="185" spans="1:4" x14ac:dyDescent="0.2">
      <c r="A185" s="42">
        <v>183</v>
      </c>
      <c r="B185">
        <v>-1.241949712549173</v>
      </c>
      <c r="C185">
        <v>0.1577081903718342</v>
      </c>
      <c r="D185" t="s">
        <v>1172</v>
      </c>
    </row>
    <row r="186" spans="1:4" x14ac:dyDescent="0.2">
      <c r="A186" s="42">
        <v>184</v>
      </c>
      <c r="B186">
        <v>6.2533128717726836</v>
      </c>
      <c r="C186">
        <v>0.77154719945626982</v>
      </c>
      <c r="D186" t="s">
        <v>1172</v>
      </c>
    </row>
    <row r="187" spans="1:4" x14ac:dyDescent="0.2">
      <c r="A187" s="42">
        <v>185</v>
      </c>
      <c r="B187">
        <v>-1.12123154936644</v>
      </c>
      <c r="C187">
        <v>-4.4297153537317538E-3</v>
      </c>
      <c r="D187" t="s">
        <v>1172</v>
      </c>
    </row>
    <row r="188" spans="1:4" x14ac:dyDescent="0.2">
      <c r="A188" s="42">
        <v>186</v>
      </c>
      <c r="B188">
        <v>-0.77146220420260614</v>
      </c>
      <c r="C188">
        <v>0.1825641816448261</v>
      </c>
      <c r="D188" t="s">
        <v>1172</v>
      </c>
    </row>
    <row r="189" spans="1:4" x14ac:dyDescent="0.2">
      <c r="A189" s="42">
        <v>187</v>
      </c>
      <c r="B189">
        <v>-0.80755751154958544</v>
      </c>
      <c r="C189">
        <v>0.24761704965999071</v>
      </c>
      <c r="D189" t="s">
        <v>1172</v>
      </c>
    </row>
    <row r="190" spans="1:4" x14ac:dyDescent="0.2">
      <c r="A190" s="42">
        <v>188</v>
      </c>
      <c r="B190">
        <v>-1.1200177155052049</v>
      </c>
      <c r="C190">
        <v>0.17306296407653821</v>
      </c>
      <c r="D190" t="s">
        <v>1172</v>
      </c>
    </row>
    <row r="191" spans="1:4" x14ac:dyDescent="0.2">
      <c r="A191" s="42">
        <v>189</v>
      </c>
      <c r="B191">
        <v>-0.90647812666726291</v>
      </c>
      <c r="C191">
        <v>0.19065473746157491</v>
      </c>
      <c r="D191" t="s">
        <v>1172</v>
      </c>
    </row>
    <row r="192" spans="1:4" x14ac:dyDescent="0.2">
      <c r="A192" s="42">
        <v>190</v>
      </c>
      <c r="B192">
        <v>-0.87964079036707499</v>
      </c>
      <c r="C192">
        <v>0.43471009065590832</v>
      </c>
      <c r="D192" t="s">
        <v>1172</v>
      </c>
    </row>
    <row r="193" spans="1:4" x14ac:dyDescent="0.2">
      <c r="A193" s="42">
        <v>191</v>
      </c>
      <c r="B193">
        <v>-1.1837867848378969</v>
      </c>
      <c r="C193">
        <v>2.4207689457408341E-2</v>
      </c>
      <c r="D193" t="s">
        <v>1172</v>
      </c>
    </row>
    <row r="194" spans="1:4" x14ac:dyDescent="0.2">
      <c r="A194" s="42">
        <v>192</v>
      </c>
      <c r="B194">
        <v>-1.2091451669472999</v>
      </c>
      <c r="C194">
        <v>0.20277658976619689</v>
      </c>
      <c r="D194" t="s">
        <v>1172</v>
      </c>
    </row>
    <row r="195" spans="1:4" x14ac:dyDescent="0.2">
      <c r="A195" s="42">
        <v>193</v>
      </c>
      <c r="B195">
        <v>-1.1402371308464241</v>
      </c>
      <c r="C195">
        <v>0.1227843678486131</v>
      </c>
      <c r="D195" t="s">
        <v>1172</v>
      </c>
    </row>
    <row r="196" spans="1:4" x14ac:dyDescent="0.2">
      <c r="A196" s="42">
        <v>194</v>
      </c>
      <c r="B196">
        <v>-1.055478645415562</v>
      </c>
      <c r="C196">
        <v>0.1179284586133537</v>
      </c>
      <c r="D196" t="s">
        <v>1172</v>
      </c>
    </row>
    <row r="197" spans="1:4" x14ac:dyDescent="0.2">
      <c r="A197" s="42">
        <v>195</v>
      </c>
      <c r="B197">
        <v>4.2690073187425792</v>
      </c>
      <c r="C197">
        <v>-1.0089351393042389</v>
      </c>
      <c r="D197" t="s">
        <v>1172</v>
      </c>
    </row>
    <row r="198" spans="1:4" x14ac:dyDescent="0.2">
      <c r="A198" s="42">
        <v>196</v>
      </c>
      <c r="B198">
        <v>-0.86284470099464394</v>
      </c>
      <c r="C198">
        <v>-0.15643900430588731</v>
      </c>
      <c r="D198" t="s">
        <v>1172</v>
      </c>
    </row>
    <row r="199" spans="1:4" x14ac:dyDescent="0.2">
      <c r="A199" s="42">
        <v>197</v>
      </c>
      <c r="B199">
        <v>-0.89851697568915834</v>
      </c>
      <c r="C199">
        <v>8.9006488384939728E-3</v>
      </c>
      <c r="D199" t="s">
        <v>1172</v>
      </c>
    </row>
    <row r="200" spans="1:4" x14ac:dyDescent="0.2">
      <c r="A200" s="42">
        <v>198</v>
      </c>
      <c r="B200">
        <v>-1.168844538226353</v>
      </c>
      <c r="C200">
        <v>-9.3136640154494688E-2</v>
      </c>
      <c r="D200" t="s">
        <v>1172</v>
      </c>
    </row>
    <row r="201" spans="1:4" x14ac:dyDescent="0.2">
      <c r="A201" s="42">
        <v>199</v>
      </c>
      <c r="B201">
        <v>-0.77395661386254044</v>
      </c>
      <c r="C201">
        <v>-0.16793214449172131</v>
      </c>
      <c r="D201" t="s">
        <v>1172</v>
      </c>
    </row>
    <row r="202" spans="1:4" x14ac:dyDescent="0.2">
      <c r="A202" s="42">
        <v>200</v>
      </c>
      <c r="B202">
        <v>-1.1566808971841089</v>
      </c>
      <c r="C202">
        <v>-3.7580638624430722E-2</v>
      </c>
      <c r="D202" t="s">
        <v>1172</v>
      </c>
    </row>
    <row r="203" spans="1:4" x14ac:dyDescent="0.2">
      <c r="A203" s="42">
        <v>201</v>
      </c>
      <c r="B203">
        <v>-0.90189567825616779</v>
      </c>
      <c r="C203">
        <v>1.1260864020301971E-2</v>
      </c>
      <c r="D203" t="s">
        <v>1172</v>
      </c>
    </row>
    <row r="204" spans="1:4" x14ac:dyDescent="0.2">
      <c r="A204" s="42">
        <v>202</v>
      </c>
      <c r="B204">
        <v>-0.93381894202980886</v>
      </c>
      <c r="C204">
        <v>3.9544584996438627E-2</v>
      </c>
      <c r="D204" t="s">
        <v>1172</v>
      </c>
    </row>
    <row r="205" spans="1:4" x14ac:dyDescent="0.2">
      <c r="A205" s="42">
        <v>203</v>
      </c>
      <c r="B205">
        <v>3.512560947254967</v>
      </c>
      <c r="C205">
        <v>-0.64166452392741102</v>
      </c>
      <c r="D205" t="s">
        <v>1172</v>
      </c>
    </row>
    <row r="206" spans="1:4" x14ac:dyDescent="0.2">
      <c r="A206" s="42">
        <v>204</v>
      </c>
      <c r="B206">
        <v>-1.194319985582124</v>
      </c>
      <c r="C206">
        <v>4.4753032673379677E-2</v>
      </c>
      <c r="D206" t="s">
        <v>1172</v>
      </c>
    </row>
    <row r="207" spans="1:4" x14ac:dyDescent="0.2">
      <c r="A207" s="42">
        <v>205</v>
      </c>
      <c r="B207">
        <v>-1.343328666083186</v>
      </c>
      <c r="C207">
        <v>3.2107733160396341E-2</v>
      </c>
      <c r="D207" t="s">
        <v>1172</v>
      </c>
    </row>
    <row r="208" spans="1:4" x14ac:dyDescent="0.2">
      <c r="A208" s="42">
        <v>206</v>
      </c>
      <c r="B208">
        <v>-0.81496395387062159</v>
      </c>
      <c r="C208">
        <v>-0.1248796923684457</v>
      </c>
      <c r="D208" t="s">
        <v>1172</v>
      </c>
    </row>
    <row r="209" spans="1:4" x14ac:dyDescent="0.2">
      <c r="A209" s="42">
        <v>207</v>
      </c>
      <c r="B209">
        <v>-1.101393199872893</v>
      </c>
      <c r="C209">
        <v>4.321034759206889E-2</v>
      </c>
      <c r="D209" t="s">
        <v>1172</v>
      </c>
    </row>
    <row r="210" spans="1:4" x14ac:dyDescent="0.2">
      <c r="A210" s="42">
        <v>208</v>
      </c>
      <c r="B210">
        <v>-0.97418807877759805</v>
      </c>
      <c r="C210">
        <v>2.6625351040131589E-3</v>
      </c>
      <c r="D210" t="s">
        <v>1172</v>
      </c>
    </row>
    <row r="211" spans="1:4" x14ac:dyDescent="0.2">
      <c r="A211" s="42">
        <v>209</v>
      </c>
      <c r="B211">
        <v>-0.97112329058998692</v>
      </c>
      <c r="C211">
        <v>7.2582006545785366E-2</v>
      </c>
      <c r="D211" t="s">
        <v>1172</v>
      </c>
    </row>
    <row r="212" spans="1:4" x14ac:dyDescent="0.2">
      <c r="A212" s="42">
        <v>210</v>
      </c>
      <c r="B212">
        <v>-1.053687542953986</v>
      </c>
      <c r="C212">
        <v>-9.8547677051669405E-2</v>
      </c>
      <c r="D212" t="s">
        <v>1172</v>
      </c>
    </row>
    <row r="213" spans="1:4" x14ac:dyDescent="0.2">
      <c r="A213" s="42">
        <v>211</v>
      </c>
      <c r="B213">
        <v>20.18264526187393</v>
      </c>
      <c r="C213">
        <v>6.7681106622299776</v>
      </c>
      <c r="D213" t="s">
        <v>30</v>
      </c>
    </row>
    <row r="214" spans="1:4" x14ac:dyDescent="0.2">
      <c r="A214" s="42">
        <v>212</v>
      </c>
      <c r="B214">
        <v>-0.44420701194921819</v>
      </c>
      <c r="C214">
        <v>0.81667134812749986</v>
      </c>
      <c r="D214" t="s">
        <v>30</v>
      </c>
    </row>
    <row r="215" spans="1:4" x14ac:dyDescent="0.2">
      <c r="A215" s="42">
        <v>213</v>
      </c>
      <c r="B215">
        <v>-1.772019642273317</v>
      </c>
      <c r="C215">
        <v>0.14811718707462229</v>
      </c>
      <c r="D215" t="s">
        <v>30</v>
      </c>
    </row>
    <row r="216" spans="1:4" x14ac:dyDescent="0.2">
      <c r="A216" s="42">
        <v>214</v>
      </c>
      <c r="B216">
        <v>-0.2333970773442865</v>
      </c>
      <c r="C216">
        <v>0.55209968434245327</v>
      </c>
      <c r="D216" t="s">
        <v>30</v>
      </c>
    </row>
    <row r="217" spans="1:4" x14ac:dyDescent="0.2">
      <c r="A217" s="42">
        <v>215</v>
      </c>
      <c r="B217">
        <v>-0.52454960943545681</v>
      </c>
      <c r="C217">
        <v>0.67539381676764143</v>
      </c>
      <c r="D217" t="s">
        <v>30</v>
      </c>
    </row>
    <row r="218" spans="1:4" x14ac:dyDescent="0.2">
      <c r="A218" s="42">
        <v>216</v>
      </c>
      <c r="B218">
        <v>-0.1147435566517525</v>
      </c>
      <c r="C218">
        <v>0.38655028175105061</v>
      </c>
      <c r="D218" t="s">
        <v>30</v>
      </c>
    </row>
    <row r="219" spans="1:4" x14ac:dyDescent="0.2">
      <c r="A219" s="42">
        <v>217</v>
      </c>
      <c r="B219">
        <v>-0.46166480015509243</v>
      </c>
      <c r="C219">
        <v>0.71847494241964582</v>
      </c>
      <c r="D219" t="s">
        <v>30</v>
      </c>
    </row>
    <row r="220" spans="1:4" x14ac:dyDescent="0.2">
      <c r="A220" s="42">
        <v>218</v>
      </c>
      <c r="B220">
        <v>-0.76371680479515003</v>
      </c>
      <c r="C220">
        <v>0.74495261987476136</v>
      </c>
      <c r="D220" t="s">
        <v>30</v>
      </c>
    </row>
    <row r="221" spans="1:4" x14ac:dyDescent="0.2">
      <c r="A221" s="42">
        <v>219</v>
      </c>
      <c r="B221">
        <v>0.39940896781436092</v>
      </c>
      <c r="C221">
        <v>0.76943630612496716</v>
      </c>
      <c r="D221" t="s">
        <v>30</v>
      </c>
    </row>
    <row r="222" spans="1:4" x14ac:dyDescent="0.2">
      <c r="A222" s="42">
        <v>220</v>
      </c>
      <c r="B222">
        <v>7.3762065201850732E-2</v>
      </c>
      <c r="C222">
        <v>0.36219937414034259</v>
      </c>
      <c r="D222" t="s">
        <v>30</v>
      </c>
    </row>
    <row r="223" spans="1:4" x14ac:dyDescent="0.2">
      <c r="A223" s="42">
        <v>221</v>
      </c>
      <c r="B223">
        <v>0.20334660611923611</v>
      </c>
      <c r="C223">
        <v>-0.29547336030018062</v>
      </c>
      <c r="D223" t="s">
        <v>30</v>
      </c>
    </row>
    <row r="224" spans="1:4" x14ac:dyDescent="0.2">
      <c r="A224" s="42">
        <v>222</v>
      </c>
      <c r="B224">
        <v>0.1738064826011371</v>
      </c>
      <c r="C224">
        <v>0.55680081683221783</v>
      </c>
      <c r="D224" t="s">
        <v>30</v>
      </c>
    </row>
    <row r="225" spans="1:4" x14ac:dyDescent="0.2">
      <c r="A225" s="42">
        <v>223</v>
      </c>
      <c r="B225">
        <v>-0.2005177673494139</v>
      </c>
      <c r="C225">
        <v>0.56462389219125975</v>
      </c>
      <c r="D225" t="s">
        <v>30</v>
      </c>
    </row>
    <row r="226" spans="1:4" x14ac:dyDescent="0.2">
      <c r="A226" s="42">
        <v>224</v>
      </c>
      <c r="B226">
        <v>0.47612933459868029</v>
      </c>
      <c r="C226">
        <v>1.195105878553921</v>
      </c>
      <c r="D226" t="s">
        <v>30</v>
      </c>
    </row>
    <row r="227" spans="1:4" x14ac:dyDescent="0.2">
      <c r="A227" s="42">
        <v>225</v>
      </c>
      <c r="B227">
        <v>-0.38771753197593561</v>
      </c>
      <c r="C227">
        <v>0.90252229509281046</v>
      </c>
      <c r="D227" t="s">
        <v>30</v>
      </c>
    </row>
    <row r="228" spans="1:4" x14ac:dyDescent="0.2">
      <c r="A228" s="42">
        <v>226</v>
      </c>
      <c r="B228">
        <v>32.090476212757103</v>
      </c>
      <c r="C228">
        <v>1.5746268751907659</v>
      </c>
      <c r="D228" t="s">
        <v>30</v>
      </c>
    </row>
    <row r="229" spans="1:4" x14ac:dyDescent="0.2">
      <c r="A229" s="42">
        <v>227</v>
      </c>
      <c r="B229">
        <v>-0.65491400140944989</v>
      </c>
      <c r="C229">
        <v>-0.2150221209274828</v>
      </c>
      <c r="D229" t="s">
        <v>30</v>
      </c>
    </row>
    <row r="230" spans="1:4" x14ac:dyDescent="0.2">
      <c r="A230" s="42">
        <v>228</v>
      </c>
      <c r="B230">
        <v>0.52739339194224144</v>
      </c>
      <c r="C230">
        <v>0.57614117408308896</v>
      </c>
      <c r="D230" t="s">
        <v>30</v>
      </c>
    </row>
    <row r="231" spans="1:4" x14ac:dyDescent="0.2">
      <c r="A231" s="42">
        <v>229</v>
      </c>
      <c r="B231">
        <v>-0.18471445842080941</v>
      </c>
      <c r="C231">
        <v>-4.1417004227512808E-2</v>
      </c>
      <c r="D231" t="s">
        <v>30</v>
      </c>
    </row>
    <row r="232" spans="1:4" x14ac:dyDescent="0.2">
      <c r="A232" s="42">
        <v>230</v>
      </c>
      <c r="B232">
        <v>0.35122444518031459</v>
      </c>
      <c r="C232">
        <v>-5.4933822046016843E-2</v>
      </c>
      <c r="D232" t="s">
        <v>30</v>
      </c>
    </row>
    <row r="233" spans="1:4" x14ac:dyDescent="0.2">
      <c r="A233" s="42">
        <v>231</v>
      </c>
      <c r="B233">
        <v>0.27944100247536052</v>
      </c>
      <c r="C233">
        <v>0.4946478638009193</v>
      </c>
      <c r="D233" t="s">
        <v>30</v>
      </c>
    </row>
    <row r="234" spans="1:4" x14ac:dyDescent="0.2">
      <c r="A234" s="42">
        <v>232</v>
      </c>
      <c r="B234">
        <v>0.6672870885933524</v>
      </c>
      <c r="C234">
        <v>0.20097908365317049</v>
      </c>
      <c r="D234" t="s">
        <v>30</v>
      </c>
    </row>
    <row r="235" spans="1:4" x14ac:dyDescent="0.2">
      <c r="A235" s="42">
        <v>233</v>
      </c>
      <c r="B235">
        <v>0.5348412638385055</v>
      </c>
      <c r="C235">
        <v>0.17579037070789039</v>
      </c>
      <c r="D235" t="s">
        <v>30</v>
      </c>
    </row>
    <row r="236" spans="1:4" x14ac:dyDescent="0.2">
      <c r="A236" s="42">
        <v>234</v>
      </c>
      <c r="B236">
        <v>0.1823850824665616</v>
      </c>
      <c r="C236">
        <v>7.6439394392651502E-2</v>
      </c>
      <c r="D236" t="s">
        <v>30</v>
      </c>
    </row>
    <row r="237" spans="1:4" x14ac:dyDescent="0.2">
      <c r="A237" s="42">
        <v>235</v>
      </c>
      <c r="B237">
        <v>-0.13258984505956739</v>
      </c>
      <c r="C237">
        <v>0.14492943136872671</v>
      </c>
      <c r="D237" t="s">
        <v>30</v>
      </c>
    </row>
    <row r="238" spans="1:4" x14ac:dyDescent="0.2">
      <c r="A238" s="42">
        <v>236</v>
      </c>
      <c r="B238">
        <v>-0.21720864488510061</v>
      </c>
      <c r="C238">
        <v>0.25201691821339861</v>
      </c>
      <c r="D238" t="s">
        <v>30</v>
      </c>
    </row>
    <row r="239" spans="1:4" x14ac:dyDescent="0.2">
      <c r="A239" s="42">
        <v>237</v>
      </c>
      <c r="B239">
        <v>-0.14000794405078709</v>
      </c>
      <c r="C239">
        <v>-5.4497741366677302E-2</v>
      </c>
      <c r="D239" t="s">
        <v>30</v>
      </c>
    </row>
    <row r="240" spans="1:4" x14ac:dyDescent="0.2">
      <c r="A240" s="42">
        <v>238</v>
      </c>
      <c r="B240">
        <v>0.1042843115308363</v>
      </c>
      <c r="C240">
        <v>-2.4996450909651351E-2</v>
      </c>
      <c r="D240" t="s">
        <v>30</v>
      </c>
    </row>
    <row r="241" spans="1:4" x14ac:dyDescent="0.2">
      <c r="A241" s="42">
        <v>239</v>
      </c>
      <c r="B241">
        <v>3.4180625196309322E-2</v>
      </c>
      <c r="C241">
        <v>5.0552002285488978E-2</v>
      </c>
      <c r="D241" t="s">
        <v>30</v>
      </c>
    </row>
    <row r="242" spans="1:4" x14ac:dyDescent="0.2">
      <c r="A242" s="42">
        <v>240</v>
      </c>
      <c r="B242">
        <v>-0.70699966810147641</v>
      </c>
      <c r="C242">
        <v>0.38049968138068202</v>
      </c>
      <c r="D242" t="s">
        <v>30</v>
      </c>
    </row>
    <row r="243" spans="1:4" x14ac:dyDescent="0.2">
      <c r="A243" s="42">
        <v>241</v>
      </c>
      <c r="B243">
        <v>-0.37668443658146222</v>
      </c>
      <c r="C243">
        <v>0.34685769682757278</v>
      </c>
      <c r="D243" t="s">
        <v>30</v>
      </c>
    </row>
    <row r="244" spans="1:4" x14ac:dyDescent="0.2">
      <c r="A244" s="42">
        <v>242</v>
      </c>
      <c r="B244">
        <v>-5.8463273118736801E-2</v>
      </c>
      <c r="C244">
        <v>0.23451729605941291</v>
      </c>
      <c r="D244" t="s">
        <v>30</v>
      </c>
    </row>
    <row r="245" spans="1:4" x14ac:dyDescent="0.2">
      <c r="A245" s="42">
        <v>243</v>
      </c>
      <c r="B245">
        <v>-0.5516955474706704</v>
      </c>
      <c r="C245">
        <v>0.76053205519717437</v>
      </c>
      <c r="D245" t="s">
        <v>30</v>
      </c>
    </row>
    <row r="246" spans="1:4" x14ac:dyDescent="0.2">
      <c r="A246" s="42">
        <v>244</v>
      </c>
      <c r="B246">
        <v>-0.41925858580425363</v>
      </c>
      <c r="C246">
        <v>0.1474908112412589</v>
      </c>
      <c r="D246" t="s">
        <v>30</v>
      </c>
    </row>
    <row r="247" spans="1:4" x14ac:dyDescent="0.2">
      <c r="A247" s="42">
        <v>245</v>
      </c>
      <c r="B247">
        <v>-4.4721588520145697E-2</v>
      </c>
      <c r="C247">
        <v>-3.5241335794510373E-2</v>
      </c>
      <c r="D247" t="s">
        <v>30</v>
      </c>
    </row>
    <row r="248" spans="1:4" x14ac:dyDescent="0.2">
      <c r="A248" s="42">
        <v>246</v>
      </c>
      <c r="B248">
        <v>-0.93982085513255309</v>
      </c>
      <c r="C248">
        <v>0.18587651629681179</v>
      </c>
      <c r="D248" t="s">
        <v>100</v>
      </c>
    </row>
    <row r="249" spans="1:4" x14ac:dyDescent="0.2">
      <c r="A249" s="42">
        <v>247</v>
      </c>
      <c r="B249">
        <v>0.1319421057731219</v>
      </c>
      <c r="C249">
        <v>0.43025616161801472</v>
      </c>
      <c r="D249" t="s">
        <v>100</v>
      </c>
    </row>
    <row r="250" spans="1:4" x14ac:dyDescent="0.2">
      <c r="A250" s="42">
        <v>248</v>
      </c>
      <c r="B250">
        <v>-0.92790095187553778</v>
      </c>
      <c r="C250">
        <v>-7.5111099521121653E-3</v>
      </c>
      <c r="D250" t="s">
        <v>100</v>
      </c>
    </row>
    <row r="251" spans="1:4" x14ac:dyDescent="0.2">
      <c r="A251" s="42">
        <v>249</v>
      </c>
      <c r="B251">
        <v>0.1165257606397978</v>
      </c>
      <c r="C251">
        <v>-0.24665359820429081</v>
      </c>
      <c r="D251" t="s">
        <v>100</v>
      </c>
    </row>
    <row r="252" spans="1:4" x14ac:dyDescent="0.2">
      <c r="A252" s="42">
        <v>250</v>
      </c>
      <c r="B252">
        <v>4.515067239043765E-2</v>
      </c>
      <c r="C252">
        <v>7.0001060342036098E-2</v>
      </c>
      <c r="D252" t="s">
        <v>100</v>
      </c>
    </row>
    <row r="253" spans="1:4" x14ac:dyDescent="0.2">
      <c r="A253" s="42">
        <v>251</v>
      </c>
      <c r="B253">
        <v>-0.37415444567497502</v>
      </c>
      <c r="C253">
        <v>-5.6737447157146133E-2</v>
      </c>
      <c r="D253" t="s">
        <v>100</v>
      </c>
    </row>
    <row r="254" spans="1:4" x14ac:dyDescent="0.2">
      <c r="A254" s="42">
        <v>252</v>
      </c>
      <c r="B254">
        <v>-0.70022507388674982</v>
      </c>
      <c r="C254">
        <v>0.16930745427835209</v>
      </c>
      <c r="D254" t="s">
        <v>100</v>
      </c>
    </row>
    <row r="255" spans="1:4" x14ac:dyDescent="0.2">
      <c r="A255" s="42">
        <v>253</v>
      </c>
      <c r="B255">
        <v>-0.79626655683701197</v>
      </c>
      <c r="C255">
        <v>-0.11390094499263161</v>
      </c>
      <c r="D255" t="s">
        <v>100</v>
      </c>
    </row>
    <row r="256" spans="1:4" x14ac:dyDescent="0.2">
      <c r="A256" s="42">
        <v>254</v>
      </c>
      <c r="B256">
        <v>-0.12113974736262439</v>
      </c>
      <c r="C256">
        <v>-0.19378248089221811</v>
      </c>
      <c r="D256" t="s">
        <v>100</v>
      </c>
    </row>
    <row r="257" spans="1:4" x14ac:dyDescent="0.2">
      <c r="A257" s="42">
        <v>255</v>
      </c>
      <c r="B257">
        <v>-0.65924196653742073</v>
      </c>
      <c r="C257">
        <v>0.19572629178552381</v>
      </c>
      <c r="D257" t="s">
        <v>100</v>
      </c>
    </row>
    <row r="258" spans="1:4" x14ac:dyDescent="0.2">
      <c r="A258" s="42">
        <v>256</v>
      </c>
      <c r="B258">
        <v>-0.80788538759153594</v>
      </c>
      <c r="C258">
        <v>0.36762877163219509</v>
      </c>
      <c r="D258" t="s">
        <v>100</v>
      </c>
    </row>
    <row r="259" spans="1:4" x14ac:dyDescent="0.2">
      <c r="A259" s="42">
        <v>257</v>
      </c>
      <c r="B259">
        <v>-0.72197393535035959</v>
      </c>
      <c r="C259">
        <v>0.39930267801791708</v>
      </c>
      <c r="D259" t="s">
        <v>100</v>
      </c>
    </row>
    <row r="260" spans="1:4" x14ac:dyDescent="0.2">
      <c r="A260" s="42">
        <v>258</v>
      </c>
      <c r="B260">
        <v>1.799228065489394</v>
      </c>
      <c r="C260">
        <v>0.58373163864128907</v>
      </c>
      <c r="D260" t="s">
        <v>100</v>
      </c>
    </row>
    <row r="261" spans="1:4" x14ac:dyDescent="0.2">
      <c r="A261" s="42">
        <v>259</v>
      </c>
      <c r="B261">
        <v>-0.51810154249884932</v>
      </c>
      <c r="C261">
        <v>0.18734532106008181</v>
      </c>
      <c r="D261" t="s">
        <v>100</v>
      </c>
    </row>
    <row r="262" spans="1:4" x14ac:dyDescent="0.2">
      <c r="A262" s="42">
        <v>260</v>
      </c>
      <c r="B262">
        <v>-1.2109472725970429</v>
      </c>
      <c r="C262">
        <v>0.26783455543774171</v>
      </c>
      <c r="D262" t="s">
        <v>100</v>
      </c>
    </row>
    <row r="263" spans="1:4" x14ac:dyDescent="0.2">
      <c r="A263" s="42">
        <v>261</v>
      </c>
      <c r="B263">
        <v>-1.36681659444714</v>
      </c>
      <c r="C263">
        <v>0.21568693693307089</v>
      </c>
      <c r="D263" t="s">
        <v>100</v>
      </c>
    </row>
    <row r="264" spans="1:4" x14ac:dyDescent="0.2">
      <c r="A264" s="42">
        <v>262</v>
      </c>
      <c r="B264">
        <v>-0.5876893574602543</v>
      </c>
      <c r="C264">
        <v>0.21964123000186411</v>
      </c>
      <c r="D264" t="s">
        <v>100</v>
      </c>
    </row>
    <row r="265" spans="1:4" x14ac:dyDescent="0.2">
      <c r="A265" s="42">
        <v>263</v>
      </c>
      <c r="B265">
        <v>1.7218752594878359</v>
      </c>
      <c r="C265">
        <v>-3.3520294612467333E-2</v>
      </c>
      <c r="D265" t="s">
        <v>100</v>
      </c>
    </row>
    <row r="266" spans="1:4" x14ac:dyDescent="0.2">
      <c r="A266" s="42">
        <v>264</v>
      </c>
      <c r="B266">
        <v>-1.1606091288804741</v>
      </c>
      <c r="C266">
        <v>4.6438274049292128E-2</v>
      </c>
      <c r="D266" t="s">
        <v>100</v>
      </c>
    </row>
    <row r="267" spans="1:4" x14ac:dyDescent="0.2">
      <c r="A267" s="42">
        <v>265</v>
      </c>
      <c r="B267">
        <v>-1.205464399515388</v>
      </c>
      <c r="C267">
        <v>1.0828507236930081E-2</v>
      </c>
      <c r="D267" t="s">
        <v>100</v>
      </c>
    </row>
    <row r="268" spans="1:4" x14ac:dyDescent="0.2">
      <c r="A268" s="42">
        <v>266</v>
      </c>
      <c r="B268">
        <v>-1.159654009336414</v>
      </c>
      <c r="C268">
        <v>9.4579286501930912E-2</v>
      </c>
      <c r="D268" t="s">
        <v>100</v>
      </c>
    </row>
    <row r="269" spans="1:4" x14ac:dyDescent="0.2">
      <c r="A269" s="42">
        <v>267</v>
      </c>
      <c r="B269">
        <v>-1.270782670037655</v>
      </c>
      <c r="C269">
        <v>8.2959498083803485E-2</v>
      </c>
      <c r="D269" t="s">
        <v>100</v>
      </c>
    </row>
    <row r="270" spans="1:4" x14ac:dyDescent="0.2">
      <c r="A270" s="42">
        <v>268</v>
      </c>
      <c r="B270">
        <v>-0.79199164273247402</v>
      </c>
      <c r="C270">
        <v>0.14070934590420231</v>
      </c>
      <c r="D270" t="s">
        <v>100</v>
      </c>
    </row>
    <row r="271" spans="1:4" x14ac:dyDescent="0.2">
      <c r="A271" s="42">
        <v>269</v>
      </c>
      <c r="B271">
        <v>7.8563010817478292</v>
      </c>
      <c r="C271">
        <v>0.30483372534702818</v>
      </c>
      <c r="D271" t="s">
        <v>100</v>
      </c>
    </row>
    <row r="272" spans="1:4" x14ac:dyDescent="0.2">
      <c r="A272" s="42">
        <v>270</v>
      </c>
      <c r="B272">
        <v>-0.52968442203663713</v>
      </c>
      <c r="C272">
        <v>0.164124897812505</v>
      </c>
      <c r="D272" t="s">
        <v>100</v>
      </c>
    </row>
    <row r="273" spans="1:4" x14ac:dyDescent="0.2">
      <c r="A273" s="42">
        <v>271</v>
      </c>
      <c r="B273">
        <v>-0.98968013180745251</v>
      </c>
      <c r="C273">
        <v>0.17532108981383829</v>
      </c>
      <c r="D273" t="s">
        <v>100</v>
      </c>
    </row>
    <row r="274" spans="1:4" x14ac:dyDescent="0.2">
      <c r="A274" s="42">
        <v>272</v>
      </c>
      <c r="B274">
        <v>-0.86567979471833512</v>
      </c>
      <c r="C274">
        <v>9.291516188831582E-2</v>
      </c>
      <c r="D274" t="s">
        <v>100</v>
      </c>
    </row>
    <row r="275" spans="1:4" x14ac:dyDescent="0.2">
      <c r="A275" s="42">
        <v>273</v>
      </c>
      <c r="B275">
        <v>-1.013893674157804</v>
      </c>
      <c r="C275">
        <v>0.15714048718577581</v>
      </c>
      <c r="D275" t="s">
        <v>100</v>
      </c>
    </row>
    <row r="276" spans="1:4" x14ac:dyDescent="0.2">
      <c r="A276" s="42">
        <v>274</v>
      </c>
      <c r="B276">
        <v>-1.216708055748569</v>
      </c>
      <c r="C276">
        <v>2.2125042828818609E-2</v>
      </c>
      <c r="D276" t="s">
        <v>100</v>
      </c>
    </row>
    <row r="277" spans="1:4" x14ac:dyDescent="0.2">
      <c r="A277" s="42">
        <v>275</v>
      </c>
      <c r="B277">
        <v>-1.1625643085809969</v>
      </c>
      <c r="C277">
        <v>0.25656737044234068</v>
      </c>
      <c r="D277" t="s">
        <v>100</v>
      </c>
    </row>
    <row r="278" spans="1:4" x14ac:dyDescent="0.2">
      <c r="A278" s="42">
        <v>276</v>
      </c>
      <c r="B278">
        <v>-0.9774100416907654</v>
      </c>
      <c r="C278">
        <v>-4.1132647790602467E-2</v>
      </c>
      <c r="D278" t="s">
        <v>100</v>
      </c>
    </row>
    <row r="279" spans="1:4" x14ac:dyDescent="0.2">
      <c r="A279" s="42">
        <v>277</v>
      </c>
      <c r="B279">
        <v>-0.5941650544678907</v>
      </c>
      <c r="C279">
        <v>3.4519093265443813E-2</v>
      </c>
      <c r="D279" t="s">
        <v>100</v>
      </c>
    </row>
    <row r="280" spans="1:4" x14ac:dyDescent="0.2">
      <c r="A280" s="42">
        <v>278</v>
      </c>
      <c r="B280">
        <v>-1.069800774904575</v>
      </c>
      <c r="C280">
        <v>7.563483268407642E-2</v>
      </c>
      <c r="D280" t="s">
        <v>100</v>
      </c>
    </row>
    <row r="281" spans="1:4" x14ac:dyDescent="0.2">
      <c r="A281" s="42">
        <v>279</v>
      </c>
      <c r="B281">
        <v>-0.95880360659616648</v>
      </c>
      <c r="C281">
        <v>0.1196682187436087</v>
      </c>
      <c r="D281" t="s">
        <v>100</v>
      </c>
    </row>
    <row r="282" spans="1:4" x14ac:dyDescent="0.2">
      <c r="A282" s="42">
        <v>280</v>
      </c>
      <c r="B282">
        <v>-1.041251828518579</v>
      </c>
      <c r="C282">
        <v>0.27053819444447308</v>
      </c>
      <c r="D282" t="s">
        <v>100</v>
      </c>
    </row>
    <row r="283" spans="1:4" x14ac:dyDescent="0.2">
      <c r="A283" s="42">
        <v>281</v>
      </c>
      <c r="B283">
        <v>8.4343790482870755</v>
      </c>
      <c r="C283">
        <v>-0.55901838461475772</v>
      </c>
      <c r="D283" t="s">
        <v>100</v>
      </c>
    </row>
    <row r="284" spans="1:4" x14ac:dyDescent="0.2">
      <c r="A284" s="42">
        <v>282</v>
      </c>
      <c r="B284">
        <v>-0.96201748116972818</v>
      </c>
      <c r="C284">
        <v>1.9739225086925851E-2</v>
      </c>
      <c r="D284" t="s">
        <v>100</v>
      </c>
    </row>
    <row r="285" spans="1:4" x14ac:dyDescent="0.2">
      <c r="A285" s="42">
        <v>283</v>
      </c>
      <c r="B285">
        <v>-0.87204400217233535</v>
      </c>
      <c r="C285">
        <v>9.4134042362465184E-2</v>
      </c>
      <c r="D285" t="s">
        <v>100</v>
      </c>
    </row>
    <row r="286" spans="1:4" x14ac:dyDescent="0.2">
      <c r="A286" s="42">
        <v>284</v>
      </c>
      <c r="B286">
        <v>-1.080675029004128</v>
      </c>
      <c r="C286">
        <v>2.242432101255739E-2</v>
      </c>
      <c r="D286" t="s">
        <v>100</v>
      </c>
    </row>
    <row r="287" spans="1:4" x14ac:dyDescent="0.2">
      <c r="A287" s="42">
        <v>285</v>
      </c>
      <c r="B287">
        <v>-1.056503613179649</v>
      </c>
      <c r="C287">
        <v>-1.5898773836526062E-2</v>
      </c>
      <c r="D287" t="s">
        <v>100</v>
      </c>
    </row>
    <row r="288" spans="1:4" x14ac:dyDescent="0.2">
      <c r="A288" s="42">
        <v>286</v>
      </c>
      <c r="B288">
        <v>-1.0945754109524459</v>
      </c>
      <c r="C288">
        <v>-3.4074193479816127E-2</v>
      </c>
      <c r="D288" t="s">
        <v>100</v>
      </c>
    </row>
    <row r="289" spans="1:4" x14ac:dyDescent="0.2">
      <c r="A289" s="42">
        <v>287</v>
      </c>
      <c r="B289">
        <v>-0.68013468257892229</v>
      </c>
      <c r="C289">
        <v>8.6006333571539098E-2</v>
      </c>
      <c r="D289" t="s">
        <v>100</v>
      </c>
    </row>
    <row r="290" spans="1:4" x14ac:dyDescent="0.2">
      <c r="A290" s="42">
        <v>288</v>
      </c>
      <c r="B290">
        <v>-1.0271838068721899</v>
      </c>
      <c r="C290">
        <v>0.18095993231834259</v>
      </c>
      <c r="D290" t="s">
        <v>100</v>
      </c>
    </row>
    <row r="291" spans="1:4" x14ac:dyDescent="0.2">
      <c r="A291" s="42">
        <v>289</v>
      </c>
      <c r="B291">
        <v>-1.090226327278103</v>
      </c>
      <c r="C291">
        <v>1.5281381992807741E-2</v>
      </c>
      <c r="D291" t="s">
        <v>100</v>
      </c>
    </row>
    <row r="292" spans="1:4" x14ac:dyDescent="0.2">
      <c r="A292" s="42">
        <v>290</v>
      </c>
      <c r="B292">
        <v>-0.86071728851604257</v>
      </c>
      <c r="C292">
        <v>-8.6485232428624076E-2</v>
      </c>
      <c r="D292" t="s">
        <v>100</v>
      </c>
    </row>
    <row r="293" spans="1:4" x14ac:dyDescent="0.2">
      <c r="A293" s="42">
        <v>291</v>
      </c>
      <c r="B293">
        <v>-0.97704077090131169</v>
      </c>
      <c r="C293">
        <v>-4.268579102006477E-2</v>
      </c>
      <c r="D293" t="s">
        <v>100</v>
      </c>
    </row>
    <row r="294" spans="1:4" x14ac:dyDescent="0.2">
      <c r="A294" s="42">
        <v>292</v>
      </c>
      <c r="B294">
        <v>-0.95170596973838173</v>
      </c>
      <c r="C294">
        <v>0.11983290228722041</v>
      </c>
      <c r="D294" t="s">
        <v>100</v>
      </c>
    </row>
    <row r="295" spans="1:4" x14ac:dyDescent="0.2">
      <c r="A295" s="42">
        <v>293</v>
      </c>
      <c r="B295">
        <v>-1.016333621822848</v>
      </c>
      <c r="C295">
        <v>0.20659428508713751</v>
      </c>
      <c r="D295" t="s">
        <v>100</v>
      </c>
    </row>
    <row r="296" spans="1:4" x14ac:dyDescent="0.2">
      <c r="A296" s="42">
        <v>294</v>
      </c>
      <c r="B296">
        <v>2.9168004888717438</v>
      </c>
      <c r="C296">
        <v>0.4182820318157825</v>
      </c>
      <c r="D296" t="s">
        <v>100</v>
      </c>
    </row>
    <row r="297" spans="1:4" x14ac:dyDescent="0.2">
      <c r="A297" s="42">
        <v>295</v>
      </c>
      <c r="B297">
        <v>-0.71197496913849689</v>
      </c>
      <c r="C297">
        <v>2.1472103540398021E-2</v>
      </c>
      <c r="D297" t="s">
        <v>100</v>
      </c>
    </row>
    <row r="298" spans="1:4" x14ac:dyDescent="0.2">
      <c r="A298" s="42">
        <v>296</v>
      </c>
      <c r="B298">
        <v>-0.89276943270748732</v>
      </c>
      <c r="C298">
        <v>0.24961728160618701</v>
      </c>
      <c r="D298" t="s">
        <v>100</v>
      </c>
    </row>
    <row r="299" spans="1:4" x14ac:dyDescent="0.2">
      <c r="A299" s="42">
        <v>297</v>
      </c>
      <c r="B299">
        <v>-0.83898159583256249</v>
      </c>
      <c r="C299">
        <v>0.22663164968373611</v>
      </c>
      <c r="D299" t="s">
        <v>100</v>
      </c>
    </row>
    <row r="300" spans="1:4" x14ac:dyDescent="0.2">
      <c r="A300" s="42">
        <v>298</v>
      </c>
      <c r="B300">
        <v>-0.94042055830370364</v>
      </c>
      <c r="C300">
        <v>0.19938096988793691</v>
      </c>
      <c r="D300" t="s">
        <v>100</v>
      </c>
    </row>
    <row r="301" spans="1:4" x14ac:dyDescent="0.2">
      <c r="A301" s="42">
        <v>299</v>
      </c>
      <c r="B301">
        <v>-1.009430065136246</v>
      </c>
      <c r="C301">
        <v>0.1302152334861508</v>
      </c>
      <c r="D301" t="s">
        <v>100</v>
      </c>
    </row>
    <row r="302" spans="1:4" x14ac:dyDescent="0.2">
      <c r="A302" s="42">
        <v>300</v>
      </c>
      <c r="B302">
        <v>6.2055035384826009</v>
      </c>
      <c r="C302">
        <v>1.5874515199388379</v>
      </c>
      <c r="D302" t="s">
        <v>100</v>
      </c>
    </row>
    <row r="303" spans="1:4" x14ac:dyDescent="0.2">
      <c r="A303" s="42">
        <v>301</v>
      </c>
      <c r="B303">
        <v>-0.95365835916853636</v>
      </c>
      <c r="C303">
        <v>0.42009612765703441</v>
      </c>
      <c r="D303" t="s">
        <v>100</v>
      </c>
    </row>
    <row r="304" spans="1:4" x14ac:dyDescent="0.2">
      <c r="A304" s="42">
        <v>302</v>
      </c>
      <c r="B304">
        <v>-1.299642731522729</v>
      </c>
      <c r="C304">
        <v>0.1993123174487556</v>
      </c>
      <c r="D304" t="s">
        <v>100</v>
      </c>
    </row>
    <row r="305" spans="1:4" x14ac:dyDescent="0.2">
      <c r="A305" s="42">
        <v>303</v>
      </c>
      <c r="B305">
        <v>-0.86543144587202137</v>
      </c>
      <c r="C305">
        <v>0.31440023510010062</v>
      </c>
      <c r="D305" t="s">
        <v>100</v>
      </c>
    </row>
    <row r="306" spans="1:4" x14ac:dyDescent="0.2">
      <c r="A306" s="42">
        <v>304</v>
      </c>
      <c r="B306">
        <v>-1.240181629669191</v>
      </c>
      <c r="C306">
        <v>0.22801752234513789</v>
      </c>
      <c r="D306" t="s">
        <v>100</v>
      </c>
    </row>
    <row r="307" spans="1:4" x14ac:dyDescent="0.2">
      <c r="A307" s="42">
        <v>305</v>
      </c>
      <c r="B307">
        <v>-0.82393736331990308</v>
      </c>
      <c r="C307">
        <v>0.26129439059141302</v>
      </c>
      <c r="D307" t="s">
        <v>100</v>
      </c>
    </row>
    <row r="308" spans="1:4" x14ac:dyDescent="0.2">
      <c r="A308" s="42">
        <v>306</v>
      </c>
      <c r="B308">
        <v>-1.243384591278647</v>
      </c>
      <c r="C308">
        <v>0.15027540559624741</v>
      </c>
      <c r="D308" t="s">
        <v>100</v>
      </c>
    </row>
    <row r="309" spans="1:4" x14ac:dyDescent="0.2">
      <c r="A309" s="42">
        <v>307</v>
      </c>
      <c r="B309">
        <v>-1.093805370979215</v>
      </c>
      <c r="C309">
        <v>0.1102073698995488</v>
      </c>
      <c r="D309" t="s">
        <v>100</v>
      </c>
    </row>
    <row r="310" spans="1:4" x14ac:dyDescent="0.2">
      <c r="A310" s="42">
        <v>308</v>
      </c>
      <c r="B310">
        <v>-1.1951124958317729</v>
      </c>
      <c r="C310">
        <v>0.2203606937582038</v>
      </c>
      <c r="D310" t="s">
        <v>100</v>
      </c>
    </row>
    <row r="311" spans="1:4" x14ac:dyDescent="0.2">
      <c r="A311" s="42">
        <v>309</v>
      </c>
      <c r="B311">
        <v>-1.234096234344211</v>
      </c>
      <c r="C311">
        <v>0.19615182782054469</v>
      </c>
      <c r="D311" t="s">
        <v>100</v>
      </c>
    </row>
    <row r="312" spans="1:4" x14ac:dyDescent="0.2">
      <c r="A312" s="42">
        <v>310</v>
      </c>
      <c r="B312">
        <v>-1.013341244579629</v>
      </c>
      <c r="C312">
        <v>0.29646781788290733</v>
      </c>
      <c r="D312" t="s">
        <v>100</v>
      </c>
    </row>
    <row r="313" spans="1:4" x14ac:dyDescent="0.2">
      <c r="A313" s="42">
        <v>311</v>
      </c>
      <c r="B313">
        <v>-1.1078477699271441</v>
      </c>
      <c r="C313">
        <v>0.21345582781051081</v>
      </c>
      <c r="D313" t="s">
        <v>100</v>
      </c>
    </row>
    <row r="314" spans="1:4" x14ac:dyDescent="0.2">
      <c r="A314" s="42">
        <v>312</v>
      </c>
      <c r="B314">
        <v>4.0053641314032058</v>
      </c>
      <c r="C314">
        <v>2.0173262073737739E-2</v>
      </c>
      <c r="D314" t="s">
        <v>100</v>
      </c>
    </row>
    <row r="315" spans="1:4" x14ac:dyDescent="0.2">
      <c r="A315" s="42">
        <v>313</v>
      </c>
      <c r="B315">
        <v>-1.3825388371251439</v>
      </c>
      <c r="C315">
        <v>5.5057518617166623E-2</v>
      </c>
      <c r="D315" t="s">
        <v>100</v>
      </c>
    </row>
    <row r="316" spans="1:4" x14ac:dyDescent="0.2">
      <c r="A316" s="42">
        <v>314</v>
      </c>
      <c r="B316">
        <v>-0.79680792828339897</v>
      </c>
      <c r="C316">
        <v>-3.616335214041691E-2</v>
      </c>
      <c r="D316" t="s">
        <v>100</v>
      </c>
    </row>
    <row r="317" spans="1:4" x14ac:dyDescent="0.2">
      <c r="A317" s="42">
        <v>315</v>
      </c>
      <c r="B317">
        <v>-1.0563171009990091</v>
      </c>
      <c r="C317">
        <v>0.14110095340389969</v>
      </c>
      <c r="D317" t="s">
        <v>100</v>
      </c>
    </row>
    <row r="318" spans="1:4" x14ac:dyDescent="0.2">
      <c r="A318" s="42">
        <v>316</v>
      </c>
      <c r="B318">
        <v>-0.9695037006436229</v>
      </c>
      <c r="C318">
        <v>-4.3267395632041648E-2</v>
      </c>
      <c r="D318" t="s">
        <v>100</v>
      </c>
    </row>
    <row r="319" spans="1:4" x14ac:dyDescent="0.2">
      <c r="A319" s="42">
        <v>317</v>
      </c>
      <c r="B319">
        <v>-0.87991881572281727</v>
      </c>
      <c r="C319">
        <v>0.20856069945736599</v>
      </c>
      <c r="D319" t="s">
        <v>100</v>
      </c>
    </row>
    <row r="320" spans="1:4" x14ac:dyDescent="0.2">
      <c r="A320" s="42">
        <v>318</v>
      </c>
      <c r="B320">
        <v>-0.79674081043920775</v>
      </c>
      <c r="C320">
        <v>0.22307216029690349</v>
      </c>
      <c r="D320" t="s">
        <v>100</v>
      </c>
    </row>
    <row r="321" spans="1:4" x14ac:dyDescent="0.2">
      <c r="A321" s="42">
        <v>319</v>
      </c>
      <c r="B321">
        <v>-1.0783743403689561</v>
      </c>
      <c r="C321">
        <v>8.536548765379974E-2</v>
      </c>
      <c r="D321" t="s">
        <v>100</v>
      </c>
    </row>
    <row r="322" spans="1:4" x14ac:dyDescent="0.2">
      <c r="A322" s="42">
        <v>320</v>
      </c>
      <c r="B322">
        <v>-0.61406331338141729</v>
      </c>
      <c r="C322">
        <v>0.1523577979684583</v>
      </c>
      <c r="D322" t="s">
        <v>102</v>
      </c>
    </row>
    <row r="323" spans="1:4" x14ac:dyDescent="0.2">
      <c r="A323" s="42">
        <v>321</v>
      </c>
      <c r="B323">
        <v>-0.49806835733440979</v>
      </c>
      <c r="C323">
        <v>4.0277475405431751E-2</v>
      </c>
      <c r="D323" t="s">
        <v>102</v>
      </c>
    </row>
    <row r="324" spans="1:4" x14ac:dyDescent="0.2">
      <c r="A324" s="42">
        <v>322</v>
      </c>
      <c r="B324">
        <v>1.171972650685069</v>
      </c>
      <c r="C324">
        <v>0.1597798569938628</v>
      </c>
      <c r="D324" t="s">
        <v>102</v>
      </c>
    </row>
    <row r="325" spans="1:4" x14ac:dyDescent="0.2">
      <c r="A325" s="42">
        <v>323</v>
      </c>
      <c r="B325">
        <v>1.9096559344526991</v>
      </c>
      <c r="C325">
        <v>-0.52171236688143974</v>
      </c>
      <c r="D325" t="s">
        <v>102</v>
      </c>
    </row>
    <row r="326" spans="1:4" x14ac:dyDescent="0.2">
      <c r="A326" s="42">
        <v>324</v>
      </c>
      <c r="B326">
        <v>-1.8074501423325231</v>
      </c>
      <c r="C326">
        <v>0.1002378404924933</v>
      </c>
      <c r="D326" t="s">
        <v>102</v>
      </c>
    </row>
    <row r="327" spans="1:4" x14ac:dyDescent="0.2">
      <c r="A327" s="42">
        <v>325</v>
      </c>
      <c r="B327">
        <v>-0.38673805782384058</v>
      </c>
      <c r="C327">
        <v>7.5790503896723441E-2</v>
      </c>
      <c r="D327" t="s">
        <v>102</v>
      </c>
    </row>
    <row r="328" spans="1:4" x14ac:dyDescent="0.2">
      <c r="A328" s="42">
        <v>326</v>
      </c>
      <c r="B328">
        <v>-2.92355082363491E-2</v>
      </c>
      <c r="C328">
        <v>-0.19857518684961911</v>
      </c>
      <c r="D328" t="s">
        <v>102</v>
      </c>
    </row>
    <row r="329" spans="1:4" x14ac:dyDescent="0.2">
      <c r="A329" s="42">
        <v>327</v>
      </c>
      <c r="B329">
        <v>-0.75856450007737353</v>
      </c>
      <c r="C329">
        <v>2.8606684016459539E-2</v>
      </c>
      <c r="D329" t="s">
        <v>102</v>
      </c>
    </row>
    <row r="330" spans="1:4" x14ac:dyDescent="0.2">
      <c r="A330" s="42">
        <v>328</v>
      </c>
      <c r="B330">
        <v>0.1874740333678285</v>
      </c>
      <c r="C330">
        <v>-3.8781091095826201E-3</v>
      </c>
      <c r="D330" t="s">
        <v>102</v>
      </c>
    </row>
    <row r="331" spans="1:4" x14ac:dyDescent="0.2">
      <c r="A331" s="42">
        <v>329</v>
      </c>
      <c r="B331">
        <v>-0.17276334865124171</v>
      </c>
      <c r="C331">
        <v>-0.12838023852014541</v>
      </c>
      <c r="D331" t="s">
        <v>102</v>
      </c>
    </row>
    <row r="332" spans="1:4" x14ac:dyDescent="0.2">
      <c r="A332" s="42">
        <v>330</v>
      </c>
      <c r="B332">
        <v>-0.94795176405517356</v>
      </c>
      <c r="C332">
        <v>-3.6049368868822318E-2</v>
      </c>
      <c r="D332" t="s">
        <v>102</v>
      </c>
    </row>
    <row r="333" spans="1:4" x14ac:dyDescent="0.2">
      <c r="A333" s="42">
        <v>331</v>
      </c>
      <c r="B333">
        <v>1.6872054343161109</v>
      </c>
      <c r="C333">
        <v>7.0150214031759098E-2</v>
      </c>
      <c r="D333" t="s">
        <v>102</v>
      </c>
    </row>
    <row r="334" spans="1:4" x14ac:dyDescent="0.2">
      <c r="A334" s="42">
        <v>332</v>
      </c>
      <c r="B334">
        <v>3.4866601905276968</v>
      </c>
      <c r="C334">
        <v>-0.47857676986230863</v>
      </c>
      <c r="D334" t="s">
        <v>102</v>
      </c>
    </row>
    <row r="335" spans="1:4" x14ac:dyDescent="0.2">
      <c r="A335" s="42">
        <v>333</v>
      </c>
      <c r="B335">
        <v>-0.93389738860715243</v>
      </c>
      <c r="C335">
        <v>4.6625281599235402E-2</v>
      </c>
      <c r="D335" t="s">
        <v>102</v>
      </c>
    </row>
    <row r="336" spans="1:4" x14ac:dyDescent="0.2">
      <c r="A336" s="42">
        <v>334</v>
      </c>
      <c r="B336">
        <v>-0.98306745573953846</v>
      </c>
      <c r="C336">
        <v>4.3292653687492938E-2</v>
      </c>
      <c r="D336" t="s">
        <v>102</v>
      </c>
    </row>
    <row r="337" spans="1:4" x14ac:dyDescent="0.2">
      <c r="A337" s="42">
        <v>335</v>
      </c>
      <c r="B337">
        <v>-1.240007107629215</v>
      </c>
      <c r="C337">
        <v>-4.9234225506128819E-3</v>
      </c>
      <c r="D337" t="s">
        <v>102</v>
      </c>
    </row>
    <row r="338" spans="1:4" x14ac:dyDescent="0.2">
      <c r="A338" s="42">
        <v>336</v>
      </c>
      <c r="B338">
        <v>-1.139905054460848</v>
      </c>
      <c r="C338">
        <v>-2.4860237974470189E-2</v>
      </c>
      <c r="D338" t="s">
        <v>102</v>
      </c>
    </row>
    <row r="339" spans="1:4" x14ac:dyDescent="0.2">
      <c r="A339" s="42">
        <v>337</v>
      </c>
      <c r="B339">
        <v>-1.247296538028682</v>
      </c>
      <c r="C339">
        <v>0.1111878088035412</v>
      </c>
      <c r="D339" t="s">
        <v>102</v>
      </c>
    </row>
    <row r="340" spans="1:4" x14ac:dyDescent="0.2">
      <c r="A340" s="42">
        <v>338</v>
      </c>
      <c r="B340">
        <v>-0.94424226321827409</v>
      </c>
      <c r="C340">
        <v>3.010275721743326E-2</v>
      </c>
      <c r="D340" t="s">
        <v>102</v>
      </c>
    </row>
    <row r="341" spans="1:4" x14ac:dyDescent="0.2">
      <c r="A341" s="42">
        <v>339</v>
      </c>
      <c r="B341">
        <v>-1.3662645507177189</v>
      </c>
      <c r="C341">
        <v>-2.670579378101931E-2</v>
      </c>
      <c r="D341" t="s">
        <v>102</v>
      </c>
    </row>
    <row r="342" spans="1:4" x14ac:dyDescent="0.2">
      <c r="A342" s="42">
        <v>340</v>
      </c>
      <c r="B342">
        <v>-1.451819393553794</v>
      </c>
      <c r="C342">
        <v>6.2515794316186826E-2</v>
      </c>
      <c r="D342" t="s">
        <v>102</v>
      </c>
    </row>
    <row r="343" spans="1:4" x14ac:dyDescent="0.2">
      <c r="A343" s="42">
        <v>341</v>
      </c>
      <c r="B343">
        <v>1.0171376378300689</v>
      </c>
      <c r="C343">
        <v>-9.6994468123856314E-2</v>
      </c>
      <c r="D343" t="s">
        <v>102</v>
      </c>
    </row>
    <row r="344" spans="1:4" x14ac:dyDescent="0.2">
      <c r="A344" s="42">
        <v>342</v>
      </c>
      <c r="B344">
        <v>-1.5262745760451399</v>
      </c>
      <c r="C344">
        <v>9.0188334907562659E-2</v>
      </c>
      <c r="D344" t="s">
        <v>102</v>
      </c>
    </row>
    <row r="345" spans="1:4" x14ac:dyDescent="0.2">
      <c r="A345" s="42">
        <v>343</v>
      </c>
      <c r="B345">
        <v>-1.241485715325372</v>
      </c>
      <c r="C345">
        <v>0.11197646310064641</v>
      </c>
      <c r="D345" t="s">
        <v>102</v>
      </c>
    </row>
    <row r="346" spans="1:4" x14ac:dyDescent="0.2">
      <c r="A346" s="42">
        <v>344</v>
      </c>
      <c r="B346">
        <v>-1.3261661529995481</v>
      </c>
      <c r="C346">
        <v>4.4732879094489537E-2</v>
      </c>
      <c r="D346" t="s">
        <v>102</v>
      </c>
    </row>
    <row r="347" spans="1:4" x14ac:dyDescent="0.2">
      <c r="A347" s="42">
        <v>345</v>
      </c>
      <c r="B347">
        <v>-1.5053951336012339</v>
      </c>
      <c r="C347">
        <v>7.2067596265071726E-2</v>
      </c>
      <c r="D347" t="s">
        <v>102</v>
      </c>
    </row>
    <row r="348" spans="1:4" x14ac:dyDescent="0.2">
      <c r="A348" s="42">
        <v>346</v>
      </c>
      <c r="B348">
        <v>-1.1520415521461529</v>
      </c>
      <c r="C348">
        <v>6.0963580957417052E-2</v>
      </c>
      <c r="D348" t="s">
        <v>102</v>
      </c>
    </row>
    <row r="349" spans="1:4" x14ac:dyDescent="0.2">
      <c r="A349" s="42">
        <v>347</v>
      </c>
      <c r="B349">
        <v>-1.3694706195402839</v>
      </c>
      <c r="C349">
        <v>3.4370685536739227E-2</v>
      </c>
      <c r="D349" t="s">
        <v>102</v>
      </c>
    </row>
    <row r="350" spans="1:4" x14ac:dyDescent="0.2">
      <c r="A350" s="42">
        <v>348</v>
      </c>
      <c r="B350">
        <v>2.6176989995540509</v>
      </c>
      <c r="C350">
        <v>-0.17115671342558059</v>
      </c>
      <c r="D350" t="s">
        <v>102</v>
      </c>
    </row>
    <row r="351" spans="1:4" x14ac:dyDescent="0.2">
      <c r="A351" s="42">
        <v>349</v>
      </c>
      <c r="B351">
        <v>-0.9823425886001671</v>
      </c>
      <c r="C351">
        <v>0.156023704237327</v>
      </c>
      <c r="D351" t="s">
        <v>102</v>
      </c>
    </row>
    <row r="352" spans="1:4" x14ac:dyDescent="0.2">
      <c r="A352" s="42">
        <v>350</v>
      </c>
      <c r="B352">
        <v>-1.2213107795034861</v>
      </c>
      <c r="C352">
        <v>0.119642185924679</v>
      </c>
      <c r="D352" t="s">
        <v>102</v>
      </c>
    </row>
    <row r="353" spans="1:4" x14ac:dyDescent="0.2">
      <c r="A353" s="42">
        <v>351</v>
      </c>
      <c r="B353">
        <v>-1.2279452734214991</v>
      </c>
      <c r="C353">
        <v>-1.5925928985082952E-2</v>
      </c>
      <c r="D353" t="s">
        <v>102</v>
      </c>
    </row>
    <row r="354" spans="1:4" x14ac:dyDescent="0.2">
      <c r="A354" s="42">
        <v>352</v>
      </c>
      <c r="B354">
        <v>-0.8858440430115565</v>
      </c>
      <c r="C354">
        <v>-6.7225148100743204E-2</v>
      </c>
      <c r="D354" t="s">
        <v>102</v>
      </c>
    </row>
    <row r="355" spans="1:4" x14ac:dyDescent="0.2">
      <c r="A355" s="42">
        <v>353</v>
      </c>
      <c r="B355">
        <v>-0.98598733103695013</v>
      </c>
      <c r="C355">
        <v>6.296327876919218E-2</v>
      </c>
      <c r="D355" t="s">
        <v>102</v>
      </c>
    </row>
    <row r="356" spans="1:4" x14ac:dyDescent="0.2">
      <c r="A356" s="42">
        <v>354</v>
      </c>
      <c r="B356">
        <v>-1.2168423723600901</v>
      </c>
      <c r="C356">
        <v>8.4659202714830337E-2</v>
      </c>
      <c r="D356" t="s">
        <v>102</v>
      </c>
    </row>
    <row r="357" spans="1:4" x14ac:dyDescent="0.2">
      <c r="A357" s="42">
        <v>355</v>
      </c>
      <c r="B357">
        <v>2.0850827067337212</v>
      </c>
      <c r="C357">
        <v>-0.5275064772079191</v>
      </c>
      <c r="D357" t="s">
        <v>102</v>
      </c>
    </row>
    <row r="358" spans="1:4" x14ac:dyDescent="0.2">
      <c r="A358" s="42">
        <v>356</v>
      </c>
      <c r="B358">
        <v>-1.012897283878994</v>
      </c>
      <c r="C358">
        <v>-1.253367505765161E-2</v>
      </c>
      <c r="D358" t="s">
        <v>102</v>
      </c>
    </row>
    <row r="359" spans="1:4" x14ac:dyDescent="0.2">
      <c r="A359" s="42">
        <v>357</v>
      </c>
      <c r="B359">
        <v>-0.97966516501018575</v>
      </c>
      <c r="C359">
        <v>-8.9890383695446219E-2</v>
      </c>
      <c r="D359" t="s">
        <v>102</v>
      </c>
    </row>
    <row r="360" spans="1:4" x14ac:dyDescent="0.2">
      <c r="A360" s="42">
        <v>358</v>
      </c>
      <c r="B360">
        <v>-0.62441377936040654</v>
      </c>
      <c r="C360">
        <v>-0.11334468821134761</v>
      </c>
      <c r="D360" t="s">
        <v>102</v>
      </c>
    </row>
    <row r="361" spans="1:4" x14ac:dyDescent="0.2">
      <c r="A361" s="42">
        <v>359</v>
      </c>
      <c r="B361">
        <v>-1.018039196656376</v>
      </c>
      <c r="C361">
        <v>3.9916633391524493E-2</v>
      </c>
      <c r="D361" t="s">
        <v>102</v>
      </c>
    </row>
    <row r="362" spans="1:4" x14ac:dyDescent="0.2">
      <c r="A362" s="42">
        <v>360</v>
      </c>
      <c r="B362">
        <v>-1.5902789783505571</v>
      </c>
      <c r="C362">
        <v>5.7380842753627932E-2</v>
      </c>
      <c r="D362" t="s">
        <v>102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A7E2-929F-7448-A628-7AB3E250799B}">
  <dimension ref="A1:E332"/>
  <sheetViews>
    <sheetView workbookViewId="0">
      <selection activeCell="P27" sqref="P27"/>
    </sheetView>
  </sheetViews>
  <sheetFormatPr baseColWidth="10" defaultRowHeight="16" x14ac:dyDescent="0.2"/>
  <sheetData>
    <row r="1" spans="1:5" ht="80" x14ac:dyDescent="0.2">
      <c r="A1" s="9" t="s">
        <v>795</v>
      </c>
      <c r="B1" s="40" t="s">
        <v>2</v>
      </c>
      <c r="C1" s="40" t="s">
        <v>816</v>
      </c>
      <c r="D1" t="s">
        <v>453</v>
      </c>
      <c r="E1" t="s">
        <v>1176</v>
      </c>
    </row>
    <row r="2" spans="1:5" x14ac:dyDescent="0.2">
      <c r="A2" s="14" t="s">
        <v>826</v>
      </c>
      <c r="B2" s="13">
        <v>68</v>
      </c>
      <c r="C2" s="13">
        <v>706</v>
      </c>
      <c r="D2" s="13">
        <v>65</v>
      </c>
      <c r="E2" t="s">
        <v>18</v>
      </c>
    </row>
    <row r="3" spans="1:5" x14ac:dyDescent="0.2">
      <c r="A3" s="14" t="s">
        <v>827</v>
      </c>
      <c r="B3" s="13">
        <v>37</v>
      </c>
      <c r="C3" s="13">
        <v>14</v>
      </c>
      <c r="D3" s="13">
        <v>16</v>
      </c>
      <c r="E3" t="s">
        <v>18</v>
      </c>
    </row>
    <row r="4" spans="1:5" x14ac:dyDescent="0.2">
      <c r="A4" s="14" t="s">
        <v>828</v>
      </c>
      <c r="B4" s="13">
        <v>8</v>
      </c>
      <c r="C4" s="13">
        <v>8</v>
      </c>
      <c r="D4" s="13">
        <v>14</v>
      </c>
      <c r="E4" t="s">
        <v>18</v>
      </c>
    </row>
    <row r="5" spans="1:5" x14ac:dyDescent="0.2">
      <c r="A5" s="14" t="s">
        <v>829</v>
      </c>
      <c r="B5" s="13">
        <v>37</v>
      </c>
      <c r="C5" s="13">
        <v>484</v>
      </c>
      <c r="D5" s="13">
        <v>80</v>
      </c>
      <c r="E5" t="s">
        <v>18</v>
      </c>
    </row>
    <row r="6" spans="1:5" x14ac:dyDescent="0.2">
      <c r="A6" s="14" t="s">
        <v>830</v>
      </c>
      <c r="B6" s="13">
        <v>36</v>
      </c>
      <c r="C6" s="13">
        <v>9</v>
      </c>
      <c r="D6" s="13">
        <v>15</v>
      </c>
      <c r="E6" t="s">
        <v>18</v>
      </c>
    </row>
    <row r="7" spans="1:5" x14ac:dyDescent="0.2">
      <c r="A7" s="14" t="s">
        <v>831</v>
      </c>
      <c r="B7" s="13">
        <v>6</v>
      </c>
      <c r="C7" s="13">
        <v>1</v>
      </c>
      <c r="D7" s="13">
        <v>6</v>
      </c>
      <c r="E7" t="s">
        <v>18</v>
      </c>
    </row>
    <row r="8" spans="1:5" x14ac:dyDescent="0.2">
      <c r="A8" s="14" t="s">
        <v>832</v>
      </c>
      <c r="B8" s="13">
        <v>20</v>
      </c>
      <c r="C8" s="13">
        <v>74</v>
      </c>
      <c r="D8" s="13">
        <v>38</v>
      </c>
      <c r="E8" t="s">
        <v>18</v>
      </c>
    </row>
    <row r="9" spans="1:5" x14ac:dyDescent="0.2">
      <c r="A9" s="15" t="s">
        <v>835</v>
      </c>
      <c r="B9" s="17">
        <v>172</v>
      </c>
      <c r="C9" s="17">
        <v>2633</v>
      </c>
      <c r="D9" s="17">
        <v>189</v>
      </c>
      <c r="E9" t="s">
        <v>18</v>
      </c>
    </row>
    <row r="10" spans="1:5" x14ac:dyDescent="0.2">
      <c r="A10" s="15" t="s">
        <v>836</v>
      </c>
      <c r="B10" s="17">
        <v>38</v>
      </c>
      <c r="C10" s="17">
        <v>26</v>
      </c>
      <c r="D10" s="17">
        <v>23</v>
      </c>
      <c r="E10" t="s">
        <v>18</v>
      </c>
    </row>
    <row r="11" spans="1:5" x14ac:dyDescent="0.2">
      <c r="A11" s="15" t="s">
        <v>837</v>
      </c>
      <c r="B11" s="17">
        <v>36</v>
      </c>
      <c r="C11" s="17">
        <v>340</v>
      </c>
      <c r="D11" s="17">
        <v>53</v>
      </c>
      <c r="E11" t="s">
        <v>18</v>
      </c>
    </row>
    <row r="12" spans="1:5" x14ac:dyDescent="0.2">
      <c r="A12" s="15" t="s">
        <v>838</v>
      </c>
      <c r="B12" s="17">
        <v>56</v>
      </c>
      <c r="C12" s="17">
        <v>744</v>
      </c>
      <c r="D12" s="17">
        <v>33</v>
      </c>
      <c r="E12" t="s">
        <v>18</v>
      </c>
    </row>
    <row r="13" spans="1:5" x14ac:dyDescent="0.2">
      <c r="A13" s="14" t="s">
        <v>839</v>
      </c>
      <c r="B13" s="13">
        <v>27</v>
      </c>
      <c r="C13" s="13">
        <v>14</v>
      </c>
      <c r="D13" s="13">
        <v>32</v>
      </c>
      <c r="E13" t="s">
        <v>20</v>
      </c>
    </row>
    <row r="14" spans="1:5" x14ac:dyDescent="0.2">
      <c r="A14" s="14" t="s">
        <v>840</v>
      </c>
      <c r="B14" s="13">
        <v>52</v>
      </c>
      <c r="C14" s="13">
        <v>14</v>
      </c>
      <c r="D14" s="13">
        <v>41</v>
      </c>
      <c r="E14" t="s">
        <v>20</v>
      </c>
    </row>
    <row r="15" spans="1:5" x14ac:dyDescent="0.2">
      <c r="A15" s="14" t="s">
        <v>841</v>
      </c>
      <c r="B15" s="13">
        <v>208</v>
      </c>
      <c r="C15" s="13">
        <v>60</v>
      </c>
      <c r="D15" s="13">
        <v>64</v>
      </c>
      <c r="E15" t="s">
        <v>20</v>
      </c>
    </row>
    <row r="16" spans="1:5" x14ac:dyDescent="0.2">
      <c r="A16" s="14" t="s">
        <v>842</v>
      </c>
      <c r="B16" s="13">
        <v>108</v>
      </c>
      <c r="C16" s="13">
        <v>121</v>
      </c>
      <c r="D16" s="13">
        <v>60</v>
      </c>
      <c r="E16" t="s">
        <v>20</v>
      </c>
    </row>
    <row r="17" spans="1:5" x14ac:dyDescent="0.2">
      <c r="A17" s="14" t="s">
        <v>843</v>
      </c>
      <c r="B17" s="13">
        <v>15</v>
      </c>
      <c r="C17" s="13">
        <v>2</v>
      </c>
      <c r="D17" s="13">
        <v>8</v>
      </c>
      <c r="E17" t="s">
        <v>20</v>
      </c>
    </row>
    <row r="18" spans="1:5" x14ac:dyDescent="0.2">
      <c r="A18" s="14" t="s">
        <v>844</v>
      </c>
      <c r="B18" s="13">
        <v>134</v>
      </c>
      <c r="C18" s="13">
        <v>23</v>
      </c>
      <c r="D18" s="13">
        <v>38</v>
      </c>
      <c r="E18" t="s">
        <v>20</v>
      </c>
    </row>
    <row r="19" spans="1:5" x14ac:dyDescent="0.2">
      <c r="A19" s="15" t="s">
        <v>846</v>
      </c>
      <c r="B19" s="17">
        <v>60</v>
      </c>
      <c r="C19" s="17">
        <v>3</v>
      </c>
      <c r="D19" s="17">
        <v>20</v>
      </c>
      <c r="E19" t="s">
        <v>20</v>
      </c>
    </row>
    <row r="20" spans="1:5" x14ac:dyDescent="0.2">
      <c r="A20" s="15" t="s">
        <v>847</v>
      </c>
      <c r="B20" s="17">
        <v>15</v>
      </c>
      <c r="C20" s="17">
        <v>10</v>
      </c>
      <c r="D20" s="17">
        <v>8</v>
      </c>
      <c r="E20" t="s">
        <v>20</v>
      </c>
    </row>
    <row r="21" spans="1:5" x14ac:dyDescent="0.2">
      <c r="A21" s="15" t="s">
        <v>848</v>
      </c>
      <c r="B21" s="17">
        <v>59</v>
      </c>
      <c r="C21" s="17">
        <v>32</v>
      </c>
      <c r="D21" s="17">
        <v>33</v>
      </c>
      <c r="E21" t="s">
        <v>20</v>
      </c>
    </row>
    <row r="22" spans="1:5" x14ac:dyDescent="0.2">
      <c r="A22" s="15" t="s">
        <v>849</v>
      </c>
      <c r="B22" s="17">
        <v>6</v>
      </c>
      <c r="C22" s="17">
        <v>7</v>
      </c>
      <c r="D22" s="17">
        <v>11</v>
      </c>
      <c r="E22" t="s">
        <v>20</v>
      </c>
    </row>
    <row r="23" spans="1:5" x14ac:dyDescent="0.2">
      <c r="A23" s="15" t="s">
        <v>850</v>
      </c>
      <c r="B23" s="17">
        <v>11</v>
      </c>
      <c r="C23" s="17">
        <v>6</v>
      </c>
      <c r="D23" s="17">
        <v>4</v>
      </c>
      <c r="E23" t="s">
        <v>20</v>
      </c>
    </row>
    <row r="24" spans="1:5" x14ac:dyDescent="0.2">
      <c r="A24" s="15" t="s">
        <v>851</v>
      </c>
      <c r="B24" s="17">
        <v>98</v>
      </c>
      <c r="C24" s="17">
        <v>54</v>
      </c>
      <c r="D24" s="17">
        <v>25</v>
      </c>
      <c r="E24" t="s">
        <v>20</v>
      </c>
    </row>
    <row r="25" spans="1:5" x14ac:dyDescent="0.2">
      <c r="A25" s="15" t="s">
        <v>853</v>
      </c>
      <c r="B25" s="17">
        <v>82</v>
      </c>
      <c r="C25" s="17">
        <v>121</v>
      </c>
      <c r="D25" s="17">
        <v>98</v>
      </c>
      <c r="E25" t="s">
        <v>20</v>
      </c>
    </row>
    <row r="26" spans="1:5" x14ac:dyDescent="0.2">
      <c r="A26" s="15" t="s">
        <v>854</v>
      </c>
      <c r="B26" s="17">
        <v>51</v>
      </c>
      <c r="C26" s="17">
        <v>23</v>
      </c>
      <c r="D26" s="17">
        <v>38</v>
      </c>
      <c r="E26" t="s">
        <v>20</v>
      </c>
    </row>
    <row r="27" spans="1:5" x14ac:dyDescent="0.2">
      <c r="A27" s="15" t="s">
        <v>855</v>
      </c>
      <c r="B27" s="17">
        <v>696</v>
      </c>
      <c r="C27" s="17">
        <v>3793</v>
      </c>
      <c r="D27" s="17">
        <v>617</v>
      </c>
      <c r="E27" t="s">
        <v>20</v>
      </c>
    </row>
    <row r="28" spans="1:5" x14ac:dyDescent="0.2">
      <c r="A28" s="15" t="s">
        <v>856</v>
      </c>
      <c r="B28" s="17">
        <v>42</v>
      </c>
      <c r="C28" s="17">
        <v>42</v>
      </c>
      <c r="D28" s="17">
        <v>99</v>
      </c>
      <c r="E28" t="s">
        <v>20</v>
      </c>
    </row>
    <row r="29" spans="1:5" x14ac:dyDescent="0.2">
      <c r="A29" s="15" t="s">
        <v>857</v>
      </c>
      <c r="B29" s="17">
        <v>31</v>
      </c>
      <c r="C29" s="17">
        <v>39</v>
      </c>
      <c r="D29" s="17">
        <v>60</v>
      </c>
      <c r="E29" t="s">
        <v>20</v>
      </c>
    </row>
    <row r="30" spans="1:5" x14ac:dyDescent="0.2">
      <c r="A30" s="15" t="s">
        <v>858</v>
      </c>
      <c r="B30" s="17">
        <v>237</v>
      </c>
      <c r="C30" s="17">
        <v>651</v>
      </c>
      <c r="D30" s="17">
        <v>174</v>
      </c>
      <c r="E30" t="s">
        <v>20</v>
      </c>
    </row>
    <row r="31" spans="1:5" x14ac:dyDescent="0.2">
      <c r="A31" s="15" t="s">
        <v>859</v>
      </c>
      <c r="B31" s="17">
        <v>49</v>
      </c>
      <c r="C31" s="17">
        <v>44</v>
      </c>
      <c r="D31" s="17">
        <v>96</v>
      </c>
      <c r="E31" t="s">
        <v>20</v>
      </c>
    </row>
    <row r="32" spans="1:5" x14ac:dyDescent="0.2">
      <c r="A32" s="15" t="s">
        <v>860</v>
      </c>
      <c r="B32" s="17">
        <v>20</v>
      </c>
      <c r="C32" s="17">
        <v>11</v>
      </c>
      <c r="D32" s="17">
        <v>26</v>
      </c>
      <c r="E32" t="s">
        <v>20</v>
      </c>
    </row>
    <row r="33" spans="1:5" x14ac:dyDescent="0.2">
      <c r="A33" s="15" t="s">
        <v>861</v>
      </c>
      <c r="B33" s="17">
        <v>124</v>
      </c>
      <c r="C33" s="17">
        <v>43</v>
      </c>
      <c r="D33" s="17">
        <v>101</v>
      </c>
      <c r="E33" t="s">
        <v>20</v>
      </c>
    </row>
    <row r="34" spans="1:5" x14ac:dyDescent="0.2">
      <c r="A34" s="15" t="s">
        <v>862</v>
      </c>
      <c r="B34" s="17">
        <v>39</v>
      </c>
      <c r="C34" s="17">
        <v>10</v>
      </c>
      <c r="D34" s="17">
        <v>31</v>
      </c>
      <c r="E34" t="s">
        <v>20</v>
      </c>
    </row>
    <row r="35" spans="1:5" x14ac:dyDescent="0.2">
      <c r="A35" s="15" t="s">
        <v>864</v>
      </c>
      <c r="B35" s="17">
        <v>6</v>
      </c>
      <c r="C35" s="17">
        <v>3</v>
      </c>
      <c r="D35" s="17">
        <v>8</v>
      </c>
      <c r="E35" t="s">
        <v>20</v>
      </c>
    </row>
    <row r="36" spans="1:5" x14ac:dyDescent="0.2">
      <c r="A36" s="15" t="s">
        <v>865</v>
      </c>
      <c r="B36" s="17">
        <v>16</v>
      </c>
      <c r="C36" s="17">
        <v>0</v>
      </c>
      <c r="D36" s="17">
        <v>6</v>
      </c>
      <c r="E36" t="s">
        <v>20</v>
      </c>
    </row>
    <row r="37" spans="1:5" x14ac:dyDescent="0.2">
      <c r="A37" s="15" t="s">
        <v>866</v>
      </c>
      <c r="B37" s="17">
        <v>61</v>
      </c>
      <c r="C37" s="17">
        <v>13</v>
      </c>
      <c r="D37" s="17">
        <v>14</v>
      </c>
      <c r="E37" t="s">
        <v>20</v>
      </c>
    </row>
    <row r="38" spans="1:5" x14ac:dyDescent="0.2">
      <c r="A38" s="15" t="s">
        <v>867</v>
      </c>
      <c r="B38" s="17">
        <v>9</v>
      </c>
      <c r="C38" s="17">
        <v>2</v>
      </c>
      <c r="D38" s="17">
        <v>12</v>
      </c>
      <c r="E38" t="s">
        <v>20</v>
      </c>
    </row>
    <row r="39" spans="1:5" x14ac:dyDescent="0.2">
      <c r="A39" s="15" t="s">
        <v>868</v>
      </c>
      <c r="B39" s="17">
        <v>48</v>
      </c>
      <c r="C39" s="17">
        <v>828</v>
      </c>
      <c r="D39" s="17">
        <v>53</v>
      </c>
      <c r="E39" t="s">
        <v>20</v>
      </c>
    </row>
    <row r="40" spans="1:5" x14ac:dyDescent="0.2">
      <c r="A40" s="15" t="s">
        <v>869</v>
      </c>
      <c r="B40" s="17">
        <v>31</v>
      </c>
      <c r="C40" s="17">
        <v>2</v>
      </c>
      <c r="D40" s="17">
        <v>22</v>
      </c>
      <c r="E40" t="s">
        <v>20</v>
      </c>
    </row>
    <row r="41" spans="1:5" x14ac:dyDescent="0.2">
      <c r="A41" s="15" t="s">
        <v>870</v>
      </c>
      <c r="B41" s="17">
        <v>231</v>
      </c>
      <c r="C41" s="17">
        <v>1323</v>
      </c>
      <c r="D41" s="17">
        <v>126</v>
      </c>
      <c r="E41" t="s">
        <v>20</v>
      </c>
    </row>
    <row r="42" spans="1:5" x14ac:dyDescent="0.2">
      <c r="A42" s="15" t="s">
        <v>871</v>
      </c>
      <c r="B42" s="17">
        <v>22</v>
      </c>
      <c r="C42" s="17">
        <v>26</v>
      </c>
      <c r="D42" s="17">
        <v>6</v>
      </c>
      <c r="E42" t="s">
        <v>20</v>
      </c>
    </row>
    <row r="43" spans="1:5" x14ac:dyDescent="0.2">
      <c r="A43" s="15" t="s">
        <v>872</v>
      </c>
      <c r="B43" s="17">
        <v>4</v>
      </c>
      <c r="C43" s="17">
        <v>5</v>
      </c>
      <c r="D43" s="17">
        <v>3</v>
      </c>
      <c r="E43" t="s">
        <v>20</v>
      </c>
    </row>
    <row r="44" spans="1:5" x14ac:dyDescent="0.2">
      <c r="A44" s="15" t="s">
        <v>873</v>
      </c>
      <c r="B44" s="17">
        <v>44</v>
      </c>
      <c r="C44" s="17">
        <v>2</v>
      </c>
      <c r="D44" s="17">
        <v>13</v>
      </c>
      <c r="E44" t="s">
        <v>20</v>
      </c>
    </row>
    <row r="45" spans="1:5" x14ac:dyDescent="0.2">
      <c r="A45" s="15" t="s">
        <v>874</v>
      </c>
      <c r="B45" s="17">
        <v>100</v>
      </c>
      <c r="C45" s="17">
        <v>24</v>
      </c>
      <c r="D45" s="17">
        <v>20</v>
      </c>
      <c r="E45" t="s">
        <v>20</v>
      </c>
    </row>
    <row r="46" spans="1:5" x14ac:dyDescent="0.2">
      <c r="A46" s="15" t="s">
        <v>875</v>
      </c>
      <c r="B46" s="17">
        <v>34</v>
      </c>
      <c r="C46" s="17">
        <v>101</v>
      </c>
      <c r="D46" s="17">
        <v>30</v>
      </c>
      <c r="E46" t="s">
        <v>20</v>
      </c>
    </row>
    <row r="47" spans="1:5" x14ac:dyDescent="0.2">
      <c r="A47" s="15" t="s">
        <v>877</v>
      </c>
      <c r="B47" s="17">
        <v>8</v>
      </c>
      <c r="C47" s="17">
        <v>2</v>
      </c>
      <c r="D47" s="17">
        <v>9</v>
      </c>
      <c r="E47" t="s">
        <v>20</v>
      </c>
    </row>
    <row r="48" spans="1:5" x14ac:dyDescent="0.2">
      <c r="A48" s="15" t="s">
        <v>878</v>
      </c>
      <c r="B48" s="17">
        <v>412</v>
      </c>
      <c r="C48" s="17">
        <v>1718</v>
      </c>
      <c r="D48" s="17">
        <v>220</v>
      </c>
      <c r="E48" t="s">
        <v>20</v>
      </c>
    </row>
    <row r="49" spans="1:5" x14ac:dyDescent="0.2">
      <c r="A49" s="15" t="s">
        <v>879</v>
      </c>
      <c r="B49" s="17">
        <v>51</v>
      </c>
      <c r="C49" s="17">
        <v>17</v>
      </c>
      <c r="D49" s="17">
        <v>41</v>
      </c>
      <c r="E49" t="s">
        <v>20</v>
      </c>
    </row>
    <row r="50" spans="1:5" x14ac:dyDescent="0.2">
      <c r="A50" s="15" t="s">
        <v>880</v>
      </c>
      <c r="B50" s="17">
        <v>51</v>
      </c>
      <c r="C50" s="17">
        <v>2</v>
      </c>
      <c r="D50" s="17">
        <v>21</v>
      </c>
      <c r="E50" t="s">
        <v>20</v>
      </c>
    </row>
    <row r="51" spans="1:5" x14ac:dyDescent="0.2">
      <c r="A51" s="15" t="s">
        <v>881</v>
      </c>
      <c r="B51" s="17">
        <v>48</v>
      </c>
      <c r="C51" s="17">
        <v>6</v>
      </c>
      <c r="D51" s="17">
        <v>55</v>
      </c>
      <c r="E51" t="s">
        <v>20</v>
      </c>
    </row>
    <row r="52" spans="1:5" x14ac:dyDescent="0.2">
      <c r="A52" s="14" t="s">
        <v>882</v>
      </c>
      <c r="B52" s="13">
        <v>105</v>
      </c>
      <c r="C52" s="13">
        <v>20</v>
      </c>
      <c r="D52" s="13">
        <v>51</v>
      </c>
      <c r="E52" t="s">
        <v>20</v>
      </c>
    </row>
    <row r="53" spans="1:5" x14ac:dyDescent="0.2">
      <c r="A53" s="14" t="s">
        <v>883</v>
      </c>
      <c r="B53" s="13">
        <v>155</v>
      </c>
      <c r="C53" s="13">
        <v>761</v>
      </c>
      <c r="D53" s="13">
        <v>76</v>
      </c>
      <c r="E53" t="s">
        <v>20</v>
      </c>
    </row>
    <row r="54" spans="1:5" x14ac:dyDescent="0.2">
      <c r="A54" s="14" t="s">
        <v>884</v>
      </c>
      <c r="B54" s="13">
        <v>60</v>
      </c>
      <c r="C54" s="13">
        <v>59</v>
      </c>
      <c r="D54" s="13">
        <v>29</v>
      </c>
      <c r="E54" t="s">
        <v>20</v>
      </c>
    </row>
    <row r="55" spans="1:5" x14ac:dyDescent="0.2">
      <c r="A55" s="14" t="s">
        <v>885</v>
      </c>
      <c r="B55" s="13">
        <v>134</v>
      </c>
      <c r="C55" s="13">
        <v>14</v>
      </c>
      <c r="D55" s="13">
        <v>43</v>
      </c>
      <c r="E55" t="s">
        <v>20</v>
      </c>
    </row>
    <row r="56" spans="1:5" x14ac:dyDescent="0.2">
      <c r="A56" s="14" t="s">
        <v>886</v>
      </c>
      <c r="B56" s="13">
        <v>180</v>
      </c>
      <c r="C56" s="13">
        <v>1029</v>
      </c>
      <c r="D56" s="13">
        <v>129</v>
      </c>
      <c r="E56" t="s">
        <v>20</v>
      </c>
    </row>
    <row r="57" spans="1:5" x14ac:dyDescent="0.2">
      <c r="A57" s="14" t="s">
        <v>887</v>
      </c>
      <c r="B57" s="13">
        <v>271</v>
      </c>
      <c r="C57" s="13">
        <v>249</v>
      </c>
      <c r="D57" s="13">
        <v>189</v>
      </c>
      <c r="E57" t="s">
        <v>20</v>
      </c>
    </row>
    <row r="58" spans="1:5" x14ac:dyDescent="0.2">
      <c r="A58" s="15" t="s">
        <v>888</v>
      </c>
      <c r="B58" s="17">
        <v>18</v>
      </c>
      <c r="C58" s="17">
        <v>12</v>
      </c>
      <c r="D58" s="17">
        <v>19</v>
      </c>
      <c r="E58" t="s">
        <v>20</v>
      </c>
    </row>
    <row r="59" spans="1:5" x14ac:dyDescent="0.2">
      <c r="A59" s="15" t="s">
        <v>889</v>
      </c>
      <c r="B59" s="17">
        <v>20</v>
      </c>
      <c r="C59" s="17">
        <v>3</v>
      </c>
      <c r="D59" s="17">
        <v>12</v>
      </c>
      <c r="E59" t="s">
        <v>20</v>
      </c>
    </row>
    <row r="60" spans="1:5" x14ac:dyDescent="0.2">
      <c r="A60" s="15" t="s">
        <v>890</v>
      </c>
      <c r="B60" s="17">
        <v>110</v>
      </c>
      <c r="C60" s="17">
        <v>113</v>
      </c>
      <c r="D60" s="17">
        <v>62</v>
      </c>
      <c r="E60" t="s">
        <v>20</v>
      </c>
    </row>
    <row r="61" spans="1:5" x14ac:dyDescent="0.2">
      <c r="A61" s="15" t="s">
        <v>891</v>
      </c>
      <c r="B61" s="17">
        <v>21</v>
      </c>
      <c r="C61" s="17">
        <v>0</v>
      </c>
      <c r="D61" s="17">
        <v>27</v>
      </c>
      <c r="E61" t="s">
        <v>20</v>
      </c>
    </row>
    <row r="62" spans="1:5" x14ac:dyDescent="0.2">
      <c r="A62" s="15" t="s">
        <v>892</v>
      </c>
      <c r="B62" s="17">
        <v>21</v>
      </c>
      <c r="C62" s="17">
        <v>12</v>
      </c>
      <c r="D62" s="17">
        <v>23</v>
      </c>
      <c r="E62" t="s">
        <v>20</v>
      </c>
    </row>
    <row r="63" spans="1:5" x14ac:dyDescent="0.2">
      <c r="A63" s="15" t="s">
        <v>893</v>
      </c>
      <c r="B63" s="17">
        <v>59</v>
      </c>
      <c r="C63" s="17">
        <v>68</v>
      </c>
      <c r="D63" s="17">
        <v>31</v>
      </c>
      <c r="E63" t="s">
        <v>20</v>
      </c>
    </row>
    <row r="64" spans="1:5" x14ac:dyDescent="0.2">
      <c r="A64" s="15" t="s">
        <v>894</v>
      </c>
      <c r="B64" s="17">
        <v>22</v>
      </c>
      <c r="C64" s="17">
        <v>41</v>
      </c>
      <c r="D64" s="17">
        <v>15</v>
      </c>
      <c r="E64" t="s">
        <v>20</v>
      </c>
    </row>
    <row r="65" spans="1:5" x14ac:dyDescent="0.2">
      <c r="A65" s="15" t="s">
        <v>896</v>
      </c>
      <c r="B65" s="17">
        <v>48</v>
      </c>
      <c r="C65" s="17">
        <v>15</v>
      </c>
      <c r="D65" s="17">
        <v>48</v>
      </c>
      <c r="E65" t="s">
        <v>20</v>
      </c>
    </row>
    <row r="66" spans="1:5" x14ac:dyDescent="0.2">
      <c r="A66" s="15" t="s">
        <v>897</v>
      </c>
      <c r="B66" s="17">
        <v>154</v>
      </c>
      <c r="C66" s="17">
        <v>28</v>
      </c>
      <c r="D66" s="17">
        <v>125</v>
      </c>
      <c r="E66" t="s">
        <v>20</v>
      </c>
    </row>
    <row r="67" spans="1:5" x14ac:dyDescent="0.2">
      <c r="A67" s="15" t="s">
        <v>898</v>
      </c>
      <c r="B67" s="17">
        <v>27</v>
      </c>
      <c r="C67" s="17">
        <v>45</v>
      </c>
      <c r="D67" s="17">
        <v>63</v>
      </c>
      <c r="E67" t="s">
        <v>20</v>
      </c>
    </row>
    <row r="68" spans="1:5" x14ac:dyDescent="0.2">
      <c r="A68" s="15" t="s">
        <v>899</v>
      </c>
      <c r="B68" s="17">
        <v>318</v>
      </c>
      <c r="C68" s="17">
        <v>2685</v>
      </c>
      <c r="D68" s="17">
        <v>270</v>
      </c>
      <c r="E68" t="s">
        <v>20</v>
      </c>
    </row>
    <row r="69" spans="1:5" x14ac:dyDescent="0.2">
      <c r="A69" s="15" t="s">
        <v>901</v>
      </c>
      <c r="B69" s="17">
        <v>189</v>
      </c>
      <c r="C69" s="17">
        <v>730</v>
      </c>
      <c r="D69" s="17">
        <v>276</v>
      </c>
      <c r="E69" t="s">
        <v>20</v>
      </c>
    </row>
    <row r="70" spans="1:5" x14ac:dyDescent="0.2">
      <c r="A70" s="15" t="s">
        <v>902</v>
      </c>
      <c r="B70" s="17">
        <v>40</v>
      </c>
      <c r="C70" s="17">
        <v>29</v>
      </c>
      <c r="D70" s="17">
        <v>44</v>
      </c>
      <c r="E70" t="s">
        <v>20</v>
      </c>
    </row>
    <row r="71" spans="1:5" x14ac:dyDescent="0.2">
      <c r="A71" s="15" t="s">
        <v>903</v>
      </c>
      <c r="B71" s="17">
        <v>63</v>
      </c>
      <c r="C71" s="17">
        <v>369</v>
      </c>
      <c r="D71" s="17">
        <v>107</v>
      </c>
      <c r="E71" t="s">
        <v>20</v>
      </c>
    </row>
    <row r="72" spans="1:5" x14ac:dyDescent="0.2">
      <c r="A72" s="15" t="s">
        <v>904</v>
      </c>
      <c r="B72" s="17">
        <v>564</v>
      </c>
      <c r="C72" s="17">
        <v>2568</v>
      </c>
      <c r="D72" s="17">
        <v>410</v>
      </c>
      <c r="E72" t="s">
        <v>20</v>
      </c>
    </row>
    <row r="73" spans="1:5" x14ac:dyDescent="0.2">
      <c r="A73" s="15" t="s">
        <v>905</v>
      </c>
      <c r="B73" s="17">
        <v>96</v>
      </c>
      <c r="C73" s="17">
        <v>38</v>
      </c>
      <c r="D73" s="17">
        <v>53</v>
      </c>
      <c r="E73" t="s">
        <v>20</v>
      </c>
    </row>
    <row r="74" spans="1:5" x14ac:dyDescent="0.2">
      <c r="A74" s="14" t="s">
        <v>906</v>
      </c>
      <c r="B74" s="13">
        <v>227</v>
      </c>
      <c r="C74" s="13">
        <v>208</v>
      </c>
      <c r="D74" s="13">
        <v>200</v>
      </c>
      <c r="E74" t="s">
        <v>24</v>
      </c>
    </row>
    <row r="75" spans="1:5" x14ac:dyDescent="0.2">
      <c r="A75" s="14" t="s">
        <v>907</v>
      </c>
      <c r="B75" s="13">
        <v>271</v>
      </c>
      <c r="C75" s="13">
        <v>1555</v>
      </c>
      <c r="D75" s="13">
        <v>302</v>
      </c>
      <c r="E75" t="s">
        <v>24</v>
      </c>
    </row>
    <row r="76" spans="1:5" x14ac:dyDescent="0.2">
      <c r="A76" s="14" t="s">
        <v>908</v>
      </c>
      <c r="B76" s="13">
        <v>376</v>
      </c>
      <c r="C76" s="13">
        <v>3110</v>
      </c>
      <c r="D76" s="13">
        <v>293</v>
      </c>
      <c r="E76" t="s">
        <v>24</v>
      </c>
    </row>
    <row r="77" spans="1:5" x14ac:dyDescent="0.2">
      <c r="A77" s="14" t="s">
        <v>909</v>
      </c>
      <c r="B77" s="13">
        <v>11</v>
      </c>
      <c r="C77" s="13">
        <v>12</v>
      </c>
      <c r="D77" s="13">
        <v>11</v>
      </c>
      <c r="E77" t="s">
        <v>24</v>
      </c>
    </row>
    <row r="78" spans="1:5" x14ac:dyDescent="0.2">
      <c r="A78" s="14" t="s">
        <v>910</v>
      </c>
      <c r="B78" s="13">
        <v>108</v>
      </c>
      <c r="C78" s="13">
        <v>70</v>
      </c>
      <c r="D78" s="13">
        <v>71</v>
      </c>
      <c r="E78" t="s">
        <v>24</v>
      </c>
    </row>
    <row r="79" spans="1:5" x14ac:dyDescent="0.2">
      <c r="A79" s="15" t="s">
        <v>911</v>
      </c>
      <c r="B79" s="17">
        <v>13</v>
      </c>
      <c r="C79" s="17">
        <v>5</v>
      </c>
      <c r="D79" s="17">
        <v>11</v>
      </c>
      <c r="E79" t="s">
        <v>24</v>
      </c>
    </row>
    <row r="80" spans="1:5" x14ac:dyDescent="0.2">
      <c r="A80" s="15" t="s">
        <v>912</v>
      </c>
      <c r="B80" s="17">
        <v>10</v>
      </c>
      <c r="C80" s="17">
        <v>1</v>
      </c>
      <c r="D80" s="17">
        <v>6</v>
      </c>
      <c r="E80" t="s">
        <v>24</v>
      </c>
    </row>
    <row r="81" spans="1:5" x14ac:dyDescent="0.2">
      <c r="A81" s="15" t="s">
        <v>913</v>
      </c>
      <c r="B81" s="17">
        <v>17</v>
      </c>
      <c r="C81" s="17">
        <v>5</v>
      </c>
      <c r="D81" s="17">
        <v>9</v>
      </c>
      <c r="E81" t="s">
        <v>24</v>
      </c>
    </row>
    <row r="82" spans="1:5" x14ac:dyDescent="0.2">
      <c r="A82" s="15" t="s">
        <v>914</v>
      </c>
      <c r="B82" s="17">
        <v>9</v>
      </c>
      <c r="C82" s="17">
        <v>14</v>
      </c>
      <c r="D82" s="17">
        <v>4</v>
      </c>
      <c r="E82" t="s">
        <v>24</v>
      </c>
    </row>
    <row r="83" spans="1:5" x14ac:dyDescent="0.2">
      <c r="A83" s="15" t="s">
        <v>915</v>
      </c>
      <c r="B83" s="17">
        <v>20</v>
      </c>
      <c r="C83" s="17">
        <v>5</v>
      </c>
      <c r="D83" s="17">
        <v>10</v>
      </c>
      <c r="E83" t="s">
        <v>24</v>
      </c>
    </row>
    <row r="84" spans="1:5" x14ac:dyDescent="0.2">
      <c r="A84" s="15" t="s">
        <v>916</v>
      </c>
      <c r="B84" s="17">
        <v>8</v>
      </c>
      <c r="C84" s="17">
        <v>24</v>
      </c>
      <c r="D84" s="17">
        <v>10</v>
      </c>
      <c r="E84" t="s">
        <v>24</v>
      </c>
    </row>
    <row r="85" spans="1:5" x14ac:dyDescent="0.2">
      <c r="A85" s="15" t="s">
        <v>917</v>
      </c>
      <c r="B85" s="17">
        <v>12</v>
      </c>
      <c r="C85" s="17">
        <v>4</v>
      </c>
      <c r="D85" s="17">
        <v>5</v>
      </c>
      <c r="E85" t="s">
        <v>24</v>
      </c>
    </row>
    <row r="86" spans="1:5" x14ac:dyDescent="0.2">
      <c r="A86" s="15" t="s">
        <v>918</v>
      </c>
      <c r="B86" s="17">
        <v>19</v>
      </c>
      <c r="C86" s="17">
        <v>12</v>
      </c>
      <c r="D86" s="17">
        <v>16</v>
      </c>
      <c r="E86" t="s">
        <v>24</v>
      </c>
    </row>
    <row r="87" spans="1:5" x14ac:dyDescent="0.2">
      <c r="A87" s="15" t="s">
        <v>920</v>
      </c>
      <c r="B87" s="17">
        <v>14</v>
      </c>
      <c r="C87" s="17">
        <v>3</v>
      </c>
      <c r="D87" s="17">
        <v>18</v>
      </c>
      <c r="E87" t="s">
        <v>24</v>
      </c>
    </row>
    <row r="88" spans="1:5" x14ac:dyDescent="0.2">
      <c r="A88" s="15" t="s">
        <v>921</v>
      </c>
      <c r="B88" s="17">
        <v>57</v>
      </c>
      <c r="C88" s="17">
        <v>553</v>
      </c>
      <c r="D88" s="17">
        <v>47</v>
      </c>
      <c r="E88" t="s">
        <v>24</v>
      </c>
    </row>
    <row r="89" spans="1:5" x14ac:dyDescent="0.2">
      <c r="A89" s="15" t="s">
        <v>922</v>
      </c>
      <c r="B89" s="17">
        <v>18</v>
      </c>
      <c r="C89" s="17">
        <v>33</v>
      </c>
      <c r="D89" s="17">
        <v>5</v>
      </c>
      <c r="E89" t="s">
        <v>24</v>
      </c>
    </row>
    <row r="90" spans="1:5" x14ac:dyDescent="0.2">
      <c r="A90" s="15" t="s">
        <v>923</v>
      </c>
      <c r="B90" s="17">
        <v>48</v>
      </c>
      <c r="C90" s="17">
        <v>14</v>
      </c>
      <c r="D90" s="17">
        <v>23</v>
      </c>
      <c r="E90" t="s">
        <v>24</v>
      </c>
    </row>
    <row r="91" spans="1:5" x14ac:dyDescent="0.2">
      <c r="A91" s="15" t="s">
        <v>924</v>
      </c>
      <c r="B91" s="17">
        <v>8</v>
      </c>
      <c r="C91" s="17">
        <v>3</v>
      </c>
      <c r="D91" s="17">
        <v>9</v>
      </c>
      <c r="E91" t="s">
        <v>24</v>
      </c>
    </row>
    <row r="92" spans="1:5" x14ac:dyDescent="0.2">
      <c r="A92" s="15" t="s">
        <v>925</v>
      </c>
      <c r="B92" s="17">
        <v>18</v>
      </c>
      <c r="C92" s="17">
        <v>6</v>
      </c>
      <c r="D92" s="17">
        <v>10</v>
      </c>
      <c r="E92" t="s">
        <v>24</v>
      </c>
    </row>
    <row r="93" spans="1:5" x14ac:dyDescent="0.2">
      <c r="A93" s="15" t="s">
        <v>926</v>
      </c>
      <c r="B93" s="17">
        <v>6</v>
      </c>
      <c r="C93" s="17">
        <v>74</v>
      </c>
      <c r="D93" s="17">
        <v>14</v>
      </c>
      <c r="E93" t="s">
        <v>24</v>
      </c>
    </row>
    <row r="94" spans="1:5" x14ac:dyDescent="0.2">
      <c r="A94" s="15" t="s">
        <v>928</v>
      </c>
      <c r="B94" s="17">
        <v>195</v>
      </c>
      <c r="C94" s="17">
        <v>45</v>
      </c>
      <c r="D94" s="17">
        <v>35</v>
      </c>
      <c r="E94" t="s">
        <v>24</v>
      </c>
    </row>
    <row r="95" spans="1:5" x14ac:dyDescent="0.2">
      <c r="A95" s="15" t="s">
        <v>929</v>
      </c>
      <c r="B95" s="17">
        <v>46</v>
      </c>
      <c r="C95" s="17">
        <v>18</v>
      </c>
      <c r="D95" s="17">
        <v>21</v>
      </c>
      <c r="E95" t="s">
        <v>24</v>
      </c>
    </row>
    <row r="96" spans="1:5" x14ac:dyDescent="0.2">
      <c r="A96" s="15" t="s">
        <v>930</v>
      </c>
      <c r="B96" s="17">
        <v>77</v>
      </c>
      <c r="C96" s="17">
        <v>244</v>
      </c>
      <c r="D96" s="17">
        <v>26</v>
      </c>
      <c r="E96" t="s">
        <v>24</v>
      </c>
    </row>
    <row r="97" spans="1:5" x14ac:dyDescent="0.2">
      <c r="A97" s="15" t="s">
        <v>931</v>
      </c>
      <c r="B97" s="17">
        <v>240</v>
      </c>
      <c r="C97" s="17">
        <v>13</v>
      </c>
      <c r="D97" s="17">
        <v>49</v>
      </c>
      <c r="E97" t="s">
        <v>24</v>
      </c>
    </row>
    <row r="98" spans="1:5" x14ac:dyDescent="0.2">
      <c r="A98" s="15" t="s">
        <v>932</v>
      </c>
      <c r="B98" s="17">
        <v>117</v>
      </c>
      <c r="C98" s="17">
        <v>2</v>
      </c>
      <c r="D98" s="17">
        <v>45</v>
      </c>
      <c r="E98" t="s">
        <v>24</v>
      </c>
    </row>
    <row r="99" spans="1:5" x14ac:dyDescent="0.2">
      <c r="A99" s="15" t="s">
        <v>933</v>
      </c>
      <c r="B99" s="17">
        <v>41</v>
      </c>
      <c r="C99" s="17">
        <v>13</v>
      </c>
      <c r="D99" s="17">
        <v>18</v>
      </c>
      <c r="E99" t="s">
        <v>24</v>
      </c>
    </row>
    <row r="100" spans="1:5" x14ac:dyDescent="0.2">
      <c r="A100" s="15" t="s">
        <v>934</v>
      </c>
      <c r="B100" s="17">
        <v>4</v>
      </c>
      <c r="C100" s="17">
        <v>5</v>
      </c>
      <c r="D100" s="17">
        <v>9</v>
      </c>
      <c r="E100" t="s">
        <v>24</v>
      </c>
    </row>
    <row r="101" spans="1:5" x14ac:dyDescent="0.2">
      <c r="A101" s="15" t="s">
        <v>936</v>
      </c>
      <c r="B101" s="17">
        <v>35</v>
      </c>
      <c r="C101" s="17">
        <v>2</v>
      </c>
      <c r="D101" s="17">
        <v>23</v>
      </c>
      <c r="E101" t="s">
        <v>24</v>
      </c>
    </row>
    <row r="102" spans="1:5" x14ac:dyDescent="0.2">
      <c r="A102" s="15" t="s">
        <v>937</v>
      </c>
      <c r="B102" s="17">
        <v>34</v>
      </c>
      <c r="C102" s="17">
        <v>2</v>
      </c>
      <c r="D102" s="17">
        <v>9</v>
      </c>
      <c r="E102" t="s">
        <v>24</v>
      </c>
    </row>
    <row r="103" spans="1:5" x14ac:dyDescent="0.2">
      <c r="A103" s="15" t="s">
        <v>938</v>
      </c>
      <c r="B103" s="17">
        <v>45</v>
      </c>
      <c r="C103" s="17">
        <v>22</v>
      </c>
      <c r="D103" s="17">
        <v>21</v>
      </c>
      <c r="E103" t="s">
        <v>24</v>
      </c>
    </row>
    <row r="104" spans="1:5" x14ac:dyDescent="0.2">
      <c r="A104" s="15" t="s">
        <v>939</v>
      </c>
      <c r="B104" s="17">
        <v>43</v>
      </c>
      <c r="C104" s="17">
        <v>5</v>
      </c>
      <c r="D104" s="17">
        <v>25</v>
      </c>
      <c r="E104" t="s">
        <v>24</v>
      </c>
    </row>
    <row r="105" spans="1:5" x14ac:dyDescent="0.2">
      <c r="A105" s="15" t="s">
        <v>940</v>
      </c>
      <c r="B105" s="17">
        <v>148</v>
      </c>
      <c r="C105" s="17">
        <v>255</v>
      </c>
      <c r="D105" s="17">
        <v>87</v>
      </c>
      <c r="E105" t="s">
        <v>24</v>
      </c>
    </row>
    <row r="106" spans="1:5" x14ac:dyDescent="0.2">
      <c r="A106" s="15" t="s">
        <v>941</v>
      </c>
      <c r="B106" s="17">
        <v>16</v>
      </c>
      <c r="C106" s="17">
        <v>7</v>
      </c>
      <c r="D106" s="17">
        <v>23</v>
      </c>
      <c r="E106" t="s">
        <v>24</v>
      </c>
    </row>
    <row r="107" spans="1:5" x14ac:dyDescent="0.2">
      <c r="A107" s="15" t="s">
        <v>942</v>
      </c>
      <c r="B107" s="17">
        <v>42</v>
      </c>
      <c r="C107" s="17">
        <v>5</v>
      </c>
      <c r="D107" s="17">
        <v>30</v>
      </c>
      <c r="E107" t="s">
        <v>24</v>
      </c>
    </row>
    <row r="108" spans="1:5" x14ac:dyDescent="0.2">
      <c r="A108" s="15" t="s">
        <v>944</v>
      </c>
      <c r="B108" s="17">
        <v>17</v>
      </c>
      <c r="C108" s="17">
        <v>7</v>
      </c>
      <c r="D108" s="17">
        <v>12</v>
      </c>
      <c r="E108" t="s">
        <v>24</v>
      </c>
    </row>
    <row r="109" spans="1:5" x14ac:dyDescent="0.2">
      <c r="A109" s="15" t="s">
        <v>945</v>
      </c>
      <c r="B109" s="17">
        <v>20</v>
      </c>
      <c r="C109" s="17">
        <v>13</v>
      </c>
      <c r="D109" s="17">
        <v>10</v>
      </c>
      <c r="E109" t="s">
        <v>24</v>
      </c>
    </row>
    <row r="110" spans="1:5" x14ac:dyDescent="0.2">
      <c r="A110" s="15" t="s">
        <v>946</v>
      </c>
      <c r="B110" s="17">
        <v>32</v>
      </c>
      <c r="C110" s="17">
        <v>260</v>
      </c>
      <c r="D110" s="17">
        <v>32</v>
      </c>
      <c r="E110" t="s">
        <v>24</v>
      </c>
    </row>
    <row r="111" spans="1:5" x14ac:dyDescent="0.2">
      <c r="A111" s="15" t="s">
        <v>947</v>
      </c>
      <c r="B111" s="17">
        <v>7</v>
      </c>
      <c r="C111" s="17">
        <v>4</v>
      </c>
      <c r="D111" s="17">
        <v>11</v>
      </c>
      <c r="E111" t="s">
        <v>24</v>
      </c>
    </row>
    <row r="112" spans="1:5" x14ac:dyDescent="0.2">
      <c r="A112" s="15" t="s">
        <v>948</v>
      </c>
      <c r="B112" s="17">
        <v>26</v>
      </c>
      <c r="C112" s="17">
        <v>5</v>
      </c>
      <c r="D112" s="17">
        <v>11</v>
      </c>
      <c r="E112" t="s">
        <v>24</v>
      </c>
    </row>
    <row r="113" spans="1:5" x14ac:dyDescent="0.2">
      <c r="A113" s="15" t="s">
        <v>949</v>
      </c>
      <c r="B113" s="17">
        <v>22</v>
      </c>
      <c r="C113" s="17">
        <v>9</v>
      </c>
      <c r="D113" s="17">
        <v>10</v>
      </c>
      <c r="E113" t="s">
        <v>24</v>
      </c>
    </row>
    <row r="114" spans="1:5" x14ac:dyDescent="0.2">
      <c r="A114" s="15" t="s">
        <v>950</v>
      </c>
      <c r="B114" s="17">
        <v>16</v>
      </c>
      <c r="C114" s="17">
        <v>40</v>
      </c>
      <c r="D114" s="17">
        <v>19</v>
      </c>
      <c r="E114" t="s">
        <v>24</v>
      </c>
    </row>
    <row r="115" spans="1:5" x14ac:dyDescent="0.2">
      <c r="A115" s="14" t="s">
        <v>951</v>
      </c>
      <c r="B115" s="13">
        <v>1192</v>
      </c>
      <c r="C115" s="13">
        <v>23</v>
      </c>
      <c r="D115" s="13">
        <v>45</v>
      </c>
      <c r="E115" t="s">
        <v>26</v>
      </c>
    </row>
    <row r="116" spans="1:5" x14ac:dyDescent="0.2">
      <c r="A116" s="14" t="s">
        <v>952</v>
      </c>
      <c r="B116" s="13">
        <v>181</v>
      </c>
      <c r="C116" s="13">
        <v>129</v>
      </c>
      <c r="D116" s="13">
        <v>62</v>
      </c>
      <c r="E116" t="s">
        <v>26</v>
      </c>
    </row>
    <row r="117" spans="1:5" x14ac:dyDescent="0.2">
      <c r="A117" s="14" t="s">
        <v>953</v>
      </c>
      <c r="B117" s="13">
        <v>54</v>
      </c>
      <c r="C117" s="13">
        <v>266</v>
      </c>
      <c r="D117" s="13">
        <v>69</v>
      </c>
      <c r="E117" t="s">
        <v>26</v>
      </c>
    </row>
    <row r="118" spans="1:5" x14ac:dyDescent="0.2">
      <c r="A118" s="14" t="s">
        <v>954</v>
      </c>
      <c r="B118" s="13">
        <v>50</v>
      </c>
      <c r="C118" s="13">
        <v>60</v>
      </c>
      <c r="D118" s="13">
        <v>39</v>
      </c>
      <c r="E118" t="s">
        <v>26</v>
      </c>
    </row>
    <row r="119" spans="1:5" x14ac:dyDescent="0.2">
      <c r="A119" s="14" t="s">
        <v>955</v>
      </c>
      <c r="B119" s="13">
        <v>394</v>
      </c>
      <c r="C119" s="13">
        <v>497</v>
      </c>
      <c r="D119" s="13">
        <v>145</v>
      </c>
      <c r="E119" t="s">
        <v>26</v>
      </c>
    </row>
    <row r="120" spans="1:5" x14ac:dyDescent="0.2">
      <c r="A120" s="15" t="s">
        <v>956</v>
      </c>
      <c r="B120" s="17">
        <v>4</v>
      </c>
      <c r="C120" s="17">
        <v>37</v>
      </c>
      <c r="D120" s="17">
        <v>22</v>
      </c>
      <c r="E120" t="s">
        <v>26</v>
      </c>
    </row>
    <row r="121" spans="1:5" x14ac:dyDescent="0.2">
      <c r="A121" s="15" t="s">
        <v>957</v>
      </c>
      <c r="B121" s="17">
        <v>98</v>
      </c>
      <c r="C121" s="17">
        <v>23</v>
      </c>
      <c r="D121" s="17">
        <v>41</v>
      </c>
      <c r="E121" t="s">
        <v>26</v>
      </c>
    </row>
    <row r="122" spans="1:5" x14ac:dyDescent="0.2">
      <c r="A122" s="15" t="s">
        <v>958</v>
      </c>
      <c r="B122" s="17">
        <v>47</v>
      </c>
      <c r="C122" s="17">
        <v>5</v>
      </c>
      <c r="D122" s="17">
        <v>22</v>
      </c>
      <c r="E122" t="s">
        <v>26</v>
      </c>
    </row>
    <row r="123" spans="1:5" x14ac:dyDescent="0.2">
      <c r="A123" s="15" t="s">
        <v>959</v>
      </c>
      <c r="B123" s="17">
        <v>22</v>
      </c>
      <c r="C123" s="17">
        <v>299</v>
      </c>
      <c r="D123" s="17">
        <v>12</v>
      </c>
      <c r="E123" t="s">
        <v>26</v>
      </c>
    </row>
    <row r="124" spans="1:5" x14ac:dyDescent="0.2">
      <c r="A124" s="15" t="s">
        <v>960</v>
      </c>
      <c r="B124" s="17">
        <v>36</v>
      </c>
      <c r="C124" s="17">
        <v>2</v>
      </c>
      <c r="D124" s="17">
        <v>3</v>
      </c>
      <c r="E124" t="s">
        <v>26</v>
      </c>
    </row>
    <row r="125" spans="1:5" x14ac:dyDescent="0.2">
      <c r="A125" s="15" t="s">
        <v>961</v>
      </c>
      <c r="B125" s="17">
        <v>167</v>
      </c>
      <c r="C125" s="17">
        <v>120</v>
      </c>
      <c r="D125" s="17">
        <v>35</v>
      </c>
      <c r="E125" t="s">
        <v>26</v>
      </c>
    </row>
    <row r="126" spans="1:5" x14ac:dyDescent="0.2">
      <c r="A126" s="15" t="s">
        <v>962</v>
      </c>
      <c r="B126" s="17">
        <v>5</v>
      </c>
      <c r="C126" s="17">
        <v>1</v>
      </c>
      <c r="D126" s="17">
        <v>5</v>
      </c>
      <c r="E126" t="s">
        <v>26</v>
      </c>
    </row>
    <row r="127" spans="1:5" x14ac:dyDescent="0.2">
      <c r="A127" s="15" t="s">
        <v>963</v>
      </c>
      <c r="B127" s="17">
        <v>15</v>
      </c>
      <c r="C127" s="17">
        <v>10</v>
      </c>
      <c r="D127" s="17">
        <v>5</v>
      </c>
      <c r="E127" t="s">
        <v>26</v>
      </c>
    </row>
    <row r="128" spans="1:5" x14ac:dyDescent="0.2">
      <c r="A128" s="15" t="s">
        <v>965</v>
      </c>
      <c r="B128" s="17">
        <v>9</v>
      </c>
      <c r="C128" s="17">
        <v>1</v>
      </c>
      <c r="D128" s="17">
        <v>4</v>
      </c>
      <c r="E128" t="s">
        <v>26</v>
      </c>
    </row>
    <row r="129" spans="1:5" x14ac:dyDescent="0.2">
      <c r="A129" s="15" t="s">
        <v>966</v>
      </c>
      <c r="B129" s="17">
        <v>21</v>
      </c>
      <c r="C129" s="17">
        <v>10</v>
      </c>
      <c r="D129" s="17">
        <v>18</v>
      </c>
      <c r="E129" t="s">
        <v>26</v>
      </c>
    </row>
    <row r="130" spans="1:5" x14ac:dyDescent="0.2">
      <c r="A130" s="15" t="s">
        <v>967</v>
      </c>
      <c r="B130" s="17">
        <v>79</v>
      </c>
      <c r="C130" s="17">
        <v>16</v>
      </c>
      <c r="D130" s="17">
        <v>40</v>
      </c>
      <c r="E130" t="s">
        <v>26</v>
      </c>
    </row>
    <row r="131" spans="1:5" x14ac:dyDescent="0.2">
      <c r="A131" s="15" t="s">
        <v>968</v>
      </c>
      <c r="B131" s="17">
        <v>83</v>
      </c>
      <c r="C131" s="17">
        <v>97</v>
      </c>
      <c r="D131" s="17">
        <v>26</v>
      </c>
      <c r="E131" t="s">
        <v>26</v>
      </c>
    </row>
    <row r="132" spans="1:5" x14ac:dyDescent="0.2">
      <c r="A132" s="15" t="s">
        <v>969</v>
      </c>
      <c r="B132" s="17">
        <v>118</v>
      </c>
      <c r="C132" s="17">
        <v>593</v>
      </c>
      <c r="D132" s="17">
        <v>75</v>
      </c>
      <c r="E132" t="s">
        <v>26</v>
      </c>
    </row>
    <row r="133" spans="1:5" x14ac:dyDescent="0.2">
      <c r="A133" s="15" t="s">
        <v>971</v>
      </c>
      <c r="B133" s="17">
        <v>597</v>
      </c>
      <c r="C133" s="17">
        <v>3471</v>
      </c>
      <c r="D133" s="17">
        <v>627</v>
      </c>
      <c r="E133" t="s">
        <v>26</v>
      </c>
    </row>
    <row r="134" spans="1:5" x14ac:dyDescent="0.2">
      <c r="A134" s="15" t="s">
        <v>972</v>
      </c>
      <c r="B134" s="17">
        <v>272</v>
      </c>
      <c r="C134" s="17">
        <v>2279</v>
      </c>
      <c r="D134" s="17">
        <v>226</v>
      </c>
      <c r="E134" t="s">
        <v>26</v>
      </c>
    </row>
    <row r="135" spans="1:5" x14ac:dyDescent="0.2">
      <c r="A135" s="15" t="s">
        <v>973</v>
      </c>
      <c r="B135" s="17">
        <v>33</v>
      </c>
      <c r="C135" s="17">
        <v>29</v>
      </c>
      <c r="D135" s="17">
        <v>53</v>
      </c>
      <c r="E135" t="s">
        <v>26</v>
      </c>
    </row>
    <row r="136" spans="1:5" x14ac:dyDescent="0.2">
      <c r="A136" s="15" t="s">
        <v>974</v>
      </c>
      <c r="B136" s="17">
        <v>129</v>
      </c>
      <c r="C136" s="17">
        <v>149</v>
      </c>
      <c r="D136" s="17">
        <v>214</v>
      </c>
      <c r="E136" t="s">
        <v>26</v>
      </c>
    </row>
    <row r="137" spans="1:5" x14ac:dyDescent="0.2">
      <c r="A137" s="15" t="s">
        <v>975</v>
      </c>
      <c r="B137" s="17">
        <v>127</v>
      </c>
      <c r="C137" s="17">
        <v>27</v>
      </c>
      <c r="D137" s="17">
        <v>88</v>
      </c>
      <c r="E137" t="s">
        <v>26</v>
      </c>
    </row>
    <row r="138" spans="1:5" x14ac:dyDescent="0.2">
      <c r="A138" s="15" t="s">
        <v>976</v>
      </c>
      <c r="B138" s="17">
        <v>78</v>
      </c>
      <c r="C138" s="17">
        <v>63</v>
      </c>
      <c r="D138" s="17">
        <v>47</v>
      </c>
      <c r="E138" t="s">
        <v>26</v>
      </c>
    </row>
    <row r="139" spans="1:5" x14ac:dyDescent="0.2">
      <c r="A139" s="15" t="s">
        <v>977</v>
      </c>
      <c r="B139" s="17">
        <v>141</v>
      </c>
      <c r="C139" s="17">
        <v>447</v>
      </c>
      <c r="D139" s="17">
        <v>148</v>
      </c>
      <c r="E139" t="s">
        <v>26</v>
      </c>
    </row>
    <row r="140" spans="1:5" x14ac:dyDescent="0.2">
      <c r="A140" s="15" t="s">
        <v>979</v>
      </c>
      <c r="B140" s="17">
        <v>16</v>
      </c>
      <c r="C140" s="17">
        <v>30</v>
      </c>
      <c r="D140" s="17">
        <v>13</v>
      </c>
      <c r="E140" t="s">
        <v>26</v>
      </c>
    </row>
    <row r="141" spans="1:5" x14ac:dyDescent="0.2">
      <c r="A141" s="15" t="s">
        <v>980</v>
      </c>
      <c r="B141" s="17">
        <v>23</v>
      </c>
      <c r="C141" s="17">
        <v>49</v>
      </c>
      <c r="D141" s="17">
        <v>13</v>
      </c>
      <c r="E141" t="s">
        <v>26</v>
      </c>
    </row>
    <row r="142" spans="1:5" x14ac:dyDescent="0.2">
      <c r="A142" s="15" t="s">
        <v>981</v>
      </c>
      <c r="B142" s="17">
        <v>41</v>
      </c>
      <c r="C142" s="17">
        <v>23</v>
      </c>
      <c r="D142" s="17">
        <v>21</v>
      </c>
      <c r="E142" t="s">
        <v>26</v>
      </c>
    </row>
    <row r="143" spans="1:5" x14ac:dyDescent="0.2">
      <c r="A143" s="15" t="s">
        <v>982</v>
      </c>
      <c r="B143" s="17">
        <v>73</v>
      </c>
      <c r="C143" s="17">
        <v>127</v>
      </c>
      <c r="D143" s="17">
        <v>19</v>
      </c>
      <c r="E143" t="s">
        <v>26</v>
      </c>
    </row>
    <row r="144" spans="1:5" x14ac:dyDescent="0.2">
      <c r="A144" s="15" t="s">
        <v>983</v>
      </c>
      <c r="B144" s="17">
        <v>121</v>
      </c>
      <c r="C144" s="17">
        <v>6</v>
      </c>
      <c r="D144" s="17">
        <v>33</v>
      </c>
      <c r="E144" t="s">
        <v>26</v>
      </c>
    </row>
    <row r="145" spans="1:5" x14ac:dyDescent="0.2">
      <c r="A145" s="15" t="s">
        <v>984</v>
      </c>
      <c r="B145" s="17">
        <v>9</v>
      </c>
      <c r="C145" s="17">
        <v>7</v>
      </c>
      <c r="D145" s="17">
        <v>16</v>
      </c>
      <c r="E145" t="s">
        <v>26</v>
      </c>
    </row>
    <row r="146" spans="1:5" x14ac:dyDescent="0.2">
      <c r="A146" s="14" t="s">
        <v>985</v>
      </c>
      <c r="B146" s="13">
        <v>108</v>
      </c>
      <c r="C146" s="13">
        <v>140</v>
      </c>
      <c r="D146" s="13">
        <v>91</v>
      </c>
      <c r="E146" t="s">
        <v>1172</v>
      </c>
    </row>
    <row r="147" spans="1:5" x14ac:dyDescent="0.2">
      <c r="A147" s="14" t="s">
        <v>986</v>
      </c>
      <c r="B147" s="13">
        <v>72</v>
      </c>
      <c r="C147" s="13">
        <v>729</v>
      </c>
      <c r="D147" s="13">
        <v>79</v>
      </c>
      <c r="E147" t="s">
        <v>1172</v>
      </c>
    </row>
    <row r="148" spans="1:5" x14ac:dyDescent="0.2">
      <c r="A148" s="14" t="s">
        <v>987</v>
      </c>
      <c r="B148" s="13">
        <v>239</v>
      </c>
      <c r="C148" s="13">
        <v>725</v>
      </c>
      <c r="D148" s="13">
        <v>199</v>
      </c>
      <c r="E148" t="s">
        <v>1172</v>
      </c>
    </row>
    <row r="149" spans="1:5" x14ac:dyDescent="0.2">
      <c r="A149" s="14" t="s">
        <v>988</v>
      </c>
      <c r="B149" s="13">
        <v>259</v>
      </c>
      <c r="C149" s="13">
        <v>66</v>
      </c>
      <c r="D149" s="13">
        <v>142</v>
      </c>
      <c r="E149" t="s">
        <v>1172</v>
      </c>
    </row>
    <row r="150" spans="1:5" x14ac:dyDescent="0.2">
      <c r="A150" s="14" t="s">
        <v>989</v>
      </c>
      <c r="B150" s="13">
        <v>73</v>
      </c>
      <c r="C150" s="13">
        <v>50</v>
      </c>
      <c r="D150" s="13">
        <v>44</v>
      </c>
      <c r="E150" t="s">
        <v>1172</v>
      </c>
    </row>
    <row r="151" spans="1:5" x14ac:dyDescent="0.2">
      <c r="A151" s="14" t="s">
        <v>990</v>
      </c>
      <c r="B151" s="13">
        <v>99</v>
      </c>
      <c r="C151" s="13">
        <v>17</v>
      </c>
      <c r="D151" s="13">
        <v>78</v>
      </c>
      <c r="E151" t="s">
        <v>1172</v>
      </c>
    </row>
    <row r="152" spans="1:5" x14ac:dyDescent="0.2">
      <c r="A152" s="14" t="s">
        <v>991</v>
      </c>
      <c r="B152" s="13">
        <v>827</v>
      </c>
      <c r="C152" s="13">
        <v>2499</v>
      </c>
      <c r="D152" s="13">
        <v>489</v>
      </c>
      <c r="E152" t="s">
        <v>1172</v>
      </c>
    </row>
    <row r="153" spans="1:5" x14ac:dyDescent="0.2">
      <c r="A153" s="15" t="s">
        <v>992</v>
      </c>
      <c r="B153" s="17">
        <v>468</v>
      </c>
      <c r="C153" s="17">
        <v>2336</v>
      </c>
      <c r="D153" s="17">
        <v>298</v>
      </c>
      <c r="E153" t="s">
        <v>1172</v>
      </c>
    </row>
    <row r="154" spans="1:5" x14ac:dyDescent="0.2">
      <c r="A154" s="15" t="s">
        <v>993</v>
      </c>
      <c r="B154" s="17">
        <v>67</v>
      </c>
      <c r="C154" s="17">
        <v>33</v>
      </c>
      <c r="D154" s="17">
        <v>26</v>
      </c>
      <c r="E154" t="s">
        <v>1172</v>
      </c>
    </row>
    <row r="155" spans="1:5" x14ac:dyDescent="0.2">
      <c r="A155" s="15" t="s">
        <v>994</v>
      </c>
      <c r="B155" s="17">
        <v>96</v>
      </c>
      <c r="C155" s="17">
        <v>7</v>
      </c>
      <c r="D155" s="17">
        <v>14</v>
      </c>
      <c r="E155" t="s">
        <v>1172</v>
      </c>
    </row>
    <row r="156" spans="1:5" x14ac:dyDescent="0.2">
      <c r="A156" s="15" t="s">
        <v>995</v>
      </c>
      <c r="B156" s="17">
        <v>72</v>
      </c>
      <c r="C156" s="17">
        <v>20</v>
      </c>
      <c r="D156" s="17">
        <v>53</v>
      </c>
      <c r="E156" t="s">
        <v>1172</v>
      </c>
    </row>
    <row r="157" spans="1:5" x14ac:dyDescent="0.2">
      <c r="A157" s="15" t="s">
        <v>996</v>
      </c>
      <c r="B157" s="17">
        <v>124</v>
      </c>
      <c r="C157" s="17">
        <v>103</v>
      </c>
      <c r="D157" s="17">
        <v>98</v>
      </c>
      <c r="E157" t="s">
        <v>1172</v>
      </c>
    </row>
    <row r="158" spans="1:5" x14ac:dyDescent="0.2">
      <c r="A158" s="14" t="s">
        <v>997</v>
      </c>
      <c r="B158" s="13">
        <v>431</v>
      </c>
      <c r="C158" s="13">
        <v>816</v>
      </c>
      <c r="D158" s="13">
        <v>345</v>
      </c>
      <c r="E158" t="s">
        <v>1172</v>
      </c>
    </row>
    <row r="159" spans="1:5" x14ac:dyDescent="0.2">
      <c r="A159" s="15" t="s">
        <v>998</v>
      </c>
      <c r="B159" s="17">
        <v>51</v>
      </c>
      <c r="C159" s="17">
        <v>6</v>
      </c>
      <c r="D159" s="17">
        <v>51</v>
      </c>
      <c r="E159" t="s">
        <v>1172</v>
      </c>
    </row>
    <row r="160" spans="1:5" x14ac:dyDescent="0.2">
      <c r="A160" s="15" t="s">
        <v>999</v>
      </c>
      <c r="B160" s="17">
        <v>62</v>
      </c>
      <c r="C160" s="17">
        <v>5</v>
      </c>
      <c r="D160" s="17">
        <v>25</v>
      </c>
      <c r="E160" t="s">
        <v>1172</v>
      </c>
    </row>
    <row r="161" spans="1:5" x14ac:dyDescent="0.2">
      <c r="A161" s="15" t="s">
        <v>1000</v>
      </c>
      <c r="B161" s="17">
        <v>30</v>
      </c>
      <c r="C161" s="17">
        <v>7</v>
      </c>
      <c r="D161" s="17">
        <v>36</v>
      </c>
      <c r="E161" t="s">
        <v>1172</v>
      </c>
    </row>
    <row r="162" spans="1:5" x14ac:dyDescent="0.2">
      <c r="A162" s="15" t="s">
        <v>1001</v>
      </c>
      <c r="B162" s="17">
        <v>4</v>
      </c>
      <c r="C162" s="17">
        <v>0</v>
      </c>
      <c r="D162" s="17">
        <v>12</v>
      </c>
      <c r="E162" t="s">
        <v>1172</v>
      </c>
    </row>
    <row r="163" spans="1:5" x14ac:dyDescent="0.2">
      <c r="A163" s="15" t="s">
        <v>1002</v>
      </c>
      <c r="B163" s="17">
        <v>52</v>
      </c>
      <c r="C163" s="17">
        <v>126</v>
      </c>
      <c r="D163" s="17">
        <v>39</v>
      </c>
      <c r="E163" t="s">
        <v>1172</v>
      </c>
    </row>
    <row r="164" spans="1:5" x14ac:dyDescent="0.2">
      <c r="A164" s="15" t="s">
        <v>1003</v>
      </c>
      <c r="B164" s="17">
        <v>68</v>
      </c>
      <c r="C164" s="17">
        <v>627</v>
      </c>
      <c r="D164" s="17">
        <v>45</v>
      </c>
      <c r="E164" t="s">
        <v>1172</v>
      </c>
    </row>
    <row r="165" spans="1:5" x14ac:dyDescent="0.2">
      <c r="A165" s="15" t="s">
        <v>1004</v>
      </c>
      <c r="B165" s="17">
        <v>44</v>
      </c>
      <c r="C165" s="17">
        <v>18</v>
      </c>
      <c r="D165" s="17">
        <v>35</v>
      </c>
      <c r="E165" t="s">
        <v>1172</v>
      </c>
    </row>
    <row r="166" spans="1:5" x14ac:dyDescent="0.2">
      <c r="A166" s="15" t="s">
        <v>1005</v>
      </c>
      <c r="B166" s="17">
        <v>36</v>
      </c>
      <c r="C166" s="17">
        <v>12</v>
      </c>
      <c r="D166" s="17">
        <v>47</v>
      </c>
      <c r="E166" t="s">
        <v>1172</v>
      </c>
    </row>
    <row r="167" spans="1:5" x14ac:dyDescent="0.2">
      <c r="A167" s="15" t="s">
        <v>1006</v>
      </c>
      <c r="B167" s="17">
        <v>12</v>
      </c>
      <c r="C167" s="17">
        <v>3</v>
      </c>
      <c r="D167" s="17">
        <v>3</v>
      </c>
      <c r="E167" t="s">
        <v>1172</v>
      </c>
    </row>
    <row r="168" spans="1:5" x14ac:dyDescent="0.2">
      <c r="A168" s="15" t="s">
        <v>1007</v>
      </c>
      <c r="B168" s="17">
        <v>3</v>
      </c>
      <c r="C168" s="17">
        <v>0</v>
      </c>
      <c r="D168" s="17">
        <v>4</v>
      </c>
      <c r="E168" t="s">
        <v>1172</v>
      </c>
    </row>
    <row r="169" spans="1:5" x14ac:dyDescent="0.2">
      <c r="A169" s="15" t="s">
        <v>1008</v>
      </c>
      <c r="B169" s="17">
        <v>20</v>
      </c>
      <c r="C169" s="17">
        <v>4</v>
      </c>
      <c r="D169" s="17">
        <v>17</v>
      </c>
      <c r="E169" t="s">
        <v>1172</v>
      </c>
    </row>
    <row r="170" spans="1:5" x14ac:dyDescent="0.2">
      <c r="A170" s="15" t="s">
        <v>1009</v>
      </c>
      <c r="B170" s="17">
        <v>49</v>
      </c>
      <c r="C170" s="17">
        <v>8</v>
      </c>
      <c r="D170" s="17">
        <v>31</v>
      </c>
      <c r="E170" t="s">
        <v>1172</v>
      </c>
    </row>
    <row r="171" spans="1:5" x14ac:dyDescent="0.2">
      <c r="A171" s="14" t="s">
        <v>1010</v>
      </c>
      <c r="B171" s="13">
        <v>974</v>
      </c>
      <c r="C171" s="13">
        <v>1181</v>
      </c>
      <c r="D171" s="13">
        <v>740</v>
      </c>
      <c r="E171" t="s">
        <v>1172</v>
      </c>
    </row>
    <row r="172" spans="1:5" x14ac:dyDescent="0.2">
      <c r="A172" s="15" t="s">
        <v>1011</v>
      </c>
      <c r="B172" s="17">
        <v>50</v>
      </c>
      <c r="C172" s="17">
        <v>5</v>
      </c>
      <c r="D172" s="17">
        <v>32</v>
      </c>
      <c r="E172" t="s">
        <v>1172</v>
      </c>
    </row>
    <row r="173" spans="1:5" x14ac:dyDescent="0.2">
      <c r="A173" s="15" t="s">
        <v>1012</v>
      </c>
      <c r="B173" s="17">
        <v>110</v>
      </c>
      <c r="C173" s="17">
        <v>46</v>
      </c>
      <c r="D173" s="17">
        <v>73</v>
      </c>
      <c r="E173" t="s">
        <v>1172</v>
      </c>
    </row>
    <row r="174" spans="1:5" x14ac:dyDescent="0.2">
      <c r="A174" s="15" t="s">
        <v>1013</v>
      </c>
      <c r="B174" s="17">
        <v>127</v>
      </c>
      <c r="C174" s="17">
        <v>51</v>
      </c>
      <c r="D174" s="17">
        <v>62</v>
      </c>
      <c r="E174" t="s">
        <v>1172</v>
      </c>
    </row>
    <row r="175" spans="1:5" x14ac:dyDescent="0.2">
      <c r="A175" s="15" t="s">
        <v>1014</v>
      </c>
      <c r="B175" s="17">
        <v>81</v>
      </c>
      <c r="C175" s="17">
        <v>52</v>
      </c>
      <c r="D175" s="17">
        <v>65</v>
      </c>
      <c r="E175" t="s">
        <v>1172</v>
      </c>
    </row>
    <row r="176" spans="1:5" x14ac:dyDescent="0.2">
      <c r="A176" s="15" t="s">
        <v>1015</v>
      </c>
      <c r="B176" s="17">
        <v>40</v>
      </c>
      <c r="C176" s="17">
        <v>11</v>
      </c>
      <c r="D176" s="17">
        <v>27</v>
      </c>
      <c r="E176" t="s">
        <v>1172</v>
      </c>
    </row>
    <row r="177" spans="1:5" x14ac:dyDescent="0.2">
      <c r="A177" s="15" t="s">
        <v>1016</v>
      </c>
      <c r="B177" s="17">
        <v>182</v>
      </c>
      <c r="C177" s="17">
        <v>109</v>
      </c>
      <c r="D177" s="17">
        <v>117</v>
      </c>
      <c r="E177" t="s">
        <v>1172</v>
      </c>
    </row>
    <row r="178" spans="1:5" x14ac:dyDescent="0.2">
      <c r="A178" s="15" t="s">
        <v>1017</v>
      </c>
      <c r="B178" s="17">
        <v>40</v>
      </c>
      <c r="C178" s="17">
        <v>13</v>
      </c>
      <c r="D178" s="17">
        <v>54</v>
      </c>
      <c r="E178" t="s">
        <v>1172</v>
      </c>
    </row>
    <row r="179" spans="1:5" x14ac:dyDescent="0.2">
      <c r="A179" s="15" t="s">
        <v>1018</v>
      </c>
      <c r="B179" s="17">
        <v>73</v>
      </c>
      <c r="C179" s="17">
        <v>15</v>
      </c>
      <c r="D179" s="17">
        <v>55</v>
      </c>
      <c r="E179" t="s">
        <v>1172</v>
      </c>
    </row>
    <row r="180" spans="1:5" x14ac:dyDescent="0.2">
      <c r="A180" s="15" t="s">
        <v>1019</v>
      </c>
      <c r="B180" s="17">
        <v>77</v>
      </c>
      <c r="C180" s="17">
        <v>63</v>
      </c>
      <c r="D180" s="17">
        <v>94</v>
      </c>
      <c r="E180" t="s">
        <v>1172</v>
      </c>
    </row>
    <row r="181" spans="1:5" x14ac:dyDescent="0.2">
      <c r="A181" s="15" t="s">
        <v>1020</v>
      </c>
      <c r="B181" s="17">
        <v>194</v>
      </c>
      <c r="C181" s="17">
        <v>816</v>
      </c>
      <c r="D181" s="17">
        <v>161</v>
      </c>
      <c r="E181" t="s">
        <v>1172</v>
      </c>
    </row>
    <row r="182" spans="1:5" x14ac:dyDescent="0.2">
      <c r="A182" s="14" t="s">
        <v>1021</v>
      </c>
      <c r="B182" s="13">
        <v>588</v>
      </c>
      <c r="C182" s="13">
        <v>948</v>
      </c>
      <c r="D182" s="13">
        <v>240</v>
      </c>
      <c r="E182" t="s">
        <v>1172</v>
      </c>
    </row>
    <row r="183" spans="1:5" x14ac:dyDescent="0.2">
      <c r="A183" s="15" t="s">
        <v>1022</v>
      </c>
      <c r="B183" s="17">
        <v>171</v>
      </c>
      <c r="C183" s="17">
        <v>12</v>
      </c>
      <c r="D183" s="17">
        <v>38</v>
      </c>
      <c r="E183" t="s">
        <v>1172</v>
      </c>
    </row>
    <row r="184" spans="1:5" x14ac:dyDescent="0.2">
      <c r="A184" s="15" t="s">
        <v>1023</v>
      </c>
      <c r="B184" s="17">
        <v>22</v>
      </c>
      <c r="C184" s="17">
        <v>12</v>
      </c>
      <c r="D184" s="17">
        <v>20</v>
      </c>
      <c r="E184" t="s">
        <v>1172</v>
      </c>
    </row>
    <row r="185" spans="1:5" x14ac:dyDescent="0.2">
      <c r="A185" s="15" t="s">
        <v>1024</v>
      </c>
      <c r="B185" s="17">
        <v>47</v>
      </c>
      <c r="C185" s="17">
        <v>5</v>
      </c>
      <c r="D185" s="17">
        <v>16</v>
      </c>
      <c r="E185" t="s">
        <v>1172</v>
      </c>
    </row>
    <row r="186" spans="1:5" x14ac:dyDescent="0.2">
      <c r="A186" s="15" t="s">
        <v>1025</v>
      </c>
      <c r="B186" s="17">
        <v>118</v>
      </c>
      <c r="C186" s="17">
        <v>35</v>
      </c>
      <c r="D186" s="17">
        <v>40</v>
      </c>
      <c r="E186" t="s">
        <v>1172</v>
      </c>
    </row>
    <row r="187" spans="1:5" x14ac:dyDescent="0.2">
      <c r="A187" s="15" t="s">
        <v>1026</v>
      </c>
      <c r="B187" s="17">
        <v>45</v>
      </c>
      <c r="C187" s="17">
        <v>22</v>
      </c>
      <c r="D187" s="17">
        <v>19</v>
      </c>
      <c r="E187" t="s">
        <v>1172</v>
      </c>
    </row>
    <row r="188" spans="1:5" x14ac:dyDescent="0.2">
      <c r="A188" s="15" t="s">
        <v>1027</v>
      </c>
      <c r="B188" s="17">
        <v>168</v>
      </c>
      <c r="C188" s="17">
        <v>852</v>
      </c>
      <c r="D188" s="17">
        <v>90</v>
      </c>
      <c r="E188" t="s">
        <v>1172</v>
      </c>
    </row>
    <row r="189" spans="1:5" x14ac:dyDescent="0.2">
      <c r="A189" s="15" t="s">
        <v>1028</v>
      </c>
      <c r="B189" s="17">
        <v>17</v>
      </c>
      <c r="C189" s="17">
        <v>10</v>
      </c>
      <c r="D189" s="17">
        <v>17</v>
      </c>
      <c r="E189" t="s">
        <v>1172</v>
      </c>
    </row>
    <row r="190" spans="1:5" x14ac:dyDescent="0.2">
      <c r="A190" s="14" t="s">
        <v>1029</v>
      </c>
      <c r="B190" s="13">
        <v>649</v>
      </c>
      <c r="C190" s="13">
        <v>214</v>
      </c>
      <c r="D190" s="13">
        <v>248</v>
      </c>
      <c r="E190" t="s">
        <v>1172</v>
      </c>
    </row>
    <row r="191" spans="1:5" x14ac:dyDescent="0.2">
      <c r="A191" s="15" t="s">
        <v>1030</v>
      </c>
      <c r="B191" s="17">
        <v>25</v>
      </c>
      <c r="C191" s="17">
        <v>20</v>
      </c>
      <c r="D191" s="17">
        <v>11</v>
      </c>
      <c r="E191" t="s">
        <v>1172</v>
      </c>
    </row>
    <row r="192" spans="1:5" x14ac:dyDescent="0.2">
      <c r="A192" s="15" t="s">
        <v>1031</v>
      </c>
      <c r="B192" s="17">
        <v>181</v>
      </c>
      <c r="C192" s="17">
        <v>17</v>
      </c>
      <c r="D192" s="17">
        <v>46</v>
      </c>
      <c r="E192" t="s">
        <v>1172</v>
      </c>
    </row>
    <row r="193" spans="1:5" x14ac:dyDescent="0.2">
      <c r="A193" s="15" t="s">
        <v>1032</v>
      </c>
      <c r="B193" s="17">
        <v>248</v>
      </c>
      <c r="C193" s="17">
        <v>64</v>
      </c>
      <c r="D193" s="17">
        <v>101</v>
      </c>
      <c r="E193" t="s">
        <v>1172</v>
      </c>
    </row>
    <row r="194" spans="1:5" x14ac:dyDescent="0.2">
      <c r="A194" s="15" t="s">
        <v>1033</v>
      </c>
      <c r="B194" s="17">
        <v>15</v>
      </c>
      <c r="C194" s="17">
        <v>5</v>
      </c>
      <c r="D194" s="17">
        <v>8</v>
      </c>
      <c r="E194" t="s">
        <v>1172</v>
      </c>
    </row>
    <row r="195" spans="1:5" x14ac:dyDescent="0.2">
      <c r="A195" s="15" t="s">
        <v>1034</v>
      </c>
      <c r="B195" s="17">
        <v>111</v>
      </c>
      <c r="C195" s="17">
        <v>47</v>
      </c>
      <c r="D195" s="17">
        <v>46</v>
      </c>
      <c r="E195" t="s">
        <v>1172</v>
      </c>
    </row>
    <row r="196" spans="1:5" x14ac:dyDescent="0.2">
      <c r="A196" s="15" t="s">
        <v>1035</v>
      </c>
      <c r="B196" s="17">
        <v>50</v>
      </c>
      <c r="C196" s="17">
        <v>39</v>
      </c>
      <c r="D196" s="17">
        <v>27</v>
      </c>
      <c r="E196" t="s">
        <v>1172</v>
      </c>
    </row>
    <row r="197" spans="1:5" x14ac:dyDescent="0.2">
      <c r="A197" s="15" t="s">
        <v>1036</v>
      </c>
      <c r="B197" s="17">
        <v>19</v>
      </c>
      <c r="C197" s="17">
        <v>22</v>
      </c>
      <c r="D197" s="17">
        <v>9</v>
      </c>
      <c r="E197" t="s">
        <v>1172</v>
      </c>
    </row>
    <row r="198" spans="1:5" x14ac:dyDescent="0.2">
      <c r="A198" s="15" t="s">
        <v>1038</v>
      </c>
      <c r="B198" s="17">
        <v>877</v>
      </c>
      <c r="C198" s="17">
        <v>3424</v>
      </c>
      <c r="D198" s="17">
        <v>551</v>
      </c>
      <c r="E198" t="s">
        <v>30</v>
      </c>
    </row>
    <row r="199" spans="1:5" x14ac:dyDescent="0.2">
      <c r="A199" s="15" t="s">
        <v>1039</v>
      </c>
      <c r="B199" s="17">
        <v>187</v>
      </c>
      <c r="C199" s="17">
        <v>47</v>
      </c>
      <c r="D199" s="17">
        <v>28</v>
      </c>
      <c r="E199" t="s">
        <v>30</v>
      </c>
    </row>
    <row r="200" spans="1:5" x14ac:dyDescent="0.2">
      <c r="A200" s="15" t="s">
        <v>1040</v>
      </c>
      <c r="B200" s="17">
        <v>529</v>
      </c>
      <c r="C200" s="17">
        <v>782</v>
      </c>
      <c r="D200" s="17">
        <v>231</v>
      </c>
      <c r="E200" t="s">
        <v>30</v>
      </c>
    </row>
    <row r="201" spans="1:5" x14ac:dyDescent="0.2">
      <c r="A201" s="15" t="s">
        <v>1041</v>
      </c>
      <c r="B201" s="17">
        <v>1007</v>
      </c>
      <c r="C201" s="17">
        <v>698</v>
      </c>
      <c r="D201" s="17">
        <v>368</v>
      </c>
      <c r="E201" t="s">
        <v>30</v>
      </c>
    </row>
    <row r="202" spans="1:5" x14ac:dyDescent="0.2">
      <c r="A202" s="15" t="s">
        <v>1042</v>
      </c>
      <c r="B202" s="17">
        <v>875</v>
      </c>
      <c r="C202" s="17">
        <v>816</v>
      </c>
      <c r="D202" s="17">
        <v>427</v>
      </c>
      <c r="E202" t="s">
        <v>30</v>
      </c>
    </row>
    <row r="203" spans="1:5" x14ac:dyDescent="0.2">
      <c r="A203" s="15" t="s">
        <v>1043</v>
      </c>
      <c r="B203" s="17">
        <v>676</v>
      </c>
      <c r="C203" s="17">
        <v>2465</v>
      </c>
      <c r="D203" s="17">
        <v>273</v>
      </c>
      <c r="E203" t="s">
        <v>30</v>
      </c>
    </row>
    <row r="204" spans="1:5" x14ac:dyDescent="0.2">
      <c r="A204" s="15" t="s">
        <v>1044</v>
      </c>
      <c r="B204" s="17">
        <v>1560</v>
      </c>
      <c r="C204" s="17">
        <v>1204</v>
      </c>
      <c r="D204" s="17">
        <v>945</v>
      </c>
      <c r="E204" t="s">
        <v>30</v>
      </c>
    </row>
    <row r="205" spans="1:5" x14ac:dyDescent="0.2">
      <c r="A205" s="15" t="s">
        <v>1045</v>
      </c>
      <c r="B205" s="17">
        <v>928</v>
      </c>
      <c r="C205" s="17">
        <v>791</v>
      </c>
      <c r="D205" s="17">
        <v>323</v>
      </c>
      <c r="E205" t="s">
        <v>30</v>
      </c>
    </row>
    <row r="206" spans="1:5" x14ac:dyDescent="0.2">
      <c r="A206" s="15" t="s">
        <v>1046</v>
      </c>
      <c r="B206" s="17">
        <v>298</v>
      </c>
      <c r="C206" s="17">
        <v>623</v>
      </c>
      <c r="D206" s="17">
        <v>273</v>
      </c>
      <c r="E206" t="s">
        <v>30</v>
      </c>
    </row>
    <row r="207" spans="1:5" x14ac:dyDescent="0.2">
      <c r="A207" s="15" t="s">
        <v>1047</v>
      </c>
      <c r="B207" s="17">
        <v>1040</v>
      </c>
      <c r="C207" s="17">
        <v>2012</v>
      </c>
      <c r="D207" s="17">
        <v>733</v>
      </c>
      <c r="E207" t="s">
        <v>30</v>
      </c>
    </row>
    <row r="208" spans="1:5" x14ac:dyDescent="0.2">
      <c r="A208" s="15" t="s">
        <v>1048</v>
      </c>
      <c r="B208" s="17">
        <v>1130</v>
      </c>
      <c r="C208" s="17">
        <v>2075</v>
      </c>
      <c r="D208" s="17">
        <v>473</v>
      </c>
      <c r="E208" t="s">
        <v>30</v>
      </c>
    </row>
    <row r="209" spans="1:5" x14ac:dyDescent="0.2">
      <c r="A209" s="15" t="s">
        <v>1049</v>
      </c>
      <c r="B209" s="17">
        <v>1230</v>
      </c>
      <c r="C209" s="17">
        <v>2266</v>
      </c>
      <c r="D209" s="17">
        <v>587</v>
      </c>
      <c r="E209" t="s">
        <v>30</v>
      </c>
    </row>
    <row r="210" spans="1:5" x14ac:dyDescent="0.2">
      <c r="A210" s="15" t="s">
        <v>1050</v>
      </c>
      <c r="B210" s="17">
        <v>1077</v>
      </c>
      <c r="C210" s="17">
        <v>1142</v>
      </c>
      <c r="D210" s="17">
        <v>442</v>
      </c>
      <c r="E210" t="s">
        <v>30</v>
      </c>
    </row>
    <row r="211" spans="1:5" x14ac:dyDescent="0.2">
      <c r="A211" s="15" t="s">
        <v>1051</v>
      </c>
      <c r="B211" s="17">
        <v>1879</v>
      </c>
      <c r="C211" s="17">
        <v>3511</v>
      </c>
      <c r="D211" s="17">
        <v>1304</v>
      </c>
      <c r="E211" t="s">
        <v>30</v>
      </c>
    </row>
    <row r="212" spans="1:5" x14ac:dyDescent="0.2">
      <c r="A212" s="15" t="s">
        <v>1053</v>
      </c>
      <c r="B212" s="17">
        <v>180</v>
      </c>
      <c r="C212" s="17">
        <v>300</v>
      </c>
      <c r="D212" s="17">
        <v>269</v>
      </c>
      <c r="E212" t="s">
        <v>30</v>
      </c>
    </row>
    <row r="213" spans="1:5" x14ac:dyDescent="0.2">
      <c r="A213" s="15" t="s">
        <v>1054</v>
      </c>
      <c r="B213" s="17">
        <v>845</v>
      </c>
      <c r="C213" s="17">
        <v>1296</v>
      </c>
      <c r="D213" s="17">
        <v>617</v>
      </c>
      <c r="E213" t="s">
        <v>30</v>
      </c>
    </row>
    <row r="214" spans="1:5" x14ac:dyDescent="0.2">
      <c r="A214" s="15" t="s">
        <v>1055</v>
      </c>
      <c r="B214" s="17">
        <v>68</v>
      </c>
      <c r="C214" s="17">
        <v>40</v>
      </c>
      <c r="D214" s="17">
        <v>97</v>
      </c>
      <c r="E214" t="s">
        <v>30</v>
      </c>
    </row>
    <row r="215" spans="1:5" x14ac:dyDescent="0.2">
      <c r="A215" s="15" t="s">
        <v>1056</v>
      </c>
      <c r="B215" s="17">
        <v>935</v>
      </c>
      <c r="C215" s="17">
        <v>876</v>
      </c>
      <c r="D215" s="17">
        <v>645</v>
      </c>
      <c r="E215" t="s">
        <v>30</v>
      </c>
    </row>
    <row r="216" spans="1:5" x14ac:dyDescent="0.2">
      <c r="A216" s="15" t="s">
        <v>1057</v>
      </c>
      <c r="B216" s="17">
        <v>129</v>
      </c>
      <c r="C216" s="17">
        <v>92</v>
      </c>
      <c r="D216" s="17">
        <v>142</v>
      </c>
      <c r="E216" t="s">
        <v>30</v>
      </c>
    </row>
    <row r="217" spans="1:5" x14ac:dyDescent="0.2">
      <c r="A217" s="15" t="s">
        <v>1058</v>
      </c>
      <c r="B217" s="17">
        <v>301</v>
      </c>
      <c r="C217" s="17">
        <v>276</v>
      </c>
      <c r="D217" s="17">
        <v>361</v>
      </c>
      <c r="E217" t="s">
        <v>30</v>
      </c>
    </row>
    <row r="218" spans="1:5" x14ac:dyDescent="0.2">
      <c r="A218" s="15" t="s">
        <v>1059</v>
      </c>
      <c r="B218" s="17">
        <v>978</v>
      </c>
      <c r="C218" s="17">
        <v>1316</v>
      </c>
      <c r="D218" s="17">
        <v>740</v>
      </c>
      <c r="E218" t="s">
        <v>30</v>
      </c>
    </row>
    <row r="219" spans="1:5" x14ac:dyDescent="0.2">
      <c r="A219" s="15" t="s">
        <v>1060</v>
      </c>
      <c r="B219" s="17">
        <v>183</v>
      </c>
      <c r="C219" s="17">
        <v>250</v>
      </c>
      <c r="D219" s="17">
        <v>263</v>
      </c>
      <c r="E219" t="s">
        <v>30</v>
      </c>
    </row>
    <row r="220" spans="1:5" x14ac:dyDescent="0.2">
      <c r="A220" s="15" t="s">
        <v>1061</v>
      </c>
      <c r="B220" s="17">
        <v>372</v>
      </c>
      <c r="C220" s="17">
        <v>826</v>
      </c>
      <c r="D220" s="17">
        <v>390</v>
      </c>
      <c r="E220" t="s">
        <v>30</v>
      </c>
    </row>
    <row r="221" spans="1:5" x14ac:dyDescent="0.2">
      <c r="A221" s="15" t="s">
        <v>1062</v>
      </c>
      <c r="B221" s="17">
        <v>372</v>
      </c>
      <c r="C221" s="17">
        <v>310</v>
      </c>
      <c r="D221" s="17">
        <v>348</v>
      </c>
      <c r="E221" t="s">
        <v>30</v>
      </c>
    </row>
    <row r="222" spans="1:5" x14ac:dyDescent="0.2">
      <c r="A222" s="15" t="s">
        <v>1063</v>
      </c>
      <c r="B222" s="17">
        <v>71</v>
      </c>
      <c r="C222" s="17">
        <v>27</v>
      </c>
      <c r="D222" s="17">
        <v>69</v>
      </c>
      <c r="E222" t="s">
        <v>30</v>
      </c>
    </row>
    <row r="223" spans="1:5" x14ac:dyDescent="0.2">
      <c r="A223" s="15" t="s">
        <v>1064</v>
      </c>
      <c r="B223" s="17">
        <v>398</v>
      </c>
      <c r="C223" s="17">
        <v>795</v>
      </c>
      <c r="D223" s="17">
        <v>367</v>
      </c>
      <c r="E223" t="s">
        <v>30</v>
      </c>
    </row>
    <row r="224" spans="1:5" x14ac:dyDescent="0.2">
      <c r="A224" s="15" t="s">
        <v>1065</v>
      </c>
      <c r="B224" s="17">
        <v>608</v>
      </c>
      <c r="C224" s="17">
        <v>559</v>
      </c>
      <c r="D224" s="17">
        <v>458</v>
      </c>
      <c r="E224" t="s">
        <v>30</v>
      </c>
    </row>
    <row r="225" spans="1:5" x14ac:dyDescent="0.2">
      <c r="A225" s="15" t="s">
        <v>1066</v>
      </c>
      <c r="B225" s="17">
        <v>181</v>
      </c>
      <c r="C225" s="17">
        <v>785</v>
      </c>
      <c r="D225" s="17">
        <v>176</v>
      </c>
      <c r="E225" t="s">
        <v>30</v>
      </c>
    </row>
    <row r="226" spans="1:5" x14ac:dyDescent="0.2">
      <c r="A226" s="15" t="s">
        <v>1067</v>
      </c>
      <c r="B226" s="17">
        <v>375</v>
      </c>
      <c r="C226" s="17">
        <v>274</v>
      </c>
      <c r="D226" s="17">
        <v>289</v>
      </c>
      <c r="E226" t="s">
        <v>30</v>
      </c>
    </row>
    <row r="227" spans="1:5" x14ac:dyDescent="0.2">
      <c r="A227" s="15" t="s">
        <v>1068</v>
      </c>
      <c r="B227" s="17">
        <v>461</v>
      </c>
      <c r="C227" s="17">
        <v>516</v>
      </c>
      <c r="D227" s="17">
        <v>467</v>
      </c>
      <c r="E227" t="s">
        <v>30</v>
      </c>
    </row>
    <row r="228" spans="1:5" x14ac:dyDescent="0.2">
      <c r="A228" s="15" t="s">
        <v>1069</v>
      </c>
      <c r="B228" s="17">
        <v>256</v>
      </c>
      <c r="C228" s="17">
        <v>234</v>
      </c>
      <c r="D228" s="17">
        <v>175</v>
      </c>
      <c r="E228" t="s">
        <v>30</v>
      </c>
    </row>
    <row r="229" spans="1:5" x14ac:dyDescent="0.2">
      <c r="A229" s="15" t="s">
        <v>1070</v>
      </c>
      <c r="B229" s="17">
        <v>94</v>
      </c>
      <c r="C229" s="17">
        <v>52</v>
      </c>
      <c r="D229" s="17">
        <v>111</v>
      </c>
      <c r="E229" t="s">
        <v>30</v>
      </c>
    </row>
    <row r="230" spans="1:5" x14ac:dyDescent="0.2">
      <c r="A230" s="15" t="s">
        <v>1071</v>
      </c>
      <c r="B230" s="17">
        <v>555</v>
      </c>
      <c r="C230" s="17">
        <v>457</v>
      </c>
      <c r="D230" s="17">
        <v>353</v>
      </c>
      <c r="E230" t="s">
        <v>30</v>
      </c>
    </row>
    <row r="231" spans="1:5" x14ac:dyDescent="0.2">
      <c r="A231" s="14" t="s">
        <v>1072</v>
      </c>
      <c r="B231" s="13">
        <v>110</v>
      </c>
      <c r="C231" s="13">
        <v>75</v>
      </c>
      <c r="D231" s="13">
        <v>49</v>
      </c>
      <c r="E231" t="s">
        <v>100</v>
      </c>
    </row>
    <row r="232" spans="1:5" x14ac:dyDescent="0.2">
      <c r="A232" s="14" t="s">
        <v>1073</v>
      </c>
      <c r="B232" s="13">
        <v>393</v>
      </c>
      <c r="C232" s="13">
        <v>1789</v>
      </c>
      <c r="D232" s="13">
        <v>191</v>
      </c>
      <c r="E232" t="s">
        <v>100</v>
      </c>
    </row>
    <row r="233" spans="1:5" x14ac:dyDescent="0.2">
      <c r="A233" s="14" t="s">
        <v>1074</v>
      </c>
      <c r="B233" s="13">
        <v>50</v>
      </c>
      <c r="C233" s="13">
        <v>19</v>
      </c>
      <c r="D233" s="13">
        <v>28</v>
      </c>
      <c r="E233" t="s">
        <v>100</v>
      </c>
    </row>
    <row r="234" spans="1:5" x14ac:dyDescent="0.2">
      <c r="A234" s="14" t="s">
        <v>1075</v>
      </c>
      <c r="B234" s="13">
        <v>136</v>
      </c>
      <c r="C234" s="13">
        <v>194</v>
      </c>
      <c r="D234" s="13">
        <v>163</v>
      </c>
      <c r="E234" t="s">
        <v>100</v>
      </c>
    </row>
    <row r="235" spans="1:5" x14ac:dyDescent="0.2">
      <c r="A235" s="14" t="s">
        <v>1076</v>
      </c>
      <c r="B235" s="13">
        <v>283</v>
      </c>
      <c r="C235" s="13">
        <v>115</v>
      </c>
      <c r="D235" s="13">
        <v>229</v>
      </c>
      <c r="E235" t="s">
        <v>100</v>
      </c>
    </row>
    <row r="236" spans="1:5" x14ac:dyDescent="0.2">
      <c r="A236" s="14" t="s">
        <v>1077</v>
      </c>
      <c r="B236" s="13">
        <v>140</v>
      </c>
      <c r="C236" s="13">
        <v>796</v>
      </c>
      <c r="D236" s="13">
        <v>164</v>
      </c>
      <c r="E236" t="s">
        <v>100</v>
      </c>
    </row>
    <row r="237" spans="1:5" x14ac:dyDescent="0.2">
      <c r="A237" s="14" t="s">
        <v>1078</v>
      </c>
      <c r="B237" s="13">
        <v>289</v>
      </c>
      <c r="C237" s="13">
        <v>702</v>
      </c>
      <c r="D237" s="13">
        <v>214</v>
      </c>
      <c r="E237" t="s">
        <v>100</v>
      </c>
    </row>
    <row r="238" spans="1:5" x14ac:dyDescent="0.2">
      <c r="A238" s="14" t="s">
        <v>1079</v>
      </c>
      <c r="B238" s="13">
        <v>269</v>
      </c>
      <c r="C238" s="13">
        <v>127</v>
      </c>
      <c r="D238" s="13">
        <v>254</v>
      </c>
      <c r="E238" t="s">
        <v>100</v>
      </c>
    </row>
    <row r="239" spans="1:5" x14ac:dyDescent="0.2">
      <c r="A239" s="14" t="s">
        <v>1080</v>
      </c>
      <c r="B239" s="13">
        <v>256</v>
      </c>
      <c r="C239" s="13">
        <v>1306</v>
      </c>
      <c r="D239" s="13">
        <v>157</v>
      </c>
      <c r="E239" t="s">
        <v>100</v>
      </c>
    </row>
    <row r="240" spans="1:5" x14ac:dyDescent="0.2">
      <c r="A240" s="14" t="s">
        <v>1081</v>
      </c>
      <c r="B240" s="13">
        <v>140</v>
      </c>
      <c r="C240" s="13">
        <v>51</v>
      </c>
      <c r="D240" s="13">
        <v>59</v>
      </c>
      <c r="E240" t="s">
        <v>100</v>
      </c>
    </row>
    <row r="241" spans="1:5" x14ac:dyDescent="0.2">
      <c r="A241" s="14" t="s">
        <v>1082</v>
      </c>
      <c r="B241" s="13">
        <v>223</v>
      </c>
      <c r="C241" s="13">
        <v>61</v>
      </c>
      <c r="D241" s="13">
        <v>121</v>
      </c>
      <c r="E241" t="s">
        <v>100</v>
      </c>
    </row>
    <row r="242" spans="1:5" x14ac:dyDescent="0.2">
      <c r="A242" s="14" t="s">
        <v>1083</v>
      </c>
      <c r="B242" s="13">
        <v>95</v>
      </c>
      <c r="C242" s="13">
        <v>85</v>
      </c>
      <c r="D242" s="13">
        <v>71</v>
      </c>
      <c r="E242" t="s">
        <v>100</v>
      </c>
    </row>
    <row r="243" spans="1:5" x14ac:dyDescent="0.2">
      <c r="A243" s="15" t="s">
        <v>1085</v>
      </c>
      <c r="B243" s="17">
        <v>75</v>
      </c>
      <c r="C243" s="17">
        <v>87</v>
      </c>
      <c r="D243" s="17">
        <v>51</v>
      </c>
      <c r="E243" t="s">
        <v>100</v>
      </c>
    </row>
    <row r="244" spans="1:5" x14ac:dyDescent="0.2">
      <c r="A244" s="15" t="s">
        <v>1086</v>
      </c>
      <c r="B244" s="17">
        <v>58</v>
      </c>
      <c r="C244" s="17">
        <v>13</v>
      </c>
      <c r="D244" s="17">
        <v>37</v>
      </c>
      <c r="E244" t="s">
        <v>100</v>
      </c>
    </row>
    <row r="245" spans="1:5" x14ac:dyDescent="0.2">
      <c r="A245" s="15" t="s">
        <v>1087</v>
      </c>
      <c r="B245" s="17">
        <v>41</v>
      </c>
      <c r="C245" s="17">
        <v>18</v>
      </c>
      <c r="D245" s="17">
        <v>39</v>
      </c>
      <c r="E245" t="s">
        <v>100</v>
      </c>
    </row>
    <row r="246" spans="1:5" x14ac:dyDescent="0.2">
      <c r="A246" s="15" t="s">
        <v>1088</v>
      </c>
      <c r="B246" s="17">
        <v>155</v>
      </c>
      <c r="C246" s="17">
        <v>65</v>
      </c>
      <c r="D246" s="17">
        <v>104</v>
      </c>
      <c r="E246" t="s">
        <v>100</v>
      </c>
    </row>
    <row r="247" spans="1:5" x14ac:dyDescent="0.2">
      <c r="A247" s="15" t="s">
        <v>1090</v>
      </c>
      <c r="B247" s="17">
        <v>44</v>
      </c>
      <c r="C247" s="17">
        <v>246</v>
      </c>
      <c r="D247" s="17">
        <v>50</v>
      </c>
      <c r="E247" t="s">
        <v>100</v>
      </c>
    </row>
    <row r="248" spans="1:5" x14ac:dyDescent="0.2">
      <c r="A248" s="15" t="s">
        <v>1091</v>
      </c>
      <c r="B248" s="17">
        <v>31</v>
      </c>
      <c r="C248" s="17">
        <v>32</v>
      </c>
      <c r="D248" s="17">
        <v>37</v>
      </c>
      <c r="E248" t="s">
        <v>100</v>
      </c>
    </row>
    <row r="249" spans="1:5" x14ac:dyDescent="0.2">
      <c r="A249" s="15" t="s">
        <v>1093</v>
      </c>
      <c r="B249" s="17">
        <v>35</v>
      </c>
      <c r="C249" s="17">
        <v>31</v>
      </c>
      <c r="D249" s="17">
        <v>24</v>
      </c>
      <c r="E249" t="s">
        <v>100</v>
      </c>
    </row>
    <row r="250" spans="1:5" x14ac:dyDescent="0.2">
      <c r="A250" s="15" t="s">
        <v>1094</v>
      </c>
      <c r="B250" s="17">
        <v>70</v>
      </c>
      <c r="C250" s="17">
        <v>220</v>
      </c>
      <c r="D250" s="17">
        <v>58</v>
      </c>
      <c r="E250" t="s">
        <v>100</v>
      </c>
    </row>
    <row r="251" spans="1:5" x14ac:dyDescent="0.2">
      <c r="A251" s="15" t="s">
        <v>1096</v>
      </c>
      <c r="B251" s="17">
        <v>138</v>
      </c>
      <c r="C251" s="17">
        <v>19</v>
      </c>
      <c r="D251" s="17">
        <v>83</v>
      </c>
      <c r="E251" t="s">
        <v>100</v>
      </c>
    </row>
    <row r="252" spans="1:5" x14ac:dyDescent="0.2">
      <c r="A252" s="15" t="s">
        <v>1097</v>
      </c>
      <c r="B252" s="17">
        <v>67</v>
      </c>
      <c r="C252" s="17">
        <v>11</v>
      </c>
      <c r="D252" s="17">
        <v>33</v>
      </c>
      <c r="E252" t="s">
        <v>100</v>
      </c>
    </row>
    <row r="253" spans="1:5" x14ac:dyDescent="0.2">
      <c r="A253" s="15" t="s">
        <v>1098</v>
      </c>
      <c r="B253" s="17">
        <v>36</v>
      </c>
      <c r="C253" s="17">
        <v>40</v>
      </c>
      <c r="D253" s="17">
        <v>32</v>
      </c>
      <c r="E253" t="s">
        <v>100</v>
      </c>
    </row>
    <row r="254" spans="1:5" x14ac:dyDescent="0.2">
      <c r="A254" s="15" t="s">
        <v>1099</v>
      </c>
      <c r="B254" s="17">
        <v>47</v>
      </c>
      <c r="C254" s="17">
        <v>22</v>
      </c>
      <c r="D254" s="17">
        <v>20</v>
      </c>
      <c r="E254" t="s">
        <v>100</v>
      </c>
    </row>
    <row r="255" spans="1:5" x14ac:dyDescent="0.2">
      <c r="A255" s="15" t="s">
        <v>1100</v>
      </c>
      <c r="B255" s="17">
        <v>23</v>
      </c>
      <c r="C255" s="17">
        <v>4</v>
      </c>
      <c r="D255" s="17">
        <v>37</v>
      </c>
      <c r="E255" t="s">
        <v>100</v>
      </c>
    </row>
    <row r="256" spans="1:5" x14ac:dyDescent="0.2">
      <c r="A256" s="15" t="s">
        <v>1101</v>
      </c>
      <c r="B256" s="17">
        <v>51</v>
      </c>
      <c r="C256" s="17">
        <v>9</v>
      </c>
      <c r="D256" s="17">
        <v>31</v>
      </c>
      <c r="E256" t="s">
        <v>100</v>
      </c>
    </row>
    <row r="257" spans="1:5" x14ac:dyDescent="0.2">
      <c r="A257" s="15" t="s">
        <v>1102</v>
      </c>
      <c r="B257" s="17">
        <v>23</v>
      </c>
      <c r="C257" s="17">
        <v>6</v>
      </c>
      <c r="D257" s="17">
        <v>19</v>
      </c>
      <c r="E257" t="s">
        <v>100</v>
      </c>
    </row>
    <row r="258" spans="1:5" x14ac:dyDescent="0.2">
      <c r="A258" s="15" t="s">
        <v>1103</v>
      </c>
      <c r="B258" s="17">
        <v>87</v>
      </c>
      <c r="C258" s="17">
        <v>27</v>
      </c>
      <c r="D258" s="17">
        <v>36</v>
      </c>
      <c r="E258" t="s">
        <v>100</v>
      </c>
    </row>
    <row r="259" spans="1:5" x14ac:dyDescent="0.2">
      <c r="A259" s="15" t="s">
        <v>1104</v>
      </c>
      <c r="B259" s="17">
        <v>82</v>
      </c>
      <c r="C259" s="17">
        <v>37</v>
      </c>
      <c r="D259" s="17">
        <v>153</v>
      </c>
      <c r="E259" t="s">
        <v>100</v>
      </c>
    </row>
    <row r="260" spans="1:5" x14ac:dyDescent="0.2">
      <c r="A260" s="15" t="s">
        <v>1105</v>
      </c>
      <c r="B260" s="17">
        <v>79</v>
      </c>
      <c r="C260" s="17">
        <v>13</v>
      </c>
      <c r="D260" s="17">
        <v>50</v>
      </c>
      <c r="E260" t="s">
        <v>100</v>
      </c>
    </row>
    <row r="261" spans="1:5" x14ac:dyDescent="0.2">
      <c r="A261" s="15" t="s">
        <v>1106</v>
      </c>
      <c r="B261" s="17">
        <v>108</v>
      </c>
      <c r="C261" s="17">
        <v>240</v>
      </c>
      <c r="D261" s="17">
        <v>35</v>
      </c>
      <c r="E261" t="s">
        <v>100</v>
      </c>
    </row>
    <row r="262" spans="1:5" x14ac:dyDescent="0.2">
      <c r="A262" s="15" t="s">
        <v>1108</v>
      </c>
      <c r="B262" s="17">
        <v>67</v>
      </c>
      <c r="C262" s="17">
        <v>29</v>
      </c>
      <c r="D262" s="17">
        <v>48</v>
      </c>
      <c r="E262" t="s">
        <v>100</v>
      </c>
    </row>
    <row r="263" spans="1:5" x14ac:dyDescent="0.2">
      <c r="A263" s="15" t="s">
        <v>1109</v>
      </c>
      <c r="B263" s="17">
        <v>129</v>
      </c>
      <c r="C263" s="17">
        <v>1012</v>
      </c>
      <c r="D263" s="17">
        <v>118</v>
      </c>
      <c r="E263" t="s">
        <v>100</v>
      </c>
    </row>
    <row r="264" spans="1:5" x14ac:dyDescent="0.2">
      <c r="A264" s="15" t="s">
        <v>1110</v>
      </c>
      <c r="B264" s="17">
        <v>45</v>
      </c>
      <c r="C264" s="17">
        <v>12</v>
      </c>
      <c r="D264" s="17">
        <v>90</v>
      </c>
      <c r="E264" t="s">
        <v>100</v>
      </c>
    </row>
    <row r="265" spans="1:5" x14ac:dyDescent="0.2">
      <c r="A265" s="15" t="s">
        <v>1111</v>
      </c>
      <c r="B265" s="17">
        <v>61</v>
      </c>
      <c r="C265" s="17">
        <v>20</v>
      </c>
      <c r="D265" s="17">
        <v>34</v>
      </c>
      <c r="E265" t="s">
        <v>100</v>
      </c>
    </row>
    <row r="266" spans="1:5" x14ac:dyDescent="0.2">
      <c r="A266" s="15" t="s">
        <v>1112</v>
      </c>
      <c r="B266" s="17">
        <v>71</v>
      </c>
      <c r="C266" s="17">
        <v>45</v>
      </c>
      <c r="D266" s="17">
        <v>93</v>
      </c>
      <c r="E266" t="s">
        <v>100</v>
      </c>
    </row>
    <row r="267" spans="1:5" x14ac:dyDescent="0.2">
      <c r="A267" s="15" t="s">
        <v>1113</v>
      </c>
      <c r="B267" s="17">
        <v>276</v>
      </c>
      <c r="C267" s="17">
        <v>50</v>
      </c>
      <c r="D267" s="17">
        <v>72</v>
      </c>
      <c r="E267" t="s">
        <v>100</v>
      </c>
    </row>
    <row r="268" spans="1:5" x14ac:dyDescent="0.2">
      <c r="A268" s="15" t="s">
        <v>1114</v>
      </c>
      <c r="B268" s="17">
        <v>94</v>
      </c>
      <c r="C268" s="17">
        <v>22</v>
      </c>
      <c r="D268" s="17">
        <v>28</v>
      </c>
      <c r="E268" t="s">
        <v>100</v>
      </c>
    </row>
    <row r="269" spans="1:5" x14ac:dyDescent="0.2">
      <c r="A269" s="15" t="s">
        <v>1115</v>
      </c>
      <c r="B269" s="17">
        <v>20</v>
      </c>
      <c r="C269" s="17">
        <v>13</v>
      </c>
      <c r="D269" s="17">
        <v>27</v>
      </c>
      <c r="E269" t="s">
        <v>100</v>
      </c>
    </row>
    <row r="270" spans="1:5" x14ac:dyDescent="0.2">
      <c r="A270" s="15" t="s">
        <v>1116</v>
      </c>
      <c r="B270" s="17">
        <v>81</v>
      </c>
      <c r="C270" s="17">
        <v>9</v>
      </c>
      <c r="D270" s="17">
        <v>38</v>
      </c>
      <c r="E270" t="s">
        <v>100</v>
      </c>
    </row>
    <row r="271" spans="1:5" x14ac:dyDescent="0.2">
      <c r="A271" s="15" t="s">
        <v>1117</v>
      </c>
      <c r="B271" s="17">
        <v>61</v>
      </c>
      <c r="C271" s="17">
        <v>59</v>
      </c>
      <c r="D271" s="17">
        <v>60</v>
      </c>
      <c r="E271" t="s">
        <v>100</v>
      </c>
    </row>
    <row r="272" spans="1:5" x14ac:dyDescent="0.2">
      <c r="A272" s="15" t="s">
        <v>1118</v>
      </c>
      <c r="B272" s="17">
        <v>102</v>
      </c>
      <c r="C272" s="17">
        <v>30</v>
      </c>
      <c r="D272" s="17">
        <v>51</v>
      </c>
      <c r="E272" t="s">
        <v>100</v>
      </c>
    </row>
    <row r="273" spans="1:5" x14ac:dyDescent="0.2">
      <c r="A273" s="15" t="s">
        <v>1119</v>
      </c>
      <c r="B273" s="17">
        <v>138</v>
      </c>
      <c r="C273" s="17">
        <v>43</v>
      </c>
      <c r="D273" s="17">
        <v>28</v>
      </c>
      <c r="E273" t="s">
        <v>100</v>
      </c>
    </row>
    <row r="274" spans="1:5" x14ac:dyDescent="0.2">
      <c r="A274" s="15" t="s">
        <v>1121</v>
      </c>
      <c r="B274" s="17">
        <v>120</v>
      </c>
      <c r="C274" s="17">
        <v>203</v>
      </c>
      <c r="D274" s="17">
        <v>105</v>
      </c>
      <c r="E274" t="s">
        <v>100</v>
      </c>
    </row>
    <row r="275" spans="1:5" x14ac:dyDescent="0.2">
      <c r="A275" s="15" t="s">
        <v>1122</v>
      </c>
      <c r="B275" s="17">
        <v>601</v>
      </c>
      <c r="C275" s="17">
        <v>2827</v>
      </c>
      <c r="D275" s="17">
        <v>339</v>
      </c>
      <c r="E275" t="s">
        <v>100</v>
      </c>
    </row>
    <row r="276" spans="1:5" x14ac:dyDescent="0.2">
      <c r="A276" s="15" t="s">
        <v>1123</v>
      </c>
      <c r="B276" s="17">
        <v>131</v>
      </c>
      <c r="C276" s="17">
        <v>67</v>
      </c>
      <c r="D276" s="17">
        <v>41</v>
      </c>
      <c r="E276" t="s">
        <v>100</v>
      </c>
    </row>
    <row r="277" spans="1:5" x14ac:dyDescent="0.2">
      <c r="A277" s="15" t="s">
        <v>1124</v>
      </c>
      <c r="B277" s="17">
        <v>206</v>
      </c>
      <c r="C277" s="17">
        <v>139</v>
      </c>
      <c r="D277" s="17">
        <v>116</v>
      </c>
      <c r="E277" t="s">
        <v>100</v>
      </c>
    </row>
    <row r="278" spans="1:5" x14ac:dyDescent="0.2">
      <c r="A278" s="15" t="s">
        <v>1125</v>
      </c>
      <c r="B278" s="17">
        <v>63</v>
      </c>
      <c r="C278" s="17">
        <v>15</v>
      </c>
      <c r="D278" s="17">
        <v>33</v>
      </c>
      <c r="E278" t="s">
        <v>100</v>
      </c>
    </row>
    <row r="279" spans="1:5" x14ac:dyDescent="0.2">
      <c r="A279" s="15" t="s">
        <v>1127</v>
      </c>
      <c r="B279" s="17">
        <v>177</v>
      </c>
      <c r="C279" s="17">
        <v>59</v>
      </c>
      <c r="D279" s="17">
        <v>97</v>
      </c>
      <c r="E279" t="s">
        <v>100</v>
      </c>
    </row>
    <row r="280" spans="1:5" x14ac:dyDescent="0.2">
      <c r="A280" s="15" t="s">
        <v>1128</v>
      </c>
      <c r="B280" s="17">
        <v>77</v>
      </c>
      <c r="C280" s="17">
        <v>70</v>
      </c>
      <c r="D280" s="17">
        <v>60</v>
      </c>
      <c r="E280" t="s">
        <v>100</v>
      </c>
    </row>
    <row r="281" spans="1:5" x14ac:dyDescent="0.2">
      <c r="A281" s="15" t="s">
        <v>1129</v>
      </c>
      <c r="B281" s="17">
        <v>162</v>
      </c>
      <c r="C281" s="17">
        <v>736</v>
      </c>
      <c r="D281" s="17">
        <v>97</v>
      </c>
      <c r="E281" t="s">
        <v>100</v>
      </c>
    </row>
    <row r="282" spans="1:5" x14ac:dyDescent="0.2">
      <c r="A282" s="15" t="s">
        <v>1130</v>
      </c>
      <c r="B282" s="17">
        <v>79</v>
      </c>
      <c r="C282" s="17">
        <v>30</v>
      </c>
      <c r="D282" s="17">
        <v>31</v>
      </c>
      <c r="E282" t="s">
        <v>100</v>
      </c>
    </row>
    <row r="283" spans="1:5" x14ac:dyDescent="0.2">
      <c r="A283" s="15" t="s">
        <v>1131</v>
      </c>
      <c r="B283" s="17">
        <v>175</v>
      </c>
      <c r="C283" s="17">
        <v>28</v>
      </c>
      <c r="D283" s="17">
        <v>67</v>
      </c>
      <c r="E283" t="s">
        <v>100</v>
      </c>
    </row>
    <row r="284" spans="1:5" x14ac:dyDescent="0.2">
      <c r="A284" s="15" t="s">
        <v>1132</v>
      </c>
      <c r="B284" s="17">
        <v>99</v>
      </c>
      <c r="C284" s="17">
        <v>474</v>
      </c>
      <c r="D284" s="17">
        <v>49</v>
      </c>
      <c r="E284" t="s">
        <v>100</v>
      </c>
    </row>
    <row r="285" spans="1:5" x14ac:dyDescent="0.2">
      <c r="A285" s="15" t="s">
        <v>1133</v>
      </c>
      <c r="B285" s="17">
        <v>120</v>
      </c>
      <c r="C285" s="17">
        <v>24</v>
      </c>
      <c r="D285" s="17">
        <v>61</v>
      </c>
      <c r="E285" t="s">
        <v>100</v>
      </c>
    </row>
    <row r="286" spans="1:5" x14ac:dyDescent="0.2">
      <c r="A286" s="15" t="s">
        <v>1134</v>
      </c>
      <c r="B286" s="17">
        <v>72</v>
      </c>
      <c r="C286" s="17">
        <v>13</v>
      </c>
      <c r="D286" s="17">
        <v>78</v>
      </c>
      <c r="E286" t="s">
        <v>100</v>
      </c>
    </row>
    <row r="287" spans="1:5" x14ac:dyDescent="0.2">
      <c r="A287" s="15" t="s">
        <v>1135</v>
      </c>
      <c r="B287" s="17">
        <v>62</v>
      </c>
      <c r="C287" s="17">
        <v>11</v>
      </c>
      <c r="D287" s="17">
        <v>48</v>
      </c>
      <c r="E287" t="s">
        <v>100</v>
      </c>
    </row>
    <row r="288" spans="1:5" x14ac:dyDescent="0.2">
      <c r="A288" s="15" t="s">
        <v>1136</v>
      </c>
      <c r="B288" s="17">
        <v>148</v>
      </c>
      <c r="C288" s="17">
        <v>83</v>
      </c>
      <c r="D288" s="17">
        <v>64</v>
      </c>
      <c r="E288" t="s">
        <v>100</v>
      </c>
    </row>
    <row r="289" spans="1:5" x14ac:dyDescent="0.2">
      <c r="A289" s="15" t="s">
        <v>1137</v>
      </c>
      <c r="B289" s="17">
        <v>162</v>
      </c>
      <c r="C289" s="17">
        <v>63</v>
      </c>
      <c r="D289" s="17">
        <v>120</v>
      </c>
      <c r="E289" t="s">
        <v>100</v>
      </c>
    </row>
    <row r="290" spans="1:5" x14ac:dyDescent="0.2">
      <c r="A290" s="15" t="s">
        <v>1139</v>
      </c>
      <c r="B290" s="17">
        <v>18</v>
      </c>
      <c r="C290" s="17">
        <v>31</v>
      </c>
      <c r="D290" s="17">
        <v>18</v>
      </c>
      <c r="E290" t="s">
        <v>100</v>
      </c>
    </row>
    <row r="291" spans="1:5" x14ac:dyDescent="0.2">
      <c r="A291" s="15" t="s">
        <v>1140</v>
      </c>
      <c r="B291" s="17">
        <v>85</v>
      </c>
      <c r="C291" s="17">
        <v>37</v>
      </c>
      <c r="D291" s="17">
        <v>23</v>
      </c>
      <c r="E291" t="s">
        <v>100</v>
      </c>
    </row>
    <row r="292" spans="1:5" x14ac:dyDescent="0.2">
      <c r="A292" s="15" t="s">
        <v>1141</v>
      </c>
      <c r="B292" s="17">
        <v>111</v>
      </c>
      <c r="C292" s="17">
        <v>215</v>
      </c>
      <c r="D292" s="17">
        <v>46</v>
      </c>
      <c r="E292" t="s">
        <v>100</v>
      </c>
    </row>
    <row r="293" spans="1:5" x14ac:dyDescent="0.2">
      <c r="A293" s="15" t="s">
        <v>1142</v>
      </c>
      <c r="B293" s="17">
        <v>115</v>
      </c>
      <c r="C293" s="17">
        <v>40</v>
      </c>
      <c r="D293" s="17">
        <v>76</v>
      </c>
      <c r="E293" t="s">
        <v>100</v>
      </c>
    </row>
    <row r="294" spans="1:5" x14ac:dyDescent="0.2">
      <c r="A294" s="15" t="s">
        <v>1143</v>
      </c>
      <c r="B294" s="17">
        <v>91</v>
      </c>
      <c r="C294" s="17">
        <v>10</v>
      </c>
      <c r="D294" s="17">
        <v>38</v>
      </c>
      <c r="E294" t="s">
        <v>100</v>
      </c>
    </row>
    <row r="295" spans="1:5" x14ac:dyDescent="0.2">
      <c r="A295" s="15" t="s">
        <v>1144</v>
      </c>
      <c r="B295" s="17">
        <v>97</v>
      </c>
      <c r="C295" s="17">
        <v>66</v>
      </c>
      <c r="D295" s="17">
        <v>46</v>
      </c>
      <c r="E295" t="s">
        <v>100</v>
      </c>
    </row>
    <row r="296" spans="1:5" x14ac:dyDescent="0.2">
      <c r="A296" s="15" t="s">
        <v>1145</v>
      </c>
      <c r="B296" s="17">
        <v>45</v>
      </c>
      <c r="C296" s="17">
        <v>25</v>
      </c>
      <c r="D296" s="17">
        <v>35</v>
      </c>
      <c r="E296" t="s">
        <v>100</v>
      </c>
    </row>
    <row r="297" spans="1:5" x14ac:dyDescent="0.2">
      <c r="A297" s="14" t="s">
        <v>363</v>
      </c>
      <c r="B297" s="13">
        <v>126</v>
      </c>
      <c r="C297" s="13">
        <v>804</v>
      </c>
      <c r="D297" s="13">
        <v>65</v>
      </c>
      <c r="E297" t="s">
        <v>102</v>
      </c>
    </row>
    <row r="298" spans="1:5" x14ac:dyDescent="0.2">
      <c r="A298" s="14" t="s">
        <v>365</v>
      </c>
      <c r="B298" s="13">
        <v>368</v>
      </c>
      <c r="C298" s="13">
        <v>832</v>
      </c>
      <c r="D298" s="13">
        <v>154</v>
      </c>
      <c r="E298" t="s">
        <v>102</v>
      </c>
    </row>
    <row r="299" spans="1:5" x14ac:dyDescent="0.2">
      <c r="A299" s="14" t="s">
        <v>369</v>
      </c>
      <c r="B299" s="13">
        <v>170</v>
      </c>
      <c r="C299" s="13">
        <v>102</v>
      </c>
      <c r="D299" s="13">
        <v>77</v>
      </c>
      <c r="E299" t="s">
        <v>102</v>
      </c>
    </row>
    <row r="300" spans="1:5" x14ac:dyDescent="0.2">
      <c r="A300" s="14" t="s">
        <v>371</v>
      </c>
      <c r="B300" s="13">
        <v>8</v>
      </c>
      <c r="C300" s="13">
        <v>2</v>
      </c>
      <c r="D300" s="13">
        <v>0</v>
      </c>
      <c r="E300" t="s">
        <v>102</v>
      </c>
    </row>
    <row r="301" spans="1:5" x14ac:dyDescent="0.2">
      <c r="A301" s="14" t="s">
        <v>373</v>
      </c>
      <c r="B301" s="13">
        <v>62</v>
      </c>
      <c r="C301" s="13">
        <v>28</v>
      </c>
      <c r="D301" s="13">
        <v>29</v>
      </c>
      <c r="E301" t="s">
        <v>102</v>
      </c>
    </row>
    <row r="302" spans="1:5" x14ac:dyDescent="0.2">
      <c r="A302" s="14" t="s">
        <v>375</v>
      </c>
      <c r="B302" s="13">
        <v>81</v>
      </c>
      <c r="C302" s="13">
        <v>366</v>
      </c>
      <c r="D302" s="13">
        <v>74</v>
      </c>
      <c r="E302" t="s">
        <v>102</v>
      </c>
    </row>
    <row r="303" spans="1:5" x14ac:dyDescent="0.2">
      <c r="A303" s="14" t="s">
        <v>377</v>
      </c>
      <c r="B303" s="13">
        <v>83</v>
      </c>
      <c r="C303" s="13">
        <v>175</v>
      </c>
      <c r="D303" s="13">
        <v>40</v>
      </c>
      <c r="E303" t="s">
        <v>102</v>
      </c>
    </row>
    <row r="304" spans="1:5" x14ac:dyDescent="0.2">
      <c r="A304" s="14" t="s">
        <v>379</v>
      </c>
      <c r="B304" s="13">
        <v>159</v>
      </c>
      <c r="C304" s="13">
        <v>158</v>
      </c>
      <c r="D304" s="13">
        <v>64</v>
      </c>
      <c r="E304" t="s">
        <v>102</v>
      </c>
    </row>
    <row r="305" spans="1:5" x14ac:dyDescent="0.2">
      <c r="A305" s="14" t="s">
        <v>381</v>
      </c>
      <c r="B305" s="13">
        <v>187</v>
      </c>
      <c r="C305" s="13">
        <v>17</v>
      </c>
      <c r="D305" s="13">
        <v>138</v>
      </c>
      <c r="E305" t="s">
        <v>102</v>
      </c>
    </row>
    <row r="306" spans="1:5" x14ac:dyDescent="0.2">
      <c r="A306" s="14" t="s">
        <v>383</v>
      </c>
      <c r="B306" s="13">
        <v>40</v>
      </c>
      <c r="C306" s="13">
        <v>43</v>
      </c>
      <c r="D306" s="13">
        <v>9</v>
      </c>
      <c r="E306" t="s">
        <v>102</v>
      </c>
    </row>
    <row r="307" spans="1:5" x14ac:dyDescent="0.2">
      <c r="A307" s="14" t="s">
        <v>385</v>
      </c>
      <c r="B307" s="13">
        <v>190</v>
      </c>
      <c r="C307" s="13">
        <v>98</v>
      </c>
      <c r="D307" s="13">
        <v>91</v>
      </c>
      <c r="E307" t="s">
        <v>102</v>
      </c>
    </row>
    <row r="308" spans="1:5" x14ac:dyDescent="0.2">
      <c r="A308" s="15" t="s">
        <v>1146</v>
      </c>
      <c r="B308" s="17">
        <v>50</v>
      </c>
      <c r="C308" s="17">
        <v>3</v>
      </c>
      <c r="D308" s="17">
        <v>14</v>
      </c>
      <c r="E308" t="s">
        <v>102</v>
      </c>
    </row>
    <row r="309" spans="1:5" x14ac:dyDescent="0.2">
      <c r="A309" s="15" t="s">
        <v>1147</v>
      </c>
      <c r="B309" s="17">
        <v>79</v>
      </c>
      <c r="C309" s="17">
        <v>1079</v>
      </c>
      <c r="D309" s="17">
        <v>60</v>
      </c>
      <c r="E309" t="s">
        <v>102</v>
      </c>
    </row>
    <row r="310" spans="1:5" x14ac:dyDescent="0.2">
      <c r="A310" s="15" t="s">
        <v>1148</v>
      </c>
      <c r="B310" s="17">
        <v>18</v>
      </c>
      <c r="C310" s="17">
        <v>26</v>
      </c>
      <c r="D310" s="17">
        <v>4</v>
      </c>
      <c r="E310" t="s">
        <v>102</v>
      </c>
    </row>
    <row r="311" spans="1:5" x14ac:dyDescent="0.2">
      <c r="A311" s="15" t="s">
        <v>1149</v>
      </c>
      <c r="B311" s="17">
        <v>28</v>
      </c>
      <c r="C311" s="17">
        <v>7</v>
      </c>
      <c r="D311" s="17">
        <v>28</v>
      </c>
      <c r="E311" t="s">
        <v>102</v>
      </c>
    </row>
    <row r="312" spans="1:5" x14ac:dyDescent="0.2">
      <c r="A312" s="15" t="s">
        <v>1150</v>
      </c>
      <c r="B312" s="17">
        <v>63</v>
      </c>
      <c r="C312" s="17">
        <v>27</v>
      </c>
      <c r="D312" s="17">
        <v>26</v>
      </c>
      <c r="E312" t="s">
        <v>102</v>
      </c>
    </row>
    <row r="313" spans="1:5" x14ac:dyDescent="0.2">
      <c r="A313" s="15" t="s">
        <v>1151</v>
      </c>
      <c r="B313" s="17">
        <v>21</v>
      </c>
      <c r="C313" s="17">
        <v>21</v>
      </c>
      <c r="D313" s="17">
        <v>10</v>
      </c>
      <c r="E313" t="s">
        <v>102</v>
      </c>
    </row>
    <row r="314" spans="1:5" x14ac:dyDescent="0.2">
      <c r="A314" s="15" t="s">
        <v>1152</v>
      </c>
      <c r="B314" s="17">
        <v>5</v>
      </c>
      <c r="C314" s="17">
        <v>15</v>
      </c>
      <c r="D314" s="17">
        <v>11</v>
      </c>
      <c r="E314" t="s">
        <v>102</v>
      </c>
    </row>
    <row r="315" spans="1:5" x14ac:dyDescent="0.2">
      <c r="A315" s="15" t="s">
        <v>1153</v>
      </c>
      <c r="B315" s="17">
        <v>15</v>
      </c>
      <c r="C315" s="17">
        <v>10</v>
      </c>
      <c r="D315" s="17">
        <v>6</v>
      </c>
      <c r="E315" t="s">
        <v>102</v>
      </c>
    </row>
    <row r="316" spans="1:5" x14ac:dyDescent="0.2">
      <c r="A316" s="15" t="s">
        <v>1154</v>
      </c>
      <c r="B316" s="17">
        <v>7</v>
      </c>
      <c r="C316" s="17">
        <v>14</v>
      </c>
      <c r="D316" s="17">
        <v>7</v>
      </c>
      <c r="E316" t="s">
        <v>102</v>
      </c>
    </row>
    <row r="317" spans="1:5" x14ac:dyDescent="0.2">
      <c r="A317" s="15" t="s">
        <v>1155</v>
      </c>
      <c r="B317" s="17">
        <v>20</v>
      </c>
      <c r="C317" s="17">
        <v>15</v>
      </c>
      <c r="D317" s="17">
        <v>35</v>
      </c>
      <c r="E317" t="s">
        <v>102</v>
      </c>
    </row>
    <row r="318" spans="1:5" x14ac:dyDescent="0.2">
      <c r="A318" s="15" t="s">
        <v>1156</v>
      </c>
      <c r="B318" s="17">
        <v>50</v>
      </c>
      <c r="C318" s="17">
        <v>28</v>
      </c>
      <c r="D318" s="17">
        <v>16</v>
      </c>
      <c r="E318" t="s">
        <v>102</v>
      </c>
    </row>
    <row r="319" spans="1:5" x14ac:dyDescent="0.2">
      <c r="A319" s="15" t="s">
        <v>1157</v>
      </c>
      <c r="B319" s="17">
        <v>12</v>
      </c>
      <c r="C319" s="17">
        <v>1</v>
      </c>
      <c r="D319" s="17">
        <v>7</v>
      </c>
      <c r="E319" t="s">
        <v>102</v>
      </c>
    </row>
    <row r="320" spans="1:5" x14ac:dyDescent="0.2">
      <c r="A320" s="15" t="s">
        <v>1158</v>
      </c>
      <c r="B320" s="17">
        <v>59</v>
      </c>
      <c r="C320" s="17">
        <v>43</v>
      </c>
      <c r="D320" s="17">
        <v>12</v>
      </c>
      <c r="E320" t="s">
        <v>102</v>
      </c>
    </row>
    <row r="321" spans="1:5" x14ac:dyDescent="0.2">
      <c r="A321" s="15" t="s">
        <v>1159</v>
      </c>
      <c r="B321" s="17">
        <v>19</v>
      </c>
      <c r="C321" s="17">
        <v>15</v>
      </c>
      <c r="D321" s="17">
        <v>19</v>
      </c>
      <c r="E321" t="s">
        <v>102</v>
      </c>
    </row>
    <row r="322" spans="1:5" x14ac:dyDescent="0.2">
      <c r="A322" s="15" t="s">
        <v>1160</v>
      </c>
      <c r="B322" s="17">
        <v>116</v>
      </c>
      <c r="C322" s="17">
        <v>233</v>
      </c>
      <c r="D322" s="17">
        <v>41</v>
      </c>
      <c r="E322" t="s">
        <v>102</v>
      </c>
    </row>
    <row r="323" spans="1:5" x14ac:dyDescent="0.2">
      <c r="A323" s="15" t="s">
        <v>1161</v>
      </c>
      <c r="B323" s="17">
        <v>82</v>
      </c>
      <c r="C323" s="17">
        <v>37</v>
      </c>
      <c r="D323" s="17">
        <v>36</v>
      </c>
      <c r="E323" t="s">
        <v>102</v>
      </c>
    </row>
    <row r="324" spans="1:5" x14ac:dyDescent="0.2">
      <c r="A324" s="15" t="s">
        <v>1162</v>
      </c>
      <c r="B324" s="17">
        <v>19</v>
      </c>
      <c r="C324" s="17">
        <v>31</v>
      </c>
      <c r="D324" s="17">
        <v>27</v>
      </c>
      <c r="E324" t="s">
        <v>102</v>
      </c>
    </row>
    <row r="325" spans="1:5" x14ac:dyDescent="0.2">
      <c r="A325" s="15" t="s">
        <v>1163</v>
      </c>
      <c r="B325" s="17">
        <v>51</v>
      </c>
      <c r="C325" s="17">
        <v>73</v>
      </c>
      <c r="D325" s="17">
        <v>33</v>
      </c>
      <c r="E325" t="s">
        <v>102</v>
      </c>
    </row>
    <row r="326" spans="1:5" x14ac:dyDescent="0.2">
      <c r="A326" s="15" t="s">
        <v>1164</v>
      </c>
      <c r="B326" s="17">
        <v>32</v>
      </c>
      <c r="C326" s="17">
        <v>24</v>
      </c>
      <c r="D326" s="17">
        <v>27</v>
      </c>
      <c r="E326" t="s">
        <v>102</v>
      </c>
    </row>
    <row r="327" spans="1:5" x14ac:dyDescent="0.2">
      <c r="A327" s="15" t="s">
        <v>1165</v>
      </c>
      <c r="B327" s="17">
        <v>46</v>
      </c>
      <c r="C327" s="17">
        <v>8</v>
      </c>
      <c r="D327" s="17">
        <v>19</v>
      </c>
      <c r="E327" t="s">
        <v>102</v>
      </c>
    </row>
    <row r="328" spans="1:5" x14ac:dyDescent="0.2">
      <c r="A328" s="15" t="s">
        <v>1166</v>
      </c>
      <c r="B328" s="17">
        <v>29</v>
      </c>
      <c r="C328" s="17">
        <v>32</v>
      </c>
      <c r="D328" s="17">
        <v>23</v>
      </c>
      <c r="E328" t="s">
        <v>102</v>
      </c>
    </row>
    <row r="329" spans="1:5" x14ac:dyDescent="0.2">
      <c r="A329" s="15" t="s">
        <v>1167</v>
      </c>
      <c r="B329" s="17">
        <v>33</v>
      </c>
      <c r="C329" s="17">
        <v>29</v>
      </c>
      <c r="D329" s="17">
        <v>9</v>
      </c>
      <c r="E329" t="s">
        <v>102</v>
      </c>
    </row>
    <row r="330" spans="1:5" x14ac:dyDescent="0.2">
      <c r="A330" s="15" t="s">
        <v>1168</v>
      </c>
      <c r="B330" s="17">
        <v>75</v>
      </c>
      <c r="C330" s="17">
        <v>23</v>
      </c>
      <c r="D330" s="17">
        <v>36</v>
      </c>
      <c r="E330" t="s">
        <v>102</v>
      </c>
    </row>
    <row r="331" spans="1:5" x14ac:dyDescent="0.2">
      <c r="A331" s="15" t="s">
        <v>1169</v>
      </c>
      <c r="B331" s="17">
        <v>54</v>
      </c>
      <c r="C331" s="17">
        <v>85</v>
      </c>
      <c r="D331" s="17">
        <v>15</v>
      </c>
      <c r="E331" t="s">
        <v>102</v>
      </c>
    </row>
    <row r="332" spans="1:5" x14ac:dyDescent="0.2">
      <c r="A332" s="15" t="s">
        <v>1170</v>
      </c>
      <c r="B332" s="17">
        <v>46</v>
      </c>
      <c r="C332" s="17">
        <v>4</v>
      </c>
      <c r="D332" s="17">
        <v>7</v>
      </c>
      <c r="E332" t="s">
        <v>102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20548-F79F-244D-AFC8-6EECD9D7CE3F}">
  <dimension ref="A1:E18"/>
  <sheetViews>
    <sheetView workbookViewId="0">
      <selection activeCell="C18" sqref="C18"/>
    </sheetView>
  </sheetViews>
  <sheetFormatPr baseColWidth="10" defaultRowHeight="16" x14ac:dyDescent="0.2"/>
  <sheetData>
    <row r="1" spans="1:5" x14ac:dyDescent="0.2">
      <c r="A1" t="s">
        <v>794</v>
      </c>
      <c r="B1" t="s">
        <v>1177</v>
      </c>
      <c r="C1" t="s">
        <v>1178</v>
      </c>
      <c r="D1" t="s">
        <v>1179</v>
      </c>
      <c r="E1" t="s">
        <v>1180</v>
      </c>
    </row>
    <row r="2" spans="1:5" x14ac:dyDescent="0.2">
      <c r="A2" s="12" t="s">
        <v>364</v>
      </c>
      <c r="B2">
        <v>84858</v>
      </c>
      <c r="C2">
        <v>68759</v>
      </c>
      <c r="D2">
        <v>175725</v>
      </c>
      <c r="E2">
        <f>(D2-C2)</f>
        <v>106966</v>
      </c>
    </row>
    <row r="3" spans="1:5" x14ac:dyDescent="0.2">
      <c r="A3" s="12" t="s">
        <v>366</v>
      </c>
      <c r="B3">
        <v>89186</v>
      </c>
      <c r="C3">
        <v>77303</v>
      </c>
      <c r="D3">
        <v>182631</v>
      </c>
      <c r="E3">
        <f t="shared" ref="E3:E17" si="0">(D3-C3)</f>
        <v>105328</v>
      </c>
    </row>
    <row r="4" spans="1:5" x14ac:dyDescent="0.2">
      <c r="A4" s="12" t="s">
        <v>368</v>
      </c>
      <c r="B4">
        <v>209995</v>
      </c>
      <c r="C4">
        <v>175293</v>
      </c>
      <c r="D4">
        <v>427399</v>
      </c>
      <c r="E4">
        <f t="shared" si="0"/>
        <v>252106</v>
      </c>
    </row>
    <row r="5" spans="1:5" x14ac:dyDescent="0.2">
      <c r="A5" s="12" t="s">
        <v>370</v>
      </c>
      <c r="B5">
        <v>244527</v>
      </c>
      <c r="C5">
        <v>233842</v>
      </c>
      <c r="D5">
        <v>531955</v>
      </c>
      <c r="E5">
        <f t="shared" si="0"/>
        <v>298113</v>
      </c>
    </row>
    <row r="6" spans="1:5" x14ac:dyDescent="0.2">
      <c r="A6" s="12" t="s">
        <v>372</v>
      </c>
      <c r="B6">
        <v>1311</v>
      </c>
      <c r="C6">
        <v>729</v>
      </c>
      <c r="D6">
        <v>2202</v>
      </c>
      <c r="E6">
        <f t="shared" si="0"/>
        <v>1473</v>
      </c>
    </row>
    <row r="7" spans="1:5" x14ac:dyDescent="0.2">
      <c r="A7" s="12" t="s">
        <v>374</v>
      </c>
      <c r="B7">
        <v>97563</v>
      </c>
      <c r="C7">
        <v>87701</v>
      </c>
      <c r="D7">
        <v>202339</v>
      </c>
      <c r="E7">
        <f t="shared" si="0"/>
        <v>114638</v>
      </c>
    </row>
    <row r="8" spans="1:5" x14ac:dyDescent="0.2">
      <c r="A8" s="12" t="s">
        <v>376</v>
      </c>
      <c r="B8">
        <v>117466</v>
      </c>
      <c r="C8">
        <v>112226</v>
      </c>
      <c r="D8">
        <v>256154</v>
      </c>
      <c r="E8">
        <f t="shared" si="0"/>
        <v>143928</v>
      </c>
    </row>
    <row r="9" spans="1:5" x14ac:dyDescent="0.2">
      <c r="A9" s="12" t="s">
        <v>378</v>
      </c>
      <c r="B9">
        <v>71709</v>
      </c>
      <c r="C9">
        <v>62104</v>
      </c>
      <c r="D9">
        <v>147421</v>
      </c>
      <c r="E9">
        <f t="shared" si="0"/>
        <v>85317</v>
      </c>
    </row>
    <row r="10" spans="1:5" x14ac:dyDescent="0.2">
      <c r="A10" s="12" t="s">
        <v>380</v>
      </c>
      <c r="B10">
        <v>136531</v>
      </c>
      <c r="C10">
        <v>101398</v>
      </c>
      <c r="D10">
        <v>262552</v>
      </c>
      <c r="E10">
        <f t="shared" si="0"/>
        <v>161154</v>
      </c>
    </row>
    <row r="11" spans="1:5" x14ac:dyDescent="0.2">
      <c r="A11" s="12" t="s">
        <v>382</v>
      </c>
      <c r="B11">
        <v>109499</v>
      </c>
      <c r="C11">
        <v>83424</v>
      </c>
      <c r="D11">
        <v>208832</v>
      </c>
      <c r="E11">
        <f t="shared" si="0"/>
        <v>125408</v>
      </c>
    </row>
    <row r="12" spans="1:5" x14ac:dyDescent="0.2">
      <c r="A12" s="12" t="s">
        <v>384</v>
      </c>
      <c r="B12">
        <v>56912</v>
      </c>
      <c r="C12">
        <v>63128</v>
      </c>
      <c r="D12">
        <v>130873</v>
      </c>
      <c r="E12">
        <f t="shared" si="0"/>
        <v>67745</v>
      </c>
    </row>
    <row r="13" spans="1:5" x14ac:dyDescent="0.2">
      <c r="A13" s="12" t="s">
        <v>386</v>
      </c>
      <c r="B13">
        <v>239216</v>
      </c>
      <c r="C13">
        <v>185143</v>
      </c>
      <c r="D13">
        <v>470566</v>
      </c>
      <c r="E13">
        <f t="shared" si="0"/>
        <v>285423</v>
      </c>
    </row>
    <row r="14" spans="1:5" x14ac:dyDescent="0.2">
      <c r="A14" s="12" t="s">
        <v>388</v>
      </c>
      <c r="B14">
        <v>353913</v>
      </c>
      <c r="C14">
        <v>314042</v>
      </c>
      <c r="D14">
        <v>745669</v>
      </c>
      <c r="E14">
        <f t="shared" si="0"/>
        <v>431627</v>
      </c>
    </row>
    <row r="15" spans="1:5" x14ac:dyDescent="0.2">
      <c r="A15" s="12" t="s">
        <v>398</v>
      </c>
      <c r="B15">
        <v>190903</v>
      </c>
      <c r="C15">
        <v>178405</v>
      </c>
      <c r="D15">
        <v>412554</v>
      </c>
      <c r="E15">
        <f t="shared" si="0"/>
        <v>234149</v>
      </c>
    </row>
    <row r="16" spans="1:5" x14ac:dyDescent="0.2">
      <c r="A16" s="12" t="s">
        <v>406</v>
      </c>
      <c r="B16">
        <v>300040</v>
      </c>
      <c r="C16">
        <v>236528</v>
      </c>
      <c r="D16">
        <v>596387</v>
      </c>
      <c r="E16">
        <f t="shared" si="0"/>
        <v>359859</v>
      </c>
    </row>
    <row r="17" spans="1:5" x14ac:dyDescent="0.2">
      <c r="A17" s="12" t="s">
        <v>414</v>
      </c>
      <c r="B17">
        <v>256755</v>
      </c>
      <c r="C17">
        <v>221402</v>
      </c>
      <c r="D17">
        <v>529504</v>
      </c>
      <c r="E17">
        <f t="shared" si="0"/>
        <v>308102</v>
      </c>
    </row>
    <row r="18" spans="1:5" x14ac:dyDescent="0.2">
      <c r="B18">
        <f>SUM(B2:B17)</f>
        <v>2560384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67FE-47CA-2B4C-87D2-6B4A1DD0B1D1}">
  <dimension ref="A1:H6"/>
  <sheetViews>
    <sheetView tabSelected="1" workbookViewId="0">
      <selection activeCell="A3" sqref="A3:A4"/>
    </sheetView>
  </sheetViews>
  <sheetFormatPr baseColWidth="10" defaultRowHeight="16" x14ac:dyDescent="0.2"/>
  <cols>
    <col min="1" max="1" width="20.6640625" customWidth="1"/>
  </cols>
  <sheetData>
    <row r="1" spans="1:8" ht="119" x14ac:dyDescent="0.2">
      <c r="A1" s="47"/>
      <c r="B1" s="34" t="s">
        <v>447</v>
      </c>
      <c r="C1" s="34" t="s">
        <v>453</v>
      </c>
      <c r="D1" s="34" t="s">
        <v>448</v>
      </c>
      <c r="E1" s="34" t="s">
        <v>449</v>
      </c>
      <c r="F1" s="34" t="s">
        <v>450</v>
      </c>
      <c r="G1" s="34" t="s">
        <v>451</v>
      </c>
      <c r="H1" s="34" t="s">
        <v>452</v>
      </c>
    </row>
    <row r="2" spans="1:8" x14ac:dyDescent="0.2">
      <c r="A2" s="46" t="s">
        <v>1181</v>
      </c>
      <c r="B2">
        <v>39.303096955244513</v>
      </c>
      <c r="C2">
        <v>62.931246637997127</v>
      </c>
      <c r="D2">
        <v>61.561843928740814</v>
      </c>
      <c r="E2">
        <v>66.073548631676488</v>
      </c>
      <c r="F2">
        <v>81.821168663292468</v>
      </c>
      <c r="G2">
        <v>69.918132896170434</v>
      </c>
      <c r="H2">
        <v>80.889397120597735</v>
      </c>
    </row>
    <row r="3" spans="1:8" x14ac:dyDescent="0.2">
      <c r="A3" s="45" t="s">
        <v>1182</v>
      </c>
      <c r="B3">
        <v>22.448783413793109</v>
      </c>
      <c r="C3">
        <v>11.137548408570559</v>
      </c>
      <c r="D3">
        <v>15.547114610546169</v>
      </c>
      <c r="E3">
        <v>11.730745271875527</v>
      </c>
      <c r="F3">
        <v>6.1148349249540956</v>
      </c>
      <c r="G3">
        <v>8.4934828829581424</v>
      </c>
      <c r="H3">
        <v>5.3162947932573301</v>
      </c>
    </row>
    <row r="4" spans="1:8" x14ac:dyDescent="0.2">
      <c r="A4" s="43"/>
      <c r="B4" s="44"/>
      <c r="C4" s="44"/>
      <c r="D4" s="44"/>
      <c r="E4" s="44"/>
      <c r="F4" s="44"/>
      <c r="G4" s="44"/>
      <c r="H4" s="44"/>
    </row>
    <row r="5" spans="1:8" x14ac:dyDescent="0.2">
      <c r="A5" s="43"/>
      <c r="B5" s="44"/>
      <c r="C5" s="44"/>
      <c r="D5" s="44"/>
      <c r="E5" s="44"/>
      <c r="F5" s="44"/>
      <c r="G5" s="44"/>
      <c r="H5" s="44"/>
    </row>
    <row r="6" spans="1:8" x14ac:dyDescent="0.2">
      <c r="A6" s="43"/>
      <c r="B6" s="44"/>
      <c r="C6" s="44"/>
      <c r="D6" s="44"/>
      <c r="E6" s="44"/>
      <c r="F6" s="44"/>
      <c r="G6" s="44"/>
      <c r="H6" s="4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45FB0-F5B2-3042-8696-39C53655C1B4}">
  <dimension ref="A1:I17"/>
  <sheetViews>
    <sheetView workbookViewId="0">
      <selection activeCell="I2" sqref="I2:I17"/>
    </sheetView>
  </sheetViews>
  <sheetFormatPr baseColWidth="10" defaultRowHeight="16" x14ac:dyDescent="0.2"/>
  <cols>
    <col min="1" max="1" width="31.83203125" style="33" customWidth="1"/>
    <col min="2" max="2" width="32.83203125" style="33" customWidth="1"/>
    <col min="3" max="255" width="10.83203125" style="33"/>
    <col min="256" max="256" width="31.83203125" style="33" customWidth="1"/>
    <col min="257" max="257" width="32.83203125" style="33" customWidth="1"/>
    <col min="258" max="511" width="10.83203125" style="33"/>
    <col min="512" max="512" width="31.83203125" style="33" customWidth="1"/>
    <col min="513" max="513" width="32.83203125" style="33" customWidth="1"/>
    <col min="514" max="767" width="10.83203125" style="33"/>
    <col min="768" max="768" width="31.83203125" style="33" customWidth="1"/>
    <col min="769" max="769" width="32.83203125" style="33" customWidth="1"/>
    <col min="770" max="1023" width="10.83203125" style="33"/>
    <col min="1024" max="1024" width="31.83203125" style="33" customWidth="1"/>
    <col min="1025" max="1025" width="32.83203125" style="33" customWidth="1"/>
    <col min="1026" max="1279" width="10.83203125" style="33"/>
    <col min="1280" max="1280" width="31.83203125" style="33" customWidth="1"/>
    <col min="1281" max="1281" width="32.83203125" style="33" customWidth="1"/>
    <col min="1282" max="1535" width="10.83203125" style="33"/>
    <col min="1536" max="1536" width="31.83203125" style="33" customWidth="1"/>
    <col min="1537" max="1537" width="32.83203125" style="33" customWidth="1"/>
    <col min="1538" max="1791" width="10.83203125" style="33"/>
    <col min="1792" max="1792" width="31.83203125" style="33" customWidth="1"/>
    <col min="1793" max="1793" width="32.83203125" style="33" customWidth="1"/>
    <col min="1794" max="2047" width="10.83203125" style="33"/>
    <col min="2048" max="2048" width="31.83203125" style="33" customWidth="1"/>
    <col min="2049" max="2049" width="32.83203125" style="33" customWidth="1"/>
    <col min="2050" max="2303" width="10.83203125" style="33"/>
    <col min="2304" max="2304" width="31.83203125" style="33" customWidth="1"/>
    <col min="2305" max="2305" width="32.83203125" style="33" customWidth="1"/>
    <col min="2306" max="2559" width="10.83203125" style="33"/>
    <col min="2560" max="2560" width="31.83203125" style="33" customWidth="1"/>
    <col min="2561" max="2561" width="32.83203125" style="33" customWidth="1"/>
    <col min="2562" max="2815" width="10.83203125" style="33"/>
    <col min="2816" max="2816" width="31.83203125" style="33" customWidth="1"/>
    <col min="2817" max="2817" width="32.83203125" style="33" customWidth="1"/>
    <col min="2818" max="3071" width="10.83203125" style="33"/>
    <col min="3072" max="3072" width="31.83203125" style="33" customWidth="1"/>
    <col min="3073" max="3073" width="32.83203125" style="33" customWidth="1"/>
    <col min="3074" max="3327" width="10.83203125" style="33"/>
    <col min="3328" max="3328" width="31.83203125" style="33" customWidth="1"/>
    <col min="3329" max="3329" width="32.83203125" style="33" customWidth="1"/>
    <col min="3330" max="3583" width="10.83203125" style="33"/>
    <col min="3584" max="3584" width="31.83203125" style="33" customWidth="1"/>
    <col min="3585" max="3585" width="32.83203125" style="33" customWidth="1"/>
    <col min="3586" max="3839" width="10.83203125" style="33"/>
    <col min="3840" max="3840" width="31.83203125" style="33" customWidth="1"/>
    <col min="3841" max="3841" width="32.83203125" style="33" customWidth="1"/>
    <col min="3842" max="4095" width="10.83203125" style="33"/>
    <col min="4096" max="4096" width="31.83203125" style="33" customWidth="1"/>
    <col min="4097" max="4097" width="32.83203125" style="33" customWidth="1"/>
    <col min="4098" max="4351" width="10.83203125" style="33"/>
    <col min="4352" max="4352" width="31.83203125" style="33" customWidth="1"/>
    <col min="4353" max="4353" width="32.83203125" style="33" customWidth="1"/>
    <col min="4354" max="4607" width="10.83203125" style="33"/>
    <col min="4608" max="4608" width="31.83203125" style="33" customWidth="1"/>
    <col min="4609" max="4609" width="32.83203125" style="33" customWidth="1"/>
    <col min="4610" max="4863" width="10.83203125" style="33"/>
    <col min="4864" max="4864" width="31.83203125" style="33" customWidth="1"/>
    <col min="4865" max="4865" width="32.83203125" style="33" customWidth="1"/>
    <col min="4866" max="5119" width="10.83203125" style="33"/>
    <col min="5120" max="5120" width="31.83203125" style="33" customWidth="1"/>
    <col min="5121" max="5121" width="32.83203125" style="33" customWidth="1"/>
    <col min="5122" max="5375" width="10.83203125" style="33"/>
    <col min="5376" max="5376" width="31.83203125" style="33" customWidth="1"/>
    <col min="5377" max="5377" width="32.83203125" style="33" customWidth="1"/>
    <col min="5378" max="5631" width="10.83203125" style="33"/>
    <col min="5632" max="5632" width="31.83203125" style="33" customWidth="1"/>
    <col min="5633" max="5633" width="32.83203125" style="33" customWidth="1"/>
    <col min="5634" max="5887" width="10.83203125" style="33"/>
    <col min="5888" max="5888" width="31.83203125" style="33" customWidth="1"/>
    <col min="5889" max="5889" width="32.83203125" style="33" customWidth="1"/>
    <col min="5890" max="6143" width="10.83203125" style="33"/>
    <col min="6144" max="6144" width="31.83203125" style="33" customWidth="1"/>
    <col min="6145" max="6145" width="32.83203125" style="33" customWidth="1"/>
    <col min="6146" max="6399" width="10.83203125" style="33"/>
    <col min="6400" max="6400" width="31.83203125" style="33" customWidth="1"/>
    <col min="6401" max="6401" width="32.83203125" style="33" customWidth="1"/>
    <col min="6402" max="6655" width="10.83203125" style="33"/>
    <col min="6656" max="6656" width="31.83203125" style="33" customWidth="1"/>
    <col min="6657" max="6657" width="32.83203125" style="33" customWidth="1"/>
    <col min="6658" max="6911" width="10.83203125" style="33"/>
    <col min="6912" max="6912" width="31.83203125" style="33" customWidth="1"/>
    <col min="6913" max="6913" width="32.83203125" style="33" customWidth="1"/>
    <col min="6914" max="7167" width="10.83203125" style="33"/>
    <col min="7168" max="7168" width="31.83203125" style="33" customWidth="1"/>
    <col min="7169" max="7169" width="32.83203125" style="33" customWidth="1"/>
    <col min="7170" max="7423" width="10.83203125" style="33"/>
    <col min="7424" max="7424" width="31.83203125" style="33" customWidth="1"/>
    <col min="7425" max="7425" width="32.83203125" style="33" customWidth="1"/>
    <col min="7426" max="7679" width="10.83203125" style="33"/>
    <col min="7680" max="7680" width="31.83203125" style="33" customWidth="1"/>
    <col min="7681" max="7681" width="32.83203125" style="33" customWidth="1"/>
    <col min="7682" max="7935" width="10.83203125" style="33"/>
    <col min="7936" max="7936" width="31.83203125" style="33" customWidth="1"/>
    <col min="7937" max="7937" width="32.83203125" style="33" customWidth="1"/>
    <col min="7938" max="8191" width="10.83203125" style="33"/>
    <col min="8192" max="8192" width="31.83203125" style="33" customWidth="1"/>
    <col min="8193" max="8193" width="32.83203125" style="33" customWidth="1"/>
    <col min="8194" max="8447" width="10.83203125" style="33"/>
    <col min="8448" max="8448" width="31.83203125" style="33" customWidth="1"/>
    <col min="8449" max="8449" width="32.83203125" style="33" customWidth="1"/>
    <col min="8450" max="8703" width="10.83203125" style="33"/>
    <col min="8704" max="8704" width="31.83203125" style="33" customWidth="1"/>
    <col min="8705" max="8705" width="32.83203125" style="33" customWidth="1"/>
    <col min="8706" max="8959" width="10.83203125" style="33"/>
    <col min="8960" max="8960" width="31.83203125" style="33" customWidth="1"/>
    <col min="8961" max="8961" width="32.83203125" style="33" customWidth="1"/>
    <col min="8962" max="9215" width="10.83203125" style="33"/>
    <col min="9216" max="9216" width="31.83203125" style="33" customWidth="1"/>
    <col min="9217" max="9217" width="32.83203125" style="33" customWidth="1"/>
    <col min="9218" max="9471" width="10.83203125" style="33"/>
    <col min="9472" max="9472" width="31.83203125" style="33" customWidth="1"/>
    <col min="9473" max="9473" width="32.83203125" style="33" customWidth="1"/>
    <col min="9474" max="9727" width="10.83203125" style="33"/>
    <col min="9728" max="9728" width="31.83203125" style="33" customWidth="1"/>
    <col min="9729" max="9729" width="32.83203125" style="33" customWidth="1"/>
    <col min="9730" max="9983" width="10.83203125" style="33"/>
    <col min="9984" max="9984" width="31.83203125" style="33" customWidth="1"/>
    <col min="9985" max="9985" width="32.83203125" style="33" customWidth="1"/>
    <col min="9986" max="10239" width="10.83203125" style="33"/>
    <col min="10240" max="10240" width="31.83203125" style="33" customWidth="1"/>
    <col min="10241" max="10241" width="32.83203125" style="33" customWidth="1"/>
    <col min="10242" max="10495" width="10.83203125" style="33"/>
    <col min="10496" max="10496" width="31.83203125" style="33" customWidth="1"/>
    <col min="10497" max="10497" width="32.83203125" style="33" customWidth="1"/>
    <col min="10498" max="10751" width="10.83203125" style="33"/>
    <col min="10752" max="10752" width="31.83203125" style="33" customWidth="1"/>
    <col min="10753" max="10753" width="32.83203125" style="33" customWidth="1"/>
    <col min="10754" max="11007" width="10.83203125" style="33"/>
    <col min="11008" max="11008" width="31.83203125" style="33" customWidth="1"/>
    <col min="11009" max="11009" width="32.83203125" style="33" customWidth="1"/>
    <col min="11010" max="11263" width="10.83203125" style="33"/>
    <col min="11264" max="11264" width="31.83203125" style="33" customWidth="1"/>
    <col min="11265" max="11265" width="32.83203125" style="33" customWidth="1"/>
    <col min="11266" max="11519" width="10.83203125" style="33"/>
    <col min="11520" max="11520" width="31.83203125" style="33" customWidth="1"/>
    <col min="11521" max="11521" width="32.83203125" style="33" customWidth="1"/>
    <col min="11522" max="11775" width="10.83203125" style="33"/>
    <col min="11776" max="11776" width="31.83203125" style="33" customWidth="1"/>
    <col min="11777" max="11777" width="32.83203125" style="33" customWidth="1"/>
    <col min="11778" max="12031" width="10.83203125" style="33"/>
    <col min="12032" max="12032" width="31.83203125" style="33" customWidth="1"/>
    <col min="12033" max="12033" width="32.83203125" style="33" customWidth="1"/>
    <col min="12034" max="12287" width="10.83203125" style="33"/>
    <col min="12288" max="12288" width="31.83203125" style="33" customWidth="1"/>
    <col min="12289" max="12289" width="32.83203125" style="33" customWidth="1"/>
    <col min="12290" max="12543" width="10.83203125" style="33"/>
    <col min="12544" max="12544" width="31.83203125" style="33" customWidth="1"/>
    <col min="12545" max="12545" width="32.83203125" style="33" customWidth="1"/>
    <col min="12546" max="12799" width="10.83203125" style="33"/>
    <col min="12800" max="12800" width="31.83203125" style="33" customWidth="1"/>
    <col min="12801" max="12801" width="32.83203125" style="33" customWidth="1"/>
    <col min="12802" max="13055" width="10.83203125" style="33"/>
    <col min="13056" max="13056" width="31.83203125" style="33" customWidth="1"/>
    <col min="13057" max="13057" width="32.83203125" style="33" customWidth="1"/>
    <col min="13058" max="13311" width="10.83203125" style="33"/>
    <col min="13312" max="13312" width="31.83203125" style="33" customWidth="1"/>
    <col min="13313" max="13313" width="32.83203125" style="33" customWidth="1"/>
    <col min="13314" max="13567" width="10.83203125" style="33"/>
    <col min="13568" max="13568" width="31.83203125" style="33" customWidth="1"/>
    <col min="13569" max="13569" width="32.83203125" style="33" customWidth="1"/>
    <col min="13570" max="13823" width="10.83203125" style="33"/>
    <col min="13824" max="13824" width="31.83203125" style="33" customWidth="1"/>
    <col min="13825" max="13825" width="32.83203125" style="33" customWidth="1"/>
    <col min="13826" max="14079" width="10.83203125" style="33"/>
    <col min="14080" max="14080" width="31.83203125" style="33" customWidth="1"/>
    <col min="14081" max="14081" width="32.83203125" style="33" customWidth="1"/>
    <col min="14082" max="14335" width="10.83203125" style="33"/>
    <col min="14336" max="14336" width="31.83203125" style="33" customWidth="1"/>
    <col min="14337" max="14337" width="32.83203125" style="33" customWidth="1"/>
    <col min="14338" max="14591" width="10.83203125" style="33"/>
    <col min="14592" max="14592" width="31.83203125" style="33" customWidth="1"/>
    <col min="14593" max="14593" width="32.83203125" style="33" customWidth="1"/>
    <col min="14594" max="14847" width="10.83203125" style="33"/>
    <col min="14848" max="14848" width="31.83203125" style="33" customWidth="1"/>
    <col min="14849" max="14849" width="32.83203125" style="33" customWidth="1"/>
    <col min="14850" max="15103" width="10.83203125" style="33"/>
    <col min="15104" max="15104" width="31.83203125" style="33" customWidth="1"/>
    <col min="15105" max="15105" width="32.83203125" style="33" customWidth="1"/>
    <col min="15106" max="15359" width="10.83203125" style="33"/>
    <col min="15360" max="15360" width="31.83203125" style="33" customWidth="1"/>
    <col min="15361" max="15361" width="32.83203125" style="33" customWidth="1"/>
    <col min="15362" max="15615" width="10.83203125" style="33"/>
    <col min="15616" max="15616" width="31.83203125" style="33" customWidth="1"/>
    <col min="15617" max="15617" width="32.83203125" style="33" customWidth="1"/>
    <col min="15618" max="15871" width="10.83203125" style="33"/>
    <col min="15872" max="15872" width="31.83203125" style="33" customWidth="1"/>
    <col min="15873" max="15873" width="32.83203125" style="33" customWidth="1"/>
    <col min="15874" max="16127" width="10.83203125" style="33"/>
    <col min="16128" max="16128" width="31.83203125" style="33" customWidth="1"/>
    <col min="16129" max="16129" width="32.83203125" style="33" customWidth="1"/>
    <col min="16130" max="16384" width="10.83203125" style="33"/>
  </cols>
  <sheetData>
    <row r="1" spans="1:9" ht="160" x14ac:dyDescent="0.2">
      <c r="A1" s="30" t="s">
        <v>0</v>
      </c>
      <c r="B1" s="31" t="s">
        <v>794</v>
      </c>
      <c r="C1" s="32" t="s">
        <v>441</v>
      </c>
      <c r="D1" s="32" t="s">
        <v>442</v>
      </c>
      <c r="E1" s="32" t="s">
        <v>443</v>
      </c>
      <c r="F1" s="32" t="s">
        <v>444</v>
      </c>
      <c r="G1" s="32" t="s">
        <v>445</v>
      </c>
      <c r="H1" s="32" t="s">
        <v>446</v>
      </c>
    </row>
    <row r="2" spans="1:9" x14ac:dyDescent="0.2">
      <c r="A2" s="15" t="s">
        <v>363</v>
      </c>
      <c r="B2" s="16" t="s">
        <v>364</v>
      </c>
      <c r="C2" s="17">
        <v>1967</v>
      </c>
      <c r="D2" s="17">
        <v>22531</v>
      </c>
      <c r="E2" s="17">
        <v>19116</v>
      </c>
      <c r="F2" s="17">
        <v>7206</v>
      </c>
      <c r="G2" s="17">
        <v>2709</v>
      </c>
      <c r="H2" s="17">
        <v>15230</v>
      </c>
      <c r="I2" s="35"/>
    </row>
    <row r="3" spans="1:9" x14ac:dyDescent="0.2">
      <c r="A3" s="15" t="s">
        <v>365</v>
      </c>
      <c r="B3" s="16" t="s">
        <v>366</v>
      </c>
      <c r="C3" s="17">
        <v>2629</v>
      </c>
      <c r="D3" s="17">
        <v>26189</v>
      </c>
      <c r="E3" s="17">
        <v>18913</v>
      </c>
      <c r="F3" s="17">
        <v>8193</v>
      </c>
      <c r="G3" s="17">
        <v>3101</v>
      </c>
      <c r="H3" s="17">
        <v>18278</v>
      </c>
      <c r="I3" s="35"/>
    </row>
    <row r="4" spans="1:9" x14ac:dyDescent="0.2">
      <c r="A4" s="15" t="s">
        <v>367</v>
      </c>
      <c r="B4" s="16" t="s">
        <v>368</v>
      </c>
      <c r="C4" s="17">
        <v>9462</v>
      </c>
      <c r="D4" s="17">
        <v>49176</v>
      </c>
      <c r="E4" s="17">
        <v>48487</v>
      </c>
      <c r="F4" s="17">
        <v>22784</v>
      </c>
      <c r="G4" s="17">
        <v>7909</v>
      </c>
      <c r="H4" s="17">
        <v>37475</v>
      </c>
      <c r="I4" s="35"/>
    </row>
    <row r="5" spans="1:9" x14ac:dyDescent="0.2">
      <c r="A5" s="15" t="s">
        <v>369</v>
      </c>
      <c r="B5" s="16" t="s">
        <v>370</v>
      </c>
      <c r="C5" s="17">
        <v>7222</v>
      </c>
      <c r="D5" s="17">
        <v>79937</v>
      </c>
      <c r="E5" s="17">
        <v>58768</v>
      </c>
      <c r="F5" s="17">
        <v>21473</v>
      </c>
      <c r="G5" s="17">
        <v>10369</v>
      </c>
      <c r="H5" s="17">
        <v>56073</v>
      </c>
      <c r="I5" s="35"/>
    </row>
    <row r="6" spans="1:9" x14ac:dyDescent="0.2">
      <c r="A6" s="15" t="s">
        <v>371</v>
      </c>
      <c r="B6" s="16" t="s">
        <v>372</v>
      </c>
      <c r="C6" s="17">
        <v>2</v>
      </c>
      <c r="D6" s="17">
        <v>247</v>
      </c>
      <c r="E6" s="17">
        <v>196</v>
      </c>
      <c r="F6" s="17">
        <v>76</v>
      </c>
      <c r="G6" s="17">
        <v>19</v>
      </c>
      <c r="H6" s="17">
        <v>189</v>
      </c>
      <c r="I6" s="35"/>
    </row>
    <row r="7" spans="1:9" x14ac:dyDescent="0.2">
      <c r="A7" s="15" t="s">
        <v>373</v>
      </c>
      <c r="B7" s="16" t="s">
        <v>374</v>
      </c>
      <c r="C7" s="17">
        <v>2507</v>
      </c>
      <c r="D7" s="17">
        <v>28683</v>
      </c>
      <c r="E7" s="17">
        <v>23916</v>
      </c>
      <c r="F7" s="17">
        <v>9223</v>
      </c>
      <c r="G7" s="17">
        <v>3619</v>
      </c>
      <c r="H7" s="17">
        <v>19753</v>
      </c>
      <c r="I7" s="35"/>
    </row>
    <row r="8" spans="1:9" x14ac:dyDescent="0.2">
      <c r="A8" s="15" t="s">
        <v>375</v>
      </c>
      <c r="B8" s="16" t="s">
        <v>376</v>
      </c>
      <c r="C8" s="17">
        <v>4747</v>
      </c>
      <c r="D8" s="17">
        <v>34595</v>
      </c>
      <c r="E8" s="17">
        <v>29510</v>
      </c>
      <c r="F8" s="17">
        <v>12210</v>
      </c>
      <c r="G8" s="17">
        <v>5507</v>
      </c>
      <c r="H8" s="17">
        <v>25657</v>
      </c>
      <c r="I8" s="35"/>
    </row>
    <row r="9" spans="1:9" x14ac:dyDescent="0.2">
      <c r="A9" s="15" t="s">
        <v>377</v>
      </c>
      <c r="B9" s="16" t="s">
        <v>378</v>
      </c>
      <c r="C9" s="17">
        <v>1835</v>
      </c>
      <c r="D9" s="17">
        <v>20415</v>
      </c>
      <c r="E9" s="17">
        <v>16685</v>
      </c>
      <c r="F9" s="17">
        <v>6633</v>
      </c>
      <c r="G9" s="17">
        <v>2539</v>
      </c>
      <c r="H9" s="17">
        <v>13997</v>
      </c>
      <c r="I9" s="35"/>
    </row>
    <row r="10" spans="1:9" x14ac:dyDescent="0.2">
      <c r="A10" s="15" t="s">
        <v>379</v>
      </c>
      <c r="B10" s="16" t="s">
        <v>380</v>
      </c>
      <c r="C10" s="17">
        <v>2818</v>
      </c>
      <c r="D10" s="17">
        <v>28149</v>
      </c>
      <c r="E10" s="17">
        <v>32931</v>
      </c>
      <c r="F10" s="17">
        <v>12546</v>
      </c>
      <c r="G10" s="17">
        <v>4652</v>
      </c>
      <c r="H10" s="17">
        <v>20302</v>
      </c>
      <c r="I10" s="35"/>
    </row>
    <row r="11" spans="1:9" x14ac:dyDescent="0.2">
      <c r="A11" s="15" t="s">
        <v>381</v>
      </c>
      <c r="B11" s="16" t="s">
        <v>382</v>
      </c>
      <c r="C11" s="17">
        <v>3182</v>
      </c>
      <c r="D11" s="17">
        <v>21530</v>
      </c>
      <c r="E11" s="17">
        <v>27045</v>
      </c>
      <c r="F11" s="17">
        <v>11266</v>
      </c>
      <c r="G11" s="17">
        <v>3912</v>
      </c>
      <c r="H11" s="17">
        <v>16489</v>
      </c>
      <c r="I11" s="35"/>
    </row>
    <row r="12" spans="1:9" x14ac:dyDescent="0.2">
      <c r="A12" s="15" t="s">
        <v>383</v>
      </c>
      <c r="B12" s="16" t="s">
        <v>384</v>
      </c>
      <c r="C12" s="17">
        <v>2466</v>
      </c>
      <c r="D12" s="17">
        <v>22528</v>
      </c>
      <c r="E12" s="17">
        <v>14421</v>
      </c>
      <c r="F12" s="17">
        <v>5329</v>
      </c>
      <c r="G12" s="17">
        <v>2773</v>
      </c>
      <c r="H12" s="17">
        <v>15611</v>
      </c>
      <c r="I12" s="35"/>
    </row>
    <row r="13" spans="1:9" x14ac:dyDescent="0.2">
      <c r="A13" s="15" t="s">
        <v>385</v>
      </c>
      <c r="B13" s="16" t="s">
        <v>386</v>
      </c>
      <c r="C13" s="17">
        <v>5266</v>
      </c>
      <c r="D13" s="17">
        <v>53505</v>
      </c>
      <c r="E13" s="17">
        <v>57751</v>
      </c>
      <c r="F13" s="17">
        <v>22196</v>
      </c>
      <c r="G13" s="17">
        <v>8343</v>
      </c>
      <c r="H13" s="17">
        <v>38082</v>
      </c>
      <c r="I13" s="35"/>
    </row>
    <row r="14" spans="1:9" x14ac:dyDescent="0.2">
      <c r="A14" s="15" t="s">
        <v>387</v>
      </c>
      <c r="B14" s="16" t="s">
        <v>388</v>
      </c>
      <c r="C14" s="17">
        <v>7612</v>
      </c>
      <c r="D14" s="17">
        <v>110461</v>
      </c>
      <c r="E14" s="17">
        <v>79781</v>
      </c>
      <c r="F14" s="17">
        <v>29149</v>
      </c>
      <c r="G14" s="17">
        <v>12316</v>
      </c>
      <c r="H14" s="17">
        <v>74723</v>
      </c>
      <c r="I14" s="35"/>
    </row>
    <row r="15" spans="1:9" x14ac:dyDescent="0.2">
      <c r="A15" s="15" t="s">
        <v>397</v>
      </c>
      <c r="B15" s="16" t="s">
        <v>398</v>
      </c>
      <c r="C15" s="17">
        <v>3838</v>
      </c>
      <c r="D15" s="17">
        <v>66594</v>
      </c>
      <c r="E15" s="17">
        <v>42924</v>
      </c>
      <c r="F15" s="17">
        <v>15125</v>
      </c>
      <c r="G15" s="17">
        <v>6589</v>
      </c>
      <c r="H15" s="17">
        <v>43335</v>
      </c>
      <c r="I15" s="35"/>
    </row>
    <row r="16" spans="1:9" x14ac:dyDescent="0.2">
      <c r="A16" s="15" t="s">
        <v>405</v>
      </c>
      <c r="B16" s="16" t="s">
        <v>406</v>
      </c>
      <c r="C16" s="17">
        <v>6318</v>
      </c>
      <c r="D16" s="17">
        <v>73957</v>
      </c>
      <c r="E16" s="17">
        <v>68475</v>
      </c>
      <c r="F16" s="17">
        <v>26070</v>
      </c>
      <c r="G16" s="17">
        <v>9365</v>
      </c>
      <c r="H16" s="17">
        <v>52343</v>
      </c>
      <c r="I16" s="35"/>
    </row>
    <row r="17" spans="1:9" x14ac:dyDescent="0.2">
      <c r="A17" s="15" t="s">
        <v>413</v>
      </c>
      <c r="B17" s="16" t="s">
        <v>414</v>
      </c>
      <c r="C17" s="17">
        <v>6071</v>
      </c>
      <c r="D17" s="17">
        <v>73232</v>
      </c>
      <c r="E17" s="17">
        <v>59753</v>
      </c>
      <c r="F17" s="17">
        <v>22289</v>
      </c>
      <c r="G17" s="17">
        <v>8868</v>
      </c>
      <c r="H17" s="17">
        <v>51189</v>
      </c>
      <c r="I17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637B-A1F6-AD43-8CA8-03220DE1190C}">
  <dimension ref="A1:I16"/>
  <sheetViews>
    <sheetView workbookViewId="0">
      <selection activeCell="C17" sqref="C17"/>
    </sheetView>
  </sheetViews>
  <sheetFormatPr baseColWidth="10" defaultRowHeight="16" x14ac:dyDescent="0.2"/>
  <cols>
    <col min="2" max="2" width="30.5" customWidth="1"/>
    <col min="3" max="9" width="15.5" customWidth="1"/>
  </cols>
  <sheetData>
    <row r="1" spans="1:9" ht="51" x14ac:dyDescent="0.2">
      <c r="A1" s="34" t="s">
        <v>0</v>
      </c>
      <c r="B1" s="34" t="s">
        <v>794</v>
      </c>
      <c r="C1" s="34" t="s">
        <v>447</v>
      </c>
      <c r="D1" s="34" t="s">
        <v>448</v>
      </c>
      <c r="E1" s="34" t="s">
        <v>449</v>
      </c>
      <c r="F1" s="34" t="s">
        <v>450</v>
      </c>
      <c r="G1" s="34" t="s">
        <v>451</v>
      </c>
      <c r="H1" s="34" t="s">
        <v>452</v>
      </c>
      <c r="I1" s="34" t="s">
        <v>453</v>
      </c>
    </row>
    <row r="2" spans="1:9" x14ac:dyDescent="0.2">
      <c r="A2" s="35" t="s">
        <v>717</v>
      </c>
      <c r="B2" s="35" t="s">
        <v>364</v>
      </c>
      <c r="C2">
        <v>157</v>
      </c>
      <c r="D2">
        <v>631</v>
      </c>
      <c r="E2">
        <v>1894</v>
      </c>
      <c r="F2">
        <v>51</v>
      </c>
      <c r="G2">
        <v>10498</v>
      </c>
      <c r="H2">
        <v>2747</v>
      </c>
      <c r="I2">
        <v>783</v>
      </c>
    </row>
    <row r="3" spans="1:9" x14ac:dyDescent="0.2">
      <c r="A3" s="35" t="s">
        <v>718</v>
      </c>
      <c r="B3" s="35" t="s">
        <v>366</v>
      </c>
      <c r="C3">
        <v>321</v>
      </c>
      <c r="D3">
        <v>724</v>
      </c>
      <c r="E3">
        <v>2221</v>
      </c>
      <c r="F3">
        <v>75</v>
      </c>
      <c r="G3">
        <v>8877</v>
      </c>
      <c r="H3">
        <v>2572</v>
      </c>
      <c r="I3">
        <v>979</v>
      </c>
    </row>
    <row r="4" spans="1:9" x14ac:dyDescent="0.2">
      <c r="A4" s="35" t="s">
        <v>719</v>
      </c>
      <c r="B4" s="35" t="s">
        <v>368</v>
      </c>
      <c r="C4">
        <v>953</v>
      </c>
      <c r="D4">
        <v>1854</v>
      </c>
      <c r="E4">
        <v>4247</v>
      </c>
      <c r="F4">
        <v>130</v>
      </c>
      <c r="G4">
        <v>21308</v>
      </c>
      <c r="H4">
        <v>7972</v>
      </c>
      <c r="I4">
        <v>1389</v>
      </c>
    </row>
    <row r="5" spans="1:9" x14ac:dyDescent="0.2">
      <c r="A5" s="35" t="s">
        <v>720</v>
      </c>
      <c r="B5" s="35" t="s">
        <v>721</v>
      </c>
      <c r="C5">
        <v>597</v>
      </c>
      <c r="D5">
        <v>1688</v>
      </c>
      <c r="E5">
        <v>4145</v>
      </c>
      <c r="F5">
        <v>147</v>
      </c>
      <c r="G5">
        <v>7043</v>
      </c>
      <c r="H5">
        <v>2314</v>
      </c>
      <c r="I5">
        <v>325</v>
      </c>
    </row>
    <row r="6" spans="1:9" x14ac:dyDescent="0.2">
      <c r="A6" s="35" t="s">
        <v>722</v>
      </c>
      <c r="B6" s="35" t="s">
        <v>374</v>
      </c>
      <c r="C6">
        <v>186</v>
      </c>
      <c r="D6">
        <v>472</v>
      </c>
      <c r="E6">
        <v>1346</v>
      </c>
      <c r="F6">
        <v>43</v>
      </c>
      <c r="G6">
        <v>1538</v>
      </c>
      <c r="H6">
        <v>707</v>
      </c>
      <c r="I6">
        <v>98</v>
      </c>
    </row>
    <row r="7" spans="1:9" x14ac:dyDescent="0.2">
      <c r="A7" s="35" t="s">
        <v>723</v>
      </c>
      <c r="B7" s="35" t="s">
        <v>376</v>
      </c>
      <c r="C7">
        <v>371</v>
      </c>
      <c r="D7">
        <v>1179</v>
      </c>
      <c r="E7">
        <v>2732</v>
      </c>
      <c r="F7">
        <v>94</v>
      </c>
      <c r="G7">
        <v>11881</v>
      </c>
      <c r="H7">
        <v>3355</v>
      </c>
      <c r="I7">
        <v>585</v>
      </c>
    </row>
    <row r="8" spans="1:9" x14ac:dyDescent="0.2">
      <c r="A8" s="35" t="s">
        <v>724</v>
      </c>
      <c r="B8" s="35" t="s">
        <v>378</v>
      </c>
      <c r="C8">
        <v>199</v>
      </c>
      <c r="D8">
        <v>411</v>
      </c>
      <c r="E8">
        <v>1050</v>
      </c>
      <c r="F8">
        <v>43</v>
      </c>
      <c r="G8">
        <v>1623</v>
      </c>
      <c r="H8">
        <v>637</v>
      </c>
      <c r="I8">
        <v>165</v>
      </c>
    </row>
    <row r="9" spans="1:9" x14ac:dyDescent="0.2">
      <c r="A9" s="35" t="s">
        <v>725</v>
      </c>
      <c r="B9" s="35" t="s">
        <v>380</v>
      </c>
      <c r="C9">
        <v>257</v>
      </c>
      <c r="D9">
        <v>768</v>
      </c>
      <c r="E9">
        <v>1965</v>
      </c>
      <c r="F9">
        <v>78</v>
      </c>
      <c r="G9">
        <v>4044</v>
      </c>
      <c r="H9">
        <v>1254</v>
      </c>
      <c r="I9">
        <v>242</v>
      </c>
    </row>
    <row r="10" spans="1:9" x14ac:dyDescent="0.2">
      <c r="A10" s="35" t="s">
        <v>726</v>
      </c>
      <c r="B10" s="35" t="s">
        <v>382</v>
      </c>
      <c r="C10">
        <v>278</v>
      </c>
      <c r="D10">
        <v>828</v>
      </c>
      <c r="E10">
        <v>1587</v>
      </c>
      <c r="F10">
        <v>47</v>
      </c>
      <c r="G10">
        <v>1257</v>
      </c>
      <c r="H10">
        <v>670</v>
      </c>
      <c r="I10">
        <v>137</v>
      </c>
    </row>
    <row r="11" spans="1:9" x14ac:dyDescent="0.2">
      <c r="A11" s="35" t="s">
        <v>727</v>
      </c>
      <c r="B11" s="35" t="s">
        <v>384</v>
      </c>
      <c r="C11">
        <v>156</v>
      </c>
      <c r="D11">
        <v>419</v>
      </c>
      <c r="E11">
        <v>833</v>
      </c>
      <c r="F11">
        <v>43</v>
      </c>
      <c r="G11">
        <v>756</v>
      </c>
      <c r="H11">
        <v>376</v>
      </c>
      <c r="I11">
        <v>52</v>
      </c>
    </row>
    <row r="12" spans="1:9" x14ac:dyDescent="0.2">
      <c r="A12" s="35" t="s">
        <v>728</v>
      </c>
      <c r="B12" s="35" t="s">
        <v>386</v>
      </c>
      <c r="C12">
        <v>419</v>
      </c>
      <c r="D12">
        <v>1128</v>
      </c>
      <c r="E12">
        <v>2956</v>
      </c>
      <c r="F12">
        <v>103</v>
      </c>
      <c r="G12">
        <v>2694</v>
      </c>
      <c r="H12">
        <v>1197</v>
      </c>
      <c r="I12">
        <v>164</v>
      </c>
    </row>
    <row r="13" spans="1:9" x14ac:dyDescent="0.2">
      <c r="A13" s="15" t="s">
        <v>387</v>
      </c>
      <c r="B13" s="35" t="s">
        <v>797</v>
      </c>
      <c r="C13">
        <v>713</v>
      </c>
      <c r="D13">
        <v>2088</v>
      </c>
      <c r="E13">
        <v>5056</v>
      </c>
      <c r="F13">
        <v>152</v>
      </c>
      <c r="G13">
        <v>12292</v>
      </c>
      <c r="H13">
        <v>4203</v>
      </c>
      <c r="I13">
        <v>1218</v>
      </c>
    </row>
    <row r="14" spans="1:9" x14ac:dyDescent="0.2">
      <c r="A14" s="15" t="s">
        <v>397</v>
      </c>
      <c r="B14" s="35" t="s">
        <v>798</v>
      </c>
      <c r="C14">
        <v>913</v>
      </c>
      <c r="D14">
        <v>2353</v>
      </c>
      <c r="E14">
        <v>6413</v>
      </c>
      <c r="F14">
        <v>202</v>
      </c>
      <c r="G14">
        <v>12710</v>
      </c>
      <c r="H14">
        <v>3376</v>
      </c>
      <c r="I14">
        <v>246</v>
      </c>
    </row>
    <row r="15" spans="1:9" x14ac:dyDescent="0.2">
      <c r="A15" s="15" t="s">
        <v>405</v>
      </c>
      <c r="B15" s="16" t="s">
        <v>406</v>
      </c>
      <c r="C15">
        <v>681</v>
      </c>
      <c r="D15">
        <v>1475</v>
      </c>
      <c r="E15">
        <v>3553</v>
      </c>
      <c r="F15">
        <v>102</v>
      </c>
      <c r="G15">
        <v>4781</v>
      </c>
      <c r="H15">
        <v>1934</v>
      </c>
      <c r="I15">
        <v>445</v>
      </c>
    </row>
    <row r="16" spans="1:9" x14ac:dyDescent="0.2">
      <c r="A16" s="15" t="s">
        <v>413</v>
      </c>
      <c r="B16" s="35" t="s">
        <v>414</v>
      </c>
      <c r="C16">
        <v>656</v>
      </c>
      <c r="D16">
        <v>1376</v>
      </c>
      <c r="E16">
        <v>3523</v>
      </c>
      <c r="F16">
        <v>138</v>
      </c>
      <c r="G16">
        <v>2978</v>
      </c>
      <c r="H16">
        <v>1398</v>
      </c>
      <c r="I16">
        <v>317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5ACF4-7021-4743-8BCE-EE0D2507C4F8}">
  <dimension ref="A1:J346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26.6640625" style="20" customWidth="1"/>
    <col min="2" max="2" width="32.6640625" style="20" customWidth="1"/>
    <col min="3" max="10" width="15.5" style="20" customWidth="1"/>
    <col min="11" max="256" width="9.1640625" style="20"/>
    <col min="257" max="257" width="26.6640625" style="20" customWidth="1"/>
    <col min="258" max="258" width="32.6640625" style="20" customWidth="1"/>
    <col min="259" max="266" width="15.5" style="20" customWidth="1"/>
    <col min="267" max="512" width="9.1640625" style="20"/>
    <col min="513" max="513" width="26.6640625" style="20" customWidth="1"/>
    <col min="514" max="514" width="32.6640625" style="20" customWidth="1"/>
    <col min="515" max="522" width="15.5" style="20" customWidth="1"/>
    <col min="523" max="768" width="9.1640625" style="20"/>
    <col min="769" max="769" width="26.6640625" style="20" customWidth="1"/>
    <col min="770" max="770" width="32.6640625" style="20" customWidth="1"/>
    <col min="771" max="778" width="15.5" style="20" customWidth="1"/>
    <col min="779" max="1024" width="9.1640625" style="20"/>
    <col min="1025" max="1025" width="26.6640625" style="20" customWidth="1"/>
    <col min="1026" max="1026" width="32.6640625" style="20" customWidth="1"/>
    <col min="1027" max="1034" width="15.5" style="20" customWidth="1"/>
    <col min="1035" max="1280" width="9.1640625" style="20"/>
    <col min="1281" max="1281" width="26.6640625" style="20" customWidth="1"/>
    <col min="1282" max="1282" width="32.6640625" style="20" customWidth="1"/>
    <col min="1283" max="1290" width="15.5" style="20" customWidth="1"/>
    <col min="1291" max="1536" width="9.1640625" style="20"/>
    <col min="1537" max="1537" width="26.6640625" style="20" customWidth="1"/>
    <col min="1538" max="1538" width="32.6640625" style="20" customWidth="1"/>
    <col min="1539" max="1546" width="15.5" style="20" customWidth="1"/>
    <col min="1547" max="1792" width="9.1640625" style="20"/>
    <col min="1793" max="1793" width="26.6640625" style="20" customWidth="1"/>
    <col min="1794" max="1794" width="32.6640625" style="20" customWidth="1"/>
    <col min="1795" max="1802" width="15.5" style="20" customWidth="1"/>
    <col min="1803" max="2048" width="9.1640625" style="20"/>
    <col min="2049" max="2049" width="26.6640625" style="20" customWidth="1"/>
    <col min="2050" max="2050" width="32.6640625" style="20" customWidth="1"/>
    <col min="2051" max="2058" width="15.5" style="20" customWidth="1"/>
    <col min="2059" max="2304" width="9.1640625" style="20"/>
    <col min="2305" max="2305" width="26.6640625" style="20" customWidth="1"/>
    <col min="2306" max="2306" width="32.6640625" style="20" customWidth="1"/>
    <col min="2307" max="2314" width="15.5" style="20" customWidth="1"/>
    <col min="2315" max="2560" width="9.1640625" style="20"/>
    <col min="2561" max="2561" width="26.6640625" style="20" customWidth="1"/>
    <col min="2562" max="2562" width="32.6640625" style="20" customWidth="1"/>
    <col min="2563" max="2570" width="15.5" style="20" customWidth="1"/>
    <col min="2571" max="2816" width="9.1640625" style="20"/>
    <col min="2817" max="2817" width="26.6640625" style="20" customWidth="1"/>
    <col min="2818" max="2818" width="32.6640625" style="20" customWidth="1"/>
    <col min="2819" max="2826" width="15.5" style="20" customWidth="1"/>
    <col min="2827" max="3072" width="9.1640625" style="20"/>
    <col min="3073" max="3073" width="26.6640625" style="20" customWidth="1"/>
    <col min="3074" max="3074" width="32.6640625" style="20" customWidth="1"/>
    <col min="3075" max="3082" width="15.5" style="20" customWidth="1"/>
    <col min="3083" max="3328" width="9.1640625" style="20"/>
    <col min="3329" max="3329" width="26.6640625" style="20" customWidth="1"/>
    <col min="3330" max="3330" width="32.6640625" style="20" customWidth="1"/>
    <col min="3331" max="3338" width="15.5" style="20" customWidth="1"/>
    <col min="3339" max="3584" width="9.1640625" style="20"/>
    <col min="3585" max="3585" width="26.6640625" style="20" customWidth="1"/>
    <col min="3586" max="3586" width="32.6640625" style="20" customWidth="1"/>
    <col min="3587" max="3594" width="15.5" style="20" customWidth="1"/>
    <col min="3595" max="3840" width="9.1640625" style="20"/>
    <col min="3841" max="3841" width="26.6640625" style="20" customWidth="1"/>
    <col min="3842" max="3842" width="32.6640625" style="20" customWidth="1"/>
    <col min="3843" max="3850" width="15.5" style="20" customWidth="1"/>
    <col min="3851" max="4096" width="9.1640625" style="20"/>
    <col min="4097" max="4097" width="26.6640625" style="20" customWidth="1"/>
    <col min="4098" max="4098" width="32.6640625" style="20" customWidth="1"/>
    <col min="4099" max="4106" width="15.5" style="20" customWidth="1"/>
    <col min="4107" max="4352" width="9.1640625" style="20"/>
    <col min="4353" max="4353" width="26.6640625" style="20" customWidth="1"/>
    <col min="4354" max="4354" width="32.6640625" style="20" customWidth="1"/>
    <col min="4355" max="4362" width="15.5" style="20" customWidth="1"/>
    <col min="4363" max="4608" width="9.1640625" style="20"/>
    <col min="4609" max="4609" width="26.6640625" style="20" customWidth="1"/>
    <col min="4610" max="4610" width="32.6640625" style="20" customWidth="1"/>
    <col min="4611" max="4618" width="15.5" style="20" customWidth="1"/>
    <col min="4619" max="4864" width="9.1640625" style="20"/>
    <col min="4865" max="4865" width="26.6640625" style="20" customWidth="1"/>
    <col min="4866" max="4866" width="32.6640625" style="20" customWidth="1"/>
    <col min="4867" max="4874" width="15.5" style="20" customWidth="1"/>
    <col min="4875" max="5120" width="9.1640625" style="20"/>
    <col min="5121" max="5121" width="26.6640625" style="20" customWidth="1"/>
    <col min="5122" max="5122" width="32.6640625" style="20" customWidth="1"/>
    <col min="5123" max="5130" width="15.5" style="20" customWidth="1"/>
    <col min="5131" max="5376" width="9.1640625" style="20"/>
    <col min="5377" max="5377" width="26.6640625" style="20" customWidth="1"/>
    <col min="5378" max="5378" width="32.6640625" style="20" customWidth="1"/>
    <col min="5379" max="5386" width="15.5" style="20" customWidth="1"/>
    <col min="5387" max="5632" width="9.1640625" style="20"/>
    <col min="5633" max="5633" width="26.6640625" style="20" customWidth="1"/>
    <col min="5634" max="5634" width="32.6640625" style="20" customWidth="1"/>
    <col min="5635" max="5642" width="15.5" style="20" customWidth="1"/>
    <col min="5643" max="5888" width="9.1640625" style="20"/>
    <col min="5889" max="5889" width="26.6640625" style="20" customWidth="1"/>
    <col min="5890" max="5890" width="32.6640625" style="20" customWidth="1"/>
    <col min="5891" max="5898" width="15.5" style="20" customWidth="1"/>
    <col min="5899" max="6144" width="9.1640625" style="20"/>
    <col min="6145" max="6145" width="26.6640625" style="20" customWidth="1"/>
    <col min="6146" max="6146" width="32.6640625" style="20" customWidth="1"/>
    <col min="6147" max="6154" width="15.5" style="20" customWidth="1"/>
    <col min="6155" max="6400" width="9.1640625" style="20"/>
    <col min="6401" max="6401" width="26.6640625" style="20" customWidth="1"/>
    <col min="6402" max="6402" width="32.6640625" style="20" customWidth="1"/>
    <col min="6403" max="6410" width="15.5" style="20" customWidth="1"/>
    <col min="6411" max="6656" width="9.1640625" style="20"/>
    <col min="6657" max="6657" width="26.6640625" style="20" customWidth="1"/>
    <col min="6658" max="6658" width="32.6640625" style="20" customWidth="1"/>
    <col min="6659" max="6666" width="15.5" style="20" customWidth="1"/>
    <col min="6667" max="6912" width="9.1640625" style="20"/>
    <col min="6913" max="6913" width="26.6640625" style="20" customWidth="1"/>
    <col min="6914" max="6914" width="32.6640625" style="20" customWidth="1"/>
    <col min="6915" max="6922" width="15.5" style="20" customWidth="1"/>
    <col min="6923" max="7168" width="9.1640625" style="20"/>
    <col min="7169" max="7169" width="26.6640625" style="20" customWidth="1"/>
    <col min="7170" max="7170" width="32.6640625" style="20" customWidth="1"/>
    <col min="7171" max="7178" width="15.5" style="20" customWidth="1"/>
    <col min="7179" max="7424" width="9.1640625" style="20"/>
    <col min="7425" max="7425" width="26.6640625" style="20" customWidth="1"/>
    <col min="7426" max="7426" width="32.6640625" style="20" customWidth="1"/>
    <col min="7427" max="7434" width="15.5" style="20" customWidth="1"/>
    <col min="7435" max="7680" width="9.1640625" style="20"/>
    <col min="7681" max="7681" width="26.6640625" style="20" customWidth="1"/>
    <col min="7682" max="7682" width="32.6640625" style="20" customWidth="1"/>
    <col min="7683" max="7690" width="15.5" style="20" customWidth="1"/>
    <col min="7691" max="7936" width="9.1640625" style="20"/>
    <col min="7937" max="7937" width="26.6640625" style="20" customWidth="1"/>
    <col min="7938" max="7938" width="32.6640625" style="20" customWidth="1"/>
    <col min="7939" max="7946" width="15.5" style="20" customWidth="1"/>
    <col min="7947" max="8192" width="9.1640625" style="20"/>
    <col min="8193" max="8193" width="26.6640625" style="20" customWidth="1"/>
    <col min="8194" max="8194" width="32.6640625" style="20" customWidth="1"/>
    <col min="8195" max="8202" width="15.5" style="20" customWidth="1"/>
    <col min="8203" max="8448" width="9.1640625" style="20"/>
    <col min="8449" max="8449" width="26.6640625" style="20" customWidth="1"/>
    <col min="8450" max="8450" width="32.6640625" style="20" customWidth="1"/>
    <col min="8451" max="8458" width="15.5" style="20" customWidth="1"/>
    <col min="8459" max="8704" width="9.1640625" style="20"/>
    <col min="8705" max="8705" width="26.6640625" style="20" customWidth="1"/>
    <col min="8706" max="8706" width="32.6640625" style="20" customWidth="1"/>
    <col min="8707" max="8714" width="15.5" style="20" customWidth="1"/>
    <col min="8715" max="8960" width="9.1640625" style="20"/>
    <col min="8961" max="8961" width="26.6640625" style="20" customWidth="1"/>
    <col min="8962" max="8962" width="32.6640625" style="20" customWidth="1"/>
    <col min="8963" max="8970" width="15.5" style="20" customWidth="1"/>
    <col min="8971" max="9216" width="9.1640625" style="20"/>
    <col min="9217" max="9217" width="26.6640625" style="20" customWidth="1"/>
    <col min="9218" max="9218" width="32.6640625" style="20" customWidth="1"/>
    <col min="9219" max="9226" width="15.5" style="20" customWidth="1"/>
    <col min="9227" max="9472" width="9.1640625" style="20"/>
    <col min="9473" max="9473" width="26.6640625" style="20" customWidth="1"/>
    <col min="9474" max="9474" width="32.6640625" style="20" customWidth="1"/>
    <col min="9475" max="9482" width="15.5" style="20" customWidth="1"/>
    <col min="9483" max="9728" width="9.1640625" style="20"/>
    <col min="9729" max="9729" width="26.6640625" style="20" customWidth="1"/>
    <col min="9730" max="9730" width="32.6640625" style="20" customWidth="1"/>
    <col min="9731" max="9738" width="15.5" style="20" customWidth="1"/>
    <col min="9739" max="9984" width="9.1640625" style="20"/>
    <col min="9985" max="9985" width="26.6640625" style="20" customWidth="1"/>
    <col min="9986" max="9986" width="32.6640625" style="20" customWidth="1"/>
    <col min="9987" max="9994" width="15.5" style="20" customWidth="1"/>
    <col min="9995" max="10240" width="9.1640625" style="20"/>
    <col min="10241" max="10241" width="26.6640625" style="20" customWidth="1"/>
    <col min="10242" max="10242" width="32.6640625" style="20" customWidth="1"/>
    <col min="10243" max="10250" width="15.5" style="20" customWidth="1"/>
    <col min="10251" max="10496" width="9.1640625" style="20"/>
    <col min="10497" max="10497" width="26.6640625" style="20" customWidth="1"/>
    <col min="10498" max="10498" width="32.6640625" style="20" customWidth="1"/>
    <col min="10499" max="10506" width="15.5" style="20" customWidth="1"/>
    <col min="10507" max="10752" width="9.1640625" style="20"/>
    <col min="10753" max="10753" width="26.6640625" style="20" customWidth="1"/>
    <col min="10754" max="10754" width="32.6640625" style="20" customWidth="1"/>
    <col min="10755" max="10762" width="15.5" style="20" customWidth="1"/>
    <col min="10763" max="11008" width="9.1640625" style="20"/>
    <col min="11009" max="11009" width="26.6640625" style="20" customWidth="1"/>
    <col min="11010" max="11010" width="32.6640625" style="20" customWidth="1"/>
    <col min="11011" max="11018" width="15.5" style="20" customWidth="1"/>
    <col min="11019" max="11264" width="9.1640625" style="20"/>
    <col min="11265" max="11265" width="26.6640625" style="20" customWidth="1"/>
    <col min="11266" max="11266" width="32.6640625" style="20" customWidth="1"/>
    <col min="11267" max="11274" width="15.5" style="20" customWidth="1"/>
    <col min="11275" max="11520" width="9.1640625" style="20"/>
    <col min="11521" max="11521" width="26.6640625" style="20" customWidth="1"/>
    <col min="11522" max="11522" width="32.6640625" style="20" customWidth="1"/>
    <col min="11523" max="11530" width="15.5" style="20" customWidth="1"/>
    <col min="11531" max="11776" width="9.1640625" style="20"/>
    <col min="11777" max="11777" width="26.6640625" style="20" customWidth="1"/>
    <col min="11778" max="11778" width="32.6640625" style="20" customWidth="1"/>
    <col min="11779" max="11786" width="15.5" style="20" customWidth="1"/>
    <col min="11787" max="12032" width="9.1640625" style="20"/>
    <col min="12033" max="12033" width="26.6640625" style="20" customWidth="1"/>
    <col min="12034" max="12034" width="32.6640625" style="20" customWidth="1"/>
    <col min="12035" max="12042" width="15.5" style="20" customWidth="1"/>
    <col min="12043" max="12288" width="9.1640625" style="20"/>
    <col min="12289" max="12289" width="26.6640625" style="20" customWidth="1"/>
    <col min="12290" max="12290" width="32.6640625" style="20" customWidth="1"/>
    <col min="12291" max="12298" width="15.5" style="20" customWidth="1"/>
    <col min="12299" max="12544" width="9.1640625" style="20"/>
    <col min="12545" max="12545" width="26.6640625" style="20" customWidth="1"/>
    <col min="12546" max="12546" width="32.6640625" style="20" customWidth="1"/>
    <col min="12547" max="12554" width="15.5" style="20" customWidth="1"/>
    <col min="12555" max="12800" width="9.1640625" style="20"/>
    <col min="12801" max="12801" width="26.6640625" style="20" customWidth="1"/>
    <col min="12802" max="12802" width="32.6640625" style="20" customWidth="1"/>
    <col min="12803" max="12810" width="15.5" style="20" customWidth="1"/>
    <col min="12811" max="13056" width="9.1640625" style="20"/>
    <col min="13057" max="13057" width="26.6640625" style="20" customWidth="1"/>
    <col min="13058" max="13058" width="32.6640625" style="20" customWidth="1"/>
    <col min="13059" max="13066" width="15.5" style="20" customWidth="1"/>
    <col min="13067" max="13312" width="9.1640625" style="20"/>
    <col min="13313" max="13313" width="26.6640625" style="20" customWidth="1"/>
    <col min="13314" max="13314" width="32.6640625" style="20" customWidth="1"/>
    <col min="13315" max="13322" width="15.5" style="20" customWidth="1"/>
    <col min="13323" max="13568" width="9.1640625" style="20"/>
    <col min="13569" max="13569" width="26.6640625" style="20" customWidth="1"/>
    <col min="13570" max="13570" width="32.6640625" style="20" customWidth="1"/>
    <col min="13571" max="13578" width="15.5" style="20" customWidth="1"/>
    <col min="13579" max="13824" width="9.1640625" style="20"/>
    <col min="13825" max="13825" width="26.6640625" style="20" customWidth="1"/>
    <col min="13826" max="13826" width="32.6640625" style="20" customWidth="1"/>
    <col min="13827" max="13834" width="15.5" style="20" customWidth="1"/>
    <col min="13835" max="14080" width="9.1640625" style="20"/>
    <col min="14081" max="14081" width="26.6640625" style="20" customWidth="1"/>
    <col min="14082" max="14082" width="32.6640625" style="20" customWidth="1"/>
    <col min="14083" max="14090" width="15.5" style="20" customWidth="1"/>
    <col min="14091" max="14336" width="9.1640625" style="20"/>
    <col min="14337" max="14337" width="26.6640625" style="20" customWidth="1"/>
    <col min="14338" max="14338" width="32.6640625" style="20" customWidth="1"/>
    <col min="14339" max="14346" width="15.5" style="20" customWidth="1"/>
    <col min="14347" max="14592" width="9.1640625" style="20"/>
    <col min="14593" max="14593" width="26.6640625" style="20" customWidth="1"/>
    <col min="14594" max="14594" width="32.6640625" style="20" customWidth="1"/>
    <col min="14595" max="14602" width="15.5" style="20" customWidth="1"/>
    <col min="14603" max="14848" width="9.1640625" style="20"/>
    <col min="14849" max="14849" width="26.6640625" style="20" customWidth="1"/>
    <col min="14850" max="14850" width="32.6640625" style="20" customWidth="1"/>
    <col min="14851" max="14858" width="15.5" style="20" customWidth="1"/>
    <col min="14859" max="15104" width="9.1640625" style="20"/>
    <col min="15105" max="15105" width="26.6640625" style="20" customWidth="1"/>
    <col min="15106" max="15106" width="32.6640625" style="20" customWidth="1"/>
    <col min="15107" max="15114" width="15.5" style="20" customWidth="1"/>
    <col min="15115" max="15360" width="9.1640625" style="20"/>
    <col min="15361" max="15361" width="26.6640625" style="20" customWidth="1"/>
    <col min="15362" max="15362" width="32.6640625" style="20" customWidth="1"/>
    <col min="15363" max="15370" width="15.5" style="20" customWidth="1"/>
    <col min="15371" max="15616" width="9.1640625" style="20"/>
    <col min="15617" max="15617" width="26.6640625" style="20" customWidth="1"/>
    <col min="15618" max="15618" width="32.6640625" style="20" customWidth="1"/>
    <col min="15619" max="15626" width="15.5" style="20" customWidth="1"/>
    <col min="15627" max="15872" width="9.1640625" style="20"/>
    <col min="15873" max="15873" width="26.6640625" style="20" customWidth="1"/>
    <col min="15874" max="15874" width="32.6640625" style="20" customWidth="1"/>
    <col min="15875" max="15882" width="15.5" style="20" customWidth="1"/>
    <col min="15883" max="16128" width="9.1640625" style="20"/>
    <col min="16129" max="16129" width="26.6640625" style="20" customWidth="1"/>
    <col min="16130" max="16130" width="32.6640625" style="20" customWidth="1"/>
    <col min="16131" max="16138" width="15.5" style="20" customWidth="1"/>
    <col min="16139" max="16384" width="9.1640625" style="20"/>
  </cols>
  <sheetData>
    <row r="1" spans="1:10" s="21" customFormat="1" ht="85" x14ac:dyDescent="0.2">
      <c r="A1" s="21" t="s">
        <v>0</v>
      </c>
      <c r="B1" s="21" t="s">
        <v>794</v>
      </c>
      <c r="C1" s="21" t="s">
        <v>777</v>
      </c>
      <c r="D1" s="21" t="s">
        <v>447</v>
      </c>
      <c r="E1" s="21" t="s">
        <v>448</v>
      </c>
      <c r="F1" s="21" t="s">
        <v>449</v>
      </c>
      <c r="G1" s="21" t="s">
        <v>450</v>
      </c>
      <c r="H1" s="21" t="s">
        <v>451</v>
      </c>
      <c r="I1" s="21" t="s">
        <v>452</v>
      </c>
      <c r="J1" s="21" t="s">
        <v>453</v>
      </c>
    </row>
    <row r="2" spans="1:10" x14ac:dyDescent="0.2">
      <c r="A2" s="20" t="s">
        <v>454</v>
      </c>
      <c r="B2" s="20" t="s">
        <v>116</v>
      </c>
      <c r="C2" s="20">
        <f t="shared" ref="C2:C61" si="0">SUM(D2:J2)</f>
        <v>2224</v>
      </c>
      <c r="D2" s="20">
        <v>40</v>
      </c>
      <c r="E2" s="20">
        <v>65</v>
      </c>
      <c r="F2" s="20">
        <v>125</v>
      </c>
      <c r="G2" s="20">
        <v>5</v>
      </c>
      <c r="H2" s="20">
        <v>500</v>
      </c>
      <c r="I2" s="20">
        <v>1117</v>
      </c>
      <c r="J2" s="20">
        <v>372</v>
      </c>
    </row>
    <row r="3" spans="1:10" x14ac:dyDescent="0.2">
      <c r="A3" s="20" t="s">
        <v>455</v>
      </c>
      <c r="B3" s="20" t="s">
        <v>117</v>
      </c>
      <c r="C3" s="20">
        <f t="shared" si="0"/>
        <v>88</v>
      </c>
      <c r="D3" s="20">
        <v>4</v>
      </c>
      <c r="E3" s="20">
        <v>13</v>
      </c>
      <c r="F3" s="20">
        <v>11</v>
      </c>
      <c r="G3" s="20">
        <v>0</v>
      </c>
      <c r="H3" s="20">
        <v>29</v>
      </c>
      <c r="I3" s="20">
        <v>20</v>
      </c>
      <c r="J3" s="20">
        <v>11</v>
      </c>
    </row>
    <row r="4" spans="1:10" x14ac:dyDescent="0.2">
      <c r="A4" s="20" t="s">
        <v>456</v>
      </c>
      <c r="B4" s="20" t="s">
        <v>118</v>
      </c>
      <c r="C4" s="20">
        <f t="shared" si="0"/>
        <v>53</v>
      </c>
      <c r="D4" s="20">
        <v>3</v>
      </c>
      <c r="E4" s="20">
        <v>4</v>
      </c>
      <c r="F4" s="20">
        <v>9</v>
      </c>
      <c r="G4" s="20">
        <v>2</v>
      </c>
      <c r="H4" s="20">
        <v>9</v>
      </c>
      <c r="I4" s="20">
        <v>15</v>
      </c>
      <c r="J4" s="20">
        <v>11</v>
      </c>
    </row>
    <row r="5" spans="1:10" x14ac:dyDescent="0.2">
      <c r="A5" s="20" t="s">
        <v>457</v>
      </c>
      <c r="B5" s="20" t="s">
        <v>119</v>
      </c>
      <c r="C5" s="20">
        <f t="shared" si="0"/>
        <v>1639</v>
      </c>
      <c r="D5" s="20">
        <v>50</v>
      </c>
      <c r="E5" s="20">
        <v>110</v>
      </c>
      <c r="F5" s="20">
        <v>127</v>
      </c>
      <c r="G5" s="20">
        <v>3</v>
      </c>
      <c r="H5" s="20">
        <v>217</v>
      </c>
      <c r="I5" s="20">
        <v>717</v>
      </c>
      <c r="J5" s="20">
        <v>415</v>
      </c>
    </row>
    <row r="6" spans="1:10" x14ac:dyDescent="0.2">
      <c r="A6" s="20" t="s">
        <v>458</v>
      </c>
      <c r="B6" s="20" t="s">
        <v>120</v>
      </c>
      <c r="C6" s="20">
        <f t="shared" si="0"/>
        <v>99</v>
      </c>
      <c r="D6" s="20">
        <v>5</v>
      </c>
      <c r="E6" s="20">
        <v>9</v>
      </c>
      <c r="F6" s="20">
        <v>14</v>
      </c>
      <c r="G6" s="20">
        <v>0</v>
      </c>
      <c r="H6" s="20">
        <v>20</v>
      </c>
      <c r="I6" s="20">
        <v>39</v>
      </c>
      <c r="J6" s="20">
        <v>12</v>
      </c>
    </row>
    <row r="7" spans="1:10" x14ac:dyDescent="0.2">
      <c r="A7" s="20" t="s">
        <v>459</v>
      </c>
      <c r="B7" s="20" t="s">
        <v>121</v>
      </c>
      <c r="C7" s="20">
        <f t="shared" si="0"/>
        <v>45</v>
      </c>
      <c r="D7" s="20">
        <v>3</v>
      </c>
      <c r="E7" s="20">
        <v>6</v>
      </c>
      <c r="F7" s="20">
        <v>6</v>
      </c>
      <c r="G7" s="20">
        <v>1</v>
      </c>
      <c r="H7" s="20">
        <v>8</v>
      </c>
      <c r="I7" s="20">
        <v>14</v>
      </c>
      <c r="J7" s="20">
        <v>7</v>
      </c>
    </row>
    <row r="8" spans="1:10" x14ac:dyDescent="0.2">
      <c r="A8" s="20" t="s">
        <v>460</v>
      </c>
      <c r="B8" s="20" t="s">
        <v>122</v>
      </c>
      <c r="C8" s="20">
        <f t="shared" si="0"/>
        <v>630</v>
      </c>
      <c r="D8" s="20">
        <v>25</v>
      </c>
      <c r="E8" s="20">
        <v>52</v>
      </c>
      <c r="F8" s="20">
        <v>79</v>
      </c>
      <c r="G8" s="20">
        <v>2</v>
      </c>
      <c r="H8" s="20">
        <v>232</v>
      </c>
      <c r="I8" s="20">
        <v>116</v>
      </c>
      <c r="J8" s="20">
        <v>124</v>
      </c>
    </row>
    <row r="9" spans="1:10" x14ac:dyDescent="0.2">
      <c r="A9" s="20" t="s">
        <v>461</v>
      </c>
      <c r="B9" s="20" t="s">
        <v>123</v>
      </c>
      <c r="C9" s="20">
        <f t="shared" si="0"/>
        <v>962</v>
      </c>
      <c r="D9" s="20">
        <v>77</v>
      </c>
      <c r="E9" s="20">
        <v>189</v>
      </c>
      <c r="F9" s="20">
        <v>79</v>
      </c>
      <c r="G9" s="20">
        <v>1</v>
      </c>
      <c r="H9" s="20">
        <v>102</v>
      </c>
      <c r="I9" s="20">
        <v>317</v>
      </c>
      <c r="J9" s="20">
        <v>197</v>
      </c>
    </row>
    <row r="10" spans="1:10" x14ac:dyDescent="0.2">
      <c r="A10" s="20" t="s">
        <v>462</v>
      </c>
      <c r="B10" s="20" t="s">
        <v>124</v>
      </c>
      <c r="C10" s="20">
        <f t="shared" si="0"/>
        <v>9192</v>
      </c>
      <c r="D10" s="20">
        <v>248</v>
      </c>
      <c r="E10" s="20">
        <v>657</v>
      </c>
      <c r="F10" s="20">
        <v>516</v>
      </c>
      <c r="G10" s="20">
        <v>21</v>
      </c>
      <c r="H10" s="20">
        <v>1495</v>
      </c>
      <c r="I10" s="20">
        <v>4225</v>
      </c>
      <c r="J10" s="20">
        <v>2030</v>
      </c>
    </row>
    <row r="11" spans="1:10" x14ac:dyDescent="0.2">
      <c r="A11" s="20" t="s">
        <v>463</v>
      </c>
      <c r="B11" s="20" t="s">
        <v>125</v>
      </c>
      <c r="C11" s="20">
        <f t="shared" si="0"/>
        <v>254</v>
      </c>
      <c r="D11" s="20">
        <v>10</v>
      </c>
      <c r="E11" s="20">
        <v>25</v>
      </c>
      <c r="F11" s="20">
        <v>34</v>
      </c>
      <c r="G11" s="20">
        <v>1</v>
      </c>
      <c r="H11" s="20">
        <v>40</v>
      </c>
      <c r="I11" s="20">
        <v>94</v>
      </c>
      <c r="J11" s="20">
        <v>50</v>
      </c>
    </row>
    <row r="12" spans="1:10" x14ac:dyDescent="0.2">
      <c r="A12" s="20" t="s">
        <v>464</v>
      </c>
      <c r="B12" s="20" t="s">
        <v>126</v>
      </c>
      <c r="C12" s="20">
        <f t="shared" si="0"/>
        <v>286</v>
      </c>
      <c r="D12" s="20">
        <v>11</v>
      </c>
      <c r="E12" s="20">
        <v>19</v>
      </c>
      <c r="F12" s="20">
        <v>41</v>
      </c>
      <c r="G12" s="20">
        <v>2</v>
      </c>
      <c r="H12" s="20">
        <v>42</v>
      </c>
      <c r="I12" s="20">
        <v>98</v>
      </c>
      <c r="J12" s="20">
        <v>73</v>
      </c>
    </row>
    <row r="13" spans="1:10" x14ac:dyDescent="0.2">
      <c r="A13" s="20" t="s">
        <v>465</v>
      </c>
      <c r="B13" s="20" t="s">
        <v>127</v>
      </c>
      <c r="C13" s="20">
        <f t="shared" si="0"/>
        <v>2329</v>
      </c>
      <c r="D13" s="20">
        <v>127</v>
      </c>
      <c r="E13" s="20">
        <v>182</v>
      </c>
      <c r="F13" s="20">
        <v>150</v>
      </c>
      <c r="G13" s="20">
        <v>4</v>
      </c>
      <c r="H13" s="20">
        <v>318</v>
      </c>
      <c r="I13" s="20">
        <v>894</v>
      </c>
      <c r="J13" s="20">
        <v>654</v>
      </c>
    </row>
    <row r="14" spans="1:10" x14ac:dyDescent="0.2">
      <c r="A14" s="20" t="s">
        <v>466</v>
      </c>
      <c r="B14" s="20" t="s">
        <v>128</v>
      </c>
      <c r="C14" s="20">
        <f t="shared" si="0"/>
        <v>366</v>
      </c>
      <c r="D14" s="20">
        <v>51</v>
      </c>
      <c r="E14" s="20">
        <v>47</v>
      </c>
      <c r="F14" s="20">
        <v>66</v>
      </c>
      <c r="G14" s="20">
        <v>5</v>
      </c>
      <c r="H14" s="20">
        <v>61</v>
      </c>
      <c r="I14" s="20">
        <v>66</v>
      </c>
      <c r="J14" s="20">
        <v>70</v>
      </c>
    </row>
    <row r="15" spans="1:10" x14ac:dyDescent="0.2">
      <c r="A15" s="20" t="s">
        <v>467</v>
      </c>
      <c r="B15" s="20" t="s">
        <v>129</v>
      </c>
      <c r="C15" s="20">
        <f t="shared" si="0"/>
        <v>202</v>
      </c>
      <c r="D15" s="20">
        <v>15</v>
      </c>
      <c r="E15" s="20">
        <v>23</v>
      </c>
      <c r="F15" s="20">
        <v>38</v>
      </c>
      <c r="G15" s="20">
        <v>0</v>
      </c>
      <c r="H15" s="20">
        <v>43</v>
      </c>
      <c r="I15" s="20">
        <v>46</v>
      </c>
      <c r="J15" s="20">
        <v>37</v>
      </c>
    </row>
    <row r="16" spans="1:10" x14ac:dyDescent="0.2">
      <c r="A16" s="20" t="s">
        <v>468</v>
      </c>
      <c r="B16" s="20" t="s">
        <v>130</v>
      </c>
      <c r="C16" s="20">
        <f t="shared" si="0"/>
        <v>502</v>
      </c>
      <c r="D16" s="20">
        <v>26</v>
      </c>
      <c r="E16" s="20">
        <v>47</v>
      </c>
      <c r="F16" s="20">
        <v>83</v>
      </c>
      <c r="G16" s="20">
        <v>0</v>
      </c>
      <c r="H16" s="20">
        <v>105</v>
      </c>
      <c r="I16" s="20">
        <v>135</v>
      </c>
      <c r="J16" s="20">
        <v>106</v>
      </c>
    </row>
    <row r="17" spans="1:10" x14ac:dyDescent="0.2">
      <c r="A17" s="20" t="s">
        <v>469</v>
      </c>
      <c r="B17" s="20" t="s">
        <v>131</v>
      </c>
      <c r="C17" s="20">
        <f t="shared" si="0"/>
        <v>563</v>
      </c>
      <c r="D17" s="20">
        <v>16</v>
      </c>
      <c r="E17" s="20">
        <v>46</v>
      </c>
      <c r="F17" s="20">
        <v>65</v>
      </c>
      <c r="G17" s="20">
        <v>1</v>
      </c>
      <c r="H17" s="20">
        <v>132</v>
      </c>
      <c r="I17" s="20">
        <v>208</v>
      </c>
      <c r="J17" s="20">
        <v>95</v>
      </c>
    </row>
    <row r="18" spans="1:10" x14ac:dyDescent="0.2">
      <c r="A18" s="20" t="s">
        <v>470</v>
      </c>
      <c r="B18" s="20" t="s">
        <v>132</v>
      </c>
      <c r="C18" s="20">
        <f t="shared" si="0"/>
        <v>53</v>
      </c>
      <c r="D18" s="20">
        <v>4</v>
      </c>
      <c r="E18" s="20">
        <v>10</v>
      </c>
      <c r="F18" s="20">
        <v>11</v>
      </c>
      <c r="G18" s="20">
        <v>0</v>
      </c>
      <c r="H18" s="20">
        <v>8</v>
      </c>
      <c r="I18" s="20">
        <v>12</v>
      </c>
      <c r="J18" s="20">
        <v>8</v>
      </c>
    </row>
    <row r="19" spans="1:10" x14ac:dyDescent="0.2">
      <c r="A19" s="20" t="s">
        <v>471</v>
      </c>
      <c r="B19" s="20" t="s">
        <v>133</v>
      </c>
      <c r="C19" s="20">
        <f t="shared" si="0"/>
        <v>244</v>
      </c>
      <c r="D19" s="20">
        <v>19</v>
      </c>
      <c r="E19" s="20">
        <v>21</v>
      </c>
      <c r="F19" s="20">
        <v>37</v>
      </c>
      <c r="G19" s="20">
        <v>0</v>
      </c>
      <c r="H19" s="20">
        <v>52</v>
      </c>
      <c r="I19" s="20">
        <v>64</v>
      </c>
      <c r="J19" s="20">
        <v>51</v>
      </c>
    </row>
    <row r="20" spans="1:10" x14ac:dyDescent="0.2">
      <c r="A20" s="20" t="s">
        <v>472</v>
      </c>
      <c r="B20" s="20" t="s">
        <v>134</v>
      </c>
      <c r="C20" s="20">
        <f t="shared" si="0"/>
        <v>19</v>
      </c>
      <c r="D20" s="20">
        <v>1</v>
      </c>
      <c r="E20" s="20">
        <v>2</v>
      </c>
      <c r="F20" s="20">
        <v>5</v>
      </c>
      <c r="G20" s="20">
        <v>0</v>
      </c>
      <c r="H20" s="20">
        <v>3</v>
      </c>
      <c r="I20" s="20">
        <v>3</v>
      </c>
      <c r="J20" s="20">
        <v>5</v>
      </c>
    </row>
    <row r="21" spans="1:10" x14ac:dyDescent="0.2">
      <c r="A21" s="20" t="s">
        <v>473</v>
      </c>
      <c r="B21" s="20" t="s">
        <v>135</v>
      </c>
      <c r="C21" s="20">
        <f t="shared" si="0"/>
        <v>30</v>
      </c>
      <c r="D21" s="20">
        <v>2</v>
      </c>
      <c r="E21" s="20">
        <v>3</v>
      </c>
      <c r="F21" s="20">
        <v>10</v>
      </c>
      <c r="G21" s="20">
        <v>0</v>
      </c>
      <c r="H21" s="20">
        <v>7</v>
      </c>
      <c r="I21" s="20">
        <v>3</v>
      </c>
      <c r="J21" s="20">
        <v>5</v>
      </c>
    </row>
    <row r="22" spans="1:10" x14ac:dyDescent="0.2">
      <c r="A22" s="20" t="s">
        <v>474</v>
      </c>
      <c r="B22" s="20" t="s">
        <v>136</v>
      </c>
      <c r="C22" s="20">
        <f t="shared" si="0"/>
        <v>189</v>
      </c>
      <c r="D22" s="20">
        <v>4</v>
      </c>
      <c r="E22" s="20">
        <v>43</v>
      </c>
      <c r="F22" s="20">
        <v>18</v>
      </c>
      <c r="G22" s="20">
        <v>2</v>
      </c>
      <c r="H22" s="20">
        <v>52</v>
      </c>
      <c r="I22" s="20">
        <v>39</v>
      </c>
      <c r="J22" s="20">
        <v>31</v>
      </c>
    </row>
    <row r="23" spans="1:10" x14ac:dyDescent="0.2">
      <c r="A23" s="20" t="s">
        <v>475</v>
      </c>
      <c r="B23" s="20" t="s">
        <v>137</v>
      </c>
      <c r="C23" s="20">
        <f t="shared" si="0"/>
        <v>38</v>
      </c>
      <c r="D23" s="20">
        <v>2</v>
      </c>
      <c r="E23" s="20">
        <v>7</v>
      </c>
      <c r="F23" s="20">
        <v>9</v>
      </c>
      <c r="G23" s="20">
        <v>2</v>
      </c>
      <c r="H23" s="20">
        <v>6</v>
      </c>
      <c r="I23" s="20">
        <v>5</v>
      </c>
      <c r="J23" s="20">
        <v>7</v>
      </c>
    </row>
    <row r="24" spans="1:10" x14ac:dyDescent="0.2">
      <c r="A24" s="20" t="s">
        <v>476</v>
      </c>
      <c r="B24" s="20" t="s">
        <v>138</v>
      </c>
      <c r="C24" s="20">
        <f t="shared" si="0"/>
        <v>37</v>
      </c>
      <c r="D24" s="20">
        <v>1</v>
      </c>
      <c r="E24" s="20">
        <v>1</v>
      </c>
      <c r="F24" s="20">
        <v>5</v>
      </c>
      <c r="G24" s="20">
        <v>0</v>
      </c>
      <c r="H24" s="20">
        <v>8</v>
      </c>
      <c r="I24" s="20">
        <v>12</v>
      </c>
      <c r="J24" s="20">
        <v>10</v>
      </c>
    </row>
    <row r="25" spans="1:10" x14ac:dyDescent="0.2">
      <c r="A25" s="20" t="s">
        <v>477</v>
      </c>
      <c r="B25" s="20" t="s">
        <v>139</v>
      </c>
      <c r="C25" s="20">
        <f t="shared" si="0"/>
        <v>137</v>
      </c>
      <c r="D25" s="20">
        <v>9</v>
      </c>
      <c r="E25" s="20">
        <v>14</v>
      </c>
      <c r="F25" s="20">
        <v>23</v>
      </c>
      <c r="G25" s="20">
        <v>0</v>
      </c>
      <c r="H25" s="20">
        <v>41</v>
      </c>
      <c r="I25" s="20">
        <v>14</v>
      </c>
      <c r="J25" s="20">
        <v>36</v>
      </c>
    </row>
    <row r="26" spans="1:10" x14ac:dyDescent="0.2">
      <c r="A26" s="20" t="s">
        <v>478</v>
      </c>
      <c r="B26" s="20" t="s">
        <v>140</v>
      </c>
      <c r="C26" s="20">
        <f t="shared" si="0"/>
        <v>1384</v>
      </c>
      <c r="D26" s="20">
        <v>100</v>
      </c>
      <c r="E26" s="20">
        <v>184</v>
      </c>
      <c r="F26" s="20">
        <v>223</v>
      </c>
      <c r="G26" s="20">
        <v>11</v>
      </c>
      <c r="H26" s="20">
        <v>259</v>
      </c>
      <c r="I26" s="20">
        <v>343</v>
      </c>
      <c r="J26" s="20">
        <v>264</v>
      </c>
    </row>
    <row r="27" spans="1:10" x14ac:dyDescent="0.2">
      <c r="A27" s="20" t="s">
        <v>479</v>
      </c>
      <c r="B27" s="20" t="s">
        <v>141</v>
      </c>
      <c r="C27" s="20">
        <f t="shared" si="0"/>
        <v>455</v>
      </c>
      <c r="D27" s="20">
        <v>64</v>
      </c>
      <c r="E27" s="20">
        <v>52</v>
      </c>
      <c r="F27" s="20">
        <v>108</v>
      </c>
      <c r="G27" s="20">
        <v>10</v>
      </c>
      <c r="H27" s="20">
        <v>67</v>
      </c>
      <c r="I27" s="20">
        <v>104</v>
      </c>
      <c r="J27" s="20">
        <v>50</v>
      </c>
    </row>
    <row r="28" spans="1:10" x14ac:dyDescent="0.2">
      <c r="A28" s="20" t="s">
        <v>480</v>
      </c>
      <c r="B28" s="20" t="s">
        <v>142</v>
      </c>
      <c r="C28" s="20">
        <f t="shared" si="0"/>
        <v>21267</v>
      </c>
      <c r="D28" s="20">
        <v>574</v>
      </c>
      <c r="E28" s="20">
        <v>1671</v>
      </c>
      <c r="F28" s="20">
        <v>1826</v>
      </c>
      <c r="G28" s="20">
        <v>26</v>
      </c>
      <c r="H28" s="20">
        <v>4574</v>
      </c>
      <c r="I28" s="20">
        <v>8706</v>
      </c>
      <c r="J28" s="20">
        <v>3890</v>
      </c>
    </row>
    <row r="29" spans="1:10" x14ac:dyDescent="0.2">
      <c r="A29" s="20" t="s">
        <v>481</v>
      </c>
      <c r="B29" s="20" t="s">
        <v>482</v>
      </c>
      <c r="C29" s="20">
        <f t="shared" si="0"/>
        <v>684</v>
      </c>
      <c r="D29" s="20">
        <v>62</v>
      </c>
      <c r="E29" s="20">
        <v>111</v>
      </c>
      <c r="F29" s="20">
        <v>113</v>
      </c>
      <c r="G29" s="20">
        <v>6</v>
      </c>
      <c r="H29" s="20">
        <v>122</v>
      </c>
      <c r="I29" s="20">
        <v>182</v>
      </c>
      <c r="J29" s="20">
        <v>88</v>
      </c>
    </row>
    <row r="30" spans="1:10" x14ac:dyDescent="0.2">
      <c r="A30" s="20" t="s">
        <v>483</v>
      </c>
      <c r="B30" s="20" t="s">
        <v>143</v>
      </c>
      <c r="C30" s="20">
        <f t="shared" si="0"/>
        <v>643</v>
      </c>
      <c r="D30" s="20">
        <v>68</v>
      </c>
      <c r="E30" s="20">
        <v>121</v>
      </c>
      <c r="F30" s="20">
        <v>119</v>
      </c>
      <c r="G30" s="20">
        <v>4</v>
      </c>
      <c r="H30" s="20">
        <v>99</v>
      </c>
      <c r="I30" s="20">
        <v>140</v>
      </c>
      <c r="J30" s="20">
        <v>92</v>
      </c>
    </row>
    <row r="31" spans="1:10" x14ac:dyDescent="0.2">
      <c r="A31" s="20" t="s">
        <v>484</v>
      </c>
      <c r="B31" s="20" t="s">
        <v>144</v>
      </c>
      <c r="C31" s="20">
        <f t="shared" si="0"/>
        <v>431</v>
      </c>
      <c r="D31" s="20">
        <v>29</v>
      </c>
      <c r="E31" s="20">
        <v>53</v>
      </c>
      <c r="F31" s="20">
        <v>75</v>
      </c>
      <c r="G31" s="20">
        <v>5</v>
      </c>
      <c r="H31" s="20">
        <v>78</v>
      </c>
      <c r="I31" s="20">
        <v>145</v>
      </c>
      <c r="J31" s="20">
        <v>46</v>
      </c>
    </row>
    <row r="32" spans="1:10" x14ac:dyDescent="0.2">
      <c r="A32" s="20" t="s">
        <v>485</v>
      </c>
      <c r="B32" s="20" t="s">
        <v>145</v>
      </c>
      <c r="C32" s="20">
        <f t="shared" si="0"/>
        <v>384</v>
      </c>
      <c r="D32" s="20">
        <v>31</v>
      </c>
      <c r="E32" s="20">
        <v>54</v>
      </c>
      <c r="F32" s="20">
        <v>69</v>
      </c>
      <c r="G32" s="20">
        <v>5</v>
      </c>
      <c r="H32" s="20">
        <v>79</v>
      </c>
      <c r="I32" s="20">
        <v>97</v>
      </c>
      <c r="J32" s="20">
        <v>49</v>
      </c>
    </row>
    <row r="33" spans="1:10" x14ac:dyDescent="0.2">
      <c r="A33" s="20" t="s">
        <v>486</v>
      </c>
      <c r="B33" s="20" t="s">
        <v>146</v>
      </c>
      <c r="C33" s="20">
        <f t="shared" si="0"/>
        <v>721</v>
      </c>
      <c r="D33" s="20">
        <v>29</v>
      </c>
      <c r="E33" s="20">
        <v>61</v>
      </c>
      <c r="F33" s="20">
        <v>111</v>
      </c>
      <c r="G33" s="20">
        <v>1</v>
      </c>
      <c r="H33" s="20">
        <v>154</v>
      </c>
      <c r="I33" s="20">
        <v>283</v>
      </c>
      <c r="J33" s="20">
        <v>82</v>
      </c>
    </row>
    <row r="34" spans="1:10" x14ac:dyDescent="0.2">
      <c r="A34" s="20" t="s">
        <v>487</v>
      </c>
      <c r="B34" s="20" t="s">
        <v>147</v>
      </c>
      <c r="C34" s="20">
        <f t="shared" si="0"/>
        <v>396</v>
      </c>
      <c r="D34" s="20">
        <v>38</v>
      </c>
      <c r="E34" s="20">
        <v>41</v>
      </c>
      <c r="F34" s="20">
        <v>66</v>
      </c>
      <c r="G34" s="20">
        <v>3</v>
      </c>
      <c r="H34" s="20">
        <v>82</v>
      </c>
      <c r="I34" s="20">
        <v>117</v>
      </c>
      <c r="J34" s="20">
        <v>49</v>
      </c>
    </row>
    <row r="35" spans="1:10" x14ac:dyDescent="0.2">
      <c r="A35" s="20" t="s">
        <v>488</v>
      </c>
      <c r="B35" s="20" t="s">
        <v>148</v>
      </c>
      <c r="C35" s="20">
        <f t="shared" si="0"/>
        <v>98</v>
      </c>
      <c r="D35" s="20">
        <v>6</v>
      </c>
      <c r="E35" s="20">
        <v>29</v>
      </c>
      <c r="F35" s="20">
        <v>17</v>
      </c>
      <c r="G35" s="20">
        <v>0</v>
      </c>
      <c r="H35" s="20">
        <v>10</v>
      </c>
      <c r="I35" s="20">
        <v>26</v>
      </c>
      <c r="J35" s="20">
        <v>10</v>
      </c>
    </row>
    <row r="36" spans="1:10" x14ac:dyDescent="0.2">
      <c r="A36" s="20" t="s">
        <v>489</v>
      </c>
      <c r="B36" s="20" t="s">
        <v>149</v>
      </c>
      <c r="C36" s="20">
        <f t="shared" si="0"/>
        <v>50</v>
      </c>
      <c r="D36" s="20">
        <v>4</v>
      </c>
      <c r="E36" s="20">
        <v>10</v>
      </c>
      <c r="F36" s="20">
        <v>8</v>
      </c>
      <c r="G36" s="20">
        <v>0</v>
      </c>
      <c r="H36" s="20">
        <v>8</v>
      </c>
      <c r="I36" s="20">
        <v>12</v>
      </c>
      <c r="J36" s="20">
        <v>8</v>
      </c>
    </row>
    <row r="37" spans="1:10" x14ac:dyDescent="0.2">
      <c r="A37" s="20" t="s">
        <v>490</v>
      </c>
      <c r="B37" s="20" t="s">
        <v>150</v>
      </c>
      <c r="C37" s="20">
        <f t="shared" si="0"/>
        <v>67</v>
      </c>
      <c r="D37" s="20">
        <v>3</v>
      </c>
      <c r="E37" s="20">
        <v>3</v>
      </c>
      <c r="F37" s="20">
        <v>10</v>
      </c>
      <c r="G37" s="20">
        <v>0</v>
      </c>
      <c r="H37" s="20">
        <v>13</v>
      </c>
      <c r="I37" s="20">
        <v>22</v>
      </c>
      <c r="J37" s="20">
        <v>16</v>
      </c>
    </row>
    <row r="38" spans="1:10" x14ac:dyDescent="0.2">
      <c r="A38" s="20" t="s">
        <v>491</v>
      </c>
      <c r="B38" s="20" t="s">
        <v>151</v>
      </c>
      <c r="C38" s="20">
        <f t="shared" si="0"/>
        <v>73</v>
      </c>
      <c r="D38" s="20">
        <v>3</v>
      </c>
      <c r="E38" s="20">
        <v>16</v>
      </c>
      <c r="F38" s="20">
        <v>15</v>
      </c>
      <c r="G38" s="20">
        <v>1</v>
      </c>
      <c r="H38" s="20">
        <v>10</v>
      </c>
      <c r="I38" s="20">
        <v>20</v>
      </c>
      <c r="J38" s="20">
        <v>8</v>
      </c>
    </row>
    <row r="39" spans="1:10" x14ac:dyDescent="0.2">
      <c r="A39" s="20" t="s">
        <v>492</v>
      </c>
      <c r="B39" s="20" t="s">
        <v>152</v>
      </c>
      <c r="C39" s="20">
        <f t="shared" si="0"/>
        <v>2418</v>
      </c>
      <c r="D39" s="20">
        <v>57</v>
      </c>
      <c r="E39" s="20">
        <v>254</v>
      </c>
      <c r="F39" s="20">
        <v>186</v>
      </c>
      <c r="G39" s="20">
        <v>3</v>
      </c>
      <c r="H39" s="20">
        <v>508</v>
      </c>
      <c r="I39" s="20">
        <v>791</v>
      </c>
      <c r="J39" s="20">
        <v>619</v>
      </c>
    </row>
    <row r="40" spans="1:10" x14ac:dyDescent="0.2">
      <c r="A40" s="20" t="s">
        <v>493</v>
      </c>
      <c r="B40" s="20" t="s">
        <v>153</v>
      </c>
      <c r="C40" s="20">
        <f t="shared" si="0"/>
        <v>91</v>
      </c>
      <c r="D40" s="20">
        <v>9</v>
      </c>
      <c r="E40" s="20">
        <v>17</v>
      </c>
      <c r="F40" s="20">
        <v>18</v>
      </c>
      <c r="G40" s="20">
        <v>2</v>
      </c>
      <c r="H40" s="20">
        <v>15</v>
      </c>
      <c r="I40" s="20">
        <v>21</v>
      </c>
      <c r="J40" s="20">
        <v>9</v>
      </c>
    </row>
    <row r="41" spans="1:10" x14ac:dyDescent="0.2">
      <c r="A41" s="20" t="s">
        <v>494</v>
      </c>
      <c r="B41" s="20" t="s">
        <v>154</v>
      </c>
      <c r="C41" s="20">
        <f t="shared" si="0"/>
        <v>1997</v>
      </c>
      <c r="D41" s="20">
        <v>106</v>
      </c>
      <c r="E41" s="20">
        <v>135</v>
      </c>
      <c r="F41" s="20">
        <v>131</v>
      </c>
      <c r="G41" s="20">
        <v>5</v>
      </c>
      <c r="H41" s="20">
        <v>327</v>
      </c>
      <c r="I41" s="20">
        <v>799</v>
      </c>
      <c r="J41" s="20">
        <v>494</v>
      </c>
    </row>
    <row r="42" spans="1:10" x14ac:dyDescent="0.2">
      <c r="A42" s="20" t="s">
        <v>495</v>
      </c>
      <c r="B42" s="20" t="s">
        <v>155</v>
      </c>
      <c r="C42" s="20">
        <f t="shared" si="0"/>
        <v>55</v>
      </c>
      <c r="D42" s="20">
        <v>2</v>
      </c>
      <c r="E42" s="20">
        <v>5</v>
      </c>
      <c r="F42" s="20">
        <v>9</v>
      </c>
      <c r="G42" s="20">
        <v>0</v>
      </c>
      <c r="H42" s="20">
        <v>18</v>
      </c>
      <c r="I42" s="20">
        <v>12</v>
      </c>
      <c r="J42" s="20">
        <v>9</v>
      </c>
    </row>
    <row r="43" spans="1:10" x14ac:dyDescent="0.2">
      <c r="A43" s="20" t="s">
        <v>496</v>
      </c>
      <c r="B43" s="20" t="s">
        <v>156</v>
      </c>
      <c r="C43" s="20">
        <f t="shared" si="0"/>
        <v>53</v>
      </c>
      <c r="D43" s="20">
        <v>1</v>
      </c>
      <c r="E43" s="20">
        <v>7</v>
      </c>
      <c r="F43" s="20">
        <v>7</v>
      </c>
      <c r="G43" s="20">
        <v>1</v>
      </c>
      <c r="H43" s="20">
        <v>5</v>
      </c>
      <c r="I43" s="20">
        <v>20</v>
      </c>
      <c r="J43" s="20">
        <v>12</v>
      </c>
    </row>
    <row r="44" spans="1:10" x14ac:dyDescent="0.2">
      <c r="A44" s="20" t="s">
        <v>497</v>
      </c>
      <c r="B44" s="20" t="s">
        <v>157</v>
      </c>
      <c r="C44" s="20">
        <f t="shared" si="0"/>
        <v>50</v>
      </c>
      <c r="D44" s="20">
        <v>6</v>
      </c>
      <c r="E44" s="20">
        <v>6</v>
      </c>
      <c r="F44" s="20">
        <v>5</v>
      </c>
      <c r="G44" s="20">
        <v>0</v>
      </c>
      <c r="H44" s="20">
        <v>13</v>
      </c>
      <c r="I44" s="20">
        <v>14</v>
      </c>
      <c r="J44" s="20">
        <v>6</v>
      </c>
    </row>
    <row r="45" spans="1:10" x14ac:dyDescent="0.2">
      <c r="A45" s="20" t="s">
        <v>498</v>
      </c>
      <c r="B45" s="20" t="s">
        <v>158</v>
      </c>
      <c r="C45" s="20">
        <f t="shared" si="0"/>
        <v>150</v>
      </c>
      <c r="D45" s="20">
        <v>6</v>
      </c>
      <c r="E45" s="20">
        <v>14</v>
      </c>
      <c r="F45" s="20">
        <v>17</v>
      </c>
      <c r="G45" s="20">
        <v>1</v>
      </c>
      <c r="H45" s="20">
        <v>42</v>
      </c>
      <c r="I45" s="20">
        <v>36</v>
      </c>
      <c r="J45" s="20">
        <v>34</v>
      </c>
    </row>
    <row r="46" spans="1:10" x14ac:dyDescent="0.2">
      <c r="A46" s="20" t="s">
        <v>499</v>
      </c>
      <c r="B46" s="20" t="s">
        <v>159</v>
      </c>
      <c r="C46" s="20">
        <f t="shared" si="0"/>
        <v>161</v>
      </c>
      <c r="D46" s="20">
        <v>31</v>
      </c>
      <c r="E46" s="20">
        <v>27</v>
      </c>
      <c r="F46" s="20">
        <v>14</v>
      </c>
      <c r="G46" s="20">
        <v>1</v>
      </c>
      <c r="H46" s="20">
        <v>13</v>
      </c>
      <c r="I46" s="20">
        <v>35</v>
      </c>
      <c r="J46" s="20">
        <v>40</v>
      </c>
    </row>
    <row r="47" spans="1:10" x14ac:dyDescent="0.2">
      <c r="A47" s="20" t="s">
        <v>500</v>
      </c>
      <c r="B47" s="20" t="s">
        <v>501</v>
      </c>
      <c r="C47" s="20">
        <f t="shared" si="0"/>
        <v>71</v>
      </c>
      <c r="D47" s="20">
        <v>9</v>
      </c>
      <c r="E47" s="20">
        <v>11</v>
      </c>
      <c r="F47" s="20">
        <v>13</v>
      </c>
      <c r="G47" s="20">
        <v>0</v>
      </c>
      <c r="H47" s="20">
        <v>11</v>
      </c>
      <c r="I47" s="20">
        <v>23</v>
      </c>
      <c r="J47" s="20">
        <v>4</v>
      </c>
    </row>
    <row r="48" spans="1:10" x14ac:dyDescent="0.2">
      <c r="A48" s="20" t="s">
        <v>502</v>
      </c>
      <c r="B48" s="20" t="s">
        <v>160</v>
      </c>
      <c r="C48" s="20">
        <f t="shared" si="0"/>
        <v>9426</v>
      </c>
      <c r="D48" s="20">
        <v>447</v>
      </c>
      <c r="E48" s="20">
        <v>678</v>
      </c>
      <c r="F48" s="20">
        <v>684</v>
      </c>
      <c r="G48" s="20">
        <v>33</v>
      </c>
      <c r="H48" s="20">
        <v>1945</v>
      </c>
      <c r="I48" s="20">
        <v>3387</v>
      </c>
      <c r="J48" s="20">
        <v>2252</v>
      </c>
    </row>
    <row r="49" spans="1:10" x14ac:dyDescent="0.2">
      <c r="A49" s="20" t="s">
        <v>503</v>
      </c>
      <c r="B49" s="20" t="s">
        <v>161</v>
      </c>
      <c r="C49" s="20">
        <f t="shared" si="0"/>
        <v>224</v>
      </c>
      <c r="D49" s="20">
        <v>10</v>
      </c>
      <c r="E49" s="20">
        <v>34</v>
      </c>
      <c r="F49" s="20">
        <v>36</v>
      </c>
      <c r="G49" s="20">
        <v>6</v>
      </c>
      <c r="H49" s="20">
        <v>57</v>
      </c>
      <c r="I49" s="20">
        <v>52</v>
      </c>
      <c r="J49" s="20">
        <v>29</v>
      </c>
    </row>
    <row r="50" spans="1:10" x14ac:dyDescent="0.2">
      <c r="A50" s="20" t="s">
        <v>504</v>
      </c>
      <c r="B50" s="20" t="s">
        <v>505</v>
      </c>
      <c r="C50" s="20">
        <f t="shared" si="0"/>
        <v>79</v>
      </c>
      <c r="D50" s="20">
        <v>3</v>
      </c>
      <c r="E50" s="20">
        <v>12</v>
      </c>
      <c r="F50" s="20">
        <v>17</v>
      </c>
      <c r="G50" s="20">
        <v>1</v>
      </c>
      <c r="H50" s="20">
        <v>14</v>
      </c>
      <c r="I50" s="20">
        <v>19</v>
      </c>
      <c r="J50" s="20">
        <v>13</v>
      </c>
    </row>
    <row r="51" spans="1:10" x14ac:dyDescent="0.2">
      <c r="A51" s="20" t="s">
        <v>506</v>
      </c>
      <c r="B51" s="20" t="s">
        <v>162</v>
      </c>
      <c r="C51" s="20">
        <f t="shared" si="0"/>
        <v>214</v>
      </c>
      <c r="D51" s="20">
        <v>14</v>
      </c>
      <c r="E51" s="20">
        <v>16</v>
      </c>
      <c r="F51" s="20">
        <v>43</v>
      </c>
      <c r="G51" s="20">
        <v>1</v>
      </c>
      <c r="H51" s="20">
        <v>40</v>
      </c>
      <c r="I51" s="20">
        <v>62</v>
      </c>
      <c r="J51" s="20">
        <v>38</v>
      </c>
    </row>
    <row r="52" spans="1:10" x14ac:dyDescent="0.2">
      <c r="A52" s="20" t="s">
        <v>507</v>
      </c>
      <c r="B52" s="20" t="s">
        <v>163</v>
      </c>
      <c r="C52" s="20">
        <f t="shared" si="0"/>
        <v>284</v>
      </c>
      <c r="D52" s="20">
        <v>17</v>
      </c>
      <c r="E52" s="20">
        <v>26</v>
      </c>
      <c r="F52" s="20">
        <v>41</v>
      </c>
      <c r="G52" s="20">
        <v>0</v>
      </c>
      <c r="H52" s="20">
        <v>70</v>
      </c>
      <c r="I52" s="20">
        <v>69</v>
      </c>
      <c r="J52" s="20">
        <v>61</v>
      </c>
    </row>
    <row r="53" spans="1:10" x14ac:dyDescent="0.2">
      <c r="A53" s="20" t="s">
        <v>508</v>
      </c>
      <c r="B53" s="20" t="s">
        <v>164</v>
      </c>
      <c r="C53" s="20">
        <f t="shared" si="0"/>
        <v>3267</v>
      </c>
      <c r="D53" s="20">
        <v>110</v>
      </c>
      <c r="E53" s="20">
        <v>193</v>
      </c>
      <c r="F53" s="20">
        <v>252</v>
      </c>
      <c r="G53" s="20">
        <v>15</v>
      </c>
      <c r="H53" s="20">
        <v>858</v>
      </c>
      <c r="I53" s="20">
        <v>1327</v>
      </c>
      <c r="J53" s="20">
        <v>512</v>
      </c>
    </row>
    <row r="54" spans="1:10" x14ac:dyDescent="0.2">
      <c r="A54" s="20" t="s">
        <v>509</v>
      </c>
      <c r="B54" s="20" t="s">
        <v>165</v>
      </c>
      <c r="C54" s="20">
        <f t="shared" si="0"/>
        <v>280</v>
      </c>
      <c r="D54" s="20">
        <v>24</v>
      </c>
      <c r="E54" s="20">
        <v>37</v>
      </c>
      <c r="F54" s="20">
        <v>41</v>
      </c>
      <c r="G54" s="20">
        <v>2</v>
      </c>
      <c r="H54" s="20">
        <v>38</v>
      </c>
      <c r="I54" s="20">
        <v>52</v>
      </c>
      <c r="J54" s="20">
        <v>86</v>
      </c>
    </row>
    <row r="55" spans="1:10" x14ac:dyDescent="0.2">
      <c r="A55" s="20" t="s">
        <v>510</v>
      </c>
      <c r="B55" s="20" t="s">
        <v>166</v>
      </c>
      <c r="C55" s="20">
        <f t="shared" si="0"/>
        <v>325</v>
      </c>
      <c r="D55" s="20">
        <v>35</v>
      </c>
      <c r="E55" s="20">
        <v>50</v>
      </c>
      <c r="F55" s="20">
        <v>70</v>
      </c>
      <c r="G55" s="20">
        <v>2</v>
      </c>
      <c r="H55" s="20">
        <v>56</v>
      </c>
      <c r="I55" s="20">
        <v>59</v>
      </c>
      <c r="J55" s="20">
        <v>53</v>
      </c>
    </row>
    <row r="56" spans="1:10" x14ac:dyDescent="0.2">
      <c r="A56" s="20" t="s">
        <v>511</v>
      </c>
      <c r="B56" s="20" t="s">
        <v>167</v>
      </c>
      <c r="C56" s="20">
        <f t="shared" si="0"/>
        <v>3735</v>
      </c>
      <c r="D56" s="20">
        <v>33</v>
      </c>
      <c r="E56" s="20">
        <v>147</v>
      </c>
      <c r="F56" s="20">
        <v>170</v>
      </c>
      <c r="G56" s="20">
        <v>8</v>
      </c>
      <c r="H56" s="20">
        <v>1024</v>
      </c>
      <c r="I56" s="20">
        <v>1628</v>
      </c>
      <c r="J56" s="20">
        <v>725</v>
      </c>
    </row>
    <row r="57" spans="1:10" x14ac:dyDescent="0.2">
      <c r="A57" s="20" t="s">
        <v>512</v>
      </c>
      <c r="B57" s="20" t="s">
        <v>168</v>
      </c>
      <c r="C57" s="20">
        <f t="shared" si="0"/>
        <v>28</v>
      </c>
      <c r="D57" s="20">
        <v>0</v>
      </c>
      <c r="E57" s="20">
        <v>2</v>
      </c>
      <c r="F57" s="20">
        <v>6</v>
      </c>
      <c r="G57" s="20">
        <v>0</v>
      </c>
      <c r="H57" s="20">
        <v>7</v>
      </c>
      <c r="I57" s="20">
        <v>5</v>
      </c>
      <c r="J57" s="20">
        <v>8</v>
      </c>
    </row>
    <row r="58" spans="1:10" x14ac:dyDescent="0.2">
      <c r="A58" s="20" t="s">
        <v>513</v>
      </c>
      <c r="B58" s="20" t="s">
        <v>169</v>
      </c>
      <c r="C58" s="20">
        <f t="shared" si="0"/>
        <v>38</v>
      </c>
      <c r="D58" s="20">
        <v>2</v>
      </c>
      <c r="E58" s="20">
        <v>4</v>
      </c>
      <c r="F58" s="20">
        <v>8</v>
      </c>
      <c r="G58" s="20">
        <v>0</v>
      </c>
      <c r="H58" s="20">
        <v>5</v>
      </c>
      <c r="I58" s="20">
        <v>12</v>
      </c>
      <c r="J58" s="20">
        <v>7</v>
      </c>
    </row>
    <row r="59" spans="1:10" x14ac:dyDescent="0.2">
      <c r="A59" s="20" t="s">
        <v>514</v>
      </c>
      <c r="B59" s="20" t="s">
        <v>170</v>
      </c>
      <c r="C59" s="20">
        <f t="shared" si="0"/>
        <v>411</v>
      </c>
      <c r="D59" s="20">
        <v>27</v>
      </c>
      <c r="E59" s="20">
        <v>36</v>
      </c>
      <c r="F59" s="20">
        <v>80</v>
      </c>
      <c r="G59" s="20">
        <v>5</v>
      </c>
      <c r="H59" s="20">
        <v>84</v>
      </c>
      <c r="I59" s="20">
        <v>61</v>
      </c>
      <c r="J59" s="20">
        <v>118</v>
      </c>
    </row>
    <row r="60" spans="1:10" x14ac:dyDescent="0.2">
      <c r="A60" s="20" t="s">
        <v>515</v>
      </c>
      <c r="B60" s="20" t="s">
        <v>171</v>
      </c>
      <c r="C60" s="20">
        <f t="shared" si="0"/>
        <v>65</v>
      </c>
      <c r="D60" s="20">
        <v>7</v>
      </c>
      <c r="E60" s="20">
        <v>10</v>
      </c>
      <c r="F60" s="20">
        <v>10</v>
      </c>
      <c r="G60" s="20">
        <v>0</v>
      </c>
      <c r="H60" s="20">
        <v>9</v>
      </c>
      <c r="I60" s="20">
        <v>17</v>
      </c>
      <c r="J60" s="20">
        <v>12</v>
      </c>
    </row>
    <row r="61" spans="1:10" x14ac:dyDescent="0.2">
      <c r="A61" s="20" t="s">
        <v>516</v>
      </c>
      <c r="B61" s="20" t="s">
        <v>172</v>
      </c>
      <c r="C61" s="20">
        <f t="shared" si="0"/>
        <v>35</v>
      </c>
      <c r="D61" s="20">
        <v>3</v>
      </c>
      <c r="E61" s="20">
        <v>2</v>
      </c>
      <c r="F61" s="20">
        <v>11</v>
      </c>
      <c r="G61" s="20">
        <v>0</v>
      </c>
      <c r="H61" s="20">
        <v>10</v>
      </c>
      <c r="I61" s="20">
        <v>2</v>
      </c>
      <c r="J61" s="20">
        <v>7</v>
      </c>
    </row>
    <row r="62" spans="1:10" x14ac:dyDescent="0.2">
      <c r="A62" s="20" t="s">
        <v>517</v>
      </c>
      <c r="B62" s="20" t="s">
        <v>173</v>
      </c>
      <c r="C62" s="20">
        <f t="shared" ref="C62:C123" si="1">SUM(D62:J62)</f>
        <v>320</v>
      </c>
      <c r="D62" s="20">
        <v>16</v>
      </c>
      <c r="E62" s="20">
        <v>41</v>
      </c>
      <c r="F62" s="20">
        <v>35</v>
      </c>
      <c r="G62" s="20">
        <v>2</v>
      </c>
      <c r="H62" s="20">
        <v>85</v>
      </c>
      <c r="I62" s="20">
        <v>72</v>
      </c>
      <c r="J62" s="20">
        <v>69</v>
      </c>
    </row>
    <row r="63" spans="1:10" x14ac:dyDescent="0.2">
      <c r="A63" s="20" t="s">
        <v>518</v>
      </c>
      <c r="B63" s="20" t="s">
        <v>174</v>
      </c>
      <c r="C63" s="20">
        <f t="shared" si="1"/>
        <v>54</v>
      </c>
      <c r="D63" s="20">
        <v>6</v>
      </c>
      <c r="E63" s="20">
        <v>5</v>
      </c>
      <c r="F63" s="20">
        <v>10</v>
      </c>
      <c r="G63" s="20">
        <v>0</v>
      </c>
      <c r="H63" s="20">
        <v>11</v>
      </c>
      <c r="I63" s="20">
        <v>11</v>
      </c>
      <c r="J63" s="20">
        <v>11</v>
      </c>
    </row>
    <row r="64" spans="1:10" x14ac:dyDescent="0.2">
      <c r="A64" s="20" t="s">
        <v>519</v>
      </c>
      <c r="B64" s="20" t="s">
        <v>175</v>
      </c>
      <c r="C64" s="20">
        <f t="shared" si="1"/>
        <v>238</v>
      </c>
      <c r="D64" s="20">
        <v>23</v>
      </c>
      <c r="E64" s="20">
        <v>44</v>
      </c>
      <c r="F64" s="20">
        <v>51</v>
      </c>
      <c r="G64" s="20">
        <v>0</v>
      </c>
      <c r="H64" s="20">
        <v>45</v>
      </c>
      <c r="I64" s="20">
        <v>51</v>
      </c>
      <c r="J64" s="20">
        <v>24</v>
      </c>
    </row>
    <row r="65" spans="1:10" x14ac:dyDescent="0.2">
      <c r="A65" s="20" t="s">
        <v>520</v>
      </c>
      <c r="B65" s="20" t="s">
        <v>176</v>
      </c>
      <c r="C65" s="20">
        <f t="shared" si="1"/>
        <v>460</v>
      </c>
      <c r="D65" s="20">
        <v>54</v>
      </c>
      <c r="E65" s="20">
        <v>61</v>
      </c>
      <c r="F65" s="20">
        <v>97</v>
      </c>
      <c r="G65" s="20">
        <v>0</v>
      </c>
      <c r="H65" s="20">
        <v>104</v>
      </c>
      <c r="I65" s="20">
        <v>65</v>
      </c>
      <c r="J65" s="20">
        <v>79</v>
      </c>
    </row>
    <row r="66" spans="1:10" x14ac:dyDescent="0.2">
      <c r="A66" s="20" t="s">
        <v>521</v>
      </c>
      <c r="B66" s="20" t="s">
        <v>522</v>
      </c>
      <c r="C66" s="20">
        <f t="shared" si="1"/>
        <v>376</v>
      </c>
      <c r="D66" s="20">
        <v>55</v>
      </c>
      <c r="E66" s="20">
        <v>57</v>
      </c>
      <c r="F66" s="20">
        <v>73</v>
      </c>
      <c r="G66" s="20">
        <v>4</v>
      </c>
      <c r="H66" s="20">
        <v>88</v>
      </c>
      <c r="I66" s="20">
        <v>64</v>
      </c>
      <c r="J66" s="20">
        <v>35</v>
      </c>
    </row>
    <row r="67" spans="1:10" x14ac:dyDescent="0.2">
      <c r="A67" s="20" t="s">
        <v>523</v>
      </c>
      <c r="B67" s="20" t="s">
        <v>177</v>
      </c>
      <c r="C67" s="20">
        <f t="shared" si="1"/>
        <v>11898</v>
      </c>
      <c r="D67" s="20">
        <v>424</v>
      </c>
      <c r="E67" s="20">
        <v>876</v>
      </c>
      <c r="F67" s="20">
        <v>801</v>
      </c>
      <c r="G67" s="20">
        <v>19</v>
      </c>
      <c r="H67" s="20">
        <v>2520</v>
      </c>
      <c r="I67" s="20">
        <v>4809</v>
      </c>
      <c r="J67" s="20">
        <v>2449</v>
      </c>
    </row>
    <row r="68" spans="1:10" x14ac:dyDescent="0.2">
      <c r="A68" s="20" t="s">
        <v>524</v>
      </c>
      <c r="B68" s="20" t="s">
        <v>178</v>
      </c>
      <c r="C68" s="20">
        <f t="shared" si="1"/>
        <v>5251</v>
      </c>
      <c r="D68" s="20">
        <v>369</v>
      </c>
      <c r="E68" s="20">
        <v>490</v>
      </c>
      <c r="F68" s="20">
        <v>515</v>
      </c>
      <c r="G68" s="20">
        <v>23</v>
      </c>
      <c r="H68" s="20">
        <v>841</v>
      </c>
      <c r="I68" s="20">
        <v>1970</v>
      </c>
      <c r="J68" s="20">
        <v>1043</v>
      </c>
    </row>
    <row r="69" spans="1:10" x14ac:dyDescent="0.2">
      <c r="A69" s="20" t="s">
        <v>525</v>
      </c>
      <c r="B69" s="20" t="s">
        <v>179</v>
      </c>
      <c r="C69" s="20">
        <f t="shared" si="1"/>
        <v>316</v>
      </c>
      <c r="D69" s="20">
        <v>30</v>
      </c>
      <c r="E69" s="20">
        <v>33</v>
      </c>
      <c r="F69" s="20">
        <v>56</v>
      </c>
      <c r="G69" s="20">
        <v>2</v>
      </c>
      <c r="H69" s="20">
        <v>78</v>
      </c>
      <c r="I69" s="20">
        <v>67</v>
      </c>
      <c r="J69" s="20">
        <v>50</v>
      </c>
    </row>
    <row r="70" spans="1:10" x14ac:dyDescent="0.2">
      <c r="A70" s="20" t="s">
        <v>526</v>
      </c>
      <c r="B70" s="20" t="s">
        <v>527</v>
      </c>
      <c r="C70" s="20">
        <f t="shared" si="1"/>
        <v>2630</v>
      </c>
      <c r="D70" s="20">
        <v>150</v>
      </c>
      <c r="E70" s="20">
        <v>254</v>
      </c>
      <c r="F70" s="20">
        <v>295</v>
      </c>
      <c r="G70" s="20">
        <v>11</v>
      </c>
      <c r="H70" s="20">
        <v>406</v>
      </c>
      <c r="I70" s="20">
        <v>947</v>
      </c>
      <c r="J70" s="20">
        <v>567</v>
      </c>
    </row>
    <row r="71" spans="1:10" x14ac:dyDescent="0.2">
      <c r="A71" s="20" t="s">
        <v>528</v>
      </c>
      <c r="B71" s="20" t="s">
        <v>180</v>
      </c>
      <c r="C71" s="20">
        <f t="shared" si="1"/>
        <v>9274</v>
      </c>
      <c r="D71" s="20">
        <v>319</v>
      </c>
      <c r="E71" s="20">
        <v>819</v>
      </c>
      <c r="F71" s="20">
        <v>841</v>
      </c>
      <c r="G71" s="20">
        <v>17</v>
      </c>
      <c r="H71" s="20">
        <v>1709</v>
      </c>
      <c r="I71" s="20">
        <v>3774</v>
      </c>
      <c r="J71" s="20">
        <v>1795</v>
      </c>
    </row>
    <row r="72" spans="1:10" x14ac:dyDescent="0.2">
      <c r="A72" s="20" t="s">
        <v>529</v>
      </c>
      <c r="B72" s="20" t="s">
        <v>181</v>
      </c>
      <c r="C72" s="20">
        <f t="shared" si="1"/>
        <v>467</v>
      </c>
      <c r="D72" s="20">
        <v>46</v>
      </c>
      <c r="E72" s="20">
        <v>77</v>
      </c>
      <c r="F72" s="20">
        <v>84</v>
      </c>
      <c r="G72" s="20">
        <v>3</v>
      </c>
      <c r="H72" s="20">
        <v>95</v>
      </c>
      <c r="I72" s="20">
        <v>91</v>
      </c>
      <c r="J72" s="20">
        <v>71</v>
      </c>
    </row>
    <row r="73" spans="1:10" x14ac:dyDescent="0.2">
      <c r="A73" s="20" t="s">
        <v>530</v>
      </c>
      <c r="B73" s="20" t="s">
        <v>182</v>
      </c>
      <c r="C73" s="20">
        <f t="shared" si="1"/>
        <v>1921</v>
      </c>
      <c r="D73" s="20">
        <v>117</v>
      </c>
      <c r="E73" s="20">
        <v>215</v>
      </c>
      <c r="F73" s="20">
        <v>246</v>
      </c>
      <c r="G73" s="20">
        <v>10</v>
      </c>
      <c r="H73" s="20">
        <v>425</v>
      </c>
      <c r="I73" s="20">
        <v>540</v>
      </c>
      <c r="J73" s="20">
        <v>368</v>
      </c>
    </row>
    <row r="74" spans="1:10" x14ac:dyDescent="0.2">
      <c r="A74" s="20" t="s">
        <v>531</v>
      </c>
      <c r="B74" s="20" t="s">
        <v>183</v>
      </c>
      <c r="C74" s="20">
        <f t="shared" si="1"/>
        <v>9958</v>
      </c>
      <c r="D74" s="20">
        <v>455</v>
      </c>
      <c r="E74" s="20">
        <v>886</v>
      </c>
      <c r="F74" s="20">
        <v>994</v>
      </c>
      <c r="G74" s="20">
        <v>17</v>
      </c>
      <c r="H74" s="20">
        <v>2049</v>
      </c>
      <c r="I74" s="20">
        <v>3793</v>
      </c>
      <c r="J74" s="20">
        <v>1764</v>
      </c>
    </row>
    <row r="75" spans="1:10" x14ac:dyDescent="0.2">
      <c r="A75" s="20" t="s">
        <v>532</v>
      </c>
      <c r="B75" s="20" t="s">
        <v>184</v>
      </c>
      <c r="C75" s="20">
        <f t="shared" si="1"/>
        <v>11662</v>
      </c>
      <c r="D75" s="20">
        <v>347</v>
      </c>
      <c r="E75" s="20">
        <v>1001</v>
      </c>
      <c r="F75" s="20">
        <v>901</v>
      </c>
      <c r="G75" s="20">
        <v>38</v>
      </c>
      <c r="H75" s="20">
        <v>2571</v>
      </c>
      <c r="I75" s="20">
        <v>4582</v>
      </c>
      <c r="J75" s="20">
        <v>2222</v>
      </c>
    </row>
    <row r="76" spans="1:10" x14ac:dyDescent="0.2">
      <c r="A76" s="20" t="s">
        <v>533</v>
      </c>
      <c r="B76" s="20" t="s">
        <v>185</v>
      </c>
      <c r="C76" s="20">
        <f t="shared" si="1"/>
        <v>50</v>
      </c>
      <c r="D76" s="20">
        <v>1</v>
      </c>
      <c r="E76" s="20">
        <v>5</v>
      </c>
      <c r="F76" s="20">
        <v>25</v>
      </c>
      <c r="G76" s="20">
        <v>0</v>
      </c>
      <c r="H76" s="20">
        <v>7</v>
      </c>
      <c r="I76" s="20">
        <v>9</v>
      </c>
      <c r="J76" s="20">
        <v>3</v>
      </c>
    </row>
    <row r="77" spans="1:10" x14ac:dyDescent="0.2">
      <c r="A77" s="20" t="s">
        <v>534</v>
      </c>
      <c r="B77" s="20" t="s">
        <v>186</v>
      </c>
      <c r="C77" s="20">
        <f t="shared" si="1"/>
        <v>45</v>
      </c>
      <c r="D77" s="20">
        <v>2</v>
      </c>
      <c r="E77" s="20">
        <v>4</v>
      </c>
      <c r="F77" s="20">
        <v>8</v>
      </c>
      <c r="G77" s="20">
        <v>0</v>
      </c>
      <c r="H77" s="20">
        <v>11</v>
      </c>
      <c r="I77" s="20">
        <v>11</v>
      </c>
      <c r="J77" s="20">
        <v>9</v>
      </c>
    </row>
    <row r="78" spans="1:10" x14ac:dyDescent="0.2">
      <c r="A78" s="20" t="s">
        <v>535</v>
      </c>
      <c r="B78" s="20" t="s">
        <v>187</v>
      </c>
      <c r="C78" s="20">
        <f t="shared" si="1"/>
        <v>45</v>
      </c>
      <c r="D78" s="20">
        <v>6</v>
      </c>
      <c r="E78" s="20">
        <v>3</v>
      </c>
      <c r="F78" s="20">
        <v>8</v>
      </c>
      <c r="G78" s="20">
        <v>0</v>
      </c>
      <c r="H78" s="20">
        <v>13</v>
      </c>
      <c r="I78" s="20">
        <v>9</v>
      </c>
      <c r="J78" s="20">
        <v>6</v>
      </c>
    </row>
    <row r="79" spans="1:10" x14ac:dyDescent="0.2">
      <c r="A79" s="20" t="s">
        <v>536</v>
      </c>
      <c r="B79" s="20" t="s">
        <v>188</v>
      </c>
      <c r="C79" s="20">
        <f t="shared" si="1"/>
        <v>74</v>
      </c>
      <c r="D79" s="20">
        <v>7</v>
      </c>
      <c r="E79" s="20">
        <v>4</v>
      </c>
      <c r="F79" s="20">
        <v>16</v>
      </c>
      <c r="G79" s="20">
        <v>2</v>
      </c>
      <c r="H79" s="20">
        <v>11</v>
      </c>
      <c r="I79" s="20">
        <v>27</v>
      </c>
      <c r="J79" s="20">
        <v>7</v>
      </c>
    </row>
    <row r="80" spans="1:10" x14ac:dyDescent="0.2">
      <c r="A80" s="20" t="s">
        <v>537</v>
      </c>
      <c r="B80" s="20" t="s">
        <v>189</v>
      </c>
      <c r="C80" s="20">
        <f t="shared" si="1"/>
        <v>46</v>
      </c>
      <c r="D80" s="20">
        <v>5</v>
      </c>
      <c r="E80" s="20">
        <v>3</v>
      </c>
      <c r="F80" s="20">
        <v>7</v>
      </c>
      <c r="G80" s="20">
        <v>0</v>
      </c>
      <c r="H80" s="20">
        <v>5</v>
      </c>
      <c r="I80" s="20">
        <v>15</v>
      </c>
      <c r="J80" s="20">
        <v>11</v>
      </c>
    </row>
    <row r="81" spans="1:10" x14ac:dyDescent="0.2">
      <c r="A81" s="20" t="s">
        <v>538</v>
      </c>
      <c r="B81" s="20" t="s">
        <v>190</v>
      </c>
      <c r="C81" s="20">
        <f t="shared" si="1"/>
        <v>73</v>
      </c>
      <c r="D81" s="20">
        <v>3</v>
      </c>
      <c r="E81" s="20">
        <v>8</v>
      </c>
      <c r="F81" s="20">
        <v>13</v>
      </c>
      <c r="G81" s="20">
        <v>1</v>
      </c>
      <c r="H81" s="20">
        <v>12</v>
      </c>
      <c r="I81" s="20">
        <v>22</v>
      </c>
      <c r="J81" s="20">
        <v>14</v>
      </c>
    </row>
    <row r="82" spans="1:10" x14ac:dyDescent="0.2">
      <c r="A82" s="20" t="s">
        <v>539</v>
      </c>
      <c r="B82" s="20" t="s">
        <v>191</v>
      </c>
      <c r="C82" s="20">
        <f t="shared" si="1"/>
        <v>125</v>
      </c>
      <c r="D82" s="20">
        <v>4</v>
      </c>
      <c r="E82" s="20">
        <v>14</v>
      </c>
      <c r="F82" s="20">
        <v>25</v>
      </c>
      <c r="G82" s="20">
        <v>1</v>
      </c>
      <c r="H82" s="20">
        <v>27</v>
      </c>
      <c r="I82" s="20">
        <v>32</v>
      </c>
      <c r="J82" s="20">
        <v>22</v>
      </c>
    </row>
    <row r="83" spans="1:10" x14ac:dyDescent="0.2">
      <c r="A83" s="20" t="s">
        <v>540</v>
      </c>
      <c r="B83" s="20" t="s">
        <v>192</v>
      </c>
      <c r="C83" s="20">
        <f t="shared" si="1"/>
        <v>39</v>
      </c>
      <c r="D83" s="20">
        <v>6</v>
      </c>
      <c r="E83" s="20">
        <v>9</v>
      </c>
      <c r="F83" s="20">
        <v>8</v>
      </c>
      <c r="G83" s="20">
        <v>1</v>
      </c>
      <c r="H83" s="20">
        <v>5</v>
      </c>
      <c r="I83" s="20">
        <v>7</v>
      </c>
      <c r="J83" s="20">
        <v>3</v>
      </c>
    </row>
    <row r="84" spans="1:10" x14ac:dyDescent="0.2">
      <c r="A84" s="20" t="s">
        <v>541</v>
      </c>
      <c r="B84" s="20" t="s">
        <v>193</v>
      </c>
      <c r="C84" s="20">
        <f t="shared" si="1"/>
        <v>83</v>
      </c>
      <c r="D84" s="20">
        <v>2</v>
      </c>
      <c r="E84" s="20">
        <v>4</v>
      </c>
      <c r="F84" s="20">
        <v>27</v>
      </c>
      <c r="G84" s="20">
        <v>0</v>
      </c>
      <c r="H84" s="20">
        <v>20</v>
      </c>
      <c r="I84" s="20">
        <v>14</v>
      </c>
      <c r="J84" s="20">
        <v>16</v>
      </c>
    </row>
    <row r="85" spans="1:10" x14ac:dyDescent="0.2">
      <c r="A85" s="20" t="s">
        <v>542</v>
      </c>
      <c r="B85" s="20" t="s">
        <v>194</v>
      </c>
      <c r="C85" s="20">
        <f t="shared" si="1"/>
        <v>123</v>
      </c>
      <c r="D85" s="20">
        <v>8</v>
      </c>
      <c r="E85" s="20">
        <v>13</v>
      </c>
      <c r="F85" s="20">
        <v>12</v>
      </c>
      <c r="G85" s="20">
        <v>2</v>
      </c>
      <c r="H85" s="20">
        <v>23</v>
      </c>
      <c r="I85" s="20">
        <v>49</v>
      </c>
      <c r="J85" s="20">
        <v>16</v>
      </c>
    </row>
    <row r="86" spans="1:10" x14ac:dyDescent="0.2">
      <c r="A86" s="20" t="s">
        <v>543</v>
      </c>
      <c r="B86" s="20" t="s">
        <v>195</v>
      </c>
      <c r="C86" s="20">
        <f t="shared" si="1"/>
        <v>2598</v>
      </c>
      <c r="D86" s="20">
        <v>38</v>
      </c>
      <c r="E86" s="20">
        <v>119</v>
      </c>
      <c r="F86" s="20">
        <v>184</v>
      </c>
      <c r="G86" s="20">
        <v>2</v>
      </c>
      <c r="H86" s="20">
        <v>713</v>
      </c>
      <c r="I86" s="20">
        <v>1090</v>
      </c>
      <c r="J86" s="20">
        <v>452</v>
      </c>
    </row>
    <row r="87" spans="1:10" x14ac:dyDescent="0.2">
      <c r="A87" s="20" t="s">
        <v>544</v>
      </c>
      <c r="B87" s="20" t="s">
        <v>196</v>
      </c>
      <c r="C87" s="20">
        <f t="shared" si="1"/>
        <v>110</v>
      </c>
      <c r="D87" s="20">
        <v>5</v>
      </c>
      <c r="E87" s="20">
        <v>10</v>
      </c>
      <c r="F87" s="20">
        <v>8</v>
      </c>
      <c r="G87" s="20">
        <v>0</v>
      </c>
      <c r="H87" s="20">
        <v>21</v>
      </c>
      <c r="I87" s="20">
        <v>25</v>
      </c>
      <c r="J87" s="20">
        <v>41</v>
      </c>
    </row>
    <row r="88" spans="1:10" x14ac:dyDescent="0.2">
      <c r="A88" s="20" t="s">
        <v>545</v>
      </c>
      <c r="B88" s="20" t="s">
        <v>197</v>
      </c>
      <c r="C88" s="20">
        <f t="shared" si="1"/>
        <v>81</v>
      </c>
      <c r="D88" s="20">
        <v>1</v>
      </c>
      <c r="E88" s="20">
        <v>7</v>
      </c>
      <c r="F88" s="20">
        <v>10</v>
      </c>
      <c r="G88" s="20">
        <v>2</v>
      </c>
      <c r="H88" s="20">
        <v>24</v>
      </c>
      <c r="I88" s="20">
        <v>25</v>
      </c>
      <c r="J88" s="20">
        <v>12</v>
      </c>
    </row>
    <row r="89" spans="1:10" x14ac:dyDescent="0.2">
      <c r="A89" s="20" t="s">
        <v>546</v>
      </c>
      <c r="B89" s="20" t="s">
        <v>198</v>
      </c>
      <c r="C89" s="20">
        <f t="shared" si="1"/>
        <v>35</v>
      </c>
      <c r="D89" s="20">
        <v>4</v>
      </c>
      <c r="E89" s="20">
        <v>2</v>
      </c>
      <c r="F89" s="20">
        <v>7</v>
      </c>
      <c r="G89" s="20">
        <v>0</v>
      </c>
      <c r="H89" s="20">
        <v>9</v>
      </c>
      <c r="I89" s="20">
        <v>8</v>
      </c>
      <c r="J89" s="20">
        <v>5</v>
      </c>
    </row>
    <row r="90" spans="1:10" x14ac:dyDescent="0.2">
      <c r="A90" s="20" t="s">
        <v>547</v>
      </c>
      <c r="B90" s="20" t="s">
        <v>199</v>
      </c>
      <c r="C90" s="20">
        <f t="shared" si="1"/>
        <v>101</v>
      </c>
      <c r="D90" s="20">
        <v>4</v>
      </c>
      <c r="E90" s="20">
        <v>4</v>
      </c>
      <c r="F90" s="20">
        <v>13</v>
      </c>
      <c r="G90" s="20">
        <v>0</v>
      </c>
      <c r="H90" s="20">
        <v>30</v>
      </c>
      <c r="I90" s="20">
        <v>42</v>
      </c>
      <c r="J90" s="20">
        <v>8</v>
      </c>
    </row>
    <row r="91" spans="1:10" x14ac:dyDescent="0.2">
      <c r="A91" s="20" t="s">
        <v>548</v>
      </c>
      <c r="B91" s="20" t="s">
        <v>200</v>
      </c>
      <c r="C91" s="20">
        <f t="shared" si="1"/>
        <v>337</v>
      </c>
      <c r="D91" s="20">
        <v>12</v>
      </c>
      <c r="E91" s="20">
        <v>15</v>
      </c>
      <c r="F91" s="20">
        <v>40</v>
      </c>
      <c r="G91" s="20">
        <v>0</v>
      </c>
      <c r="H91" s="20">
        <v>117</v>
      </c>
      <c r="I91" s="20">
        <v>80</v>
      </c>
      <c r="J91" s="20">
        <v>73</v>
      </c>
    </row>
    <row r="92" spans="1:10" x14ac:dyDescent="0.2">
      <c r="A92" s="20" t="s">
        <v>549</v>
      </c>
      <c r="B92" s="20" t="s">
        <v>201</v>
      </c>
      <c r="C92" s="20">
        <f t="shared" si="1"/>
        <v>220</v>
      </c>
      <c r="D92" s="20">
        <v>24</v>
      </c>
      <c r="E92" s="20">
        <v>32</v>
      </c>
      <c r="F92" s="20">
        <v>39</v>
      </c>
      <c r="G92" s="20">
        <v>1</v>
      </c>
      <c r="H92" s="20">
        <v>44</v>
      </c>
      <c r="I92" s="20">
        <v>19</v>
      </c>
      <c r="J92" s="20">
        <v>61</v>
      </c>
    </row>
    <row r="93" spans="1:10" x14ac:dyDescent="0.2">
      <c r="A93" s="20" t="s">
        <v>550</v>
      </c>
      <c r="B93" s="20" t="s">
        <v>202</v>
      </c>
      <c r="C93" s="20">
        <f t="shared" si="1"/>
        <v>86</v>
      </c>
      <c r="D93" s="20">
        <v>8</v>
      </c>
      <c r="E93" s="20">
        <v>10</v>
      </c>
      <c r="F93" s="20">
        <v>13</v>
      </c>
      <c r="G93" s="20">
        <v>8</v>
      </c>
      <c r="H93" s="20">
        <v>14</v>
      </c>
      <c r="I93" s="20">
        <v>15</v>
      </c>
      <c r="J93" s="20">
        <v>18</v>
      </c>
    </row>
    <row r="94" spans="1:10" x14ac:dyDescent="0.2">
      <c r="A94" s="20" t="s">
        <v>551</v>
      </c>
      <c r="B94" s="20" t="s">
        <v>203</v>
      </c>
      <c r="C94" s="20">
        <f t="shared" si="1"/>
        <v>589</v>
      </c>
      <c r="D94" s="20">
        <v>21</v>
      </c>
      <c r="E94" s="20">
        <v>38</v>
      </c>
      <c r="F94" s="20">
        <v>47</v>
      </c>
      <c r="G94" s="20">
        <v>5</v>
      </c>
      <c r="H94" s="20">
        <v>149</v>
      </c>
      <c r="I94" s="20">
        <v>201</v>
      </c>
      <c r="J94" s="20">
        <v>128</v>
      </c>
    </row>
    <row r="95" spans="1:10" x14ac:dyDescent="0.2">
      <c r="A95" s="20" t="s">
        <v>552</v>
      </c>
      <c r="B95" s="20" t="s">
        <v>204</v>
      </c>
      <c r="C95" s="20">
        <f t="shared" si="1"/>
        <v>55</v>
      </c>
      <c r="D95" s="20">
        <v>3</v>
      </c>
      <c r="E95" s="20">
        <v>1</v>
      </c>
      <c r="F95" s="20">
        <v>9</v>
      </c>
      <c r="G95" s="20">
        <v>0</v>
      </c>
      <c r="H95" s="20">
        <v>17</v>
      </c>
      <c r="I95" s="20">
        <v>9</v>
      </c>
      <c r="J95" s="20">
        <v>16</v>
      </c>
    </row>
    <row r="96" spans="1:10" x14ac:dyDescent="0.2">
      <c r="A96" s="20" t="s">
        <v>553</v>
      </c>
      <c r="B96" s="20" t="s">
        <v>205</v>
      </c>
      <c r="C96" s="20">
        <f t="shared" si="1"/>
        <v>136</v>
      </c>
      <c r="D96" s="20">
        <v>12</v>
      </c>
      <c r="E96" s="20">
        <v>12</v>
      </c>
      <c r="F96" s="20">
        <v>22</v>
      </c>
      <c r="G96" s="20">
        <v>1</v>
      </c>
      <c r="H96" s="20">
        <v>21</v>
      </c>
      <c r="I96" s="20">
        <v>15</v>
      </c>
      <c r="J96" s="20">
        <v>53</v>
      </c>
    </row>
    <row r="97" spans="1:10" x14ac:dyDescent="0.2">
      <c r="A97" s="20" t="s">
        <v>554</v>
      </c>
      <c r="B97" s="20" t="s">
        <v>206</v>
      </c>
      <c r="C97" s="20">
        <f t="shared" si="1"/>
        <v>154</v>
      </c>
      <c r="D97" s="20">
        <v>13</v>
      </c>
      <c r="E97" s="20">
        <v>8</v>
      </c>
      <c r="F97" s="20">
        <v>38</v>
      </c>
      <c r="G97" s="20">
        <v>3</v>
      </c>
      <c r="H97" s="20">
        <v>25</v>
      </c>
      <c r="I97" s="20">
        <v>32</v>
      </c>
      <c r="J97" s="20">
        <v>35</v>
      </c>
    </row>
    <row r="98" spans="1:10" x14ac:dyDescent="0.2">
      <c r="A98" s="20" t="s">
        <v>555</v>
      </c>
      <c r="B98" s="20" t="s">
        <v>207</v>
      </c>
      <c r="C98" s="20">
        <f t="shared" si="1"/>
        <v>41</v>
      </c>
      <c r="D98" s="20">
        <v>0</v>
      </c>
      <c r="E98" s="20">
        <v>7</v>
      </c>
      <c r="F98" s="20">
        <v>10</v>
      </c>
      <c r="G98" s="20">
        <v>0</v>
      </c>
      <c r="H98" s="20">
        <v>10</v>
      </c>
      <c r="I98" s="20">
        <v>6</v>
      </c>
      <c r="J98" s="20">
        <v>8</v>
      </c>
    </row>
    <row r="99" spans="1:10" x14ac:dyDescent="0.2">
      <c r="A99" s="20" t="s">
        <v>556</v>
      </c>
      <c r="B99" s="20" t="s">
        <v>208</v>
      </c>
      <c r="C99" s="20">
        <f t="shared" si="1"/>
        <v>168</v>
      </c>
      <c r="D99" s="20">
        <v>19</v>
      </c>
      <c r="E99" s="20">
        <v>30</v>
      </c>
      <c r="F99" s="20">
        <v>30</v>
      </c>
      <c r="G99" s="20">
        <v>1</v>
      </c>
      <c r="H99" s="20">
        <v>29</v>
      </c>
      <c r="I99" s="20">
        <v>36</v>
      </c>
      <c r="J99" s="20">
        <v>23</v>
      </c>
    </row>
    <row r="100" spans="1:10" x14ac:dyDescent="0.2">
      <c r="A100" s="20" t="s">
        <v>557</v>
      </c>
      <c r="B100" s="20" t="s">
        <v>209</v>
      </c>
      <c r="C100" s="20">
        <f t="shared" si="1"/>
        <v>65</v>
      </c>
      <c r="D100" s="20">
        <v>2</v>
      </c>
      <c r="E100" s="20">
        <v>10</v>
      </c>
      <c r="F100" s="20">
        <v>15</v>
      </c>
      <c r="G100" s="20">
        <v>0</v>
      </c>
      <c r="H100" s="20">
        <v>16</v>
      </c>
      <c r="I100" s="20">
        <v>17</v>
      </c>
      <c r="J100" s="20">
        <v>5</v>
      </c>
    </row>
    <row r="101" spans="1:10" x14ac:dyDescent="0.2">
      <c r="A101" s="20" t="s">
        <v>558</v>
      </c>
      <c r="B101" s="20" t="s">
        <v>210</v>
      </c>
      <c r="C101" s="20">
        <f t="shared" si="1"/>
        <v>109</v>
      </c>
      <c r="D101" s="20">
        <v>8</v>
      </c>
      <c r="E101" s="20">
        <v>11</v>
      </c>
      <c r="F101" s="20">
        <v>24</v>
      </c>
      <c r="G101" s="20">
        <v>1</v>
      </c>
      <c r="H101" s="20">
        <v>21</v>
      </c>
      <c r="I101" s="20">
        <v>27</v>
      </c>
      <c r="J101" s="20">
        <v>17</v>
      </c>
    </row>
    <row r="102" spans="1:10" x14ac:dyDescent="0.2">
      <c r="A102" s="20" t="s">
        <v>559</v>
      </c>
      <c r="B102" s="20" t="s">
        <v>211</v>
      </c>
      <c r="C102" s="20">
        <f t="shared" si="1"/>
        <v>145</v>
      </c>
      <c r="D102" s="20">
        <v>7</v>
      </c>
      <c r="E102" s="20">
        <v>13</v>
      </c>
      <c r="F102" s="20">
        <v>36</v>
      </c>
      <c r="G102" s="20">
        <v>1</v>
      </c>
      <c r="H102" s="20">
        <v>24</v>
      </c>
      <c r="I102" s="20">
        <v>38</v>
      </c>
      <c r="J102" s="20">
        <v>26</v>
      </c>
    </row>
    <row r="103" spans="1:10" x14ac:dyDescent="0.2">
      <c r="A103" s="20" t="s">
        <v>560</v>
      </c>
      <c r="B103" s="20" t="s">
        <v>212</v>
      </c>
      <c r="C103" s="20">
        <f t="shared" si="1"/>
        <v>2331</v>
      </c>
      <c r="D103" s="20">
        <v>112</v>
      </c>
      <c r="E103" s="20">
        <v>191</v>
      </c>
      <c r="F103" s="20">
        <v>307</v>
      </c>
      <c r="G103" s="20">
        <v>14</v>
      </c>
      <c r="H103" s="20">
        <v>371</v>
      </c>
      <c r="I103" s="20">
        <v>876</v>
      </c>
      <c r="J103" s="20">
        <v>460</v>
      </c>
    </row>
    <row r="104" spans="1:10" x14ac:dyDescent="0.2">
      <c r="A104" s="20" t="s">
        <v>561</v>
      </c>
      <c r="B104" s="20" t="s">
        <v>213</v>
      </c>
      <c r="C104" s="20">
        <f t="shared" si="1"/>
        <v>71</v>
      </c>
      <c r="D104" s="20">
        <v>4</v>
      </c>
      <c r="E104" s="20">
        <v>10</v>
      </c>
      <c r="F104" s="20">
        <v>13</v>
      </c>
      <c r="G104" s="20">
        <v>1</v>
      </c>
      <c r="H104" s="20">
        <v>16</v>
      </c>
      <c r="I104" s="20">
        <v>15</v>
      </c>
      <c r="J104" s="20">
        <v>12</v>
      </c>
    </row>
    <row r="105" spans="1:10" x14ac:dyDescent="0.2">
      <c r="A105" s="20" t="s">
        <v>562</v>
      </c>
      <c r="B105" s="20" t="s">
        <v>214</v>
      </c>
      <c r="C105" s="20">
        <f t="shared" si="1"/>
        <v>195</v>
      </c>
      <c r="D105" s="20">
        <v>12</v>
      </c>
      <c r="E105" s="20">
        <v>26</v>
      </c>
      <c r="F105" s="20">
        <v>31</v>
      </c>
      <c r="G105" s="20">
        <v>1</v>
      </c>
      <c r="H105" s="20">
        <v>46</v>
      </c>
      <c r="I105" s="20">
        <v>45</v>
      </c>
      <c r="J105" s="20">
        <v>34</v>
      </c>
    </row>
    <row r="106" spans="1:10" x14ac:dyDescent="0.2">
      <c r="A106" s="20" t="s">
        <v>563</v>
      </c>
      <c r="B106" s="20" t="s">
        <v>215</v>
      </c>
      <c r="C106" s="20">
        <f t="shared" si="1"/>
        <v>56</v>
      </c>
      <c r="D106" s="20">
        <v>6</v>
      </c>
      <c r="E106" s="20">
        <v>9</v>
      </c>
      <c r="F106" s="20">
        <v>11</v>
      </c>
      <c r="G106" s="20">
        <v>0</v>
      </c>
      <c r="H106" s="20">
        <v>9</v>
      </c>
      <c r="I106" s="20">
        <v>13</v>
      </c>
      <c r="J106" s="20">
        <v>8</v>
      </c>
    </row>
    <row r="107" spans="1:10" x14ac:dyDescent="0.2">
      <c r="A107" s="20" t="s">
        <v>564</v>
      </c>
      <c r="B107" s="20" t="s">
        <v>216</v>
      </c>
      <c r="C107" s="20">
        <f t="shared" si="1"/>
        <v>121</v>
      </c>
      <c r="D107" s="20">
        <v>9</v>
      </c>
      <c r="E107" s="20">
        <v>21</v>
      </c>
      <c r="F107" s="20">
        <v>15</v>
      </c>
      <c r="G107" s="20">
        <v>1</v>
      </c>
      <c r="H107" s="20">
        <v>23</v>
      </c>
      <c r="I107" s="20">
        <v>23</v>
      </c>
      <c r="J107" s="20">
        <v>29</v>
      </c>
    </row>
    <row r="108" spans="1:10" x14ac:dyDescent="0.2">
      <c r="A108" s="20" t="s">
        <v>565</v>
      </c>
      <c r="B108" s="20" t="s">
        <v>217</v>
      </c>
      <c r="C108" s="20">
        <f t="shared" si="1"/>
        <v>1160</v>
      </c>
      <c r="D108" s="20">
        <v>38</v>
      </c>
      <c r="E108" s="20">
        <v>28</v>
      </c>
      <c r="F108" s="20">
        <v>58</v>
      </c>
      <c r="G108" s="20">
        <v>2</v>
      </c>
      <c r="H108" s="20">
        <v>157</v>
      </c>
      <c r="I108" s="20">
        <v>673</v>
      </c>
      <c r="J108" s="20">
        <v>204</v>
      </c>
    </row>
    <row r="109" spans="1:10" x14ac:dyDescent="0.2">
      <c r="A109" s="20" t="s">
        <v>566</v>
      </c>
      <c r="B109" s="20" t="s">
        <v>218</v>
      </c>
      <c r="C109" s="20">
        <f t="shared" si="1"/>
        <v>135</v>
      </c>
      <c r="D109" s="20">
        <v>5</v>
      </c>
      <c r="E109" s="20">
        <v>16</v>
      </c>
      <c r="F109" s="20">
        <v>13</v>
      </c>
      <c r="G109" s="20">
        <v>0</v>
      </c>
      <c r="H109" s="20">
        <v>29</v>
      </c>
      <c r="I109" s="20">
        <v>48</v>
      </c>
      <c r="J109" s="20">
        <v>24</v>
      </c>
    </row>
    <row r="110" spans="1:10" x14ac:dyDescent="0.2">
      <c r="A110" s="20" t="s">
        <v>567</v>
      </c>
      <c r="B110" s="20" t="s">
        <v>219</v>
      </c>
      <c r="C110" s="20">
        <f t="shared" si="1"/>
        <v>99</v>
      </c>
      <c r="D110" s="20">
        <v>10</v>
      </c>
      <c r="E110" s="20">
        <v>13</v>
      </c>
      <c r="F110" s="20">
        <v>21</v>
      </c>
      <c r="G110" s="20">
        <v>0</v>
      </c>
      <c r="H110" s="20">
        <v>23</v>
      </c>
      <c r="I110" s="20">
        <v>11</v>
      </c>
      <c r="J110" s="20">
        <v>21</v>
      </c>
    </row>
    <row r="111" spans="1:10" x14ac:dyDescent="0.2">
      <c r="A111" s="20" t="s">
        <v>568</v>
      </c>
      <c r="B111" s="20" t="s">
        <v>220</v>
      </c>
      <c r="C111" s="20">
        <f t="shared" si="1"/>
        <v>197</v>
      </c>
      <c r="D111" s="20">
        <v>14</v>
      </c>
      <c r="E111" s="20">
        <v>17</v>
      </c>
      <c r="F111" s="20">
        <v>37</v>
      </c>
      <c r="G111" s="20">
        <v>3</v>
      </c>
      <c r="H111" s="20">
        <v>31</v>
      </c>
      <c r="I111" s="20">
        <v>33</v>
      </c>
      <c r="J111" s="20">
        <v>62</v>
      </c>
    </row>
    <row r="112" spans="1:10" x14ac:dyDescent="0.2">
      <c r="A112" s="20" t="s">
        <v>569</v>
      </c>
      <c r="B112" s="20" t="s">
        <v>221</v>
      </c>
      <c r="C112" s="20">
        <f t="shared" si="1"/>
        <v>304</v>
      </c>
      <c r="D112" s="20">
        <v>7</v>
      </c>
      <c r="E112" s="20">
        <v>15</v>
      </c>
      <c r="F112" s="20">
        <v>27</v>
      </c>
      <c r="G112" s="20">
        <v>1</v>
      </c>
      <c r="H112" s="20">
        <v>78</v>
      </c>
      <c r="I112" s="20">
        <v>119</v>
      </c>
      <c r="J112" s="20">
        <v>57</v>
      </c>
    </row>
    <row r="113" spans="1:10" x14ac:dyDescent="0.2">
      <c r="A113" s="20" t="s">
        <v>570</v>
      </c>
      <c r="B113" s="20" t="s">
        <v>222</v>
      </c>
      <c r="C113" s="20">
        <f t="shared" si="1"/>
        <v>267</v>
      </c>
      <c r="D113" s="20">
        <v>25</v>
      </c>
      <c r="E113" s="20">
        <v>37</v>
      </c>
      <c r="F113" s="20">
        <v>59</v>
      </c>
      <c r="G113" s="20">
        <v>1</v>
      </c>
      <c r="H113" s="20">
        <v>41</v>
      </c>
      <c r="I113" s="20">
        <v>57</v>
      </c>
      <c r="J113" s="20">
        <v>47</v>
      </c>
    </row>
    <row r="114" spans="1:10" x14ac:dyDescent="0.2">
      <c r="A114" s="20" t="s">
        <v>571</v>
      </c>
      <c r="B114" s="20" t="s">
        <v>223</v>
      </c>
      <c r="C114" s="20">
        <f t="shared" si="1"/>
        <v>490</v>
      </c>
      <c r="D114" s="20">
        <v>29</v>
      </c>
      <c r="E114" s="20">
        <v>43</v>
      </c>
      <c r="F114" s="20">
        <v>112</v>
      </c>
      <c r="G114" s="20">
        <v>3</v>
      </c>
      <c r="H114" s="20">
        <v>138</v>
      </c>
      <c r="I114" s="20">
        <v>61</v>
      </c>
      <c r="J114" s="20">
        <v>104</v>
      </c>
    </row>
    <row r="115" spans="1:10" x14ac:dyDescent="0.2">
      <c r="A115" s="20" t="s">
        <v>572</v>
      </c>
      <c r="B115" s="20" t="s">
        <v>224</v>
      </c>
      <c r="C115" s="20">
        <f t="shared" si="1"/>
        <v>1848</v>
      </c>
      <c r="D115" s="20">
        <v>125</v>
      </c>
      <c r="E115" s="20">
        <v>144</v>
      </c>
      <c r="F115" s="20">
        <v>148</v>
      </c>
      <c r="G115" s="20">
        <v>8</v>
      </c>
      <c r="H115" s="20">
        <v>287</v>
      </c>
      <c r="I115" s="20">
        <v>839</v>
      </c>
      <c r="J115" s="20">
        <v>297</v>
      </c>
    </row>
    <row r="116" spans="1:10" x14ac:dyDescent="0.2">
      <c r="A116" s="20" t="s">
        <v>573</v>
      </c>
      <c r="B116" s="20" t="s">
        <v>225</v>
      </c>
      <c r="C116" s="20">
        <f t="shared" si="1"/>
        <v>411</v>
      </c>
      <c r="D116" s="20">
        <v>32</v>
      </c>
      <c r="E116" s="20">
        <v>35</v>
      </c>
      <c r="F116" s="20">
        <v>56</v>
      </c>
      <c r="G116" s="20">
        <v>10</v>
      </c>
      <c r="H116" s="20">
        <v>67</v>
      </c>
      <c r="I116" s="20">
        <v>162</v>
      </c>
      <c r="J116" s="20">
        <v>49</v>
      </c>
    </row>
    <row r="117" spans="1:10" x14ac:dyDescent="0.2">
      <c r="A117" s="20" t="s">
        <v>574</v>
      </c>
      <c r="B117" s="20" t="s">
        <v>226</v>
      </c>
      <c r="C117" s="20">
        <f t="shared" si="1"/>
        <v>43</v>
      </c>
      <c r="D117" s="20">
        <v>4</v>
      </c>
      <c r="E117" s="20">
        <v>10</v>
      </c>
      <c r="F117" s="20">
        <v>8</v>
      </c>
      <c r="G117" s="20">
        <v>3</v>
      </c>
      <c r="H117" s="20">
        <v>5</v>
      </c>
      <c r="I117" s="20">
        <v>6</v>
      </c>
      <c r="J117" s="20">
        <v>7</v>
      </c>
    </row>
    <row r="118" spans="1:10" x14ac:dyDescent="0.2">
      <c r="A118" s="20" t="s">
        <v>575</v>
      </c>
      <c r="B118" s="20" t="s">
        <v>227</v>
      </c>
      <c r="C118" s="20">
        <f t="shared" si="1"/>
        <v>159</v>
      </c>
      <c r="D118" s="20">
        <v>15</v>
      </c>
      <c r="E118" s="20">
        <v>20</v>
      </c>
      <c r="F118" s="20">
        <v>27</v>
      </c>
      <c r="G118" s="20">
        <v>1</v>
      </c>
      <c r="H118" s="20">
        <v>33</v>
      </c>
      <c r="I118" s="20">
        <v>35</v>
      </c>
      <c r="J118" s="20">
        <v>28</v>
      </c>
    </row>
    <row r="119" spans="1:10" x14ac:dyDescent="0.2">
      <c r="A119" s="20" t="s">
        <v>576</v>
      </c>
      <c r="B119" s="20" t="s">
        <v>228</v>
      </c>
      <c r="C119" s="20">
        <f t="shared" si="1"/>
        <v>54</v>
      </c>
      <c r="D119" s="20">
        <v>7</v>
      </c>
      <c r="E119" s="20">
        <v>3</v>
      </c>
      <c r="F119" s="20">
        <v>5</v>
      </c>
      <c r="G119" s="20">
        <v>0</v>
      </c>
      <c r="H119" s="20">
        <v>11</v>
      </c>
      <c r="I119" s="20">
        <v>14</v>
      </c>
      <c r="J119" s="20">
        <v>14</v>
      </c>
    </row>
    <row r="120" spans="1:10" x14ac:dyDescent="0.2">
      <c r="A120" s="20" t="s">
        <v>577</v>
      </c>
      <c r="B120" s="20" t="s">
        <v>229</v>
      </c>
      <c r="C120" s="20">
        <f t="shared" si="1"/>
        <v>1147</v>
      </c>
      <c r="D120" s="20">
        <v>38</v>
      </c>
      <c r="E120" s="20">
        <v>102</v>
      </c>
      <c r="F120" s="20">
        <v>140</v>
      </c>
      <c r="G120" s="20">
        <v>4</v>
      </c>
      <c r="H120" s="20">
        <v>334</v>
      </c>
      <c r="I120" s="20">
        <v>269</v>
      </c>
      <c r="J120" s="20">
        <v>260</v>
      </c>
    </row>
    <row r="121" spans="1:10" x14ac:dyDescent="0.2">
      <c r="A121" s="20" t="s">
        <v>578</v>
      </c>
      <c r="B121" s="20" t="s">
        <v>230</v>
      </c>
      <c r="C121" s="20">
        <f t="shared" si="1"/>
        <v>41</v>
      </c>
      <c r="D121" s="20">
        <v>1</v>
      </c>
      <c r="E121" s="20">
        <v>4</v>
      </c>
      <c r="F121" s="20">
        <v>8</v>
      </c>
      <c r="G121" s="20">
        <v>2</v>
      </c>
      <c r="H121" s="20">
        <v>8</v>
      </c>
      <c r="I121" s="20">
        <v>10</v>
      </c>
      <c r="J121" s="20">
        <v>8</v>
      </c>
    </row>
    <row r="122" spans="1:10" x14ac:dyDescent="0.2">
      <c r="A122" s="20" t="s">
        <v>579</v>
      </c>
      <c r="B122" s="20" t="s">
        <v>231</v>
      </c>
      <c r="C122" s="20">
        <f t="shared" si="1"/>
        <v>535</v>
      </c>
      <c r="D122" s="20">
        <v>11</v>
      </c>
      <c r="E122" s="20">
        <v>26</v>
      </c>
      <c r="F122" s="20">
        <v>27</v>
      </c>
      <c r="G122" s="20">
        <v>0</v>
      </c>
      <c r="H122" s="20">
        <v>85</v>
      </c>
      <c r="I122" s="20">
        <v>289</v>
      </c>
      <c r="J122" s="20">
        <v>97</v>
      </c>
    </row>
    <row r="123" spans="1:10" x14ac:dyDescent="0.2">
      <c r="A123" s="20" t="s">
        <v>580</v>
      </c>
      <c r="B123" s="20" t="s">
        <v>232</v>
      </c>
      <c r="C123" s="20">
        <f t="shared" si="1"/>
        <v>41</v>
      </c>
      <c r="D123" s="20">
        <v>4</v>
      </c>
      <c r="E123" s="20">
        <v>2</v>
      </c>
      <c r="F123" s="20">
        <v>5</v>
      </c>
      <c r="G123" s="20">
        <v>1</v>
      </c>
      <c r="H123" s="20">
        <v>14</v>
      </c>
      <c r="I123" s="20">
        <v>8</v>
      </c>
      <c r="J123" s="20">
        <v>7</v>
      </c>
    </row>
    <row r="124" spans="1:10" x14ac:dyDescent="0.2">
      <c r="A124" s="20" t="s">
        <v>581</v>
      </c>
      <c r="B124" s="20" t="s">
        <v>233</v>
      </c>
      <c r="C124" s="20">
        <f t="shared" ref="C124:C186" si="2">SUM(D124:J124)</f>
        <v>41</v>
      </c>
      <c r="D124" s="20">
        <v>2</v>
      </c>
      <c r="E124" s="20">
        <v>4</v>
      </c>
      <c r="F124" s="20">
        <v>6</v>
      </c>
      <c r="G124" s="20">
        <v>0</v>
      </c>
      <c r="H124" s="20">
        <v>8</v>
      </c>
      <c r="I124" s="20">
        <v>9</v>
      </c>
      <c r="J124" s="20">
        <v>12</v>
      </c>
    </row>
    <row r="125" spans="1:10" x14ac:dyDescent="0.2">
      <c r="A125" s="20" t="s">
        <v>582</v>
      </c>
      <c r="B125" s="20" t="s">
        <v>234</v>
      </c>
      <c r="C125" s="20">
        <f t="shared" si="2"/>
        <v>21</v>
      </c>
      <c r="D125" s="20">
        <v>0</v>
      </c>
      <c r="E125" s="20">
        <v>0</v>
      </c>
      <c r="F125" s="20">
        <v>7</v>
      </c>
      <c r="G125" s="20">
        <v>0</v>
      </c>
      <c r="H125" s="20">
        <v>7</v>
      </c>
      <c r="I125" s="20">
        <v>2</v>
      </c>
      <c r="J125" s="20">
        <v>5</v>
      </c>
    </row>
    <row r="126" spans="1:10" x14ac:dyDescent="0.2">
      <c r="A126" s="20" t="s">
        <v>583</v>
      </c>
      <c r="B126" s="20" t="s">
        <v>235</v>
      </c>
      <c r="C126" s="20">
        <f t="shared" si="2"/>
        <v>210</v>
      </c>
      <c r="D126" s="20">
        <v>9</v>
      </c>
      <c r="E126" s="20">
        <v>36</v>
      </c>
      <c r="F126" s="20">
        <v>38</v>
      </c>
      <c r="G126" s="20">
        <v>1</v>
      </c>
      <c r="H126" s="20">
        <v>40</v>
      </c>
      <c r="I126" s="20">
        <v>59</v>
      </c>
      <c r="J126" s="20">
        <v>27</v>
      </c>
    </row>
    <row r="127" spans="1:10" x14ac:dyDescent="0.2">
      <c r="A127" s="20" t="s">
        <v>584</v>
      </c>
      <c r="B127" s="20" t="s">
        <v>236</v>
      </c>
      <c r="C127" s="20">
        <f t="shared" si="2"/>
        <v>255</v>
      </c>
      <c r="D127" s="20">
        <v>14</v>
      </c>
      <c r="E127" s="20">
        <v>23</v>
      </c>
      <c r="F127" s="20">
        <v>64</v>
      </c>
      <c r="G127" s="20">
        <v>1</v>
      </c>
      <c r="H127" s="20">
        <v>37</v>
      </c>
      <c r="I127" s="20">
        <v>81</v>
      </c>
      <c r="J127" s="20">
        <v>35</v>
      </c>
    </row>
    <row r="128" spans="1:10" x14ac:dyDescent="0.2">
      <c r="A128" s="20" t="s">
        <v>585</v>
      </c>
      <c r="B128" s="20" t="s">
        <v>237</v>
      </c>
      <c r="C128" s="20">
        <f t="shared" si="2"/>
        <v>324</v>
      </c>
      <c r="D128" s="20">
        <v>39</v>
      </c>
      <c r="E128" s="20">
        <v>16</v>
      </c>
      <c r="F128" s="20">
        <v>36</v>
      </c>
      <c r="G128" s="20">
        <v>0</v>
      </c>
      <c r="H128" s="20">
        <v>46</v>
      </c>
      <c r="I128" s="20">
        <v>71</v>
      </c>
      <c r="J128" s="20">
        <v>116</v>
      </c>
    </row>
    <row r="129" spans="1:10" x14ac:dyDescent="0.2">
      <c r="A129" s="20" t="s">
        <v>586</v>
      </c>
      <c r="B129" s="20" t="s">
        <v>238</v>
      </c>
      <c r="C129" s="20">
        <f t="shared" si="2"/>
        <v>1965</v>
      </c>
      <c r="D129" s="20">
        <v>23</v>
      </c>
      <c r="E129" s="20">
        <v>66</v>
      </c>
      <c r="F129" s="20">
        <v>98</v>
      </c>
      <c r="G129" s="20">
        <v>1</v>
      </c>
      <c r="H129" s="20">
        <v>587</v>
      </c>
      <c r="I129" s="20">
        <v>825</v>
      </c>
      <c r="J129" s="20">
        <v>365</v>
      </c>
    </row>
    <row r="130" spans="1:10" x14ac:dyDescent="0.2">
      <c r="A130" s="20" t="s">
        <v>587</v>
      </c>
      <c r="B130" s="20" t="s">
        <v>239</v>
      </c>
      <c r="C130" s="20">
        <f t="shared" si="2"/>
        <v>19131</v>
      </c>
      <c r="D130" s="20">
        <v>1061</v>
      </c>
      <c r="E130" s="20">
        <v>1623</v>
      </c>
      <c r="F130" s="20">
        <v>1749</v>
      </c>
      <c r="G130" s="20">
        <v>42</v>
      </c>
      <c r="H130" s="20">
        <v>3534</v>
      </c>
      <c r="I130" s="20">
        <v>7750</v>
      </c>
      <c r="J130" s="20">
        <v>3372</v>
      </c>
    </row>
    <row r="131" spans="1:10" x14ac:dyDescent="0.2">
      <c r="A131" s="20" t="s">
        <v>588</v>
      </c>
      <c r="B131" s="20" t="s">
        <v>240</v>
      </c>
      <c r="C131" s="20">
        <f t="shared" si="2"/>
        <v>11161</v>
      </c>
      <c r="D131" s="20">
        <v>319</v>
      </c>
      <c r="E131" s="20">
        <v>725</v>
      </c>
      <c r="F131" s="20">
        <v>840</v>
      </c>
      <c r="G131" s="20">
        <v>23</v>
      </c>
      <c r="H131" s="20">
        <v>2369</v>
      </c>
      <c r="I131" s="20">
        <v>4252</v>
      </c>
      <c r="J131" s="20">
        <v>2633</v>
      </c>
    </row>
    <row r="132" spans="1:10" x14ac:dyDescent="0.2">
      <c r="A132" s="20" t="s">
        <v>589</v>
      </c>
      <c r="B132" s="20" t="s">
        <v>590</v>
      </c>
      <c r="C132" s="20">
        <f t="shared" si="2"/>
        <v>472</v>
      </c>
      <c r="D132" s="20">
        <v>40</v>
      </c>
      <c r="E132" s="20">
        <v>47</v>
      </c>
      <c r="F132" s="20">
        <v>81</v>
      </c>
      <c r="G132" s="20">
        <v>5</v>
      </c>
      <c r="H132" s="20">
        <v>88</v>
      </c>
      <c r="I132" s="20">
        <v>137</v>
      </c>
      <c r="J132" s="20">
        <v>74</v>
      </c>
    </row>
    <row r="133" spans="1:10" x14ac:dyDescent="0.2">
      <c r="A133" s="20" t="s">
        <v>591</v>
      </c>
      <c r="B133" s="20" t="s">
        <v>592</v>
      </c>
      <c r="C133" s="20">
        <f t="shared" si="2"/>
        <v>1808</v>
      </c>
      <c r="D133" s="20">
        <v>166</v>
      </c>
      <c r="E133" s="20">
        <v>221</v>
      </c>
      <c r="F133" s="20">
        <v>270</v>
      </c>
      <c r="G133" s="20">
        <v>10</v>
      </c>
      <c r="H133" s="20">
        <v>292</v>
      </c>
      <c r="I133" s="20">
        <v>529</v>
      </c>
      <c r="J133" s="20">
        <v>320</v>
      </c>
    </row>
    <row r="134" spans="1:10" x14ac:dyDescent="0.2">
      <c r="A134" s="20" t="s">
        <v>593</v>
      </c>
      <c r="B134" s="20" t="s">
        <v>241</v>
      </c>
      <c r="C134" s="20">
        <f t="shared" si="2"/>
        <v>319</v>
      </c>
      <c r="D134" s="20">
        <v>29</v>
      </c>
      <c r="E134" s="20">
        <v>37</v>
      </c>
      <c r="F134" s="20">
        <v>66</v>
      </c>
      <c r="G134" s="20">
        <v>2</v>
      </c>
      <c r="H134" s="20">
        <v>48</v>
      </c>
      <c r="I134" s="20">
        <v>119</v>
      </c>
      <c r="J134" s="20">
        <v>18</v>
      </c>
    </row>
    <row r="135" spans="1:10" x14ac:dyDescent="0.2">
      <c r="A135" s="20" t="s">
        <v>594</v>
      </c>
      <c r="B135" s="20" t="s">
        <v>242</v>
      </c>
      <c r="C135" s="20">
        <f t="shared" si="2"/>
        <v>752</v>
      </c>
      <c r="D135" s="20">
        <v>58</v>
      </c>
      <c r="E135" s="20">
        <v>88</v>
      </c>
      <c r="F135" s="20">
        <v>144</v>
      </c>
      <c r="G135" s="20">
        <v>3</v>
      </c>
      <c r="H135" s="20">
        <v>132</v>
      </c>
      <c r="I135" s="20">
        <v>205</v>
      </c>
      <c r="J135" s="20">
        <v>122</v>
      </c>
    </row>
    <row r="136" spans="1:10" x14ac:dyDescent="0.2">
      <c r="A136" s="20" t="s">
        <v>595</v>
      </c>
      <c r="B136" s="20" t="s">
        <v>243</v>
      </c>
      <c r="C136" s="20">
        <f t="shared" si="2"/>
        <v>2942</v>
      </c>
      <c r="D136" s="20">
        <v>175</v>
      </c>
      <c r="E136" s="20">
        <v>312</v>
      </c>
      <c r="F136" s="20">
        <v>353</v>
      </c>
      <c r="G136" s="20">
        <v>13</v>
      </c>
      <c r="H136" s="20">
        <v>434</v>
      </c>
      <c r="I136" s="20">
        <v>1128</v>
      </c>
      <c r="J136" s="20">
        <v>527</v>
      </c>
    </row>
    <row r="137" spans="1:10" x14ac:dyDescent="0.2">
      <c r="A137" s="20" t="s">
        <v>596</v>
      </c>
      <c r="B137" s="20" t="s">
        <v>244</v>
      </c>
      <c r="C137" s="20">
        <f t="shared" si="2"/>
        <v>130</v>
      </c>
      <c r="D137" s="20">
        <v>8</v>
      </c>
      <c r="E137" s="20">
        <v>10</v>
      </c>
      <c r="F137" s="20">
        <v>21</v>
      </c>
      <c r="G137" s="20">
        <v>1</v>
      </c>
      <c r="H137" s="20">
        <v>52</v>
      </c>
      <c r="I137" s="20">
        <v>15</v>
      </c>
      <c r="J137" s="20">
        <v>23</v>
      </c>
    </row>
    <row r="138" spans="1:10" x14ac:dyDescent="0.2">
      <c r="A138" s="20" t="s">
        <v>597</v>
      </c>
      <c r="B138" s="20" t="s">
        <v>245</v>
      </c>
      <c r="C138" s="20">
        <f t="shared" si="2"/>
        <v>186</v>
      </c>
      <c r="D138" s="20">
        <v>4</v>
      </c>
      <c r="E138" s="20">
        <v>17</v>
      </c>
      <c r="F138" s="20">
        <v>54</v>
      </c>
      <c r="G138" s="20">
        <v>1</v>
      </c>
      <c r="H138" s="20">
        <v>37</v>
      </c>
      <c r="I138" s="20">
        <v>27</v>
      </c>
      <c r="J138" s="20">
        <v>46</v>
      </c>
    </row>
    <row r="139" spans="1:10" x14ac:dyDescent="0.2">
      <c r="A139" s="20" t="s">
        <v>598</v>
      </c>
      <c r="B139" s="20" t="s">
        <v>246</v>
      </c>
      <c r="C139" s="20">
        <f t="shared" si="2"/>
        <v>107</v>
      </c>
      <c r="D139" s="20">
        <v>10</v>
      </c>
      <c r="E139" s="20">
        <v>9</v>
      </c>
      <c r="F139" s="20">
        <v>16</v>
      </c>
      <c r="G139" s="20">
        <v>1</v>
      </c>
      <c r="H139" s="20">
        <v>7</v>
      </c>
      <c r="I139" s="20">
        <v>19</v>
      </c>
      <c r="J139" s="20">
        <v>45</v>
      </c>
    </row>
    <row r="140" spans="1:10" x14ac:dyDescent="0.2">
      <c r="A140" s="20" t="s">
        <v>599</v>
      </c>
      <c r="B140" s="20" t="s">
        <v>247</v>
      </c>
      <c r="C140" s="20">
        <f t="shared" si="2"/>
        <v>584</v>
      </c>
      <c r="D140" s="20">
        <v>16</v>
      </c>
      <c r="E140" s="20">
        <v>25</v>
      </c>
      <c r="F140" s="20">
        <v>57</v>
      </c>
      <c r="G140" s="20">
        <v>1</v>
      </c>
      <c r="H140" s="20">
        <v>125</v>
      </c>
      <c r="I140" s="20">
        <v>176</v>
      </c>
      <c r="J140" s="20">
        <v>184</v>
      </c>
    </row>
    <row r="141" spans="1:10" x14ac:dyDescent="0.2">
      <c r="A141" s="20" t="s">
        <v>600</v>
      </c>
      <c r="B141" s="20" t="s">
        <v>248</v>
      </c>
      <c r="C141" s="20">
        <f t="shared" si="2"/>
        <v>107</v>
      </c>
      <c r="D141" s="20">
        <v>4</v>
      </c>
      <c r="E141" s="20">
        <v>14</v>
      </c>
      <c r="F141" s="20">
        <v>20</v>
      </c>
      <c r="G141" s="20">
        <v>1</v>
      </c>
      <c r="H141" s="20">
        <v>20</v>
      </c>
      <c r="I141" s="20">
        <v>26</v>
      </c>
      <c r="J141" s="20">
        <v>22</v>
      </c>
    </row>
    <row r="142" spans="1:10" x14ac:dyDescent="0.2">
      <c r="A142" s="20" t="s">
        <v>601</v>
      </c>
      <c r="B142" s="20" t="s">
        <v>249</v>
      </c>
      <c r="C142" s="20">
        <f t="shared" si="2"/>
        <v>66</v>
      </c>
      <c r="D142" s="20">
        <v>5</v>
      </c>
      <c r="E142" s="20">
        <v>5</v>
      </c>
      <c r="F142" s="20">
        <v>11</v>
      </c>
      <c r="G142" s="20">
        <v>0</v>
      </c>
      <c r="H142" s="20">
        <v>7</v>
      </c>
      <c r="I142" s="20">
        <v>21</v>
      </c>
      <c r="J142" s="20">
        <v>17</v>
      </c>
    </row>
    <row r="143" spans="1:10" x14ac:dyDescent="0.2">
      <c r="A143" s="20" t="s">
        <v>602</v>
      </c>
      <c r="B143" s="20" t="s">
        <v>250</v>
      </c>
      <c r="C143" s="20">
        <f t="shared" si="2"/>
        <v>1140</v>
      </c>
      <c r="D143" s="20">
        <v>70</v>
      </c>
      <c r="E143" s="20">
        <v>107</v>
      </c>
      <c r="F143" s="20">
        <v>201</v>
      </c>
      <c r="G143" s="20">
        <v>3</v>
      </c>
      <c r="H143" s="20">
        <v>227</v>
      </c>
      <c r="I143" s="20">
        <v>350</v>
      </c>
      <c r="J143" s="20">
        <v>182</v>
      </c>
    </row>
    <row r="144" spans="1:10" x14ac:dyDescent="0.2">
      <c r="A144" s="20" t="s">
        <v>603</v>
      </c>
      <c r="B144" s="20" t="s">
        <v>251</v>
      </c>
      <c r="C144" s="20">
        <f t="shared" si="2"/>
        <v>1544</v>
      </c>
      <c r="D144" s="20">
        <v>75</v>
      </c>
      <c r="E144" s="20">
        <v>100</v>
      </c>
      <c r="F144" s="20">
        <v>166</v>
      </c>
      <c r="G144" s="20">
        <v>13</v>
      </c>
      <c r="H144" s="20">
        <v>137</v>
      </c>
      <c r="I144" s="20">
        <v>796</v>
      </c>
      <c r="J144" s="20">
        <v>257</v>
      </c>
    </row>
    <row r="145" spans="1:10" x14ac:dyDescent="0.2">
      <c r="A145" s="20" t="s">
        <v>604</v>
      </c>
      <c r="B145" s="20" t="s">
        <v>252</v>
      </c>
      <c r="C145" s="20">
        <f t="shared" si="2"/>
        <v>5740</v>
      </c>
      <c r="D145" s="20">
        <v>237</v>
      </c>
      <c r="E145" s="20">
        <v>425</v>
      </c>
      <c r="F145" s="20">
        <v>580</v>
      </c>
      <c r="G145" s="20">
        <v>15</v>
      </c>
      <c r="H145" s="20">
        <v>747</v>
      </c>
      <c r="I145" s="20">
        <v>2418</v>
      </c>
      <c r="J145" s="20">
        <v>1318</v>
      </c>
    </row>
    <row r="146" spans="1:10" x14ac:dyDescent="0.2">
      <c r="A146" s="20" t="s">
        <v>605</v>
      </c>
      <c r="B146" s="20" t="s">
        <v>253</v>
      </c>
      <c r="C146" s="20">
        <f t="shared" si="2"/>
        <v>979</v>
      </c>
      <c r="D146" s="20">
        <v>205</v>
      </c>
      <c r="E146" s="20">
        <v>172</v>
      </c>
      <c r="F146" s="20">
        <v>170</v>
      </c>
      <c r="G146" s="20">
        <v>6</v>
      </c>
      <c r="H146" s="20">
        <v>129</v>
      </c>
      <c r="I146" s="20">
        <v>163</v>
      </c>
      <c r="J146" s="20">
        <v>134</v>
      </c>
    </row>
    <row r="147" spans="1:10" x14ac:dyDescent="0.2">
      <c r="A147" s="20" t="s">
        <v>606</v>
      </c>
      <c r="B147" s="20" t="s">
        <v>254</v>
      </c>
      <c r="C147" s="20">
        <f t="shared" si="2"/>
        <v>673</v>
      </c>
      <c r="D147" s="20">
        <v>35</v>
      </c>
      <c r="E147" s="20">
        <v>70</v>
      </c>
      <c r="F147" s="20">
        <v>93</v>
      </c>
      <c r="G147" s="20">
        <v>3</v>
      </c>
      <c r="H147" s="20">
        <v>150</v>
      </c>
      <c r="I147" s="20">
        <v>221</v>
      </c>
      <c r="J147" s="20">
        <v>101</v>
      </c>
    </row>
    <row r="148" spans="1:10" x14ac:dyDescent="0.2">
      <c r="A148" s="20" t="s">
        <v>607</v>
      </c>
      <c r="B148" s="20" t="s">
        <v>255</v>
      </c>
      <c r="C148" s="20">
        <f t="shared" si="2"/>
        <v>640</v>
      </c>
      <c r="D148" s="20">
        <v>32</v>
      </c>
      <c r="E148" s="20">
        <v>62</v>
      </c>
      <c r="F148" s="20">
        <v>121</v>
      </c>
      <c r="G148" s="20">
        <v>7</v>
      </c>
      <c r="H148" s="20">
        <v>95</v>
      </c>
      <c r="I148" s="20">
        <v>250</v>
      </c>
      <c r="J148" s="20">
        <v>73</v>
      </c>
    </row>
    <row r="149" spans="1:10" x14ac:dyDescent="0.2">
      <c r="A149" s="20" t="s">
        <v>608</v>
      </c>
      <c r="B149" s="20" t="s">
        <v>256</v>
      </c>
      <c r="C149" s="20">
        <f t="shared" si="2"/>
        <v>8472</v>
      </c>
      <c r="D149" s="20">
        <v>92</v>
      </c>
      <c r="E149" s="20">
        <v>262</v>
      </c>
      <c r="F149" s="20">
        <v>383</v>
      </c>
      <c r="G149" s="20">
        <v>7</v>
      </c>
      <c r="H149" s="20">
        <v>1825</v>
      </c>
      <c r="I149" s="20">
        <v>4536</v>
      </c>
      <c r="J149" s="20">
        <v>1367</v>
      </c>
    </row>
    <row r="150" spans="1:10" x14ac:dyDescent="0.2">
      <c r="A150" s="20" t="s">
        <v>609</v>
      </c>
      <c r="B150" s="20" t="s">
        <v>257</v>
      </c>
      <c r="C150" s="20">
        <f t="shared" si="2"/>
        <v>171</v>
      </c>
      <c r="D150" s="20">
        <v>11</v>
      </c>
      <c r="E150" s="20">
        <v>22</v>
      </c>
      <c r="F150" s="20">
        <v>39</v>
      </c>
      <c r="G150" s="20">
        <v>1</v>
      </c>
      <c r="H150" s="20">
        <v>34</v>
      </c>
      <c r="I150" s="20">
        <v>46</v>
      </c>
      <c r="J150" s="20">
        <v>18</v>
      </c>
    </row>
    <row r="151" spans="1:10" x14ac:dyDescent="0.2">
      <c r="A151" s="20" t="s">
        <v>610</v>
      </c>
      <c r="B151" s="20" t="s">
        <v>258</v>
      </c>
      <c r="C151" s="20">
        <f t="shared" si="2"/>
        <v>176</v>
      </c>
      <c r="D151" s="20">
        <v>25</v>
      </c>
      <c r="E151" s="20">
        <v>37</v>
      </c>
      <c r="F151" s="20">
        <v>27</v>
      </c>
      <c r="G151" s="20">
        <v>2</v>
      </c>
      <c r="H151" s="20">
        <v>22</v>
      </c>
      <c r="I151" s="20">
        <v>36</v>
      </c>
      <c r="J151" s="20">
        <v>27</v>
      </c>
    </row>
    <row r="152" spans="1:10" x14ac:dyDescent="0.2">
      <c r="A152" s="20" t="s">
        <v>611</v>
      </c>
      <c r="B152" s="20" t="s">
        <v>259</v>
      </c>
      <c r="C152" s="20">
        <f t="shared" si="2"/>
        <v>354</v>
      </c>
      <c r="D152" s="20">
        <v>24</v>
      </c>
      <c r="E152" s="20">
        <v>28</v>
      </c>
      <c r="F152" s="20">
        <v>68</v>
      </c>
      <c r="G152" s="20">
        <v>1</v>
      </c>
      <c r="H152" s="20">
        <v>64</v>
      </c>
      <c r="I152" s="20">
        <v>108</v>
      </c>
      <c r="J152" s="20">
        <v>61</v>
      </c>
    </row>
    <row r="153" spans="1:10" x14ac:dyDescent="0.2">
      <c r="A153" s="20" t="s">
        <v>612</v>
      </c>
      <c r="B153" s="20" t="s">
        <v>260</v>
      </c>
      <c r="C153" s="20">
        <f t="shared" si="2"/>
        <v>601</v>
      </c>
      <c r="D153" s="20">
        <v>11</v>
      </c>
      <c r="E153" s="20">
        <v>29</v>
      </c>
      <c r="F153" s="20">
        <v>51</v>
      </c>
      <c r="G153" s="20">
        <v>2</v>
      </c>
      <c r="H153" s="20">
        <v>160</v>
      </c>
      <c r="I153" s="20">
        <v>255</v>
      </c>
      <c r="J153" s="20">
        <v>93</v>
      </c>
    </row>
    <row r="154" spans="1:10" x14ac:dyDescent="0.2">
      <c r="A154" s="20" t="s">
        <v>613</v>
      </c>
      <c r="B154" s="20" t="s">
        <v>261</v>
      </c>
      <c r="C154" s="20">
        <f t="shared" si="2"/>
        <v>352</v>
      </c>
      <c r="D154" s="20">
        <v>18</v>
      </c>
      <c r="E154" s="20">
        <v>37</v>
      </c>
      <c r="F154" s="20">
        <v>76</v>
      </c>
      <c r="G154" s="20">
        <v>0</v>
      </c>
      <c r="H154" s="20">
        <v>68</v>
      </c>
      <c r="I154" s="20">
        <v>118</v>
      </c>
      <c r="J154" s="20">
        <v>35</v>
      </c>
    </row>
    <row r="155" spans="1:10" x14ac:dyDescent="0.2">
      <c r="A155" s="20" t="s">
        <v>614</v>
      </c>
      <c r="B155" s="20" t="s">
        <v>262</v>
      </c>
      <c r="C155" s="20">
        <f t="shared" si="2"/>
        <v>193</v>
      </c>
      <c r="D155" s="20">
        <v>4</v>
      </c>
      <c r="E155" s="20">
        <v>16</v>
      </c>
      <c r="F155" s="20">
        <v>30</v>
      </c>
      <c r="G155" s="20">
        <v>0</v>
      </c>
      <c r="H155" s="20">
        <v>48</v>
      </c>
      <c r="I155" s="20">
        <v>62</v>
      </c>
      <c r="J155" s="20">
        <v>33</v>
      </c>
    </row>
    <row r="156" spans="1:10" x14ac:dyDescent="0.2">
      <c r="A156" s="20" t="s">
        <v>615</v>
      </c>
      <c r="B156" s="20" t="s">
        <v>263</v>
      </c>
      <c r="C156" s="20">
        <f t="shared" si="2"/>
        <v>148</v>
      </c>
      <c r="D156" s="20">
        <v>6</v>
      </c>
      <c r="E156" s="20">
        <v>5</v>
      </c>
      <c r="F156" s="20">
        <v>19</v>
      </c>
      <c r="G156" s="20">
        <v>0</v>
      </c>
      <c r="H156" s="20">
        <v>29</v>
      </c>
      <c r="I156" s="20">
        <v>58</v>
      </c>
      <c r="J156" s="20">
        <v>31</v>
      </c>
    </row>
    <row r="157" spans="1:10" x14ac:dyDescent="0.2">
      <c r="A157" s="20" t="s">
        <v>616</v>
      </c>
      <c r="B157" s="20" t="s">
        <v>264</v>
      </c>
      <c r="C157" s="20">
        <f t="shared" si="2"/>
        <v>33</v>
      </c>
      <c r="D157" s="20">
        <v>1</v>
      </c>
      <c r="E157" s="20">
        <v>3</v>
      </c>
      <c r="F157" s="20">
        <v>6</v>
      </c>
      <c r="G157" s="20">
        <v>0</v>
      </c>
      <c r="H157" s="20">
        <v>8</v>
      </c>
      <c r="I157" s="20">
        <v>12</v>
      </c>
      <c r="J157" s="20">
        <v>3</v>
      </c>
    </row>
    <row r="158" spans="1:10" x14ac:dyDescent="0.2">
      <c r="A158" s="20" t="s">
        <v>617</v>
      </c>
      <c r="B158" s="20" t="s">
        <v>265</v>
      </c>
      <c r="C158" s="20">
        <f t="shared" si="2"/>
        <v>752</v>
      </c>
      <c r="D158" s="20">
        <v>18</v>
      </c>
      <c r="E158" s="20">
        <v>98</v>
      </c>
      <c r="F158" s="20">
        <v>103</v>
      </c>
      <c r="G158" s="20">
        <v>5</v>
      </c>
      <c r="H158" s="20">
        <v>113</v>
      </c>
      <c r="I158" s="20">
        <v>266</v>
      </c>
      <c r="J158" s="20">
        <v>149</v>
      </c>
    </row>
    <row r="159" spans="1:10" x14ac:dyDescent="0.2">
      <c r="A159" s="20" t="s">
        <v>618</v>
      </c>
      <c r="B159" s="20" t="s">
        <v>266</v>
      </c>
      <c r="C159" s="20">
        <f t="shared" si="2"/>
        <v>3805</v>
      </c>
      <c r="D159" s="20">
        <v>61</v>
      </c>
      <c r="E159" s="20">
        <v>292</v>
      </c>
      <c r="F159" s="20">
        <v>292</v>
      </c>
      <c r="G159" s="20">
        <v>5</v>
      </c>
      <c r="H159" s="20">
        <v>720</v>
      </c>
      <c r="I159" s="20">
        <v>1336</v>
      </c>
      <c r="J159" s="20">
        <v>1099</v>
      </c>
    </row>
    <row r="160" spans="1:10" x14ac:dyDescent="0.2">
      <c r="A160" s="20" t="s">
        <v>619</v>
      </c>
      <c r="B160" s="20" t="s">
        <v>267</v>
      </c>
      <c r="C160" s="20">
        <f t="shared" si="2"/>
        <v>309</v>
      </c>
      <c r="D160" s="20">
        <v>17</v>
      </c>
      <c r="E160" s="20">
        <v>22</v>
      </c>
      <c r="F160" s="20">
        <v>45</v>
      </c>
      <c r="G160" s="20">
        <v>1</v>
      </c>
      <c r="H160" s="20">
        <v>64</v>
      </c>
      <c r="I160" s="20">
        <v>119</v>
      </c>
      <c r="J160" s="20">
        <v>41</v>
      </c>
    </row>
    <row r="161" spans="1:10" x14ac:dyDescent="0.2">
      <c r="A161" s="20" t="s">
        <v>620</v>
      </c>
      <c r="B161" s="20" t="s">
        <v>268</v>
      </c>
      <c r="C161" s="20">
        <f t="shared" si="2"/>
        <v>353</v>
      </c>
      <c r="D161" s="20">
        <v>16</v>
      </c>
      <c r="E161" s="20">
        <v>37</v>
      </c>
      <c r="F161" s="20">
        <v>64</v>
      </c>
      <c r="G161" s="20">
        <v>3</v>
      </c>
      <c r="H161" s="20">
        <v>67</v>
      </c>
      <c r="I161" s="20">
        <v>115</v>
      </c>
      <c r="J161" s="20">
        <v>51</v>
      </c>
    </row>
    <row r="162" spans="1:10" x14ac:dyDescent="0.2">
      <c r="A162" s="20" t="s">
        <v>621</v>
      </c>
      <c r="B162" s="20" t="s">
        <v>269</v>
      </c>
      <c r="C162" s="20">
        <f t="shared" si="2"/>
        <v>29</v>
      </c>
      <c r="D162" s="20">
        <v>3</v>
      </c>
      <c r="E162" s="20">
        <v>2</v>
      </c>
      <c r="F162" s="20">
        <v>3</v>
      </c>
      <c r="G162" s="20">
        <v>0</v>
      </c>
      <c r="H162" s="20">
        <v>5</v>
      </c>
      <c r="I162" s="20">
        <v>9</v>
      </c>
      <c r="J162" s="20">
        <v>7</v>
      </c>
    </row>
    <row r="163" spans="1:10" x14ac:dyDescent="0.2">
      <c r="A163" s="20" t="s">
        <v>622</v>
      </c>
      <c r="B163" s="20" t="s">
        <v>270</v>
      </c>
      <c r="C163" s="20">
        <f t="shared" si="2"/>
        <v>38</v>
      </c>
      <c r="D163" s="20">
        <v>4</v>
      </c>
      <c r="E163" s="20">
        <v>6</v>
      </c>
      <c r="F163" s="20">
        <v>6</v>
      </c>
      <c r="G163" s="20">
        <v>2</v>
      </c>
      <c r="H163" s="20">
        <v>7</v>
      </c>
      <c r="I163" s="20">
        <v>10</v>
      </c>
      <c r="J163" s="20">
        <v>3</v>
      </c>
    </row>
    <row r="164" spans="1:10" x14ac:dyDescent="0.2">
      <c r="A164" s="20" t="s">
        <v>623</v>
      </c>
      <c r="B164" s="20" t="s">
        <v>271</v>
      </c>
      <c r="C164" s="20">
        <f t="shared" si="2"/>
        <v>97</v>
      </c>
      <c r="D164" s="20">
        <v>3</v>
      </c>
      <c r="E164" s="20">
        <v>7</v>
      </c>
      <c r="F164" s="20">
        <v>21</v>
      </c>
      <c r="G164" s="20">
        <v>0</v>
      </c>
      <c r="H164" s="20">
        <v>22</v>
      </c>
      <c r="I164" s="20">
        <v>32</v>
      </c>
      <c r="J164" s="20">
        <v>12</v>
      </c>
    </row>
    <row r="165" spans="1:10" x14ac:dyDescent="0.2">
      <c r="A165" s="20" t="s">
        <v>624</v>
      </c>
      <c r="B165" s="20" t="s">
        <v>272</v>
      </c>
      <c r="C165" s="20">
        <f t="shared" si="2"/>
        <v>130</v>
      </c>
      <c r="D165" s="20">
        <v>1</v>
      </c>
      <c r="E165" s="20">
        <v>12</v>
      </c>
      <c r="F165" s="20">
        <v>28</v>
      </c>
      <c r="G165" s="20">
        <v>1</v>
      </c>
      <c r="H165" s="20">
        <v>29</v>
      </c>
      <c r="I165" s="20">
        <v>32</v>
      </c>
      <c r="J165" s="20">
        <v>27</v>
      </c>
    </row>
    <row r="166" spans="1:10" x14ac:dyDescent="0.2">
      <c r="A166" s="20" t="s">
        <v>625</v>
      </c>
      <c r="B166" s="20" t="s">
        <v>273</v>
      </c>
      <c r="C166" s="20">
        <f t="shared" si="2"/>
        <v>250</v>
      </c>
      <c r="D166" s="20">
        <v>21</v>
      </c>
      <c r="E166" s="20">
        <v>35</v>
      </c>
      <c r="F166" s="20">
        <v>37</v>
      </c>
      <c r="G166" s="20">
        <v>1</v>
      </c>
      <c r="H166" s="20">
        <v>41</v>
      </c>
      <c r="I166" s="20">
        <v>88</v>
      </c>
      <c r="J166" s="20">
        <v>27</v>
      </c>
    </row>
    <row r="167" spans="1:10" x14ac:dyDescent="0.2">
      <c r="A167" s="20" t="s">
        <v>626</v>
      </c>
      <c r="B167" s="20" t="s">
        <v>274</v>
      </c>
      <c r="C167" s="20">
        <f t="shared" si="2"/>
        <v>407</v>
      </c>
      <c r="D167" s="20">
        <v>17</v>
      </c>
      <c r="E167" s="20">
        <v>57</v>
      </c>
      <c r="F167" s="20">
        <v>58</v>
      </c>
      <c r="G167" s="20">
        <v>6</v>
      </c>
      <c r="H167" s="20">
        <v>78</v>
      </c>
      <c r="I167" s="20">
        <v>151</v>
      </c>
      <c r="J167" s="20">
        <v>40</v>
      </c>
    </row>
    <row r="168" spans="1:10" x14ac:dyDescent="0.2">
      <c r="A168" s="20" t="s">
        <v>627</v>
      </c>
      <c r="B168" s="20" t="s">
        <v>275</v>
      </c>
      <c r="C168" s="20">
        <f t="shared" si="2"/>
        <v>283</v>
      </c>
      <c r="D168" s="20">
        <v>11</v>
      </c>
      <c r="E168" s="20">
        <v>20</v>
      </c>
      <c r="F168" s="20">
        <v>44</v>
      </c>
      <c r="G168" s="20">
        <v>0</v>
      </c>
      <c r="H168" s="20">
        <v>55</v>
      </c>
      <c r="I168" s="20">
        <v>99</v>
      </c>
      <c r="J168" s="20">
        <v>54</v>
      </c>
    </row>
    <row r="169" spans="1:10" x14ac:dyDescent="0.2">
      <c r="A169" s="20" t="s">
        <v>628</v>
      </c>
      <c r="B169" s="20" t="s">
        <v>276</v>
      </c>
      <c r="C169" s="20">
        <f t="shared" si="2"/>
        <v>650</v>
      </c>
      <c r="D169" s="20">
        <v>40</v>
      </c>
      <c r="E169" s="20">
        <v>59</v>
      </c>
      <c r="F169" s="20">
        <v>102</v>
      </c>
      <c r="G169" s="20">
        <v>6</v>
      </c>
      <c r="H169" s="20">
        <v>147</v>
      </c>
      <c r="I169" s="20">
        <v>228</v>
      </c>
      <c r="J169" s="20">
        <v>68</v>
      </c>
    </row>
    <row r="170" spans="1:10" x14ac:dyDescent="0.2">
      <c r="A170" s="20" t="s">
        <v>629</v>
      </c>
      <c r="B170" s="20" t="s">
        <v>277</v>
      </c>
      <c r="C170" s="20">
        <f t="shared" si="2"/>
        <v>276</v>
      </c>
      <c r="D170" s="20">
        <v>12</v>
      </c>
      <c r="E170" s="20">
        <v>26</v>
      </c>
      <c r="F170" s="20">
        <v>55</v>
      </c>
      <c r="G170" s="20">
        <v>0</v>
      </c>
      <c r="H170" s="20">
        <v>52</v>
      </c>
      <c r="I170" s="20">
        <v>104</v>
      </c>
      <c r="J170" s="20">
        <v>27</v>
      </c>
    </row>
    <row r="171" spans="1:10" x14ac:dyDescent="0.2">
      <c r="A171" s="20" t="s">
        <v>630</v>
      </c>
      <c r="B171" s="20" t="s">
        <v>278</v>
      </c>
      <c r="C171" s="20">
        <f t="shared" si="2"/>
        <v>506</v>
      </c>
      <c r="D171" s="20">
        <v>19</v>
      </c>
      <c r="E171" s="20">
        <v>44</v>
      </c>
      <c r="F171" s="20">
        <v>66</v>
      </c>
      <c r="G171" s="20">
        <v>0</v>
      </c>
      <c r="H171" s="20">
        <v>98</v>
      </c>
      <c r="I171" s="20">
        <v>208</v>
      </c>
      <c r="J171" s="20">
        <v>71</v>
      </c>
    </row>
    <row r="172" spans="1:10" x14ac:dyDescent="0.2">
      <c r="A172" s="20" t="s">
        <v>631</v>
      </c>
      <c r="B172" s="20" t="s">
        <v>279</v>
      </c>
      <c r="C172" s="20">
        <f t="shared" si="2"/>
        <v>308</v>
      </c>
      <c r="D172" s="20">
        <v>12</v>
      </c>
      <c r="E172" s="20">
        <v>26</v>
      </c>
      <c r="F172" s="20">
        <v>58</v>
      </c>
      <c r="G172" s="20">
        <v>1</v>
      </c>
      <c r="H172" s="20">
        <v>61</v>
      </c>
      <c r="I172" s="20">
        <v>105</v>
      </c>
      <c r="J172" s="20">
        <v>45</v>
      </c>
    </row>
    <row r="173" spans="1:10" x14ac:dyDescent="0.2">
      <c r="A173" s="20" t="s">
        <v>632</v>
      </c>
      <c r="B173" s="20" t="s">
        <v>280</v>
      </c>
      <c r="C173" s="20">
        <f t="shared" si="2"/>
        <v>231</v>
      </c>
      <c r="D173" s="20">
        <v>12</v>
      </c>
      <c r="E173" s="20">
        <v>21</v>
      </c>
      <c r="F173" s="20">
        <v>26</v>
      </c>
      <c r="G173" s="20">
        <v>1</v>
      </c>
      <c r="H173" s="20">
        <v>73</v>
      </c>
      <c r="I173" s="20">
        <v>69</v>
      </c>
      <c r="J173" s="20">
        <v>29</v>
      </c>
    </row>
    <row r="174" spans="1:10" x14ac:dyDescent="0.2">
      <c r="A174" s="20" t="s">
        <v>633</v>
      </c>
      <c r="B174" s="20" t="s">
        <v>281</v>
      </c>
      <c r="C174" s="20">
        <f t="shared" si="2"/>
        <v>997</v>
      </c>
      <c r="D174" s="20">
        <v>38</v>
      </c>
      <c r="E174" s="20">
        <v>71</v>
      </c>
      <c r="F174" s="20">
        <v>163</v>
      </c>
      <c r="G174" s="20">
        <v>2</v>
      </c>
      <c r="H174" s="20">
        <v>207</v>
      </c>
      <c r="I174" s="20">
        <v>375</v>
      </c>
      <c r="J174" s="20">
        <v>141</v>
      </c>
    </row>
    <row r="175" spans="1:10" x14ac:dyDescent="0.2">
      <c r="A175" s="20" t="s">
        <v>634</v>
      </c>
      <c r="B175" s="20" t="s">
        <v>282</v>
      </c>
      <c r="C175" s="20">
        <f t="shared" si="2"/>
        <v>3707</v>
      </c>
      <c r="D175" s="20">
        <v>112</v>
      </c>
      <c r="E175" s="20">
        <v>306</v>
      </c>
      <c r="F175" s="20">
        <v>384</v>
      </c>
      <c r="G175" s="20">
        <v>11</v>
      </c>
      <c r="H175" s="20">
        <v>781</v>
      </c>
      <c r="I175" s="20">
        <v>1404</v>
      </c>
      <c r="J175" s="20">
        <v>709</v>
      </c>
    </row>
    <row r="176" spans="1:10" x14ac:dyDescent="0.2">
      <c r="A176" s="20" t="s">
        <v>635</v>
      </c>
      <c r="B176" s="20" t="s">
        <v>283</v>
      </c>
      <c r="C176" s="20">
        <f t="shared" si="2"/>
        <v>247</v>
      </c>
      <c r="D176" s="20">
        <v>38</v>
      </c>
      <c r="E176" s="20">
        <v>38</v>
      </c>
      <c r="F176" s="20">
        <v>33</v>
      </c>
      <c r="G176" s="20">
        <v>2</v>
      </c>
      <c r="H176" s="20">
        <v>36</v>
      </c>
      <c r="I176" s="20">
        <v>51</v>
      </c>
      <c r="J176" s="20">
        <v>49</v>
      </c>
    </row>
    <row r="177" spans="1:10" x14ac:dyDescent="0.2">
      <c r="A177" s="20" t="s">
        <v>636</v>
      </c>
      <c r="B177" s="20" t="s">
        <v>284</v>
      </c>
      <c r="C177" s="20">
        <f t="shared" si="2"/>
        <v>82</v>
      </c>
      <c r="D177" s="20">
        <v>4</v>
      </c>
      <c r="E177" s="20">
        <v>10</v>
      </c>
      <c r="F177" s="20">
        <v>10</v>
      </c>
      <c r="G177" s="20">
        <v>0</v>
      </c>
      <c r="H177" s="20">
        <v>22</v>
      </c>
      <c r="I177" s="20">
        <v>28</v>
      </c>
      <c r="J177" s="20">
        <v>8</v>
      </c>
    </row>
    <row r="178" spans="1:10" x14ac:dyDescent="0.2">
      <c r="A178" s="20" t="s">
        <v>637</v>
      </c>
      <c r="B178" s="20" t="s">
        <v>285</v>
      </c>
      <c r="C178" s="20">
        <f t="shared" si="2"/>
        <v>170</v>
      </c>
      <c r="D178" s="20">
        <v>20</v>
      </c>
      <c r="E178" s="20">
        <v>28</v>
      </c>
      <c r="F178" s="20">
        <v>41</v>
      </c>
      <c r="G178" s="20">
        <v>1</v>
      </c>
      <c r="H178" s="20">
        <v>27</v>
      </c>
      <c r="I178" s="20">
        <v>25</v>
      </c>
      <c r="J178" s="20">
        <v>28</v>
      </c>
    </row>
    <row r="179" spans="1:10" x14ac:dyDescent="0.2">
      <c r="A179" s="20" t="s">
        <v>638</v>
      </c>
      <c r="B179" s="20" t="s">
        <v>639</v>
      </c>
      <c r="C179" s="20">
        <f t="shared" si="2"/>
        <v>298</v>
      </c>
      <c r="D179" s="20">
        <v>36</v>
      </c>
      <c r="E179" s="20">
        <v>51</v>
      </c>
      <c r="F179" s="20">
        <v>56</v>
      </c>
      <c r="G179" s="20">
        <v>1</v>
      </c>
      <c r="H179" s="20">
        <v>61</v>
      </c>
      <c r="I179" s="20">
        <v>42</v>
      </c>
      <c r="J179" s="20">
        <v>51</v>
      </c>
    </row>
    <row r="180" spans="1:10" x14ac:dyDescent="0.2">
      <c r="A180" s="20" t="s">
        <v>640</v>
      </c>
      <c r="B180" s="20" t="s">
        <v>286</v>
      </c>
      <c r="C180" s="20">
        <f t="shared" si="2"/>
        <v>59</v>
      </c>
      <c r="D180" s="20">
        <v>1</v>
      </c>
      <c r="E180" s="20">
        <v>6</v>
      </c>
      <c r="F180" s="20">
        <v>13</v>
      </c>
      <c r="G180" s="20">
        <v>1</v>
      </c>
      <c r="H180" s="20">
        <v>15</v>
      </c>
      <c r="I180" s="20">
        <v>13</v>
      </c>
      <c r="J180" s="20">
        <v>10</v>
      </c>
    </row>
    <row r="181" spans="1:10" x14ac:dyDescent="0.2">
      <c r="A181" s="20" t="s">
        <v>641</v>
      </c>
      <c r="B181" s="20" t="s">
        <v>287</v>
      </c>
      <c r="C181" s="20">
        <f t="shared" si="2"/>
        <v>2928</v>
      </c>
      <c r="D181" s="20">
        <v>55</v>
      </c>
      <c r="E181" s="20">
        <v>274</v>
      </c>
      <c r="F181" s="20">
        <v>203</v>
      </c>
      <c r="G181" s="20">
        <v>3</v>
      </c>
      <c r="H181" s="20">
        <v>582</v>
      </c>
      <c r="I181" s="20">
        <v>1106</v>
      </c>
      <c r="J181" s="20">
        <v>705</v>
      </c>
    </row>
    <row r="182" spans="1:10" x14ac:dyDescent="0.2">
      <c r="A182" s="20" t="s">
        <v>642</v>
      </c>
      <c r="B182" s="20" t="s">
        <v>288</v>
      </c>
      <c r="C182" s="20">
        <f t="shared" si="2"/>
        <v>97</v>
      </c>
      <c r="D182" s="20">
        <v>5</v>
      </c>
      <c r="E182" s="20">
        <v>5</v>
      </c>
      <c r="F182" s="20">
        <v>13</v>
      </c>
      <c r="G182" s="20">
        <v>2</v>
      </c>
      <c r="H182" s="20">
        <v>23</v>
      </c>
      <c r="I182" s="20">
        <v>26</v>
      </c>
      <c r="J182" s="20">
        <v>23</v>
      </c>
    </row>
    <row r="183" spans="1:10" x14ac:dyDescent="0.2">
      <c r="A183" s="20" t="s">
        <v>643</v>
      </c>
      <c r="B183" s="20" t="s">
        <v>289</v>
      </c>
      <c r="C183" s="20">
        <f t="shared" si="2"/>
        <v>58</v>
      </c>
      <c r="D183" s="20">
        <v>2</v>
      </c>
      <c r="E183" s="20">
        <v>8</v>
      </c>
      <c r="F183" s="20">
        <v>13</v>
      </c>
      <c r="G183" s="20">
        <v>0</v>
      </c>
      <c r="H183" s="20">
        <v>20</v>
      </c>
      <c r="I183" s="20">
        <v>5</v>
      </c>
      <c r="J183" s="20">
        <v>10</v>
      </c>
    </row>
    <row r="184" spans="1:10" x14ac:dyDescent="0.2">
      <c r="A184" s="20" t="s">
        <v>644</v>
      </c>
      <c r="B184" s="20" t="s">
        <v>290</v>
      </c>
      <c r="C184" s="20">
        <f t="shared" si="2"/>
        <v>372</v>
      </c>
      <c r="D184" s="20">
        <v>57</v>
      </c>
      <c r="E184" s="20">
        <v>24</v>
      </c>
      <c r="F184" s="20">
        <v>34</v>
      </c>
      <c r="G184" s="20">
        <v>1</v>
      </c>
      <c r="H184" s="20">
        <v>29</v>
      </c>
      <c r="I184" s="20">
        <v>94</v>
      </c>
      <c r="J184" s="20">
        <v>133</v>
      </c>
    </row>
    <row r="185" spans="1:10" x14ac:dyDescent="0.2">
      <c r="A185" s="20" t="s">
        <v>645</v>
      </c>
      <c r="B185" s="20" t="s">
        <v>291</v>
      </c>
      <c r="C185" s="20">
        <f t="shared" si="2"/>
        <v>432</v>
      </c>
      <c r="D185" s="20">
        <v>30</v>
      </c>
      <c r="E185" s="20">
        <v>63</v>
      </c>
      <c r="F185" s="20">
        <v>73</v>
      </c>
      <c r="G185" s="20">
        <v>1</v>
      </c>
      <c r="H185" s="20">
        <v>90</v>
      </c>
      <c r="I185" s="20">
        <v>90</v>
      </c>
      <c r="J185" s="20">
        <v>85</v>
      </c>
    </row>
    <row r="186" spans="1:10" x14ac:dyDescent="0.2">
      <c r="A186" s="20" t="s">
        <v>646</v>
      </c>
      <c r="B186" s="20" t="s">
        <v>292</v>
      </c>
      <c r="C186" s="20">
        <f t="shared" si="2"/>
        <v>47</v>
      </c>
      <c r="D186" s="20">
        <v>1</v>
      </c>
      <c r="E186" s="20">
        <v>10</v>
      </c>
      <c r="F186" s="20">
        <v>7</v>
      </c>
      <c r="G186" s="20">
        <v>0</v>
      </c>
      <c r="H186" s="20">
        <v>11</v>
      </c>
      <c r="I186" s="20">
        <v>12</v>
      </c>
      <c r="J186" s="20">
        <v>6</v>
      </c>
    </row>
    <row r="187" spans="1:10" x14ac:dyDescent="0.2">
      <c r="A187" s="20" t="s">
        <v>647</v>
      </c>
      <c r="B187" s="20" t="s">
        <v>293</v>
      </c>
      <c r="C187" s="20">
        <f t="shared" ref="C187:C248" si="3">SUM(D187:J187)</f>
        <v>183</v>
      </c>
      <c r="D187" s="20">
        <v>17</v>
      </c>
      <c r="E187" s="20">
        <v>18</v>
      </c>
      <c r="F187" s="20">
        <v>40</v>
      </c>
      <c r="G187" s="20">
        <v>1</v>
      </c>
      <c r="H187" s="20">
        <v>37</v>
      </c>
      <c r="I187" s="20">
        <v>37</v>
      </c>
      <c r="J187" s="20">
        <v>33</v>
      </c>
    </row>
    <row r="188" spans="1:10" x14ac:dyDescent="0.2">
      <c r="A188" s="20" t="s">
        <v>648</v>
      </c>
      <c r="B188" s="20" t="s">
        <v>294</v>
      </c>
      <c r="C188" s="20">
        <f t="shared" si="3"/>
        <v>125</v>
      </c>
      <c r="D188" s="20">
        <v>7</v>
      </c>
      <c r="E188" s="20">
        <v>9</v>
      </c>
      <c r="F188" s="20">
        <v>34</v>
      </c>
      <c r="G188" s="20">
        <v>2</v>
      </c>
      <c r="H188" s="20">
        <v>23</v>
      </c>
      <c r="I188" s="20">
        <v>32</v>
      </c>
      <c r="J188" s="20">
        <v>18</v>
      </c>
    </row>
    <row r="189" spans="1:10" x14ac:dyDescent="0.2">
      <c r="A189" s="20" t="s">
        <v>649</v>
      </c>
      <c r="B189" s="20" t="s">
        <v>295</v>
      </c>
      <c r="C189" s="20">
        <f t="shared" si="3"/>
        <v>114</v>
      </c>
      <c r="D189" s="20">
        <v>4</v>
      </c>
      <c r="E189" s="20">
        <v>14</v>
      </c>
      <c r="F189" s="20">
        <v>19</v>
      </c>
      <c r="G189" s="20">
        <v>0</v>
      </c>
      <c r="H189" s="20">
        <v>30</v>
      </c>
      <c r="I189" s="20">
        <v>29</v>
      </c>
      <c r="J189" s="20">
        <v>18</v>
      </c>
    </row>
    <row r="190" spans="1:10" x14ac:dyDescent="0.2">
      <c r="A190" s="20" t="s">
        <v>33</v>
      </c>
      <c r="B190" s="20" t="s">
        <v>34</v>
      </c>
      <c r="C190" s="20">
        <f t="shared" si="3"/>
        <v>11076</v>
      </c>
      <c r="D190" s="20">
        <v>143</v>
      </c>
      <c r="E190" s="20">
        <v>395</v>
      </c>
      <c r="F190" s="20">
        <v>645</v>
      </c>
      <c r="G190" s="20">
        <v>15</v>
      </c>
      <c r="H190" s="20">
        <v>3434</v>
      </c>
      <c r="I190" s="20">
        <v>4698</v>
      </c>
      <c r="J190" s="20">
        <v>1746</v>
      </c>
    </row>
    <row r="191" spans="1:10" x14ac:dyDescent="0.2">
      <c r="A191" s="20" t="s">
        <v>35</v>
      </c>
      <c r="B191" s="20" t="s">
        <v>36</v>
      </c>
      <c r="C191" s="20">
        <f t="shared" si="3"/>
        <v>10970</v>
      </c>
      <c r="D191" s="20">
        <v>249</v>
      </c>
      <c r="E191" s="20">
        <v>563</v>
      </c>
      <c r="F191" s="20">
        <v>720</v>
      </c>
      <c r="G191" s="20">
        <v>17</v>
      </c>
      <c r="H191" s="20">
        <v>2393</v>
      </c>
      <c r="I191" s="20">
        <v>5005</v>
      </c>
      <c r="J191" s="20">
        <v>2023</v>
      </c>
    </row>
    <row r="192" spans="1:10" x14ac:dyDescent="0.2">
      <c r="A192" s="20" t="s">
        <v>37</v>
      </c>
      <c r="B192" s="20" t="s">
        <v>38</v>
      </c>
      <c r="C192" s="20">
        <f t="shared" si="3"/>
        <v>6268</v>
      </c>
      <c r="D192" s="20">
        <v>551</v>
      </c>
      <c r="E192" s="20">
        <v>527</v>
      </c>
      <c r="F192" s="20">
        <v>646</v>
      </c>
      <c r="G192" s="20">
        <v>21</v>
      </c>
      <c r="H192" s="20">
        <v>975</v>
      </c>
      <c r="I192" s="20">
        <v>2448</v>
      </c>
      <c r="J192" s="20">
        <v>1100</v>
      </c>
    </row>
    <row r="193" spans="1:10" x14ac:dyDescent="0.2">
      <c r="A193" s="20" t="s">
        <v>39</v>
      </c>
      <c r="B193" s="20" t="s">
        <v>40</v>
      </c>
      <c r="C193" s="20">
        <f t="shared" si="3"/>
        <v>5250</v>
      </c>
      <c r="D193" s="20">
        <v>128</v>
      </c>
      <c r="E193" s="20">
        <v>299</v>
      </c>
      <c r="F193" s="20">
        <v>365</v>
      </c>
      <c r="G193" s="20">
        <v>34</v>
      </c>
      <c r="H193" s="20">
        <v>1052</v>
      </c>
      <c r="I193" s="20">
        <v>2488</v>
      </c>
      <c r="J193" s="20">
        <v>884</v>
      </c>
    </row>
    <row r="194" spans="1:10" x14ac:dyDescent="0.2">
      <c r="A194" s="20" t="s">
        <v>41</v>
      </c>
      <c r="B194" s="20" t="s">
        <v>42</v>
      </c>
      <c r="C194" s="20">
        <f t="shared" si="3"/>
        <v>6920</v>
      </c>
      <c r="D194" s="20">
        <v>488</v>
      </c>
      <c r="E194" s="20">
        <v>666</v>
      </c>
      <c r="F194" s="20">
        <v>715</v>
      </c>
      <c r="G194" s="20">
        <v>19</v>
      </c>
      <c r="H194" s="20">
        <v>1222</v>
      </c>
      <c r="I194" s="20">
        <v>2633</v>
      </c>
      <c r="J194" s="20">
        <v>1177</v>
      </c>
    </row>
    <row r="195" spans="1:10" x14ac:dyDescent="0.2">
      <c r="A195" s="20" t="s">
        <v>43</v>
      </c>
      <c r="B195" s="20" t="s">
        <v>44</v>
      </c>
      <c r="C195" s="20">
        <f t="shared" si="3"/>
        <v>7893</v>
      </c>
      <c r="D195" s="20">
        <v>225</v>
      </c>
      <c r="E195" s="20">
        <v>465</v>
      </c>
      <c r="F195" s="20">
        <v>456</v>
      </c>
      <c r="G195" s="20">
        <v>12</v>
      </c>
      <c r="H195" s="20">
        <v>1532</v>
      </c>
      <c r="I195" s="20">
        <v>3620</v>
      </c>
      <c r="J195" s="20">
        <v>1583</v>
      </c>
    </row>
    <row r="196" spans="1:10" x14ac:dyDescent="0.2">
      <c r="A196" s="20" t="s">
        <v>45</v>
      </c>
      <c r="B196" s="20" t="s">
        <v>46</v>
      </c>
      <c r="C196" s="20">
        <f t="shared" si="3"/>
        <v>6081</v>
      </c>
      <c r="D196" s="20">
        <v>89</v>
      </c>
      <c r="E196" s="20">
        <v>306</v>
      </c>
      <c r="F196" s="20">
        <v>430</v>
      </c>
      <c r="G196" s="20">
        <v>10</v>
      </c>
      <c r="H196" s="20">
        <v>1805</v>
      </c>
      <c r="I196" s="20">
        <v>2412</v>
      </c>
      <c r="J196" s="20">
        <v>1029</v>
      </c>
    </row>
    <row r="197" spans="1:10" x14ac:dyDescent="0.2">
      <c r="A197" s="20" t="s">
        <v>47</v>
      </c>
      <c r="B197" s="20" t="s">
        <v>48</v>
      </c>
      <c r="C197" s="20">
        <f t="shared" si="3"/>
        <v>7022</v>
      </c>
      <c r="D197" s="20">
        <v>406</v>
      </c>
      <c r="E197" s="20">
        <v>631</v>
      </c>
      <c r="F197" s="20">
        <v>802</v>
      </c>
      <c r="G197" s="20">
        <v>44</v>
      </c>
      <c r="H197" s="20">
        <v>1355</v>
      </c>
      <c r="I197" s="20">
        <v>2638</v>
      </c>
      <c r="J197" s="20">
        <v>1146</v>
      </c>
    </row>
    <row r="198" spans="1:10" x14ac:dyDescent="0.2">
      <c r="A198" s="20" t="s">
        <v>49</v>
      </c>
      <c r="B198" s="20" t="s">
        <v>50</v>
      </c>
      <c r="C198" s="20">
        <f t="shared" si="3"/>
        <v>7074</v>
      </c>
      <c r="D198" s="20">
        <v>293</v>
      </c>
      <c r="E198" s="20">
        <v>692</v>
      </c>
      <c r="F198" s="20">
        <v>752</v>
      </c>
      <c r="G198" s="20">
        <v>36</v>
      </c>
      <c r="H198" s="20">
        <v>1208</v>
      </c>
      <c r="I198" s="20">
        <v>2888</v>
      </c>
      <c r="J198" s="20">
        <v>1205</v>
      </c>
    </row>
    <row r="199" spans="1:10" x14ac:dyDescent="0.2">
      <c r="A199" s="20" t="s">
        <v>51</v>
      </c>
      <c r="B199" s="20" t="s">
        <v>52</v>
      </c>
      <c r="C199" s="20">
        <f t="shared" si="3"/>
        <v>20640</v>
      </c>
      <c r="D199" s="20">
        <v>662</v>
      </c>
      <c r="E199" s="20">
        <v>1417</v>
      </c>
      <c r="F199" s="20">
        <v>1730</v>
      </c>
      <c r="G199" s="20">
        <v>72</v>
      </c>
      <c r="H199" s="20">
        <v>2665</v>
      </c>
      <c r="I199" s="20">
        <v>10526</v>
      </c>
      <c r="J199" s="20">
        <v>3568</v>
      </c>
    </row>
    <row r="200" spans="1:10" x14ac:dyDescent="0.2">
      <c r="A200" s="20" t="s">
        <v>53</v>
      </c>
      <c r="B200" s="20" t="s">
        <v>54</v>
      </c>
      <c r="C200" s="20">
        <f t="shared" si="3"/>
        <v>10530</v>
      </c>
      <c r="D200" s="20">
        <v>352</v>
      </c>
      <c r="E200" s="20">
        <v>771</v>
      </c>
      <c r="F200" s="20">
        <v>929</v>
      </c>
      <c r="G200" s="20">
        <v>39</v>
      </c>
      <c r="H200" s="20">
        <v>2000</v>
      </c>
      <c r="I200" s="20">
        <v>4475</v>
      </c>
      <c r="J200" s="20">
        <v>1964</v>
      </c>
    </row>
    <row r="201" spans="1:10" x14ac:dyDescent="0.2">
      <c r="A201" s="20" t="s">
        <v>55</v>
      </c>
      <c r="B201" s="20" t="s">
        <v>56</v>
      </c>
      <c r="C201" s="20">
        <f t="shared" si="3"/>
        <v>10746</v>
      </c>
      <c r="D201" s="20">
        <v>269</v>
      </c>
      <c r="E201" s="20">
        <v>701</v>
      </c>
      <c r="F201" s="20">
        <v>635</v>
      </c>
      <c r="G201" s="20">
        <v>21</v>
      </c>
      <c r="H201" s="20">
        <v>1731</v>
      </c>
      <c r="I201" s="20">
        <v>5121</v>
      </c>
      <c r="J201" s="20">
        <v>2268</v>
      </c>
    </row>
    <row r="202" spans="1:10" x14ac:dyDescent="0.2">
      <c r="A202" s="20" t="s">
        <v>57</v>
      </c>
      <c r="B202" s="20" t="s">
        <v>58</v>
      </c>
      <c r="C202" s="20">
        <f t="shared" si="3"/>
        <v>5513</v>
      </c>
      <c r="D202" s="20">
        <v>217</v>
      </c>
      <c r="E202" s="20">
        <v>384</v>
      </c>
      <c r="F202" s="20">
        <v>494</v>
      </c>
      <c r="G202" s="20">
        <v>30</v>
      </c>
      <c r="H202" s="20">
        <v>1068</v>
      </c>
      <c r="I202" s="20">
        <v>2305</v>
      </c>
      <c r="J202" s="20">
        <v>1015</v>
      </c>
    </row>
    <row r="203" spans="1:10" x14ac:dyDescent="0.2">
      <c r="A203" s="20" t="s">
        <v>61</v>
      </c>
      <c r="B203" s="20" t="s">
        <v>62</v>
      </c>
      <c r="C203" s="20">
        <f t="shared" si="3"/>
        <v>4117</v>
      </c>
      <c r="D203" s="20">
        <v>167</v>
      </c>
      <c r="E203" s="20">
        <v>404</v>
      </c>
      <c r="F203" s="20">
        <v>602</v>
      </c>
      <c r="G203" s="20">
        <v>15</v>
      </c>
      <c r="H203" s="20">
        <v>562</v>
      </c>
      <c r="I203" s="20">
        <v>1790</v>
      </c>
      <c r="J203" s="20">
        <v>577</v>
      </c>
    </row>
    <row r="204" spans="1:10" x14ac:dyDescent="0.2">
      <c r="A204" s="20" t="s">
        <v>63</v>
      </c>
      <c r="B204" s="20" t="s">
        <v>64</v>
      </c>
      <c r="C204" s="20">
        <f t="shared" si="3"/>
        <v>7955</v>
      </c>
      <c r="D204" s="20">
        <v>342</v>
      </c>
      <c r="E204" s="20">
        <v>670</v>
      </c>
      <c r="F204" s="20">
        <v>888</v>
      </c>
      <c r="G204" s="20">
        <v>19</v>
      </c>
      <c r="H204" s="20">
        <v>1452</v>
      </c>
      <c r="I204" s="20">
        <v>3190</v>
      </c>
      <c r="J204" s="20">
        <v>1394</v>
      </c>
    </row>
    <row r="205" spans="1:10" x14ac:dyDescent="0.2">
      <c r="A205" s="20" t="s">
        <v>65</v>
      </c>
      <c r="B205" s="20" t="s">
        <v>66</v>
      </c>
      <c r="C205" s="20">
        <f t="shared" si="3"/>
        <v>1626</v>
      </c>
      <c r="D205" s="20">
        <v>62</v>
      </c>
      <c r="E205" s="20">
        <v>160</v>
      </c>
      <c r="F205" s="20">
        <v>288</v>
      </c>
      <c r="G205" s="20">
        <v>7</v>
      </c>
      <c r="H205" s="20">
        <v>318</v>
      </c>
      <c r="I205" s="20">
        <v>570</v>
      </c>
      <c r="J205" s="20">
        <v>221</v>
      </c>
    </row>
    <row r="206" spans="1:10" x14ac:dyDescent="0.2">
      <c r="A206" s="20" t="s">
        <v>67</v>
      </c>
      <c r="B206" s="20" t="s">
        <v>68</v>
      </c>
      <c r="C206" s="20">
        <f t="shared" si="3"/>
        <v>9739</v>
      </c>
      <c r="D206" s="20">
        <v>500</v>
      </c>
      <c r="E206" s="20">
        <v>926</v>
      </c>
      <c r="F206" s="20">
        <v>1133</v>
      </c>
      <c r="G206" s="20">
        <v>39</v>
      </c>
      <c r="H206" s="20">
        <v>1468</v>
      </c>
      <c r="I206" s="20">
        <v>4059</v>
      </c>
      <c r="J206" s="20">
        <v>1614</v>
      </c>
    </row>
    <row r="207" spans="1:10" x14ac:dyDescent="0.2">
      <c r="A207" s="20" t="s">
        <v>69</v>
      </c>
      <c r="B207" s="20" t="s">
        <v>70</v>
      </c>
      <c r="C207" s="20">
        <f t="shared" si="3"/>
        <v>1415</v>
      </c>
      <c r="D207" s="20">
        <v>76</v>
      </c>
      <c r="E207" s="20">
        <v>141</v>
      </c>
      <c r="F207" s="20">
        <v>232</v>
      </c>
      <c r="G207" s="20">
        <v>6</v>
      </c>
      <c r="H207" s="20">
        <v>268</v>
      </c>
      <c r="I207" s="20">
        <v>498</v>
      </c>
      <c r="J207" s="20">
        <v>194</v>
      </c>
    </row>
    <row r="208" spans="1:10" x14ac:dyDescent="0.2">
      <c r="A208" s="20" t="s">
        <v>71</v>
      </c>
      <c r="B208" s="20" t="s">
        <v>72</v>
      </c>
      <c r="C208" s="20">
        <f t="shared" si="3"/>
        <v>5291</v>
      </c>
      <c r="D208" s="20">
        <v>284</v>
      </c>
      <c r="E208" s="20">
        <v>651</v>
      </c>
      <c r="F208" s="20">
        <v>832</v>
      </c>
      <c r="G208" s="20">
        <v>22</v>
      </c>
      <c r="H208" s="20">
        <v>957</v>
      </c>
      <c r="I208" s="20">
        <v>1902</v>
      </c>
      <c r="J208" s="20">
        <v>643</v>
      </c>
    </row>
    <row r="209" spans="1:10" x14ac:dyDescent="0.2">
      <c r="A209" s="20" t="s">
        <v>73</v>
      </c>
      <c r="B209" s="20" t="s">
        <v>74</v>
      </c>
      <c r="C209" s="20">
        <f t="shared" si="3"/>
        <v>8642</v>
      </c>
      <c r="D209" s="20">
        <v>358</v>
      </c>
      <c r="E209" s="20">
        <v>809</v>
      </c>
      <c r="F209" s="20">
        <v>960</v>
      </c>
      <c r="G209" s="20">
        <v>21</v>
      </c>
      <c r="H209" s="20">
        <v>1414</v>
      </c>
      <c r="I209" s="20">
        <v>3518</v>
      </c>
      <c r="J209" s="20">
        <v>1562</v>
      </c>
    </row>
    <row r="210" spans="1:10" x14ac:dyDescent="0.2">
      <c r="A210" s="20" t="s">
        <v>75</v>
      </c>
      <c r="B210" s="20" t="s">
        <v>76</v>
      </c>
      <c r="C210" s="20">
        <f t="shared" si="3"/>
        <v>4705</v>
      </c>
      <c r="D210" s="20">
        <v>354</v>
      </c>
      <c r="E210" s="20">
        <v>631</v>
      </c>
      <c r="F210" s="20">
        <v>717</v>
      </c>
      <c r="G210" s="20">
        <v>22</v>
      </c>
      <c r="H210" s="20">
        <v>946</v>
      </c>
      <c r="I210" s="20">
        <v>1466</v>
      </c>
      <c r="J210" s="20">
        <v>569</v>
      </c>
    </row>
    <row r="211" spans="1:10" x14ac:dyDescent="0.2">
      <c r="A211" s="20" t="s">
        <v>77</v>
      </c>
      <c r="B211" s="20" t="s">
        <v>78</v>
      </c>
      <c r="C211" s="20">
        <f t="shared" si="3"/>
        <v>7660</v>
      </c>
      <c r="D211" s="20">
        <v>241</v>
      </c>
      <c r="E211" s="20">
        <v>633</v>
      </c>
      <c r="F211" s="20">
        <v>968</v>
      </c>
      <c r="G211" s="20">
        <v>30</v>
      </c>
      <c r="H211" s="20">
        <v>1307</v>
      </c>
      <c r="I211" s="20">
        <v>3235</v>
      </c>
      <c r="J211" s="20">
        <v>1246</v>
      </c>
    </row>
    <row r="212" spans="1:10" x14ac:dyDescent="0.2">
      <c r="A212" s="20" t="s">
        <v>79</v>
      </c>
      <c r="B212" s="20" t="s">
        <v>80</v>
      </c>
      <c r="C212" s="20">
        <f t="shared" si="3"/>
        <v>4547</v>
      </c>
      <c r="D212" s="20">
        <v>218</v>
      </c>
      <c r="E212" s="20">
        <v>436</v>
      </c>
      <c r="F212" s="20">
        <v>637</v>
      </c>
      <c r="G212" s="20">
        <v>14</v>
      </c>
      <c r="H212" s="20">
        <v>965</v>
      </c>
      <c r="I212" s="20">
        <v>1687</v>
      </c>
      <c r="J212" s="20">
        <v>590</v>
      </c>
    </row>
    <row r="213" spans="1:10" x14ac:dyDescent="0.2">
      <c r="A213" s="20" t="s">
        <v>81</v>
      </c>
      <c r="B213" s="20" t="s">
        <v>82</v>
      </c>
      <c r="C213" s="20">
        <f t="shared" si="3"/>
        <v>979</v>
      </c>
      <c r="D213" s="20">
        <v>44</v>
      </c>
      <c r="E213" s="20">
        <v>98</v>
      </c>
      <c r="F213" s="20">
        <v>164</v>
      </c>
      <c r="G213" s="20">
        <v>6</v>
      </c>
      <c r="H213" s="20">
        <v>200</v>
      </c>
      <c r="I213" s="20">
        <v>353</v>
      </c>
      <c r="J213" s="20">
        <v>114</v>
      </c>
    </row>
    <row r="214" spans="1:10" x14ac:dyDescent="0.2">
      <c r="A214" s="20" t="s">
        <v>83</v>
      </c>
      <c r="B214" s="20" t="s">
        <v>84</v>
      </c>
      <c r="C214" s="20">
        <f t="shared" si="3"/>
        <v>6866</v>
      </c>
      <c r="D214" s="20">
        <v>264</v>
      </c>
      <c r="E214" s="20">
        <v>638</v>
      </c>
      <c r="F214" s="20">
        <v>803</v>
      </c>
      <c r="G214" s="20">
        <v>19</v>
      </c>
      <c r="H214" s="20">
        <v>1384</v>
      </c>
      <c r="I214" s="20">
        <v>2600</v>
      </c>
      <c r="J214" s="20">
        <v>1158</v>
      </c>
    </row>
    <row r="215" spans="1:10" x14ac:dyDescent="0.2">
      <c r="A215" s="20" t="s">
        <v>85</v>
      </c>
      <c r="B215" s="20" t="s">
        <v>86</v>
      </c>
      <c r="C215" s="20">
        <f t="shared" si="3"/>
        <v>6839</v>
      </c>
      <c r="D215" s="20">
        <v>241</v>
      </c>
      <c r="E215" s="20">
        <v>529</v>
      </c>
      <c r="F215" s="20">
        <v>742</v>
      </c>
      <c r="G215" s="20">
        <v>29</v>
      </c>
      <c r="H215" s="20">
        <v>1127</v>
      </c>
      <c r="I215" s="20">
        <v>3169</v>
      </c>
      <c r="J215" s="20">
        <v>1002</v>
      </c>
    </row>
    <row r="216" spans="1:10" x14ac:dyDescent="0.2">
      <c r="A216" s="20" t="s">
        <v>87</v>
      </c>
      <c r="B216" s="20" t="s">
        <v>88</v>
      </c>
      <c r="C216" s="20">
        <f t="shared" si="3"/>
        <v>4187</v>
      </c>
      <c r="D216" s="20">
        <v>103</v>
      </c>
      <c r="E216" s="20">
        <v>318</v>
      </c>
      <c r="F216" s="20">
        <v>446</v>
      </c>
      <c r="G216" s="20">
        <v>9</v>
      </c>
      <c r="H216" s="20">
        <v>1100</v>
      </c>
      <c r="I216" s="20">
        <v>1308</v>
      </c>
      <c r="J216" s="20">
        <v>903</v>
      </c>
    </row>
    <row r="217" spans="1:10" x14ac:dyDescent="0.2">
      <c r="A217" s="20" t="s">
        <v>89</v>
      </c>
      <c r="B217" s="20" t="s">
        <v>90</v>
      </c>
      <c r="C217" s="20">
        <f t="shared" si="3"/>
        <v>3714</v>
      </c>
      <c r="D217" s="20">
        <v>132</v>
      </c>
      <c r="E217" s="20">
        <v>336</v>
      </c>
      <c r="F217" s="20">
        <v>427</v>
      </c>
      <c r="G217" s="20">
        <v>10</v>
      </c>
      <c r="H217" s="20">
        <v>705</v>
      </c>
      <c r="I217" s="20">
        <v>1568</v>
      </c>
      <c r="J217" s="20">
        <v>536</v>
      </c>
    </row>
    <row r="218" spans="1:10" x14ac:dyDescent="0.2">
      <c r="A218" s="20" t="s">
        <v>91</v>
      </c>
      <c r="B218" s="20" t="s">
        <v>92</v>
      </c>
      <c r="C218" s="20">
        <f t="shared" si="3"/>
        <v>5999</v>
      </c>
      <c r="D218" s="20">
        <v>229</v>
      </c>
      <c r="E218" s="20">
        <v>488</v>
      </c>
      <c r="F218" s="20">
        <v>701</v>
      </c>
      <c r="G218" s="20">
        <v>7</v>
      </c>
      <c r="H218" s="20">
        <v>872</v>
      </c>
      <c r="I218" s="20">
        <v>2654</v>
      </c>
      <c r="J218" s="20">
        <v>1048</v>
      </c>
    </row>
    <row r="219" spans="1:10" x14ac:dyDescent="0.2">
      <c r="A219" s="20" t="s">
        <v>93</v>
      </c>
      <c r="B219" s="20" t="s">
        <v>94</v>
      </c>
      <c r="C219" s="20">
        <f t="shared" si="3"/>
        <v>1727</v>
      </c>
      <c r="D219" s="20">
        <v>50</v>
      </c>
      <c r="E219" s="20">
        <v>142</v>
      </c>
      <c r="F219" s="20">
        <v>199</v>
      </c>
      <c r="G219" s="20">
        <v>12</v>
      </c>
      <c r="H219" s="20">
        <v>356</v>
      </c>
      <c r="I219" s="20">
        <v>621</v>
      </c>
      <c r="J219" s="20">
        <v>347</v>
      </c>
    </row>
    <row r="220" spans="1:10" x14ac:dyDescent="0.2">
      <c r="A220" s="20" t="s">
        <v>95</v>
      </c>
      <c r="B220" s="20" t="s">
        <v>96</v>
      </c>
      <c r="C220" s="20">
        <f t="shared" si="3"/>
        <v>1278</v>
      </c>
      <c r="D220" s="20">
        <v>65</v>
      </c>
      <c r="E220" s="20">
        <v>109</v>
      </c>
      <c r="F220" s="20">
        <v>195</v>
      </c>
      <c r="G220" s="20">
        <v>4</v>
      </c>
      <c r="H220" s="20">
        <v>279</v>
      </c>
      <c r="I220" s="20">
        <v>473</v>
      </c>
      <c r="J220" s="20">
        <v>153</v>
      </c>
    </row>
    <row r="221" spans="1:10" x14ac:dyDescent="0.2">
      <c r="A221" s="20" t="s">
        <v>97</v>
      </c>
      <c r="B221" s="20" t="s">
        <v>98</v>
      </c>
      <c r="C221" s="20">
        <f t="shared" si="3"/>
        <v>7233</v>
      </c>
      <c r="D221" s="20">
        <v>365</v>
      </c>
      <c r="E221" s="20">
        <v>581</v>
      </c>
      <c r="F221" s="20">
        <v>902</v>
      </c>
      <c r="G221" s="20">
        <v>87</v>
      </c>
      <c r="H221" s="20">
        <v>1066</v>
      </c>
      <c r="I221" s="20">
        <v>3133</v>
      </c>
      <c r="J221" s="20">
        <v>1099</v>
      </c>
    </row>
    <row r="222" spans="1:10" x14ac:dyDescent="0.2">
      <c r="A222" s="20" t="s">
        <v>650</v>
      </c>
      <c r="B222" s="20" t="s">
        <v>296</v>
      </c>
      <c r="C222" s="20">
        <f t="shared" si="3"/>
        <v>562</v>
      </c>
      <c r="D222" s="20">
        <v>18</v>
      </c>
      <c r="E222" s="20">
        <v>63</v>
      </c>
      <c r="F222" s="20">
        <v>94</v>
      </c>
      <c r="G222" s="20">
        <v>2</v>
      </c>
      <c r="H222" s="20">
        <v>109</v>
      </c>
      <c r="I222" s="20">
        <v>167</v>
      </c>
      <c r="J222" s="20">
        <v>109</v>
      </c>
    </row>
    <row r="223" spans="1:10" x14ac:dyDescent="0.2">
      <c r="A223" s="20" t="s">
        <v>651</v>
      </c>
      <c r="B223" s="20" t="s">
        <v>297</v>
      </c>
      <c r="C223" s="20">
        <f t="shared" si="3"/>
        <v>6130</v>
      </c>
      <c r="D223" s="20">
        <v>137</v>
      </c>
      <c r="E223" s="20">
        <v>573</v>
      </c>
      <c r="F223" s="20">
        <v>494</v>
      </c>
      <c r="G223" s="20">
        <v>18</v>
      </c>
      <c r="H223" s="20">
        <v>1521</v>
      </c>
      <c r="I223" s="20">
        <v>1859</v>
      </c>
      <c r="J223" s="20">
        <v>1528</v>
      </c>
    </row>
    <row r="224" spans="1:10" x14ac:dyDescent="0.2">
      <c r="A224" s="20" t="s">
        <v>652</v>
      </c>
      <c r="B224" s="20" t="s">
        <v>298</v>
      </c>
      <c r="C224" s="20">
        <f t="shared" si="3"/>
        <v>85</v>
      </c>
      <c r="D224" s="20">
        <v>3</v>
      </c>
      <c r="E224" s="20">
        <v>7</v>
      </c>
      <c r="F224" s="20">
        <v>21</v>
      </c>
      <c r="G224" s="20">
        <v>1</v>
      </c>
      <c r="H224" s="20">
        <v>19</v>
      </c>
      <c r="I224" s="20">
        <v>21</v>
      </c>
      <c r="J224" s="20">
        <v>13</v>
      </c>
    </row>
    <row r="225" spans="1:10" x14ac:dyDescent="0.2">
      <c r="A225" s="20" t="s">
        <v>653</v>
      </c>
      <c r="B225" s="20" t="s">
        <v>299</v>
      </c>
      <c r="C225" s="20">
        <f t="shared" si="3"/>
        <v>1828</v>
      </c>
      <c r="D225" s="20">
        <v>63</v>
      </c>
      <c r="E225" s="20">
        <v>151</v>
      </c>
      <c r="F225" s="20">
        <v>211</v>
      </c>
      <c r="G225" s="20">
        <v>9</v>
      </c>
      <c r="H225" s="20">
        <v>387</v>
      </c>
      <c r="I225" s="20">
        <v>689</v>
      </c>
      <c r="J225" s="20">
        <v>318</v>
      </c>
    </row>
    <row r="226" spans="1:10" x14ac:dyDescent="0.2">
      <c r="A226" s="20" t="s">
        <v>654</v>
      </c>
      <c r="B226" s="20" t="s">
        <v>300</v>
      </c>
      <c r="C226" s="20">
        <f t="shared" si="3"/>
        <v>1869</v>
      </c>
      <c r="D226" s="20">
        <v>116</v>
      </c>
      <c r="E226" s="20">
        <v>219</v>
      </c>
      <c r="F226" s="20">
        <v>328</v>
      </c>
      <c r="G226" s="20">
        <v>13</v>
      </c>
      <c r="H226" s="20">
        <v>276</v>
      </c>
      <c r="I226" s="20">
        <v>697</v>
      </c>
      <c r="J226" s="20">
        <v>220</v>
      </c>
    </row>
    <row r="227" spans="1:10" x14ac:dyDescent="0.2">
      <c r="A227" s="20" t="s">
        <v>655</v>
      </c>
      <c r="B227" s="20" t="s">
        <v>301</v>
      </c>
      <c r="C227" s="20">
        <f t="shared" si="3"/>
        <v>4234</v>
      </c>
      <c r="D227" s="20">
        <v>185</v>
      </c>
      <c r="E227" s="20">
        <v>423</v>
      </c>
      <c r="F227" s="20">
        <v>329</v>
      </c>
      <c r="G227" s="20">
        <v>11</v>
      </c>
      <c r="H227" s="20">
        <v>890</v>
      </c>
      <c r="I227" s="20">
        <v>1248</v>
      </c>
      <c r="J227" s="20">
        <v>1148</v>
      </c>
    </row>
    <row r="228" spans="1:10" x14ac:dyDescent="0.2">
      <c r="A228" s="20" t="s">
        <v>656</v>
      </c>
      <c r="B228" s="20" t="s">
        <v>302</v>
      </c>
      <c r="C228" s="20">
        <f t="shared" si="3"/>
        <v>3615</v>
      </c>
      <c r="D228" s="20">
        <v>71</v>
      </c>
      <c r="E228" s="20">
        <v>322</v>
      </c>
      <c r="F228" s="20">
        <v>377</v>
      </c>
      <c r="G228" s="20">
        <v>4</v>
      </c>
      <c r="H228" s="20">
        <v>698</v>
      </c>
      <c r="I228" s="20">
        <v>1567</v>
      </c>
      <c r="J228" s="20">
        <v>576</v>
      </c>
    </row>
    <row r="229" spans="1:10" x14ac:dyDescent="0.2">
      <c r="A229" s="20" t="s">
        <v>657</v>
      </c>
      <c r="B229" s="20" t="s">
        <v>303</v>
      </c>
      <c r="C229" s="20">
        <f t="shared" si="3"/>
        <v>2125</v>
      </c>
      <c r="D229" s="20">
        <v>117</v>
      </c>
      <c r="E229" s="20">
        <v>216</v>
      </c>
      <c r="F229" s="20">
        <v>326</v>
      </c>
      <c r="G229" s="20">
        <v>9</v>
      </c>
      <c r="H229" s="20">
        <v>321</v>
      </c>
      <c r="I229" s="20">
        <v>771</v>
      </c>
      <c r="J229" s="20">
        <v>365</v>
      </c>
    </row>
    <row r="230" spans="1:10" x14ac:dyDescent="0.2">
      <c r="A230" s="20" t="s">
        <v>658</v>
      </c>
      <c r="B230" s="20" t="s">
        <v>304</v>
      </c>
      <c r="C230" s="20">
        <f t="shared" si="3"/>
        <v>6587</v>
      </c>
      <c r="D230" s="20">
        <v>124</v>
      </c>
      <c r="E230" s="20">
        <v>441</v>
      </c>
      <c r="F230" s="20">
        <v>451</v>
      </c>
      <c r="G230" s="20">
        <v>9</v>
      </c>
      <c r="H230" s="20">
        <v>1509</v>
      </c>
      <c r="I230" s="20">
        <v>2695</v>
      </c>
      <c r="J230" s="20">
        <v>1358</v>
      </c>
    </row>
    <row r="231" spans="1:10" x14ac:dyDescent="0.2">
      <c r="A231" s="20" t="s">
        <v>659</v>
      </c>
      <c r="B231" s="20" t="s">
        <v>305</v>
      </c>
      <c r="C231" s="20">
        <f t="shared" si="3"/>
        <v>270</v>
      </c>
      <c r="D231" s="20">
        <v>8</v>
      </c>
      <c r="E231" s="20">
        <v>33</v>
      </c>
      <c r="F231" s="20">
        <v>47</v>
      </c>
      <c r="G231" s="20">
        <v>2</v>
      </c>
      <c r="H231" s="20">
        <v>56</v>
      </c>
      <c r="I231" s="20">
        <v>61</v>
      </c>
      <c r="J231" s="20">
        <v>63</v>
      </c>
    </row>
    <row r="232" spans="1:10" x14ac:dyDescent="0.2">
      <c r="A232" s="20" t="s">
        <v>660</v>
      </c>
      <c r="B232" s="20" t="s">
        <v>306</v>
      </c>
      <c r="C232" s="20">
        <f t="shared" si="3"/>
        <v>476</v>
      </c>
      <c r="D232" s="20">
        <v>26</v>
      </c>
      <c r="E232" s="20">
        <v>42</v>
      </c>
      <c r="F232" s="20">
        <v>77</v>
      </c>
      <c r="G232" s="20">
        <v>2</v>
      </c>
      <c r="H232" s="20">
        <v>94</v>
      </c>
      <c r="I232" s="20">
        <v>162</v>
      </c>
      <c r="J232" s="20">
        <v>73</v>
      </c>
    </row>
    <row r="233" spans="1:10" x14ac:dyDescent="0.2">
      <c r="A233" s="20" t="s">
        <v>661</v>
      </c>
      <c r="B233" s="20" t="s">
        <v>307</v>
      </c>
      <c r="C233" s="20">
        <f t="shared" si="3"/>
        <v>539</v>
      </c>
      <c r="D233" s="20">
        <v>8</v>
      </c>
      <c r="E233" s="20">
        <v>37</v>
      </c>
      <c r="F233" s="20">
        <v>65</v>
      </c>
      <c r="G233" s="20">
        <v>2</v>
      </c>
      <c r="H233" s="20">
        <v>99</v>
      </c>
      <c r="I233" s="20">
        <v>222</v>
      </c>
      <c r="J233" s="20">
        <v>106</v>
      </c>
    </row>
    <row r="234" spans="1:10" x14ac:dyDescent="0.2">
      <c r="A234" s="20" t="s">
        <v>662</v>
      </c>
      <c r="B234" s="20" t="s">
        <v>308</v>
      </c>
      <c r="C234" s="20">
        <f t="shared" si="3"/>
        <v>847</v>
      </c>
      <c r="D234" s="20">
        <v>14</v>
      </c>
      <c r="E234" s="20">
        <v>94</v>
      </c>
      <c r="F234" s="20">
        <v>156</v>
      </c>
      <c r="G234" s="20">
        <v>6</v>
      </c>
      <c r="H234" s="20">
        <v>150</v>
      </c>
      <c r="I234" s="20">
        <v>263</v>
      </c>
      <c r="J234" s="20">
        <v>164</v>
      </c>
    </row>
    <row r="235" spans="1:10" x14ac:dyDescent="0.2">
      <c r="A235" s="20" t="s">
        <v>663</v>
      </c>
      <c r="B235" s="20" t="s">
        <v>309</v>
      </c>
      <c r="C235" s="20">
        <f t="shared" si="3"/>
        <v>138</v>
      </c>
      <c r="D235" s="20">
        <v>4</v>
      </c>
      <c r="E235" s="20">
        <v>9</v>
      </c>
      <c r="F235" s="20">
        <v>24</v>
      </c>
      <c r="G235" s="20">
        <v>4</v>
      </c>
      <c r="H235" s="20">
        <v>34</v>
      </c>
      <c r="I235" s="20">
        <v>40</v>
      </c>
      <c r="J235" s="20">
        <v>23</v>
      </c>
    </row>
    <row r="236" spans="1:10" x14ac:dyDescent="0.2">
      <c r="A236" s="20" t="s">
        <v>664</v>
      </c>
      <c r="B236" s="20" t="s">
        <v>310</v>
      </c>
      <c r="C236" s="20">
        <f t="shared" si="3"/>
        <v>245</v>
      </c>
      <c r="D236" s="20">
        <v>11</v>
      </c>
      <c r="E236" s="20">
        <v>11</v>
      </c>
      <c r="F236" s="20">
        <v>34</v>
      </c>
      <c r="G236" s="20">
        <v>0</v>
      </c>
      <c r="H236" s="20">
        <v>29</v>
      </c>
      <c r="I236" s="20">
        <v>111</v>
      </c>
      <c r="J236" s="20">
        <v>49</v>
      </c>
    </row>
    <row r="237" spans="1:10" x14ac:dyDescent="0.2">
      <c r="A237" s="20" t="s">
        <v>665</v>
      </c>
      <c r="B237" s="20" t="s">
        <v>311</v>
      </c>
      <c r="C237" s="20">
        <f t="shared" si="3"/>
        <v>943</v>
      </c>
      <c r="D237" s="20">
        <v>38</v>
      </c>
      <c r="E237" s="20">
        <v>69</v>
      </c>
      <c r="F237" s="20">
        <v>142</v>
      </c>
      <c r="G237" s="20">
        <v>5</v>
      </c>
      <c r="H237" s="20">
        <v>179</v>
      </c>
      <c r="I237" s="20">
        <v>294</v>
      </c>
      <c r="J237" s="20">
        <v>216</v>
      </c>
    </row>
    <row r="238" spans="1:10" x14ac:dyDescent="0.2">
      <c r="A238" s="20" t="s">
        <v>666</v>
      </c>
      <c r="B238" s="20" t="s">
        <v>312</v>
      </c>
      <c r="C238" s="20">
        <f t="shared" si="3"/>
        <v>531</v>
      </c>
      <c r="D238" s="20">
        <v>23</v>
      </c>
      <c r="E238" s="20">
        <v>38</v>
      </c>
      <c r="F238" s="20">
        <v>79</v>
      </c>
      <c r="G238" s="20">
        <v>3</v>
      </c>
      <c r="H238" s="20">
        <v>130</v>
      </c>
      <c r="I238" s="20">
        <v>138</v>
      </c>
      <c r="J238" s="20">
        <v>120</v>
      </c>
    </row>
    <row r="239" spans="1:10" x14ac:dyDescent="0.2">
      <c r="A239" s="20" t="s">
        <v>667</v>
      </c>
      <c r="B239" s="20" t="s">
        <v>313</v>
      </c>
      <c r="C239" s="20">
        <f t="shared" si="3"/>
        <v>260</v>
      </c>
      <c r="D239" s="20">
        <v>16</v>
      </c>
      <c r="E239" s="20">
        <v>32</v>
      </c>
      <c r="F239" s="20">
        <v>55</v>
      </c>
      <c r="G239" s="20">
        <v>0</v>
      </c>
      <c r="H239" s="20">
        <v>48</v>
      </c>
      <c r="I239" s="20">
        <v>65</v>
      </c>
      <c r="J239" s="20">
        <v>44</v>
      </c>
    </row>
    <row r="240" spans="1:10" x14ac:dyDescent="0.2">
      <c r="A240" s="20" t="s">
        <v>668</v>
      </c>
      <c r="B240" s="20" t="s">
        <v>314</v>
      </c>
      <c r="C240" s="20">
        <f t="shared" si="3"/>
        <v>241</v>
      </c>
      <c r="D240" s="20">
        <v>5</v>
      </c>
      <c r="E240" s="20">
        <v>21</v>
      </c>
      <c r="F240" s="20">
        <v>41</v>
      </c>
      <c r="G240" s="20">
        <v>0</v>
      </c>
      <c r="H240" s="20">
        <v>52</v>
      </c>
      <c r="I240" s="20">
        <v>73</v>
      </c>
      <c r="J240" s="20">
        <v>49</v>
      </c>
    </row>
    <row r="241" spans="1:10" x14ac:dyDescent="0.2">
      <c r="A241" s="20" t="s">
        <v>669</v>
      </c>
      <c r="B241" s="20" t="s">
        <v>315</v>
      </c>
      <c r="C241" s="20">
        <f t="shared" si="3"/>
        <v>135</v>
      </c>
      <c r="D241" s="20">
        <v>10</v>
      </c>
      <c r="E241" s="20">
        <v>16</v>
      </c>
      <c r="F241" s="20">
        <v>47</v>
      </c>
      <c r="G241" s="20">
        <v>0</v>
      </c>
      <c r="H241" s="20">
        <v>19</v>
      </c>
      <c r="I241" s="20">
        <v>25</v>
      </c>
      <c r="J241" s="20">
        <v>18</v>
      </c>
    </row>
    <row r="242" spans="1:10" x14ac:dyDescent="0.2">
      <c r="A242" s="20" t="s">
        <v>670</v>
      </c>
      <c r="B242" s="20" t="s">
        <v>316</v>
      </c>
      <c r="C242" s="20">
        <f t="shared" si="3"/>
        <v>204</v>
      </c>
      <c r="D242" s="20">
        <v>11</v>
      </c>
      <c r="E242" s="20">
        <v>21</v>
      </c>
      <c r="F242" s="20">
        <v>36</v>
      </c>
      <c r="G242" s="20">
        <v>1</v>
      </c>
      <c r="H242" s="20">
        <v>38</v>
      </c>
      <c r="I242" s="20">
        <v>60</v>
      </c>
      <c r="J242" s="20">
        <v>37</v>
      </c>
    </row>
    <row r="243" spans="1:10" x14ac:dyDescent="0.2">
      <c r="A243" s="20" t="s">
        <v>671</v>
      </c>
      <c r="B243" s="20" t="s">
        <v>317</v>
      </c>
      <c r="C243" s="20">
        <f t="shared" si="3"/>
        <v>357</v>
      </c>
      <c r="D243" s="20">
        <v>8</v>
      </c>
      <c r="E243" s="20">
        <v>34</v>
      </c>
      <c r="F243" s="20">
        <v>67</v>
      </c>
      <c r="G243" s="20">
        <v>1</v>
      </c>
      <c r="H243" s="20">
        <v>76</v>
      </c>
      <c r="I243" s="20">
        <v>115</v>
      </c>
      <c r="J243" s="20">
        <v>56</v>
      </c>
    </row>
    <row r="244" spans="1:10" x14ac:dyDescent="0.2">
      <c r="A244" s="20" t="s">
        <v>672</v>
      </c>
      <c r="B244" s="20" t="s">
        <v>318</v>
      </c>
      <c r="C244" s="20">
        <f t="shared" si="3"/>
        <v>176</v>
      </c>
      <c r="D244" s="20">
        <v>4</v>
      </c>
      <c r="E244" s="20">
        <v>17</v>
      </c>
      <c r="F244" s="20">
        <v>44</v>
      </c>
      <c r="G244" s="20">
        <v>0</v>
      </c>
      <c r="H244" s="20">
        <v>36</v>
      </c>
      <c r="I244" s="20">
        <v>53</v>
      </c>
      <c r="J244" s="20">
        <v>22</v>
      </c>
    </row>
    <row r="245" spans="1:10" x14ac:dyDescent="0.2">
      <c r="A245" s="20" t="s">
        <v>673</v>
      </c>
      <c r="B245" s="20" t="s">
        <v>319</v>
      </c>
      <c r="C245" s="20">
        <f t="shared" si="3"/>
        <v>215</v>
      </c>
      <c r="D245" s="20">
        <v>17</v>
      </c>
      <c r="E245" s="20">
        <v>20</v>
      </c>
      <c r="F245" s="20">
        <v>41</v>
      </c>
      <c r="G245" s="20">
        <v>0</v>
      </c>
      <c r="H245" s="20">
        <v>49</v>
      </c>
      <c r="I245" s="20">
        <v>66</v>
      </c>
      <c r="J245" s="20">
        <v>22</v>
      </c>
    </row>
    <row r="246" spans="1:10" x14ac:dyDescent="0.2">
      <c r="A246" s="20" t="s">
        <v>674</v>
      </c>
      <c r="B246" s="20" t="s">
        <v>320</v>
      </c>
      <c r="C246" s="20">
        <f t="shared" si="3"/>
        <v>120</v>
      </c>
      <c r="D246" s="20">
        <v>3</v>
      </c>
      <c r="E246" s="20">
        <v>23</v>
      </c>
      <c r="F246" s="20">
        <v>13</v>
      </c>
      <c r="G246" s="20">
        <v>1</v>
      </c>
      <c r="H246" s="20">
        <v>22</v>
      </c>
      <c r="I246" s="20">
        <v>43</v>
      </c>
      <c r="J246" s="20">
        <v>15</v>
      </c>
    </row>
    <row r="247" spans="1:10" x14ac:dyDescent="0.2">
      <c r="A247" s="20" t="s">
        <v>675</v>
      </c>
      <c r="B247" s="20" t="s">
        <v>321</v>
      </c>
      <c r="C247" s="20">
        <f t="shared" si="3"/>
        <v>70</v>
      </c>
      <c r="D247" s="20">
        <v>5</v>
      </c>
      <c r="E247" s="20">
        <v>12</v>
      </c>
      <c r="F247" s="20">
        <v>13</v>
      </c>
      <c r="G247" s="20">
        <v>0</v>
      </c>
      <c r="H247" s="20">
        <v>15</v>
      </c>
      <c r="I247" s="20">
        <v>12</v>
      </c>
      <c r="J247" s="20">
        <v>13</v>
      </c>
    </row>
    <row r="248" spans="1:10" x14ac:dyDescent="0.2">
      <c r="A248" s="20" t="s">
        <v>676</v>
      </c>
      <c r="B248" s="20" t="s">
        <v>322</v>
      </c>
      <c r="C248" s="20">
        <f t="shared" si="3"/>
        <v>123</v>
      </c>
      <c r="D248" s="20">
        <v>4</v>
      </c>
      <c r="E248" s="20">
        <v>26</v>
      </c>
      <c r="F248" s="20">
        <v>22</v>
      </c>
      <c r="G248" s="20">
        <v>0</v>
      </c>
      <c r="H248" s="20">
        <v>28</v>
      </c>
      <c r="I248" s="20">
        <v>27</v>
      </c>
      <c r="J248" s="20">
        <v>16</v>
      </c>
    </row>
    <row r="249" spans="1:10" x14ac:dyDescent="0.2">
      <c r="A249" s="20" t="s">
        <v>677</v>
      </c>
      <c r="B249" s="20" t="s">
        <v>323</v>
      </c>
      <c r="C249" s="20">
        <f t="shared" ref="C249:C311" si="4">SUM(D249:J249)</f>
        <v>94</v>
      </c>
      <c r="D249" s="20">
        <v>3</v>
      </c>
      <c r="E249" s="20">
        <v>13</v>
      </c>
      <c r="F249" s="20">
        <v>27</v>
      </c>
      <c r="G249" s="20">
        <v>1</v>
      </c>
      <c r="H249" s="20">
        <v>20</v>
      </c>
      <c r="I249" s="20">
        <v>22</v>
      </c>
      <c r="J249" s="20">
        <v>8</v>
      </c>
    </row>
    <row r="250" spans="1:10" x14ac:dyDescent="0.2">
      <c r="A250" s="20" t="s">
        <v>678</v>
      </c>
      <c r="B250" s="20" t="s">
        <v>324</v>
      </c>
      <c r="C250" s="20">
        <f t="shared" si="4"/>
        <v>151</v>
      </c>
      <c r="D250" s="20">
        <v>9</v>
      </c>
      <c r="E250" s="20">
        <v>15</v>
      </c>
      <c r="F250" s="20">
        <v>25</v>
      </c>
      <c r="G250" s="20">
        <v>1</v>
      </c>
      <c r="H250" s="20">
        <v>39</v>
      </c>
      <c r="I250" s="20">
        <v>34</v>
      </c>
      <c r="J250" s="20">
        <v>28</v>
      </c>
    </row>
    <row r="251" spans="1:10" x14ac:dyDescent="0.2">
      <c r="A251" s="20" t="s">
        <v>679</v>
      </c>
      <c r="B251" s="20" t="s">
        <v>325</v>
      </c>
      <c r="C251" s="20">
        <f t="shared" si="4"/>
        <v>742</v>
      </c>
      <c r="D251" s="20">
        <v>38</v>
      </c>
      <c r="E251" s="20">
        <v>97</v>
      </c>
      <c r="F251" s="20">
        <v>143</v>
      </c>
      <c r="G251" s="20">
        <v>6</v>
      </c>
      <c r="H251" s="20">
        <v>198</v>
      </c>
      <c r="I251" s="20">
        <v>160</v>
      </c>
      <c r="J251" s="20">
        <v>100</v>
      </c>
    </row>
    <row r="252" spans="1:10" x14ac:dyDescent="0.2">
      <c r="A252" s="20" t="s">
        <v>680</v>
      </c>
      <c r="B252" s="20" t="s">
        <v>326</v>
      </c>
      <c r="C252" s="20">
        <f t="shared" si="4"/>
        <v>126</v>
      </c>
      <c r="D252" s="20">
        <v>5</v>
      </c>
      <c r="E252" s="20">
        <v>16</v>
      </c>
      <c r="F252" s="20">
        <v>25</v>
      </c>
      <c r="G252" s="20">
        <v>1</v>
      </c>
      <c r="H252" s="20">
        <v>30</v>
      </c>
      <c r="I252" s="20">
        <v>36</v>
      </c>
      <c r="J252" s="20">
        <v>13</v>
      </c>
    </row>
    <row r="253" spans="1:10" x14ac:dyDescent="0.2">
      <c r="A253" s="20" t="s">
        <v>681</v>
      </c>
      <c r="B253" s="20" t="s">
        <v>327</v>
      </c>
      <c r="C253" s="20">
        <f t="shared" si="4"/>
        <v>596</v>
      </c>
      <c r="D253" s="20">
        <v>16</v>
      </c>
      <c r="E253" s="20">
        <v>28</v>
      </c>
      <c r="F253" s="20">
        <v>53</v>
      </c>
      <c r="G253" s="20">
        <v>1</v>
      </c>
      <c r="H253" s="20">
        <v>145</v>
      </c>
      <c r="I253" s="20">
        <v>210</v>
      </c>
      <c r="J253" s="20">
        <v>143</v>
      </c>
    </row>
    <row r="254" spans="1:10" x14ac:dyDescent="0.2">
      <c r="A254" s="20" t="s">
        <v>682</v>
      </c>
      <c r="B254" s="20" t="s">
        <v>328</v>
      </c>
      <c r="C254" s="20">
        <f t="shared" si="4"/>
        <v>358</v>
      </c>
      <c r="D254" s="20">
        <v>15</v>
      </c>
      <c r="E254" s="20">
        <v>39</v>
      </c>
      <c r="F254" s="20">
        <v>91</v>
      </c>
      <c r="G254" s="20">
        <v>0</v>
      </c>
      <c r="H254" s="20">
        <v>94</v>
      </c>
      <c r="I254" s="20">
        <v>75</v>
      </c>
      <c r="J254" s="20">
        <v>44</v>
      </c>
    </row>
    <row r="255" spans="1:10" x14ac:dyDescent="0.2">
      <c r="A255" s="20" t="s">
        <v>683</v>
      </c>
      <c r="B255" s="20" t="s">
        <v>329</v>
      </c>
      <c r="C255" s="20">
        <f t="shared" si="4"/>
        <v>4046</v>
      </c>
      <c r="D255" s="20">
        <v>50</v>
      </c>
      <c r="E255" s="20">
        <v>321</v>
      </c>
      <c r="F255" s="20">
        <v>336</v>
      </c>
      <c r="G255" s="20">
        <v>4</v>
      </c>
      <c r="H255" s="20">
        <v>1128</v>
      </c>
      <c r="I255" s="20">
        <v>1027</v>
      </c>
      <c r="J255" s="20">
        <v>1180</v>
      </c>
    </row>
    <row r="256" spans="1:10" x14ac:dyDescent="0.2">
      <c r="A256" s="20" t="s">
        <v>684</v>
      </c>
      <c r="B256" s="20" t="s">
        <v>330</v>
      </c>
      <c r="C256" s="20">
        <f t="shared" si="4"/>
        <v>318</v>
      </c>
      <c r="D256" s="20">
        <v>10</v>
      </c>
      <c r="E256" s="20">
        <v>33</v>
      </c>
      <c r="F256" s="20">
        <v>53</v>
      </c>
      <c r="G256" s="20">
        <v>2</v>
      </c>
      <c r="H256" s="20">
        <v>57</v>
      </c>
      <c r="I256" s="20">
        <v>123</v>
      </c>
      <c r="J256" s="20">
        <v>40</v>
      </c>
    </row>
    <row r="257" spans="1:10" x14ac:dyDescent="0.2">
      <c r="A257" s="20" t="s">
        <v>685</v>
      </c>
      <c r="B257" s="20" t="s">
        <v>331</v>
      </c>
      <c r="C257" s="20">
        <f t="shared" si="4"/>
        <v>175</v>
      </c>
      <c r="D257" s="20">
        <v>13</v>
      </c>
      <c r="E257" s="20">
        <v>25</v>
      </c>
      <c r="F257" s="20">
        <v>33</v>
      </c>
      <c r="G257" s="20">
        <v>0</v>
      </c>
      <c r="H257" s="20">
        <v>30</v>
      </c>
      <c r="I257" s="20">
        <v>46</v>
      </c>
      <c r="J257" s="20">
        <v>28</v>
      </c>
    </row>
    <row r="258" spans="1:10" x14ac:dyDescent="0.2">
      <c r="A258" s="20" t="s">
        <v>686</v>
      </c>
      <c r="B258" s="20" t="s">
        <v>332</v>
      </c>
      <c r="C258" s="20">
        <f t="shared" si="4"/>
        <v>346</v>
      </c>
      <c r="D258" s="20">
        <v>31</v>
      </c>
      <c r="E258" s="20">
        <v>40</v>
      </c>
      <c r="F258" s="20">
        <v>52</v>
      </c>
      <c r="G258" s="20">
        <v>0</v>
      </c>
      <c r="H258" s="20">
        <v>65</v>
      </c>
      <c r="I258" s="20">
        <v>87</v>
      </c>
      <c r="J258" s="20">
        <v>71</v>
      </c>
    </row>
    <row r="259" spans="1:10" x14ac:dyDescent="0.2">
      <c r="A259" s="20" t="s">
        <v>687</v>
      </c>
      <c r="B259" s="20" t="s">
        <v>333</v>
      </c>
      <c r="C259" s="20">
        <f t="shared" si="4"/>
        <v>561</v>
      </c>
      <c r="D259" s="20">
        <v>22</v>
      </c>
      <c r="E259" s="20">
        <v>53</v>
      </c>
      <c r="F259" s="20">
        <v>87</v>
      </c>
      <c r="G259" s="20">
        <v>4</v>
      </c>
      <c r="H259" s="20">
        <v>135</v>
      </c>
      <c r="I259" s="20">
        <v>146</v>
      </c>
      <c r="J259" s="20">
        <v>114</v>
      </c>
    </row>
    <row r="260" spans="1:10" x14ac:dyDescent="0.2">
      <c r="A260" s="20" t="s">
        <v>688</v>
      </c>
      <c r="B260" s="20" t="s">
        <v>334</v>
      </c>
      <c r="C260" s="20">
        <f t="shared" si="4"/>
        <v>187</v>
      </c>
      <c r="D260" s="20">
        <v>4</v>
      </c>
      <c r="E260" s="20">
        <v>17</v>
      </c>
      <c r="F260" s="20">
        <v>45</v>
      </c>
      <c r="G260" s="20">
        <v>0</v>
      </c>
      <c r="H260" s="20">
        <v>27</v>
      </c>
      <c r="I260" s="20">
        <v>61</v>
      </c>
      <c r="J260" s="20">
        <v>33</v>
      </c>
    </row>
    <row r="261" spans="1:10" x14ac:dyDescent="0.2">
      <c r="A261" s="20" t="s">
        <v>689</v>
      </c>
      <c r="B261" s="20" t="s">
        <v>335</v>
      </c>
      <c r="C261" s="20">
        <f t="shared" si="4"/>
        <v>334</v>
      </c>
      <c r="D261" s="20">
        <v>27</v>
      </c>
      <c r="E261" s="20">
        <v>44</v>
      </c>
      <c r="F261" s="20">
        <v>74</v>
      </c>
      <c r="G261" s="20">
        <v>3</v>
      </c>
      <c r="H261" s="20">
        <v>80</v>
      </c>
      <c r="I261" s="20">
        <v>56</v>
      </c>
      <c r="J261" s="20">
        <v>50</v>
      </c>
    </row>
    <row r="262" spans="1:10" x14ac:dyDescent="0.2">
      <c r="A262" s="20" t="s">
        <v>690</v>
      </c>
      <c r="B262" s="20" t="s">
        <v>336</v>
      </c>
      <c r="C262" s="20">
        <f t="shared" si="4"/>
        <v>128</v>
      </c>
      <c r="D262" s="20">
        <v>9</v>
      </c>
      <c r="E262" s="20">
        <v>11</v>
      </c>
      <c r="F262" s="20">
        <v>25</v>
      </c>
      <c r="G262" s="20">
        <v>2</v>
      </c>
      <c r="H262" s="20">
        <v>30</v>
      </c>
      <c r="I262" s="20">
        <v>33</v>
      </c>
      <c r="J262" s="20">
        <v>18</v>
      </c>
    </row>
    <row r="263" spans="1:10" x14ac:dyDescent="0.2">
      <c r="A263" s="20" t="s">
        <v>691</v>
      </c>
      <c r="B263" s="20" t="s">
        <v>337</v>
      </c>
      <c r="C263" s="20">
        <f t="shared" si="4"/>
        <v>426</v>
      </c>
      <c r="D263" s="20">
        <v>32</v>
      </c>
      <c r="E263" s="20">
        <v>50</v>
      </c>
      <c r="F263" s="20">
        <v>76</v>
      </c>
      <c r="G263" s="20">
        <v>1</v>
      </c>
      <c r="H263" s="20">
        <v>82</v>
      </c>
      <c r="I263" s="20">
        <v>105</v>
      </c>
      <c r="J263" s="20">
        <v>80</v>
      </c>
    </row>
    <row r="264" spans="1:10" x14ac:dyDescent="0.2">
      <c r="A264" s="20" t="s">
        <v>692</v>
      </c>
      <c r="B264" s="20" t="s">
        <v>338</v>
      </c>
      <c r="C264" s="20">
        <f t="shared" si="4"/>
        <v>181</v>
      </c>
      <c r="D264" s="20">
        <v>6</v>
      </c>
      <c r="E264" s="20">
        <v>12</v>
      </c>
      <c r="F264" s="20">
        <v>46</v>
      </c>
      <c r="G264" s="20">
        <v>2</v>
      </c>
      <c r="H264" s="20">
        <v>40</v>
      </c>
      <c r="I264" s="20">
        <v>53</v>
      </c>
      <c r="J264" s="20">
        <v>22</v>
      </c>
    </row>
    <row r="265" spans="1:10" x14ac:dyDescent="0.2">
      <c r="A265" s="20" t="s">
        <v>693</v>
      </c>
      <c r="B265" s="20" t="s">
        <v>339</v>
      </c>
      <c r="C265" s="20">
        <f t="shared" si="4"/>
        <v>375</v>
      </c>
      <c r="D265" s="20">
        <v>7</v>
      </c>
      <c r="E265" s="20">
        <v>29</v>
      </c>
      <c r="F265" s="20">
        <v>61</v>
      </c>
      <c r="G265" s="20">
        <v>1</v>
      </c>
      <c r="H265" s="20">
        <v>104</v>
      </c>
      <c r="I265" s="20">
        <v>109</v>
      </c>
      <c r="J265" s="20">
        <v>64</v>
      </c>
    </row>
    <row r="266" spans="1:10" x14ac:dyDescent="0.2">
      <c r="A266" s="20" t="s">
        <v>694</v>
      </c>
      <c r="B266" s="20" t="s">
        <v>340</v>
      </c>
      <c r="C266" s="20">
        <f t="shared" si="4"/>
        <v>473</v>
      </c>
      <c r="D266" s="20">
        <v>33</v>
      </c>
      <c r="E266" s="20">
        <v>39</v>
      </c>
      <c r="F266" s="20">
        <v>71</v>
      </c>
      <c r="G266" s="20">
        <v>2</v>
      </c>
      <c r="H266" s="20">
        <v>54</v>
      </c>
      <c r="I266" s="20">
        <v>182</v>
      </c>
      <c r="J266" s="20">
        <v>92</v>
      </c>
    </row>
    <row r="267" spans="1:10" x14ac:dyDescent="0.2">
      <c r="A267" s="20" t="s">
        <v>695</v>
      </c>
      <c r="B267" s="20" t="s">
        <v>341</v>
      </c>
      <c r="C267" s="20">
        <f t="shared" si="4"/>
        <v>9079</v>
      </c>
      <c r="D267" s="20">
        <v>97</v>
      </c>
      <c r="E267" s="20">
        <v>422</v>
      </c>
      <c r="F267" s="20">
        <v>426</v>
      </c>
      <c r="G267" s="20">
        <v>14</v>
      </c>
      <c r="H267" s="20">
        <v>1649</v>
      </c>
      <c r="I267" s="20">
        <v>4965</v>
      </c>
      <c r="J267" s="20">
        <v>1506</v>
      </c>
    </row>
    <row r="268" spans="1:10" x14ac:dyDescent="0.2">
      <c r="A268" s="20" t="s">
        <v>696</v>
      </c>
      <c r="B268" s="20" t="s">
        <v>342</v>
      </c>
      <c r="C268" s="20">
        <f t="shared" si="4"/>
        <v>264</v>
      </c>
      <c r="D268" s="20">
        <v>15</v>
      </c>
      <c r="E268" s="20">
        <v>20</v>
      </c>
      <c r="F268" s="20">
        <v>53</v>
      </c>
      <c r="G268" s="20">
        <v>1</v>
      </c>
      <c r="H268" s="20">
        <v>41</v>
      </c>
      <c r="I268" s="20">
        <v>84</v>
      </c>
      <c r="J268" s="20">
        <v>50</v>
      </c>
    </row>
    <row r="269" spans="1:10" x14ac:dyDescent="0.2">
      <c r="A269" s="20" t="s">
        <v>697</v>
      </c>
      <c r="B269" s="20" t="s">
        <v>343</v>
      </c>
      <c r="C269" s="20">
        <f t="shared" si="4"/>
        <v>404</v>
      </c>
      <c r="D269" s="20">
        <v>9</v>
      </c>
      <c r="E269" s="20">
        <v>29</v>
      </c>
      <c r="F269" s="20">
        <v>52</v>
      </c>
      <c r="G269" s="20">
        <v>1</v>
      </c>
      <c r="H269" s="20">
        <v>80</v>
      </c>
      <c r="I269" s="20">
        <v>169</v>
      </c>
      <c r="J269" s="20">
        <v>64</v>
      </c>
    </row>
    <row r="270" spans="1:10" x14ac:dyDescent="0.2">
      <c r="A270" s="20" t="s">
        <v>698</v>
      </c>
      <c r="B270" s="20" t="s">
        <v>344</v>
      </c>
      <c r="C270" s="20">
        <f t="shared" si="4"/>
        <v>164</v>
      </c>
      <c r="D270" s="20">
        <v>16</v>
      </c>
      <c r="E270" s="20">
        <v>15</v>
      </c>
      <c r="F270" s="20">
        <v>22</v>
      </c>
      <c r="G270" s="20">
        <v>2</v>
      </c>
      <c r="H270" s="20">
        <v>24</v>
      </c>
      <c r="I270" s="20">
        <v>62</v>
      </c>
      <c r="J270" s="20">
        <v>23</v>
      </c>
    </row>
    <row r="271" spans="1:10" x14ac:dyDescent="0.2">
      <c r="A271" s="20" t="s">
        <v>699</v>
      </c>
      <c r="B271" s="20" t="s">
        <v>345</v>
      </c>
      <c r="C271" s="20">
        <f t="shared" si="4"/>
        <v>478</v>
      </c>
      <c r="D271" s="20">
        <v>36</v>
      </c>
      <c r="E271" s="20">
        <v>34</v>
      </c>
      <c r="F271" s="20">
        <v>92</v>
      </c>
      <c r="G271" s="20">
        <v>4</v>
      </c>
      <c r="H271" s="20">
        <v>83</v>
      </c>
      <c r="I271" s="20">
        <v>156</v>
      </c>
      <c r="J271" s="20">
        <v>73</v>
      </c>
    </row>
    <row r="272" spans="1:10" x14ac:dyDescent="0.2">
      <c r="A272" s="20" t="s">
        <v>700</v>
      </c>
      <c r="B272" s="20" t="s">
        <v>346</v>
      </c>
      <c r="C272" s="20">
        <f t="shared" si="4"/>
        <v>478</v>
      </c>
      <c r="D272" s="20">
        <v>16</v>
      </c>
      <c r="E272" s="20">
        <v>54</v>
      </c>
      <c r="F272" s="20">
        <v>64</v>
      </c>
      <c r="G272" s="20">
        <v>2</v>
      </c>
      <c r="H272" s="20">
        <v>104</v>
      </c>
      <c r="I272" s="20">
        <v>156</v>
      </c>
      <c r="J272" s="20">
        <v>82</v>
      </c>
    </row>
    <row r="273" spans="1:10" x14ac:dyDescent="0.2">
      <c r="A273" s="20" t="s">
        <v>701</v>
      </c>
      <c r="B273" s="20" t="s">
        <v>347</v>
      </c>
      <c r="C273" s="20">
        <f t="shared" si="4"/>
        <v>3549</v>
      </c>
      <c r="D273" s="20">
        <v>47</v>
      </c>
      <c r="E273" s="20">
        <v>300</v>
      </c>
      <c r="F273" s="20">
        <v>255</v>
      </c>
      <c r="G273" s="20">
        <v>5</v>
      </c>
      <c r="H273" s="20">
        <v>741</v>
      </c>
      <c r="I273" s="20">
        <v>1476</v>
      </c>
      <c r="J273" s="20">
        <v>725</v>
      </c>
    </row>
    <row r="274" spans="1:10" x14ac:dyDescent="0.2">
      <c r="A274" s="20" t="s">
        <v>702</v>
      </c>
      <c r="B274" s="20" t="s">
        <v>348</v>
      </c>
      <c r="C274" s="20">
        <f t="shared" si="4"/>
        <v>193</v>
      </c>
      <c r="D274" s="20">
        <v>3</v>
      </c>
      <c r="E274" s="20">
        <v>15</v>
      </c>
      <c r="F274" s="20">
        <v>40</v>
      </c>
      <c r="G274" s="20">
        <v>0</v>
      </c>
      <c r="H274" s="20">
        <v>44</v>
      </c>
      <c r="I274" s="20">
        <v>47</v>
      </c>
      <c r="J274" s="20">
        <v>44</v>
      </c>
    </row>
    <row r="275" spans="1:10" x14ac:dyDescent="0.2">
      <c r="A275" s="20" t="s">
        <v>703</v>
      </c>
      <c r="B275" s="20" t="s">
        <v>349</v>
      </c>
      <c r="C275" s="20">
        <f t="shared" si="4"/>
        <v>356</v>
      </c>
      <c r="D275" s="20">
        <v>7</v>
      </c>
      <c r="E275" s="20">
        <v>40</v>
      </c>
      <c r="F275" s="20">
        <v>59</v>
      </c>
      <c r="G275" s="20">
        <v>1</v>
      </c>
      <c r="H275" s="20">
        <v>63</v>
      </c>
      <c r="I275" s="20">
        <v>129</v>
      </c>
      <c r="J275" s="20">
        <v>57</v>
      </c>
    </row>
    <row r="276" spans="1:10" x14ac:dyDescent="0.2">
      <c r="A276" s="20" t="s">
        <v>704</v>
      </c>
      <c r="B276" s="20" t="s">
        <v>350</v>
      </c>
      <c r="C276" s="20">
        <f t="shared" si="4"/>
        <v>2056</v>
      </c>
      <c r="D276" s="20">
        <v>47</v>
      </c>
      <c r="E276" s="20">
        <v>164</v>
      </c>
      <c r="F276" s="20">
        <v>135</v>
      </c>
      <c r="G276" s="20">
        <v>0</v>
      </c>
      <c r="H276" s="20">
        <v>593</v>
      </c>
      <c r="I276" s="20">
        <v>597</v>
      </c>
      <c r="J276" s="20">
        <v>520</v>
      </c>
    </row>
    <row r="277" spans="1:10" x14ac:dyDescent="0.2">
      <c r="A277" s="20" t="s">
        <v>705</v>
      </c>
      <c r="B277" s="20" t="s">
        <v>351</v>
      </c>
      <c r="C277" s="20">
        <f t="shared" si="4"/>
        <v>294</v>
      </c>
      <c r="D277" s="20">
        <v>12</v>
      </c>
      <c r="E277" s="20">
        <v>31</v>
      </c>
      <c r="F277" s="20">
        <v>40</v>
      </c>
      <c r="G277" s="20">
        <v>4</v>
      </c>
      <c r="H277" s="20">
        <v>62</v>
      </c>
      <c r="I277" s="20">
        <v>99</v>
      </c>
      <c r="J277" s="20">
        <v>46</v>
      </c>
    </row>
    <row r="278" spans="1:10" x14ac:dyDescent="0.2">
      <c r="A278" s="20" t="s">
        <v>706</v>
      </c>
      <c r="B278" s="20" t="s">
        <v>352</v>
      </c>
      <c r="C278" s="20">
        <f t="shared" si="4"/>
        <v>229</v>
      </c>
      <c r="D278" s="20">
        <v>6</v>
      </c>
      <c r="E278" s="20">
        <v>17</v>
      </c>
      <c r="F278" s="20">
        <v>48</v>
      </c>
      <c r="G278" s="20">
        <v>1</v>
      </c>
      <c r="H278" s="20">
        <v>55</v>
      </c>
      <c r="I278" s="20">
        <v>79</v>
      </c>
      <c r="J278" s="20">
        <v>23</v>
      </c>
    </row>
    <row r="279" spans="1:10" x14ac:dyDescent="0.2">
      <c r="A279" s="20" t="s">
        <v>707</v>
      </c>
      <c r="B279" s="20" t="s">
        <v>353</v>
      </c>
      <c r="C279" s="20">
        <f t="shared" si="4"/>
        <v>168</v>
      </c>
      <c r="D279" s="20">
        <v>8</v>
      </c>
      <c r="E279" s="20">
        <v>5</v>
      </c>
      <c r="F279" s="20">
        <v>32</v>
      </c>
      <c r="G279" s="20">
        <v>1</v>
      </c>
      <c r="H279" s="20">
        <v>49</v>
      </c>
      <c r="I279" s="20">
        <v>50</v>
      </c>
      <c r="J279" s="20">
        <v>23</v>
      </c>
    </row>
    <row r="280" spans="1:10" x14ac:dyDescent="0.2">
      <c r="A280" s="20" t="s">
        <v>708</v>
      </c>
      <c r="B280" s="20" t="s">
        <v>354</v>
      </c>
      <c r="C280" s="20">
        <f t="shared" si="4"/>
        <v>433</v>
      </c>
      <c r="D280" s="20">
        <v>7</v>
      </c>
      <c r="E280" s="20">
        <v>34</v>
      </c>
      <c r="F280" s="20">
        <v>102</v>
      </c>
      <c r="G280" s="20">
        <v>3</v>
      </c>
      <c r="H280" s="20">
        <v>114</v>
      </c>
      <c r="I280" s="20">
        <v>96</v>
      </c>
      <c r="J280" s="20">
        <v>77</v>
      </c>
    </row>
    <row r="281" spans="1:10" x14ac:dyDescent="0.2">
      <c r="A281" s="20" t="s">
        <v>709</v>
      </c>
      <c r="B281" s="20" t="s">
        <v>355</v>
      </c>
      <c r="C281" s="20">
        <f t="shared" si="4"/>
        <v>647</v>
      </c>
      <c r="D281" s="20">
        <v>21</v>
      </c>
      <c r="E281" s="20">
        <v>52</v>
      </c>
      <c r="F281" s="20">
        <v>88</v>
      </c>
      <c r="G281" s="20">
        <v>0</v>
      </c>
      <c r="H281" s="20">
        <v>122</v>
      </c>
      <c r="I281" s="20">
        <v>276</v>
      </c>
      <c r="J281" s="20">
        <v>88</v>
      </c>
    </row>
    <row r="282" spans="1:10" x14ac:dyDescent="0.2">
      <c r="A282" s="20" t="s">
        <v>710</v>
      </c>
      <c r="B282" s="20" t="s">
        <v>356</v>
      </c>
      <c r="C282" s="20">
        <f t="shared" si="4"/>
        <v>97</v>
      </c>
      <c r="D282" s="20">
        <v>1</v>
      </c>
      <c r="E282" s="20">
        <v>10</v>
      </c>
      <c r="F282" s="20">
        <v>17</v>
      </c>
      <c r="G282" s="20">
        <v>1</v>
      </c>
      <c r="H282" s="20">
        <v>24</v>
      </c>
      <c r="I282" s="20">
        <v>22</v>
      </c>
      <c r="J282" s="20">
        <v>22</v>
      </c>
    </row>
    <row r="283" spans="1:10" x14ac:dyDescent="0.2">
      <c r="A283" s="20" t="s">
        <v>711</v>
      </c>
      <c r="B283" s="20" t="s">
        <v>357</v>
      </c>
      <c r="C283" s="20">
        <f t="shared" si="4"/>
        <v>318</v>
      </c>
      <c r="D283" s="20">
        <v>34</v>
      </c>
      <c r="E283" s="20">
        <v>34</v>
      </c>
      <c r="F283" s="20">
        <v>52</v>
      </c>
      <c r="G283" s="20">
        <v>0</v>
      </c>
      <c r="H283" s="20">
        <v>70</v>
      </c>
      <c r="I283" s="20">
        <v>81</v>
      </c>
      <c r="J283" s="20">
        <v>47</v>
      </c>
    </row>
    <row r="284" spans="1:10" x14ac:dyDescent="0.2">
      <c r="A284" s="20" t="s">
        <v>712</v>
      </c>
      <c r="B284" s="20" t="s">
        <v>358</v>
      </c>
      <c r="C284" s="20">
        <f t="shared" si="4"/>
        <v>344</v>
      </c>
      <c r="D284" s="20">
        <v>9</v>
      </c>
      <c r="E284" s="20">
        <v>34</v>
      </c>
      <c r="F284" s="20">
        <v>45</v>
      </c>
      <c r="G284" s="20">
        <v>2</v>
      </c>
      <c r="H284" s="20">
        <v>97</v>
      </c>
      <c r="I284" s="20">
        <v>71</v>
      </c>
      <c r="J284" s="20">
        <v>86</v>
      </c>
    </row>
    <row r="285" spans="1:10" x14ac:dyDescent="0.2">
      <c r="A285" s="20" t="s">
        <v>713</v>
      </c>
      <c r="B285" s="20" t="s">
        <v>359</v>
      </c>
      <c r="C285" s="20">
        <f t="shared" si="4"/>
        <v>639</v>
      </c>
      <c r="D285" s="20">
        <v>32</v>
      </c>
      <c r="E285" s="20">
        <v>71</v>
      </c>
      <c r="F285" s="20">
        <v>97</v>
      </c>
      <c r="G285" s="20">
        <v>5</v>
      </c>
      <c r="H285" s="20">
        <v>106</v>
      </c>
      <c r="I285" s="20">
        <v>201</v>
      </c>
      <c r="J285" s="20">
        <v>127</v>
      </c>
    </row>
    <row r="286" spans="1:10" x14ac:dyDescent="0.2">
      <c r="A286" s="20" t="s">
        <v>714</v>
      </c>
      <c r="B286" s="20" t="s">
        <v>360</v>
      </c>
      <c r="C286" s="20">
        <f t="shared" si="4"/>
        <v>197</v>
      </c>
      <c r="D286" s="20">
        <v>5</v>
      </c>
      <c r="E286" s="20">
        <v>27</v>
      </c>
      <c r="F286" s="20">
        <v>42</v>
      </c>
      <c r="G286" s="20">
        <v>0</v>
      </c>
      <c r="H286" s="20">
        <v>43</v>
      </c>
      <c r="I286" s="20">
        <v>53</v>
      </c>
      <c r="J286" s="20">
        <v>27</v>
      </c>
    </row>
    <row r="287" spans="1:10" x14ac:dyDescent="0.2">
      <c r="A287" s="20" t="s">
        <v>715</v>
      </c>
      <c r="B287" s="20" t="s">
        <v>361</v>
      </c>
      <c r="C287" s="20">
        <f t="shared" si="4"/>
        <v>346</v>
      </c>
      <c r="D287" s="20">
        <v>9</v>
      </c>
      <c r="E287" s="20">
        <v>23</v>
      </c>
      <c r="F287" s="20">
        <v>54</v>
      </c>
      <c r="G287" s="20">
        <v>1</v>
      </c>
      <c r="H287" s="20">
        <v>81</v>
      </c>
      <c r="I287" s="20">
        <v>106</v>
      </c>
      <c r="J287" s="20">
        <v>72</v>
      </c>
    </row>
    <row r="288" spans="1:10" x14ac:dyDescent="0.2">
      <c r="A288" s="20" t="s">
        <v>716</v>
      </c>
      <c r="B288" s="20" t="s">
        <v>362</v>
      </c>
      <c r="C288" s="20">
        <f t="shared" si="4"/>
        <v>360</v>
      </c>
      <c r="D288" s="20">
        <v>18</v>
      </c>
      <c r="E288" s="20">
        <v>42</v>
      </c>
      <c r="F288" s="20">
        <v>55</v>
      </c>
      <c r="G288" s="20">
        <v>2</v>
      </c>
      <c r="H288" s="20">
        <v>82</v>
      </c>
      <c r="I288" s="20">
        <v>96</v>
      </c>
      <c r="J288" s="20">
        <v>65</v>
      </c>
    </row>
    <row r="289" spans="1:10" x14ac:dyDescent="0.2">
      <c r="A289" s="20" t="s">
        <v>717</v>
      </c>
      <c r="B289" s="20" t="s">
        <v>364</v>
      </c>
      <c r="C289" s="20">
        <f t="shared" si="4"/>
        <v>3016</v>
      </c>
      <c r="D289" s="20">
        <v>30</v>
      </c>
      <c r="E289" s="20">
        <v>147</v>
      </c>
      <c r="F289" s="20">
        <v>210</v>
      </c>
      <c r="G289" s="20">
        <v>12</v>
      </c>
      <c r="H289" s="20">
        <v>980</v>
      </c>
      <c r="I289" s="20">
        <v>990</v>
      </c>
      <c r="J289" s="20">
        <v>647</v>
      </c>
    </row>
    <row r="290" spans="1:10" x14ac:dyDescent="0.2">
      <c r="A290" s="20" t="s">
        <v>718</v>
      </c>
      <c r="B290" s="20" t="s">
        <v>366</v>
      </c>
      <c r="C290" s="20">
        <f t="shared" si="4"/>
        <v>2786</v>
      </c>
      <c r="D290" s="20">
        <v>107</v>
      </c>
      <c r="E290" s="20">
        <v>145</v>
      </c>
      <c r="F290" s="20">
        <v>232</v>
      </c>
      <c r="G290" s="20">
        <v>9</v>
      </c>
      <c r="H290" s="20">
        <v>541</v>
      </c>
      <c r="I290" s="20">
        <v>961</v>
      </c>
      <c r="J290" s="20">
        <v>791</v>
      </c>
    </row>
    <row r="291" spans="1:10" x14ac:dyDescent="0.2">
      <c r="A291" s="20" t="s">
        <v>719</v>
      </c>
      <c r="B291" s="20" t="s">
        <v>368</v>
      </c>
      <c r="C291" s="20">
        <f t="shared" si="4"/>
        <v>6419</v>
      </c>
      <c r="D291" s="20">
        <v>209</v>
      </c>
      <c r="E291" s="20">
        <v>453</v>
      </c>
      <c r="F291" s="20">
        <v>605</v>
      </c>
      <c r="G291" s="20">
        <v>14</v>
      </c>
      <c r="H291" s="20">
        <v>1659</v>
      </c>
      <c r="I291" s="20">
        <v>2453</v>
      </c>
      <c r="J291" s="20">
        <v>1026</v>
      </c>
    </row>
    <row r="292" spans="1:10" x14ac:dyDescent="0.2">
      <c r="A292" s="20" t="s">
        <v>720</v>
      </c>
      <c r="B292" s="20" t="s">
        <v>721</v>
      </c>
      <c r="C292" s="20">
        <f t="shared" si="4"/>
        <v>709</v>
      </c>
      <c r="D292" s="20">
        <v>23</v>
      </c>
      <c r="E292" s="20">
        <v>48</v>
      </c>
      <c r="F292" s="20">
        <v>90</v>
      </c>
      <c r="G292" s="20">
        <v>1</v>
      </c>
      <c r="H292" s="20">
        <v>209</v>
      </c>
      <c r="I292" s="20">
        <v>158</v>
      </c>
      <c r="J292" s="20">
        <v>180</v>
      </c>
    </row>
    <row r="293" spans="1:10" x14ac:dyDescent="0.2">
      <c r="A293" s="20" t="s">
        <v>722</v>
      </c>
      <c r="B293" s="20" t="s">
        <v>374</v>
      </c>
      <c r="C293" s="20">
        <f t="shared" si="4"/>
        <v>259</v>
      </c>
      <c r="D293" s="20">
        <v>7</v>
      </c>
      <c r="E293" s="20">
        <v>17</v>
      </c>
      <c r="F293" s="20">
        <v>48</v>
      </c>
      <c r="G293" s="20">
        <v>0</v>
      </c>
      <c r="H293" s="20">
        <v>50</v>
      </c>
      <c r="I293" s="20">
        <v>80</v>
      </c>
      <c r="J293" s="20">
        <v>57</v>
      </c>
    </row>
    <row r="294" spans="1:10" x14ac:dyDescent="0.2">
      <c r="A294" s="20" t="s">
        <v>723</v>
      </c>
      <c r="B294" s="20" t="s">
        <v>376</v>
      </c>
      <c r="C294" s="20">
        <f t="shared" si="4"/>
        <v>1846</v>
      </c>
      <c r="D294" s="20">
        <v>30</v>
      </c>
      <c r="E294" s="20">
        <v>162</v>
      </c>
      <c r="F294" s="20">
        <v>164</v>
      </c>
      <c r="G294" s="20">
        <v>0</v>
      </c>
      <c r="H294" s="20">
        <v>402</v>
      </c>
      <c r="I294" s="20">
        <v>674</v>
      </c>
      <c r="J294" s="20">
        <v>414</v>
      </c>
    </row>
    <row r="295" spans="1:10" x14ac:dyDescent="0.2">
      <c r="A295" s="20" t="s">
        <v>724</v>
      </c>
      <c r="B295" s="20" t="s">
        <v>378</v>
      </c>
      <c r="C295" s="20">
        <f t="shared" si="4"/>
        <v>487</v>
      </c>
      <c r="D295" s="20">
        <v>23</v>
      </c>
      <c r="E295" s="20">
        <v>28</v>
      </c>
      <c r="F295" s="20">
        <v>46</v>
      </c>
      <c r="G295" s="20">
        <v>3</v>
      </c>
      <c r="H295" s="20">
        <v>118</v>
      </c>
      <c r="I295" s="20">
        <v>156</v>
      </c>
      <c r="J295" s="20">
        <v>113</v>
      </c>
    </row>
    <row r="296" spans="1:10" x14ac:dyDescent="0.2">
      <c r="A296" s="20" t="s">
        <v>725</v>
      </c>
      <c r="B296" s="20" t="s">
        <v>380</v>
      </c>
      <c r="C296" s="20">
        <f t="shared" si="4"/>
        <v>901</v>
      </c>
      <c r="D296" s="20">
        <v>31</v>
      </c>
      <c r="E296" s="20">
        <v>69</v>
      </c>
      <c r="F296" s="20">
        <v>84</v>
      </c>
      <c r="G296" s="20">
        <v>2</v>
      </c>
      <c r="H296" s="20">
        <v>204</v>
      </c>
      <c r="I296" s="20">
        <v>327</v>
      </c>
      <c r="J296" s="20">
        <v>184</v>
      </c>
    </row>
    <row r="297" spans="1:10" x14ac:dyDescent="0.2">
      <c r="A297" s="20" t="s">
        <v>726</v>
      </c>
      <c r="B297" s="20" t="s">
        <v>382</v>
      </c>
      <c r="C297" s="20">
        <f t="shared" si="4"/>
        <v>718</v>
      </c>
      <c r="D297" s="20">
        <v>35</v>
      </c>
      <c r="E297" s="20">
        <v>118</v>
      </c>
      <c r="F297" s="20">
        <v>153</v>
      </c>
      <c r="G297" s="20">
        <v>14</v>
      </c>
      <c r="H297" s="20">
        <v>146</v>
      </c>
      <c r="I297" s="20">
        <v>170</v>
      </c>
      <c r="J297" s="20">
        <v>82</v>
      </c>
    </row>
    <row r="298" spans="1:10" x14ac:dyDescent="0.2">
      <c r="A298" s="20" t="s">
        <v>727</v>
      </c>
      <c r="B298" s="20" t="s">
        <v>384</v>
      </c>
      <c r="C298" s="20">
        <f t="shared" si="4"/>
        <v>107</v>
      </c>
      <c r="D298" s="20">
        <v>5</v>
      </c>
      <c r="E298" s="20">
        <v>12</v>
      </c>
      <c r="F298" s="20">
        <v>22</v>
      </c>
      <c r="G298" s="20">
        <v>1</v>
      </c>
      <c r="H298" s="20">
        <v>18</v>
      </c>
      <c r="I298" s="20">
        <v>25</v>
      </c>
      <c r="J298" s="20">
        <v>24</v>
      </c>
    </row>
    <row r="299" spans="1:10" x14ac:dyDescent="0.2">
      <c r="A299" s="20" t="s">
        <v>728</v>
      </c>
      <c r="B299" s="20" t="s">
        <v>386</v>
      </c>
      <c r="C299" s="20">
        <f t="shared" si="4"/>
        <v>501</v>
      </c>
      <c r="D299" s="20">
        <v>29</v>
      </c>
      <c r="E299" s="20">
        <v>54</v>
      </c>
      <c r="F299" s="20">
        <v>92</v>
      </c>
      <c r="G299" s="20">
        <v>1</v>
      </c>
      <c r="H299" s="20">
        <v>129</v>
      </c>
      <c r="I299" s="20">
        <v>107</v>
      </c>
      <c r="J299" s="20">
        <v>89</v>
      </c>
    </row>
    <row r="300" spans="1:10" x14ac:dyDescent="0.2">
      <c r="A300" s="20" t="s">
        <v>729</v>
      </c>
      <c r="B300" s="20" t="s">
        <v>389</v>
      </c>
      <c r="C300" s="20">
        <f t="shared" si="4"/>
        <v>81</v>
      </c>
      <c r="D300" s="20">
        <v>4</v>
      </c>
      <c r="E300" s="20">
        <v>13</v>
      </c>
      <c r="F300" s="20">
        <v>8</v>
      </c>
      <c r="G300" s="20">
        <v>0</v>
      </c>
      <c r="H300" s="20">
        <v>13</v>
      </c>
      <c r="I300" s="20">
        <v>29</v>
      </c>
      <c r="J300" s="20">
        <v>14</v>
      </c>
    </row>
    <row r="301" spans="1:10" x14ac:dyDescent="0.2">
      <c r="A301" s="20" t="s">
        <v>730</v>
      </c>
      <c r="B301" s="20" t="s">
        <v>390</v>
      </c>
      <c r="C301" s="20">
        <f t="shared" si="4"/>
        <v>3378</v>
      </c>
      <c r="D301" s="20">
        <v>55</v>
      </c>
      <c r="E301" s="20">
        <v>305</v>
      </c>
      <c r="F301" s="20">
        <v>243</v>
      </c>
      <c r="G301" s="20">
        <v>5</v>
      </c>
      <c r="H301" s="20">
        <v>734</v>
      </c>
      <c r="I301" s="20">
        <v>1165</v>
      </c>
      <c r="J301" s="20">
        <v>871</v>
      </c>
    </row>
    <row r="302" spans="1:10" x14ac:dyDescent="0.2">
      <c r="A302" s="20" t="s">
        <v>731</v>
      </c>
      <c r="B302" s="20" t="s">
        <v>391</v>
      </c>
      <c r="C302" s="20">
        <f t="shared" si="4"/>
        <v>61</v>
      </c>
      <c r="D302" s="20">
        <v>2</v>
      </c>
      <c r="E302" s="20">
        <v>7</v>
      </c>
      <c r="F302" s="20">
        <v>12</v>
      </c>
      <c r="G302" s="20">
        <v>0</v>
      </c>
      <c r="H302" s="20">
        <v>12</v>
      </c>
      <c r="I302" s="20">
        <v>15</v>
      </c>
      <c r="J302" s="20">
        <v>13</v>
      </c>
    </row>
    <row r="303" spans="1:10" x14ac:dyDescent="0.2">
      <c r="A303" s="20" t="s">
        <v>732</v>
      </c>
      <c r="B303" s="20" t="s">
        <v>392</v>
      </c>
      <c r="C303" s="20">
        <f t="shared" si="4"/>
        <v>71</v>
      </c>
      <c r="D303" s="20">
        <v>5</v>
      </c>
      <c r="E303" s="20">
        <v>6</v>
      </c>
      <c r="F303" s="20">
        <v>15</v>
      </c>
      <c r="G303" s="20">
        <v>1</v>
      </c>
      <c r="H303" s="20">
        <v>18</v>
      </c>
      <c r="I303" s="20">
        <v>11</v>
      </c>
      <c r="J303" s="20">
        <v>15</v>
      </c>
    </row>
    <row r="304" spans="1:10" x14ac:dyDescent="0.2">
      <c r="A304" s="20" t="s">
        <v>733</v>
      </c>
      <c r="B304" s="20" t="s">
        <v>393</v>
      </c>
      <c r="C304" s="20">
        <f t="shared" si="4"/>
        <v>45</v>
      </c>
      <c r="D304" s="20">
        <v>4</v>
      </c>
      <c r="E304" s="20">
        <v>2</v>
      </c>
      <c r="F304" s="20">
        <v>6</v>
      </c>
      <c r="G304" s="20">
        <v>0</v>
      </c>
      <c r="H304" s="20">
        <v>8</v>
      </c>
      <c r="I304" s="20">
        <v>15</v>
      </c>
      <c r="J304" s="20">
        <v>10</v>
      </c>
    </row>
    <row r="305" spans="1:10" x14ac:dyDescent="0.2">
      <c r="A305" s="20" t="s">
        <v>734</v>
      </c>
      <c r="B305" s="20" t="s">
        <v>394</v>
      </c>
      <c r="C305" s="20">
        <f t="shared" si="4"/>
        <v>137</v>
      </c>
      <c r="D305" s="20">
        <v>3</v>
      </c>
      <c r="E305" s="20">
        <v>8</v>
      </c>
      <c r="F305" s="20">
        <v>37</v>
      </c>
      <c r="G305" s="20">
        <v>0</v>
      </c>
      <c r="H305" s="20">
        <v>19</v>
      </c>
      <c r="I305" s="20">
        <v>28</v>
      </c>
      <c r="J305" s="20">
        <v>42</v>
      </c>
    </row>
    <row r="306" spans="1:10" x14ac:dyDescent="0.2">
      <c r="A306" s="20" t="s">
        <v>735</v>
      </c>
      <c r="B306" s="20" t="s">
        <v>395</v>
      </c>
      <c r="C306" s="20">
        <f t="shared" si="4"/>
        <v>36</v>
      </c>
      <c r="D306" s="20">
        <v>1</v>
      </c>
      <c r="E306" s="20">
        <v>2</v>
      </c>
      <c r="F306" s="20">
        <v>10</v>
      </c>
      <c r="G306" s="20">
        <v>0</v>
      </c>
      <c r="H306" s="20">
        <v>7</v>
      </c>
      <c r="I306" s="20">
        <v>7</v>
      </c>
      <c r="J306" s="20">
        <v>9</v>
      </c>
    </row>
    <row r="307" spans="1:10" x14ac:dyDescent="0.2">
      <c r="A307" s="20" t="s">
        <v>736</v>
      </c>
      <c r="B307" s="20" t="s">
        <v>396</v>
      </c>
      <c r="C307" s="20">
        <f t="shared" si="4"/>
        <v>34</v>
      </c>
      <c r="D307" s="20">
        <v>2</v>
      </c>
      <c r="E307" s="20">
        <v>2</v>
      </c>
      <c r="F307" s="20">
        <v>6</v>
      </c>
      <c r="G307" s="20">
        <v>0</v>
      </c>
      <c r="H307" s="20">
        <v>7</v>
      </c>
      <c r="I307" s="20">
        <v>5</v>
      </c>
      <c r="J307" s="20">
        <v>12</v>
      </c>
    </row>
    <row r="308" spans="1:10" x14ac:dyDescent="0.2">
      <c r="A308" s="20" t="s">
        <v>737</v>
      </c>
      <c r="B308" s="20" t="s">
        <v>399</v>
      </c>
      <c r="C308" s="20">
        <f t="shared" si="4"/>
        <v>60</v>
      </c>
      <c r="D308" s="20">
        <v>1</v>
      </c>
      <c r="E308" s="20">
        <v>2</v>
      </c>
      <c r="F308" s="20">
        <v>15</v>
      </c>
      <c r="G308" s="20">
        <v>0</v>
      </c>
      <c r="H308" s="20">
        <v>13</v>
      </c>
      <c r="I308" s="20">
        <v>7</v>
      </c>
      <c r="J308" s="20">
        <v>22</v>
      </c>
    </row>
    <row r="309" spans="1:10" x14ac:dyDescent="0.2">
      <c r="A309" s="20" t="s">
        <v>738</v>
      </c>
      <c r="B309" s="20" t="s">
        <v>400</v>
      </c>
      <c r="C309" s="20">
        <f t="shared" si="4"/>
        <v>55</v>
      </c>
      <c r="D309" s="20">
        <v>5</v>
      </c>
      <c r="E309" s="20">
        <v>5</v>
      </c>
      <c r="F309" s="20">
        <v>9</v>
      </c>
      <c r="G309" s="20">
        <v>0</v>
      </c>
      <c r="H309" s="20">
        <v>10</v>
      </c>
      <c r="I309" s="20">
        <v>22</v>
      </c>
      <c r="J309" s="20">
        <v>4</v>
      </c>
    </row>
    <row r="310" spans="1:10" x14ac:dyDescent="0.2">
      <c r="A310" s="20" t="s">
        <v>739</v>
      </c>
      <c r="B310" s="20" t="s">
        <v>401</v>
      </c>
      <c r="C310" s="20">
        <f t="shared" si="4"/>
        <v>61</v>
      </c>
      <c r="D310" s="20">
        <v>5</v>
      </c>
      <c r="E310" s="20">
        <v>7</v>
      </c>
      <c r="F310" s="20">
        <v>17</v>
      </c>
      <c r="G310" s="20">
        <v>0</v>
      </c>
      <c r="H310" s="20">
        <v>9</v>
      </c>
      <c r="I310" s="20">
        <v>10</v>
      </c>
      <c r="J310" s="20">
        <v>13</v>
      </c>
    </row>
    <row r="311" spans="1:10" x14ac:dyDescent="0.2">
      <c r="A311" s="20" t="s">
        <v>740</v>
      </c>
      <c r="B311" s="20" t="s">
        <v>402</v>
      </c>
      <c r="C311" s="20">
        <f t="shared" si="4"/>
        <v>33</v>
      </c>
      <c r="D311" s="20">
        <v>4</v>
      </c>
      <c r="E311" s="20">
        <v>4</v>
      </c>
      <c r="F311" s="20">
        <v>4</v>
      </c>
      <c r="G311" s="20">
        <v>0</v>
      </c>
      <c r="H311" s="20">
        <v>5</v>
      </c>
      <c r="I311" s="20">
        <v>6</v>
      </c>
      <c r="J311" s="20">
        <v>10</v>
      </c>
    </row>
    <row r="312" spans="1:10" x14ac:dyDescent="0.2">
      <c r="A312" s="20" t="s">
        <v>741</v>
      </c>
      <c r="B312" s="20" t="s">
        <v>403</v>
      </c>
      <c r="C312" s="20">
        <f t="shared" ref="C312:C346" si="5">SUM(D312:J312)</f>
        <v>105</v>
      </c>
      <c r="D312" s="20">
        <v>4</v>
      </c>
      <c r="E312" s="20">
        <v>11</v>
      </c>
      <c r="F312" s="20">
        <v>28</v>
      </c>
      <c r="G312" s="20">
        <v>0</v>
      </c>
      <c r="H312" s="20">
        <v>25</v>
      </c>
      <c r="I312" s="20">
        <v>20</v>
      </c>
      <c r="J312" s="20">
        <v>17</v>
      </c>
    </row>
    <row r="313" spans="1:10" x14ac:dyDescent="0.2">
      <c r="A313" s="20" t="s">
        <v>742</v>
      </c>
      <c r="B313" s="20" t="s">
        <v>404</v>
      </c>
      <c r="C313" s="20">
        <f t="shared" si="5"/>
        <v>75</v>
      </c>
      <c r="D313" s="20">
        <v>10</v>
      </c>
      <c r="E313" s="20">
        <v>18</v>
      </c>
      <c r="F313" s="20">
        <v>16</v>
      </c>
      <c r="G313" s="20">
        <v>2</v>
      </c>
      <c r="H313" s="20">
        <v>12</v>
      </c>
      <c r="I313" s="20">
        <v>13</v>
      </c>
      <c r="J313" s="20">
        <v>4</v>
      </c>
    </row>
    <row r="314" spans="1:10" x14ac:dyDescent="0.2">
      <c r="A314" s="20" t="s">
        <v>743</v>
      </c>
      <c r="B314" s="20" t="s">
        <v>407</v>
      </c>
      <c r="C314" s="20">
        <f t="shared" si="5"/>
        <v>701</v>
      </c>
      <c r="D314" s="20">
        <v>27</v>
      </c>
      <c r="E314" s="20">
        <v>35</v>
      </c>
      <c r="F314" s="20">
        <v>87</v>
      </c>
      <c r="G314" s="20">
        <v>1</v>
      </c>
      <c r="H314" s="20">
        <v>142</v>
      </c>
      <c r="I314" s="20">
        <v>253</v>
      </c>
      <c r="J314" s="20">
        <v>156</v>
      </c>
    </row>
    <row r="315" spans="1:10" x14ac:dyDescent="0.2">
      <c r="A315" s="20" t="s">
        <v>744</v>
      </c>
      <c r="B315" s="20" t="s">
        <v>408</v>
      </c>
      <c r="C315" s="20">
        <f t="shared" si="5"/>
        <v>154</v>
      </c>
      <c r="D315" s="20">
        <v>4</v>
      </c>
      <c r="E315" s="20">
        <v>3</v>
      </c>
      <c r="F315" s="20">
        <v>13</v>
      </c>
      <c r="G315" s="20">
        <v>0</v>
      </c>
      <c r="H315" s="20">
        <v>36</v>
      </c>
      <c r="I315" s="20">
        <v>54</v>
      </c>
      <c r="J315" s="20">
        <v>44</v>
      </c>
    </row>
    <row r="316" spans="1:10" x14ac:dyDescent="0.2">
      <c r="A316" s="20" t="s">
        <v>745</v>
      </c>
      <c r="B316" s="20" t="s">
        <v>409</v>
      </c>
      <c r="C316" s="20">
        <f t="shared" si="5"/>
        <v>77</v>
      </c>
      <c r="D316" s="20">
        <v>4</v>
      </c>
      <c r="E316" s="20">
        <v>5</v>
      </c>
      <c r="F316" s="20">
        <v>8</v>
      </c>
      <c r="G316" s="20">
        <v>1</v>
      </c>
      <c r="H316" s="20">
        <v>13</v>
      </c>
      <c r="I316" s="20">
        <v>16</v>
      </c>
      <c r="J316" s="20">
        <v>30</v>
      </c>
    </row>
    <row r="317" spans="1:10" x14ac:dyDescent="0.2">
      <c r="A317" s="20" t="s">
        <v>746</v>
      </c>
      <c r="B317" s="20" t="s">
        <v>410</v>
      </c>
      <c r="C317" s="20">
        <f t="shared" si="5"/>
        <v>353</v>
      </c>
      <c r="D317" s="20">
        <v>32</v>
      </c>
      <c r="E317" s="20">
        <v>48</v>
      </c>
      <c r="F317" s="20">
        <v>52</v>
      </c>
      <c r="G317" s="20">
        <v>1</v>
      </c>
      <c r="H317" s="20">
        <v>73</v>
      </c>
      <c r="I317" s="20">
        <v>97</v>
      </c>
      <c r="J317" s="20">
        <v>50</v>
      </c>
    </row>
    <row r="318" spans="1:10" x14ac:dyDescent="0.2">
      <c r="A318" s="20" t="s">
        <v>747</v>
      </c>
      <c r="B318" s="20" t="s">
        <v>411</v>
      </c>
      <c r="C318" s="20">
        <f t="shared" si="5"/>
        <v>81</v>
      </c>
      <c r="D318" s="20">
        <v>5</v>
      </c>
      <c r="E318" s="20">
        <v>14</v>
      </c>
      <c r="F318" s="20">
        <v>15</v>
      </c>
      <c r="G318" s="20">
        <v>2</v>
      </c>
      <c r="H318" s="20">
        <v>15</v>
      </c>
      <c r="I318" s="20">
        <v>27</v>
      </c>
      <c r="J318" s="20">
        <v>3</v>
      </c>
    </row>
    <row r="319" spans="1:10" x14ac:dyDescent="0.2">
      <c r="A319" s="20" t="s">
        <v>748</v>
      </c>
      <c r="B319" s="20" t="s">
        <v>412</v>
      </c>
      <c r="C319" s="20">
        <f t="shared" si="5"/>
        <v>49</v>
      </c>
      <c r="D319" s="20">
        <v>2</v>
      </c>
      <c r="E319" s="20">
        <v>4</v>
      </c>
      <c r="F319" s="20">
        <v>14</v>
      </c>
      <c r="G319" s="20">
        <v>1</v>
      </c>
      <c r="H319" s="20">
        <v>7</v>
      </c>
      <c r="I319" s="20">
        <v>10</v>
      </c>
      <c r="J319" s="20">
        <v>11</v>
      </c>
    </row>
    <row r="320" spans="1:10" x14ac:dyDescent="0.2">
      <c r="A320" s="20" t="s">
        <v>749</v>
      </c>
      <c r="B320" s="20" t="s">
        <v>415</v>
      </c>
      <c r="C320" s="20">
        <f t="shared" si="5"/>
        <v>150</v>
      </c>
      <c r="D320" s="20">
        <v>5</v>
      </c>
      <c r="E320" s="20">
        <v>14</v>
      </c>
      <c r="F320" s="20">
        <v>37</v>
      </c>
      <c r="G320" s="20">
        <v>3</v>
      </c>
      <c r="H320" s="20">
        <v>31</v>
      </c>
      <c r="I320" s="20">
        <v>27</v>
      </c>
      <c r="J320" s="20">
        <v>33</v>
      </c>
    </row>
    <row r="321" spans="1:10" x14ac:dyDescent="0.2">
      <c r="A321" s="20" t="s">
        <v>750</v>
      </c>
      <c r="B321" s="20" t="s">
        <v>416</v>
      </c>
      <c r="C321" s="20">
        <f t="shared" si="5"/>
        <v>123</v>
      </c>
      <c r="D321" s="20">
        <v>8</v>
      </c>
      <c r="E321" s="20">
        <v>18</v>
      </c>
      <c r="F321" s="20">
        <v>16</v>
      </c>
      <c r="G321" s="20">
        <v>1</v>
      </c>
      <c r="H321" s="20">
        <v>32</v>
      </c>
      <c r="I321" s="20">
        <v>21</v>
      </c>
      <c r="J321" s="20">
        <v>27</v>
      </c>
    </row>
    <row r="322" spans="1:10" x14ac:dyDescent="0.2">
      <c r="A322" s="20" t="s">
        <v>751</v>
      </c>
      <c r="B322" s="20" t="s">
        <v>417</v>
      </c>
      <c r="C322" s="20">
        <f t="shared" si="5"/>
        <v>151</v>
      </c>
      <c r="D322" s="20">
        <v>6</v>
      </c>
      <c r="E322" s="20">
        <v>25</v>
      </c>
      <c r="F322" s="20">
        <v>37</v>
      </c>
      <c r="G322" s="20">
        <v>0</v>
      </c>
      <c r="H322" s="20">
        <v>31</v>
      </c>
      <c r="I322" s="20">
        <v>25</v>
      </c>
      <c r="J322" s="20">
        <v>27</v>
      </c>
    </row>
    <row r="323" spans="1:10" x14ac:dyDescent="0.2">
      <c r="A323" s="20" t="s">
        <v>752</v>
      </c>
      <c r="B323" s="20" t="s">
        <v>418</v>
      </c>
      <c r="C323" s="20">
        <f t="shared" si="5"/>
        <v>240</v>
      </c>
      <c r="D323" s="20">
        <v>7</v>
      </c>
      <c r="E323" s="20">
        <v>18</v>
      </c>
      <c r="F323" s="20">
        <v>60</v>
      </c>
      <c r="G323" s="20">
        <v>2</v>
      </c>
      <c r="H323" s="20">
        <v>58</v>
      </c>
      <c r="I323" s="20">
        <v>48</v>
      </c>
      <c r="J323" s="20">
        <v>47</v>
      </c>
    </row>
    <row r="324" spans="1:10" x14ac:dyDescent="0.2">
      <c r="A324" s="20" t="s">
        <v>753</v>
      </c>
      <c r="B324" s="20" t="s">
        <v>419</v>
      </c>
      <c r="C324" s="20">
        <f t="shared" si="5"/>
        <v>13</v>
      </c>
      <c r="D324" s="20">
        <v>3</v>
      </c>
      <c r="E324" s="20">
        <v>1</v>
      </c>
      <c r="F324" s="20">
        <v>1</v>
      </c>
      <c r="G324" s="20">
        <v>0</v>
      </c>
      <c r="H324" s="20">
        <v>2</v>
      </c>
      <c r="I324" s="20">
        <v>4</v>
      </c>
      <c r="J324" s="20">
        <v>2</v>
      </c>
    </row>
    <row r="325" spans="1:10" x14ac:dyDescent="0.2">
      <c r="A325" s="20" t="s">
        <v>754</v>
      </c>
      <c r="B325" s="20" t="s">
        <v>437</v>
      </c>
      <c r="C325" s="20">
        <f t="shared" si="5"/>
        <v>27</v>
      </c>
      <c r="D325" s="20">
        <v>0</v>
      </c>
      <c r="E325" s="20">
        <v>7</v>
      </c>
      <c r="F325" s="20">
        <v>5</v>
      </c>
      <c r="G325" s="20">
        <v>0</v>
      </c>
      <c r="H325" s="20">
        <v>1</v>
      </c>
      <c r="I325" s="20">
        <v>6</v>
      </c>
      <c r="J325" s="20">
        <v>8</v>
      </c>
    </row>
    <row r="326" spans="1:10" x14ac:dyDescent="0.2">
      <c r="A326" s="20" t="s">
        <v>755</v>
      </c>
      <c r="B326" s="20" t="s">
        <v>756</v>
      </c>
      <c r="C326" s="20">
        <f t="shared" si="5"/>
        <v>72</v>
      </c>
      <c r="D326" s="20">
        <v>2</v>
      </c>
      <c r="E326" s="20">
        <v>7</v>
      </c>
      <c r="F326" s="20">
        <v>15</v>
      </c>
      <c r="G326" s="20">
        <v>0</v>
      </c>
      <c r="H326" s="20">
        <v>14</v>
      </c>
      <c r="I326" s="20">
        <v>14</v>
      </c>
      <c r="J326" s="20">
        <v>20</v>
      </c>
    </row>
    <row r="327" spans="1:10" x14ac:dyDescent="0.2">
      <c r="A327" s="20" t="s">
        <v>757</v>
      </c>
      <c r="B327" s="20" t="s">
        <v>436</v>
      </c>
      <c r="C327" s="20">
        <f t="shared" si="5"/>
        <v>95</v>
      </c>
      <c r="D327" s="20">
        <v>8</v>
      </c>
      <c r="E327" s="20">
        <v>18</v>
      </c>
      <c r="F327" s="20">
        <v>13</v>
      </c>
      <c r="G327" s="20">
        <v>0</v>
      </c>
      <c r="H327" s="20">
        <v>10</v>
      </c>
      <c r="I327" s="20">
        <v>31</v>
      </c>
      <c r="J327" s="20">
        <v>15</v>
      </c>
    </row>
    <row r="328" spans="1:10" x14ac:dyDescent="0.2">
      <c r="A328" s="20" t="s">
        <v>758</v>
      </c>
      <c r="B328" s="20" t="s">
        <v>433</v>
      </c>
      <c r="C328" s="20">
        <f t="shared" si="5"/>
        <v>6720</v>
      </c>
      <c r="D328" s="20">
        <v>184</v>
      </c>
      <c r="E328" s="20">
        <v>360</v>
      </c>
      <c r="F328" s="20">
        <v>395</v>
      </c>
      <c r="G328" s="20">
        <v>7</v>
      </c>
      <c r="H328" s="20">
        <v>1212</v>
      </c>
      <c r="I328" s="20">
        <v>2894</v>
      </c>
      <c r="J328" s="20">
        <v>1668</v>
      </c>
    </row>
    <row r="329" spans="1:10" x14ac:dyDescent="0.2">
      <c r="A329" s="20" t="s">
        <v>759</v>
      </c>
      <c r="B329" s="20" t="s">
        <v>429</v>
      </c>
      <c r="C329" s="20">
        <f t="shared" si="5"/>
        <v>200</v>
      </c>
      <c r="D329" s="20">
        <v>14</v>
      </c>
      <c r="E329" s="20">
        <v>8</v>
      </c>
      <c r="F329" s="20">
        <v>34</v>
      </c>
      <c r="G329" s="20">
        <v>2</v>
      </c>
      <c r="H329" s="20">
        <v>52</v>
      </c>
      <c r="I329" s="20">
        <v>36</v>
      </c>
      <c r="J329" s="20">
        <v>54</v>
      </c>
    </row>
    <row r="330" spans="1:10" x14ac:dyDescent="0.2">
      <c r="A330" s="20" t="s">
        <v>760</v>
      </c>
      <c r="B330" s="20" t="s">
        <v>427</v>
      </c>
      <c r="C330" s="20">
        <f t="shared" si="5"/>
        <v>1223</v>
      </c>
      <c r="D330" s="20">
        <v>31</v>
      </c>
      <c r="E330" s="20">
        <v>45</v>
      </c>
      <c r="F330" s="20">
        <v>69</v>
      </c>
      <c r="G330" s="20">
        <v>4</v>
      </c>
      <c r="H330" s="20">
        <v>280</v>
      </c>
      <c r="I330" s="20">
        <v>357</v>
      </c>
      <c r="J330" s="20">
        <v>437</v>
      </c>
    </row>
    <row r="331" spans="1:10" x14ac:dyDescent="0.2">
      <c r="A331" s="20" t="s">
        <v>761</v>
      </c>
      <c r="B331" s="20" t="s">
        <v>422</v>
      </c>
      <c r="C331" s="20">
        <f t="shared" si="5"/>
        <v>147</v>
      </c>
      <c r="D331" s="20">
        <v>10</v>
      </c>
      <c r="E331" s="20">
        <v>13</v>
      </c>
      <c r="F331" s="20">
        <v>25</v>
      </c>
      <c r="G331" s="20">
        <v>0</v>
      </c>
      <c r="H331" s="20">
        <v>19</v>
      </c>
      <c r="I331" s="20">
        <v>48</v>
      </c>
      <c r="J331" s="20">
        <v>32</v>
      </c>
    </row>
    <row r="332" spans="1:10" x14ac:dyDescent="0.2">
      <c r="A332" s="20" t="s">
        <v>762</v>
      </c>
      <c r="B332" s="20" t="s">
        <v>423</v>
      </c>
      <c r="C332" s="20">
        <f t="shared" si="5"/>
        <v>161</v>
      </c>
      <c r="D332" s="20">
        <v>10</v>
      </c>
      <c r="E332" s="20">
        <v>19</v>
      </c>
      <c r="F332" s="20">
        <v>19</v>
      </c>
      <c r="G332" s="20">
        <v>1</v>
      </c>
      <c r="H332" s="20">
        <v>33</v>
      </c>
      <c r="I332" s="20">
        <v>46</v>
      </c>
      <c r="J332" s="20">
        <v>33</v>
      </c>
    </row>
    <row r="333" spans="1:10" x14ac:dyDescent="0.2">
      <c r="A333" s="20" t="s">
        <v>763</v>
      </c>
      <c r="B333" s="20" t="s">
        <v>424</v>
      </c>
      <c r="C333" s="20">
        <f t="shared" si="5"/>
        <v>100</v>
      </c>
      <c r="D333" s="20">
        <v>10</v>
      </c>
      <c r="E333" s="20">
        <v>11</v>
      </c>
      <c r="F333" s="20">
        <v>23</v>
      </c>
      <c r="G333" s="20">
        <v>1</v>
      </c>
      <c r="H333" s="20">
        <v>14</v>
      </c>
      <c r="I333" s="20">
        <v>22</v>
      </c>
      <c r="J333" s="20">
        <v>19</v>
      </c>
    </row>
    <row r="334" spans="1:10" x14ac:dyDescent="0.2">
      <c r="A334" s="20" t="s">
        <v>764</v>
      </c>
      <c r="B334" s="20" t="s">
        <v>421</v>
      </c>
      <c r="C334" s="20">
        <f t="shared" si="5"/>
        <v>1599</v>
      </c>
      <c r="D334" s="20">
        <v>55</v>
      </c>
      <c r="E334" s="20">
        <v>41</v>
      </c>
      <c r="F334" s="20">
        <v>65</v>
      </c>
      <c r="G334" s="20">
        <v>3</v>
      </c>
      <c r="H334" s="20">
        <v>229</v>
      </c>
      <c r="I334" s="20">
        <v>742</v>
      </c>
      <c r="J334" s="20">
        <v>464</v>
      </c>
    </row>
    <row r="335" spans="1:10" x14ac:dyDescent="0.2">
      <c r="A335" s="20" t="s">
        <v>765</v>
      </c>
      <c r="B335" s="20" t="s">
        <v>420</v>
      </c>
      <c r="C335" s="20">
        <f t="shared" si="5"/>
        <v>140</v>
      </c>
      <c r="D335" s="20">
        <v>5</v>
      </c>
      <c r="E335" s="20">
        <v>5</v>
      </c>
      <c r="F335" s="20">
        <v>10</v>
      </c>
      <c r="G335" s="20">
        <v>1</v>
      </c>
      <c r="H335" s="20">
        <v>22</v>
      </c>
      <c r="I335" s="20">
        <v>71</v>
      </c>
      <c r="J335" s="20">
        <v>26</v>
      </c>
    </row>
    <row r="336" spans="1:10" x14ac:dyDescent="0.2">
      <c r="A336" s="20" t="s">
        <v>766</v>
      </c>
      <c r="B336" s="20" t="s">
        <v>435</v>
      </c>
      <c r="C336" s="20">
        <f t="shared" si="5"/>
        <v>83</v>
      </c>
      <c r="D336" s="20">
        <v>19</v>
      </c>
      <c r="E336" s="20">
        <v>12</v>
      </c>
      <c r="F336" s="20">
        <v>14</v>
      </c>
      <c r="G336" s="20">
        <v>0</v>
      </c>
      <c r="H336" s="20">
        <v>8</v>
      </c>
      <c r="I336" s="20">
        <v>19</v>
      </c>
      <c r="J336" s="20">
        <v>11</v>
      </c>
    </row>
    <row r="337" spans="1:10" x14ac:dyDescent="0.2">
      <c r="A337" s="20" t="s">
        <v>767</v>
      </c>
      <c r="B337" s="20" t="s">
        <v>439</v>
      </c>
      <c r="C337" s="20">
        <f t="shared" si="5"/>
        <v>44</v>
      </c>
      <c r="D337" s="20">
        <v>3</v>
      </c>
      <c r="E337" s="20">
        <v>5</v>
      </c>
      <c r="F337" s="20">
        <v>9</v>
      </c>
      <c r="G337" s="20">
        <v>0</v>
      </c>
      <c r="H337" s="20">
        <v>11</v>
      </c>
      <c r="I337" s="20">
        <v>12</v>
      </c>
      <c r="J337" s="20">
        <v>4</v>
      </c>
    </row>
    <row r="338" spans="1:10" x14ac:dyDescent="0.2">
      <c r="A338" s="20" t="s">
        <v>768</v>
      </c>
      <c r="B338" s="20" t="s">
        <v>431</v>
      </c>
      <c r="C338" s="20">
        <f t="shared" si="5"/>
        <v>60</v>
      </c>
      <c r="D338" s="20">
        <v>7</v>
      </c>
      <c r="E338" s="20">
        <v>5</v>
      </c>
      <c r="F338" s="20">
        <v>7</v>
      </c>
      <c r="G338" s="20">
        <v>1</v>
      </c>
      <c r="H338" s="20">
        <v>11</v>
      </c>
      <c r="I338" s="20">
        <v>23</v>
      </c>
      <c r="J338" s="20">
        <v>6</v>
      </c>
    </row>
    <row r="339" spans="1:10" x14ac:dyDescent="0.2">
      <c r="A339" s="20" t="s">
        <v>769</v>
      </c>
      <c r="B339" s="20" t="s">
        <v>440</v>
      </c>
      <c r="C339" s="20">
        <f t="shared" si="5"/>
        <v>837</v>
      </c>
      <c r="D339" s="20">
        <v>48</v>
      </c>
      <c r="E339" s="20">
        <v>55</v>
      </c>
      <c r="F339" s="20">
        <v>87</v>
      </c>
      <c r="G339" s="20">
        <v>8</v>
      </c>
      <c r="H339" s="20">
        <v>129</v>
      </c>
      <c r="I339" s="20">
        <v>364</v>
      </c>
      <c r="J339" s="20">
        <v>146</v>
      </c>
    </row>
    <row r="340" spans="1:10" x14ac:dyDescent="0.2">
      <c r="A340" s="20" t="s">
        <v>770</v>
      </c>
      <c r="B340" s="20" t="s">
        <v>428</v>
      </c>
      <c r="C340" s="20">
        <f t="shared" si="5"/>
        <v>146</v>
      </c>
      <c r="D340" s="20">
        <v>6</v>
      </c>
      <c r="E340" s="20">
        <v>15</v>
      </c>
      <c r="F340" s="20">
        <v>18</v>
      </c>
      <c r="G340" s="20">
        <v>2</v>
      </c>
      <c r="H340" s="20">
        <v>29</v>
      </c>
      <c r="I340" s="20">
        <v>39</v>
      </c>
      <c r="J340" s="20">
        <v>37</v>
      </c>
    </row>
    <row r="341" spans="1:10" x14ac:dyDescent="0.2">
      <c r="A341" s="20" t="s">
        <v>771</v>
      </c>
      <c r="B341" s="20" t="s">
        <v>426</v>
      </c>
      <c r="C341" s="20">
        <f t="shared" si="5"/>
        <v>93</v>
      </c>
      <c r="D341" s="20">
        <v>9</v>
      </c>
      <c r="E341" s="20">
        <v>8</v>
      </c>
      <c r="F341" s="20">
        <v>21</v>
      </c>
      <c r="G341" s="20">
        <v>2</v>
      </c>
      <c r="H341" s="20">
        <v>22</v>
      </c>
      <c r="I341" s="20">
        <v>13</v>
      </c>
      <c r="J341" s="20">
        <v>18</v>
      </c>
    </row>
    <row r="342" spans="1:10" x14ac:dyDescent="0.2">
      <c r="A342" s="20" t="s">
        <v>772</v>
      </c>
      <c r="B342" s="20" t="s">
        <v>434</v>
      </c>
      <c r="C342" s="20">
        <f t="shared" si="5"/>
        <v>1760</v>
      </c>
      <c r="D342" s="20">
        <v>82</v>
      </c>
      <c r="E342" s="20">
        <v>134</v>
      </c>
      <c r="F342" s="20">
        <v>184</v>
      </c>
      <c r="G342" s="20">
        <v>6</v>
      </c>
      <c r="H342" s="20">
        <v>252</v>
      </c>
      <c r="I342" s="20">
        <v>731</v>
      </c>
      <c r="J342" s="20">
        <v>371</v>
      </c>
    </row>
    <row r="343" spans="1:10" x14ac:dyDescent="0.2">
      <c r="A343" s="20" t="s">
        <v>773</v>
      </c>
      <c r="B343" s="20" t="s">
        <v>430</v>
      </c>
      <c r="C343" s="20">
        <f t="shared" si="5"/>
        <v>3266</v>
      </c>
      <c r="D343" s="20">
        <v>100</v>
      </c>
      <c r="E343" s="20">
        <v>207</v>
      </c>
      <c r="F343" s="20">
        <v>208</v>
      </c>
      <c r="G343" s="20">
        <v>5</v>
      </c>
      <c r="H343" s="20">
        <v>480</v>
      </c>
      <c r="I343" s="20">
        <v>1337</v>
      </c>
      <c r="J343" s="20">
        <v>929</v>
      </c>
    </row>
    <row r="344" spans="1:10" x14ac:dyDescent="0.2">
      <c r="A344" s="20" t="s">
        <v>774</v>
      </c>
      <c r="B344" s="20" t="s">
        <v>432</v>
      </c>
      <c r="C344" s="20">
        <f t="shared" si="5"/>
        <v>232</v>
      </c>
      <c r="D344" s="20">
        <v>10</v>
      </c>
      <c r="E344" s="20">
        <v>23</v>
      </c>
      <c r="F344" s="20">
        <v>34</v>
      </c>
      <c r="G344" s="20">
        <v>2</v>
      </c>
      <c r="H344" s="20">
        <v>20</v>
      </c>
      <c r="I344" s="20">
        <v>41</v>
      </c>
      <c r="J344" s="20">
        <v>102</v>
      </c>
    </row>
    <row r="345" spans="1:10" x14ac:dyDescent="0.2">
      <c r="A345" s="20" t="s">
        <v>775</v>
      </c>
      <c r="B345" s="20" t="s">
        <v>438</v>
      </c>
      <c r="C345" s="20">
        <f t="shared" si="5"/>
        <v>75</v>
      </c>
      <c r="D345" s="20">
        <v>5</v>
      </c>
      <c r="E345" s="20">
        <v>5</v>
      </c>
      <c r="F345" s="20">
        <v>22</v>
      </c>
      <c r="G345" s="20">
        <v>1</v>
      </c>
      <c r="H345" s="20">
        <v>21</v>
      </c>
      <c r="I345" s="20">
        <v>13</v>
      </c>
      <c r="J345" s="20">
        <v>8</v>
      </c>
    </row>
    <row r="346" spans="1:10" x14ac:dyDescent="0.2">
      <c r="A346" s="20" t="s">
        <v>776</v>
      </c>
      <c r="B346" s="20" t="s">
        <v>425</v>
      </c>
      <c r="C346" s="20">
        <f t="shared" si="5"/>
        <v>891</v>
      </c>
      <c r="D346" s="20">
        <v>40</v>
      </c>
      <c r="E346" s="20">
        <v>40</v>
      </c>
      <c r="F346" s="20">
        <v>86</v>
      </c>
      <c r="G346" s="20">
        <v>9</v>
      </c>
      <c r="H346" s="20">
        <v>102</v>
      </c>
      <c r="I346" s="20">
        <v>383</v>
      </c>
      <c r="J346" s="20">
        <v>231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E3AF-B194-3641-9466-B64645001028}">
  <dimension ref="A1:R17"/>
  <sheetViews>
    <sheetView workbookViewId="0">
      <selection activeCell="C1" sqref="C1"/>
    </sheetView>
  </sheetViews>
  <sheetFormatPr baseColWidth="10" defaultRowHeight="16" x14ac:dyDescent="0.2"/>
  <cols>
    <col min="1" max="1" width="28.5" customWidth="1"/>
    <col min="2" max="2" width="32" customWidth="1"/>
    <col min="3" max="3" width="21.33203125" customWidth="1"/>
    <col min="181" max="181" width="28.5" customWidth="1"/>
    <col min="182" max="182" width="32" customWidth="1"/>
    <col min="183" max="183" width="31.6640625" customWidth="1"/>
    <col min="184" max="184" width="18.1640625" customWidth="1"/>
    <col min="185" max="185" width="21.33203125" customWidth="1"/>
    <col min="186" max="186" width="20.83203125" customWidth="1"/>
    <col min="187" max="187" width="17" customWidth="1"/>
    <col min="437" max="437" width="28.5" customWidth="1"/>
    <col min="438" max="438" width="32" customWidth="1"/>
    <col min="439" max="439" width="31.6640625" customWidth="1"/>
    <col min="440" max="440" width="18.1640625" customWidth="1"/>
    <col min="441" max="441" width="21.33203125" customWidth="1"/>
    <col min="442" max="442" width="20.83203125" customWidth="1"/>
    <col min="443" max="443" width="17" customWidth="1"/>
    <col min="693" max="693" width="28.5" customWidth="1"/>
    <col min="694" max="694" width="32" customWidth="1"/>
    <col min="695" max="695" width="31.6640625" customWidth="1"/>
    <col min="696" max="696" width="18.1640625" customWidth="1"/>
    <col min="697" max="697" width="21.33203125" customWidth="1"/>
    <col min="698" max="698" width="20.83203125" customWidth="1"/>
    <col min="699" max="699" width="17" customWidth="1"/>
    <col min="949" max="949" width="28.5" customWidth="1"/>
    <col min="950" max="950" width="32" customWidth="1"/>
    <col min="951" max="951" width="31.6640625" customWidth="1"/>
    <col min="952" max="952" width="18.1640625" customWidth="1"/>
    <col min="953" max="953" width="21.33203125" customWidth="1"/>
    <col min="954" max="954" width="20.83203125" customWidth="1"/>
    <col min="955" max="955" width="17" customWidth="1"/>
    <col min="1205" max="1205" width="28.5" customWidth="1"/>
    <col min="1206" max="1206" width="32" customWidth="1"/>
    <col min="1207" max="1207" width="31.6640625" customWidth="1"/>
    <col min="1208" max="1208" width="18.1640625" customWidth="1"/>
    <col min="1209" max="1209" width="21.33203125" customWidth="1"/>
    <col min="1210" max="1210" width="20.83203125" customWidth="1"/>
    <col min="1211" max="1211" width="17" customWidth="1"/>
    <col min="1461" max="1461" width="28.5" customWidth="1"/>
    <col min="1462" max="1462" width="32" customWidth="1"/>
    <col min="1463" max="1463" width="31.6640625" customWidth="1"/>
    <col min="1464" max="1464" width="18.1640625" customWidth="1"/>
    <col min="1465" max="1465" width="21.33203125" customWidth="1"/>
    <col min="1466" max="1466" width="20.83203125" customWidth="1"/>
    <col min="1467" max="1467" width="17" customWidth="1"/>
    <col min="1717" max="1717" width="28.5" customWidth="1"/>
    <col min="1718" max="1718" width="32" customWidth="1"/>
    <col min="1719" max="1719" width="31.6640625" customWidth="1"/>
    <col min="1720" max="1720" width="18.1640625" customWidth="1"/>
    <col min="1721" max="1721" width="21.33203125" customWidth="1"/>
    <col min="1722" max="1722" width="20.83203125" customWidth="1"/>
    <col min="1723" max="1723" width="17" customWidth="1"/>
    <col min="1973" max="1973" width="28.5" customWidth="1"/>
    <col min="1974" max="1974" width="32" customWidth="1"/>
    <col min="1975" max="1975" width="31.6640625" customWidth="1"/>
    <col min="1976" max="1976" width="18.1640625" customWidth="1"/>
    <col min="1977" max="1977" width="21.33203125" customWidth="1"/>
    <col min="1978" max="1978" width="20.83203125" customWidth="1"/>
    <col min="1979" max="1979" width="17" customWidth="1"/>
    <col min="2229" max="2229" width="28.5" customWidth="1"/>
    <col min="2230" max="2230" width="32" customWidth="1"/>
    <col min="2231" max="2231" width="31.6640625" customWidth="1"/>
    <col min="2232" max="2232" width="18.1640625" customWidth="1"/>
    <col min="2233" max="2233" width="21.33203125" customWidth="1"/>
    <col min="2234" max="2234" width="20.83203125" customWidth="1"/>
    <col min="2235" max="2235" width="17" customWidth="1"/>
    <col min="2485" max="2485" width="28.5" customWidth="1"/>
    <col min="2486" max="2486" width="32" customWidth="1"/>
    <col min="2487" max="2487" width="31.6640625" customWidth="1"/>
    <col min="2488" max="2488" width="18.1640625" customWidth="1"/>
    <col min="2489" max="2489" width="21.33203125" customWidth="1"/>
    <col min="2490" max="2490" width="20.83203125" customWidth="1"/>
    <col min="2491" max="2491" width="17" customWidth="1"/>
    <col min="2741" max="2741" width="28.5" customWidth="1"/>
    <col min="2742" max="2742" width="32" customWidth="1"/>
    <col min="2743" max="2743" width="31.6640625" customWidth="1"/>
    <col min="2744" max="2744" width="18.1640625" customWidth="1"/>
    <col min="2745" max="2745" width="21.33203125" customWidth="1"/>
    <col min="2746" max="2746" width="20.83203125" customWidth="1"/>
    <col min="2747" max="2747" width="17" customWidth="1"/>
    <col min="2997" max="2997" width="28.5" customWidth="1"/>
    <col min="2998" max="2998" width="32" customWidth="1"/>
    <col min="2999" max="2999" width="31.6640625" customWidth="1"/>
    <col min="3000" max="3000" width="18.1640625" customWidth="1"/>
    <col min="3001" max="3001" width="21.33203125" customWidth="1"/>
    <col min="3002" max="3002" width="20.83203125" customWidth="1"/>
    <col min="3003" max="3003" width="17" customWidth="1"/>
    <col min="3253" max="3253" width="28.5" customWidth="1"/>
    <col min="3254" max="3254" width="32" customWidth="1"/>
    <col min="3255" max="3255" width="31.6640625" customWidth="1"/>
    <col min="3256" max="3256" width="18.1640625" customWidth="1"/>
    <col min="3257" max="3257" width="21.33203125" customWidth="1"/>
    <col min="3258" max="3258" width="20.83203125" customWidth="1"/>
    <col min="3259" max="3259" width="17" customWidth="1"/>
    <col min="3509" max="3509" width="28.5" customWidth="1"/>
    <col min="3510" max="3510" width="32" customWidth="1"/>
    <col min="3511" max="3511" width="31.6640625" customWidth="1"/>
    <col min="3512" max="3512" width="18.1640625" customWidth="1"/>
    <col min="3513" max="3513" width="21.33203125" customWidth="1"/>
    <col min="3514" max="3514" width="20.83203125" customWidth="1"/>
    <col min="3515" max="3515" width="17" customWidth="1"/>
    <col min="3765" max="3765" width="28.5" customWidth="1"/>
    <col min="3766" max="3766" width="32" customWidth="1"/>
    <col min="3767" max="3767" width="31.6640625" customWidth="1"/>
    <col min="3768" max="3768" width="18.1640625" customWidth="1"/>
    <col min="3769" max="3769" width="21.33203125" customWidth="1"/>
    <col min="3770" max="3770" width="20.83203125" customWidth="1"/>
    <col min="3771" max="3771" width="17" customWidth="1"/>
    <col min="4021" max="4021" width="28.5" customWidth="1"/>
    <col min="4022" max="4022" width="32" customWidth="1"/>
    <col min="4023" max="4023" width="31.6640625" customWidth="1"/>
    <col min="4024" max="4024" width="18.1640625" customWidth="1"/>
    <col min="4025" max="4025" width="21.33203125" customWidth="1"/>
    <col min="4026" max="4026" width="20.83203125" customWidth="1"/>
    <col min="4027" max="4027" width="17" customWidth="1"/>
    <col min="4277" max="4277" width="28.5" customWidth="1"/>
    <col min="4278" max="4278" width="32" customWidth="1"/>
    <col min="4279" max="4279" width="31.6640625" customWidth="1"/>
    <col min="4280" max="4280" width="18.1640625" customWidth="1"/>
    <col min="4281" max="4281" width="21.33203125" customWidth="1"/>
    <col min="4282" max="4282" width="20.83203125" customWidth="1"/>
    <col min="4283" max="4283" width="17" customWidth="1"/>
    <col min="4533" max="4533" width="28.5" customWidth="1"/>
    <col min="4534" max="4534" width="32" customWidth="1"/>
    <col min="4535" max="4535" width="31.6640625" customWidth="1"/>
    <col min="4536" max="4536" width="18.1640625" customWidth="1"/>
    <col min="4537" max="4537" width="21.33203125" customWidth="1"/>
    <col min="4538" max="4538" width="20.83203125" customWidth="1"/>
    <col min="4539" max="4539" width="17" customWidth="1"/>
    <col min="4789" max="4789" width="28.5" customWidth="1"/>
    <col min="4790" max="4790" width="32" customWidth="1"/>
    <col min="4791" max="4791" width="31.6640625" customWidth="1"/>
    <col min="4792" max="4792" width="18.1640625" customWidth="1"/>
    <col min="4793" max="4793" width="21.33203125" customWidth="1"/>
    <col min="4794" max="4794" width="20.83203125" customWidth="1"/>
    <col min="4795" max="4795" width="17" customWidth="1"/>
    <col min="5045" max="5045" width="28.5" customWidth="1"/>
    <col min="5046" max="5046" width="32" customWidth="1"/>
    <col min="5047" max="5047" width="31.6640625" customWidth="1"/>
    <col min="5048" max="5048" width="18.1640625" customWidth="1"/>
    <col min="5049" max="5049" width="21.33203125" customWidth="1"/>
    <col min="5050" max="5050" width="20.83203125" customWidth="1"/>
    <col min="5051" max="5051" width="17" customWidth="1"/>
    <col min="5301" max="5301" width="28.5" customWidth="1"/>
    <col min="5302" max="5302" width="32" customWidth="1"/>
    <col min="5303" max="5303" width="31.6640625" customWidth="1"/>
    <col min="5304" max="5304" width="18.1640625" customWidth="1"/>
    <col min="5305" max="5305" width="21.33203125" customWidth="1"/>
    <col min="5306" max="5306" width="20.83203125" customWidth="1"/>
    <col min="5307" max="5307" width="17" customWidth="1"/>
    <col min="5557" max="5557" width="28.5" customWidth="1"/>
    <col min="5558" max="5558" width="32" customWidth="1"/>
    <col min="5559" max="5559" width="31.6640625" customWidth="1"/>
    <col min="5560" max="5560" width="18.1640625" customWidth="1"/>
    <col min="5561" max="5561" width="21.33203125" customWidth="1"/>
    <col min="5562" max="5562" width="20.83203125" customWidth="1"/>
    <col min="5563" max="5563" width="17" customWidth="1"/>
    <col min="5813" max="5813" width="28.5" customWidth="1"/>
    <col min="5814" max="5814" width="32" customWidth="1"/>
    <col min="5815" max="5815" width="31.6640625" customWidth="1"/>
    <col min="5816" max="5816" width="18.1640625" customWidth="1"/>
    <col min="5817" max="5817" width="21.33203125" customWidth="1"/>
    <col min="5818" max="5818" width="20.83203125" customWidth="1"/>
    <col min="5819" max="5819" width="17" customWidth="1"/>
    <col min="6069" max="6069" width="28.5" customWidth="1"/>
    <col min="6070" max="6070" width="32" customWidth="1"/>
    <col min="6071" max="6071" width="31.6640625" customWidth="1"/>
    <col min="6072" max="6072" width="18.1640625" customWidth="1"/>
    <col min="6073" max="6073" width="21.33203125" customWidth="1"/>
    <col min="6074" max="6074" width="20.83203125" customWidth="1"/>
    <col min="6075" max="6075" width="17" customWidth="1"/>
    <col min="6325" max="6325" width="28.5" customWidth="1"/>
    <col min="6326" max="6326" width="32" customWidth="1"/>
    <col min="6327" max="6327" width="31.6640625" customWidth="1"/>
    <col min="6328" max="6328" width="18.1640625" customWidth="1"/>
    <col min="6329" max="6329" width="21.33203125" customWidth="1"/>
    <col min="6330" max="6330" width="20.83203125" customWidth="1"/>
    <col min="6331" max="6331" width="17" customWidth="1"/>
    <col min="6581" max="6581" width="28.5" customWidth="1"/>
    <col min="6582" max="6582" width="32" customWidth="1"/>
    <col min="6583" max="6583" width="31.6640625" customWidth="1"/>
    <col min="6584" max="6584" width="18.1640625" customWidth="1"/>
    <col min="6585" max="6585" width="21.33203125" customWidth="1"/>
    <col min="6586" max="6586" width="20.83203125" customWidth="1"/>
    <col min="6587" max="6587" width="17" customWidth="1"/>
    <col min="6837" max="6837" width="28.5" customWidth="1"/>
    <col min="6838" max="6838" width="32" customWidth="1"/>
    <col min="6839" max="6839" width="31.6640625" customWidth="1"/>
    <col min="6840" max="6840" width="18.1640625" customWidth="1"/>
    <col min="6841" max="6841" width="21.33203125" customWidth="1"/>
    <col min="6842" max="6842" width="20.83203125" customWidth="1"/>
    <col min="6843" max="6843" width="17" customWidth="1"/>
    <col min="7093" max="7093" width="28.5" customWidth="1"/>
    <col min="7094" max="7094" width="32" customWidth="1"/>
    <col min="7095" max="7095" width="31.6640625" customWidth="1"/>
    <col min="7096" max="7096" width="18.1640625" customWidth="1"/>
    <col min="7097" max="7097" width="21.33203125" customWidth="1"/>
    <col min="7098" max="7098" width="20.83203125" customWidth="1"/>
    <col min="7099" max="7099" width="17" customWidth="1"/>
    <col min="7349" max="7349" width="28.5" customWidth="1"/>
    <col min="7350" max="7350" width="32" customWidth="1"/>
    <col min="7351" max="7351" width="31.6640625" customWidth="1"/>
    <col min="7352" max="7352" width="18.1640625" customWidth="1"/>
    <col min="7353" max="7353" width="21.33203125" customWidth="1"/>
    <col min="7354" max="7354" width="20.83203125" customWidth="1"/>
    <col min="7355" max="7355" width="17" customWidth="1"/>
    <col min="7605" max="7605" width="28.5" customWidth="1"/>
    <col min="7606" max="7606" width="32" customWidth="1"/>
    <col min="7607" max="7607" width="31.6640625" customWidth="1"/>
    <col min="7608" max="7608" width="18.1640625" customWidth="1"/>
    <col min="7609" max="7609" width="21.33203125" customWidth="1"/>
    <col min="7610" max="7610" width="20.83203125" customWidth="1"/>
    <col min="7611" max="7611" width="17" customWidth="1"/>
    <col min="7861" max="7861" width="28.5" customWidth="1"/>
    <col min="7862" max="7862" width="32" customWidth="1"/>
    <col min="7863" max="7863" width="31.6640625" customWidth="1"/>
    <col min="7864" max="7864" width="18.1640625" customWidth="1"/>
    <col min="7865" max="7865" width="21.33203125" customWidth="1"/>
    <col min="7866" max="7866" width="20.83203125" customWidth="1"/>
    <col min="7867" max="7867" width="17" customWidth="1"/>
    <col min="8117" max="8117" width="28.5" customWidth="1"/>
    <col min="8118" max="8118" width="32" customWidth="1"/>
    <col min="8119" max="8119" width="31.6640625" customWidth="1"/>
    <col min="8120" max="8120" width="18.1640625" customWidth="1"/>
    <col min="8121" max="8121" width="21.33203125" customWidth="1"/>
    <col min="8122" max="8122" width="20.83203125" customWidth="1"/>
    <col min="8123" max="8123" width="17" customWidth="1"/>
    <col min="8373" max="8373" width="28.5" customWidth="1"/>
    <col min="8374" max="8374" width="32" customWidth="1"/>
    <col min="8375" max="8375" width="31.6640625" customWidth="1"/>
    <col min="8376" max="8376" width="18.1640625" customWidth="1"/>
    <col min="8377" max="8377" width="21.33203125" customWidth="1"/>
    <col min="8378" max="8378" width="20.83203125" customWidth="1"/>
    <col min="8379" max="8379" width="17" customWidth="1"/>
    <col min="8629" max="8629" width="28.5" customWidth="1"/>
    <col min="8630" max="8630" width="32" customWidth="1"/>
    <col min="8631" max="8631" width="31.6640625" customWidth="1"/>
    <col min="8632" max="8632" width="18.1640625" customWidth="1"/>
    <col min="8633" max="8633" width="21.33203125" customWidth="1"/>
    <col min="8634" max="8634" width="20.83203125" customWidth="1"/>
    <col min="8635" max="8635" width="17" customWidth="1"/>
    <col min="8885" max="8885" width="28.5" customWidth="1"/>
    <col min="8886" max="8886" width="32" customWidth="1"/>
    <col min="8887" max="8887" width="31.6640625" customWidth="1"/>
    <col min="8888" max="8888" width="18.1640625" customWidth="1"/>
    <col min="8889" max="8889" width="21.33203125" customWidth="1"/>
    <col min="8890" max="8890" width="20.83203125" customWidth="1"/>
    <col min="8891" max="8891" width="17" customWidth="1"/>
    <col min="9141" max="9141" width="28.5" customWidth="1"/>
    <col min="9142" max="9142" width="32" customWidth="1"/>
    <col min="9143" max="9143" width="31.6640625" customWidth="1"/>
    <col min="9144" max="9144" width="18.1640625" customWidth="1"/>
    <col min="9145" max="9145" width="21.33203125" customWidth="1"/>
    <col min="9146" max="9146" width="20.83203125" customWidth="1"/>
    <col min="9147" max="9147" width="17" customWidth="1"/>
    <col min="9397" max="9397" width="28.5" customWidth="1"/>
    <col min="9398" max="9398" width="32" customWidth="1"/>
    <col min="9399" max="9399" width="31.6640625" customWidth="1"/>
    <col min="9400" max="9400" width="18.1640625" customWidth="1"/>
    <col min="9401" max="9401" width="21.33203125" customWidth="1"/>
    <col min="9402" max="9402" width="20.83203125" customWidth="1"/>
    <col min="9403" max="9403" width="17" customWidth="1"/>
    <col min="9653" max="9653" width="28.5" customWidth="1"/>
    <col min="9654" max="9654" width="32" customWidth="1"/>
    <col min="9655" max="9655" width="31.6640625" customWidth="1"/>
    <col min="9656" max="9656" width="18.1640625" customWidth="1"/>
    <col min="9657" max="9657" width="21.33203125" customWidth="1"/>
    <col min="9658" max="9658" width="20.83203125" customWidth="1"/>
    <col min="9659" max="9659" width="17" customWidth="1"/>
    <col min="9909" max="9909" width="28.5" customWidth="1"/>
    <col min="9910" max="9910" width="32" customWidth="1"/>
    <col min="9911" max="9911" width="31.6640625" customWidth="1"/>
    <col min="9912" max="9912" width="18.1640625" customWidth="1"/>
    <col min="9913" max="9913" width="21.33203125" customWidth="1"/>
    <col min="9914" max="9914" width="20.83203125" customWidth="1"/>
    <col min="9915" max="9915" width="17" customWidth="1"/>
    <col min="10165" max="10165" width="28.5" customWidth="1"/>
    <col min="10166" max="10166" width="32" customWidth="1"/>
    <col min="10167" max="10167" width="31.6640625" customWidth="1"/>
    <col min="10168" max="10168" width="18.1640625" customWidth="1"/>
    <col min="10169" max="10169" width="21.33203125" customWidth="1"/>
    <col min="10170" max="10170" width="20.83203125" customWidth="1"/>
    <col min="10171" max="10171" width="17" customWidth="1"/>
    <col min="10421" max="10421" width="28.5" customWidth="1"/>
    <col min="10422" max="10422" width="32" customWidth="1"/>
    <col min="10423" max="10423" width="31.6640625" customWidth="1"/>
    <col min="10424" max="10424" width="18.1640625" customWidth="1"/>
    <col min="10425" max="10425" width="21.33203125" customWidth="1"/>
    <col min="10426" max="10426" width="20.83203125" customWidth="1"/>
    <col min="10427" max="10427" width="17" customWidth="1"/>
    <col min="10677" max="10677" width="28.5" customWidth="1"/>
    <col min="10678" max="10678" width="32" customWidth="1"/>
    <col min="10679" max="10679" width="31.6640625" customWidth="1"/>
    <col min="10680" max="10680" width="18.1640625" customWidth="1"/>
    <col min="10681" max="10681" width="21.33203125" customWidth="1"/>
    <col min="10682" max="10682" width="20.83203125" customWidth="1"/>
    <col min="10683" max="10683" width="17" customWidth="1"/>
    <col min="10933" max="10933" width="28.5" customWidth="1"/>
    <col min="10934" max="10934" width="32" customWidth="1"/>
    <col min="10935" max="10935" width="31.6640625" customWidth="1"/>
    <col min="10936" max="10936" width="18.1640625" customWidth="1"/>
    <col min="10937" max="10937" width="21.33203125" customWidth="1"/>
    <col min="10938" max="10938" width="20.83203125" customWidth="1"/>
    <col min="10939" max="10939" width="17" customWidth="1"/>
    <col min="11189" max="11189" width="28.5" customWidth="1"/>
    <col min="11190" max="11190" width="32" customWidth="1"/>
    <col min="11191" max="11191" width="31.6640625" customWidth="1"/>
    <col min="11192" max="11192" width="18.1640625" customWidth="1"/>
    <col min="11193" max="11193" width="21.33203125" customWidth="1"/>
    <col min="11194" max="11194" width="20.83203125" customWidth="1"/>
    <col min="11195" max="11195" width="17" customWidth="1"/>
    <col min="11445" max="11445" width="28.5" customWidth="1"/>
    <col min="11446" max="11446" width="32" customWidth="1"/>
    <col min="11447" max="11447" width="31.6640625" customWidth="1"/>
    <col min="11448" max="11448" width="18.1640625" customWidth="1"/>
    <col min="11449" max="11449" width="21.33203125" customWidth="1"/>
    <col min="11450" max="11450" width="20.83203125" customWidth="1"/>
    <col min="11451" max="11451" width="17" customWidth="1"/>
    <col min="11701" max="11701" width="28.5" customWidth="1"/>
    <col min="11702" max="11702" width="32" customWidth="1"/>
    <col min="11703" max="11703" width="31.6640625" customWidth="1"/>
    <col min="11704" max="11704" width="18.1640625" customWidth="1"/>
    <col min="11705" max="11705" width="21.33203125" customWidth="1"/>
    <col min="11706" max="11706" width="20.83203125" customWidth="1"/>
    <col min="11707" max="11707" width="17" customWidth="1"/>
    <col min="11957" max="11957" width="28.5" customWidth="1"/>
    <col min="11958" max="11958" width="32" customWidth="1"/>
    <col min="11959" max="11959" width="31.6640625" customWidth="1"/>
    <col min="11960" max="11960" width="18.1640625" customWidth="1"/>
    <col min="11961" max="11961" width="21.33203125" customWidth="1"/>
    <col min="11962" max="11962" width="20.83203125" customWidth="1"/>
    <col min="11963" max="11963" width="17" customWidth="1"/>
    <col min="12213" max="12213" width="28.5" customWidth="1"/>
    <col min="12214" max="12214" width="32" customWidth="1"/>
    <col min="12215" max="12215" width="31.6640625" customWidth="1"/>
    <col min="12216" max="12216" width="18.1640625" customWidth="1"/>
    <col min="12217" max="12217" width="21.33203125" customWidth="1"/>
    <col min="12218" max="12218" width="20.83203125" customWidth="1"/>
    <col min="12219" max="12219" width="17" customWidth="1"/>
    <col min="12469" max="12469" width="28.5" customWidth="1"/>
    <col min="12470" max="12470" width="32" customWidth="1"/>
    <col min="12471" max="12471" width="31.6640625" customWidth="1"/>
    <col min="12472" max="12472" width="18.1640625" customWidth="1"/>
    <col min="12473" max="12473" width="21.33203125" customWidth="1"/>
    <col min="12474" max="12474" width="20.83203125" customWidth="1"/>
    <col min="12475" max="12475" width="17" customWidth="1"/>
    <col min="12725" max="12725" width="28.5" customWidth="1"/>
    <col min="12726" max="12726" width="32" customWidth="1"/>
    <col min="12727" max="12727" width="31.6640625" customWidth="1"/>
    <col min="12728" max="12728" width="18.1640625" customWidth="1"/>
    <col min="12729" max="12729" width="21.33203125" customWidth="1"/>
    <col min="12730" max="12730" width="20.83203125" customWidth="1"/>
    <col min="12731" max="12731" width="17" customWidth="1"/>
    <col min="12981" max="12981" width="28.5" customWidth="1"/>
    <col min="12982" max="12982" width="32" customWidth="1"/>
    <col min="12983" max="12983" width="31.6640625" customWidth="1"/>
    <col min="12984" max="12984" width="18.1640625" customWidth="1"/>
    <col min="12985" max="12985" width="21.33203125" customWidth="1"/>
    <col min="12986" max="12986" width="20.83203125" customWidth="1"/>
    <col min="12987" max="12987" width="17" customWidth="1"/>
    <col min="13237" max="13237" width="28.5" customWidth="1"/>
    <col min="13238" max="13238" width="32" customWidth="1"/>
    <col min="13239" max="13239" width="31.6640625" customWidth="1"/>
    <col min="13240" max="13240" width="18.1640625" customWidth="1"/>
    <col min="13241" max="13241" width="21.33203125" customWidth="1"/>
    <col min="13242" max="13242" width="20.83203125" customWidth="1"/>
    <col min="13243" max="13243" width="17" customWidth="1"/>
    <col min="13493" max="13493" width="28.5" customWidth="1"/>
    <col min="13494" max="13494" width="32" customWidth="1"/>
    <col min="13495" max="13495" width="31.6640625" customWidth="1"/>
    <col min="13496" max="13496" width="18.1640625" customWidth="1"/>
    <col min="13497" max="13497" width="21.33203125" customWidth="1"/>
    <col min="13498" max="13498" width="20.83203125" customWidth="1"/>
    <col min="13499" max="13499" width="17" customWidth="1"/>
    <col min="13749" max="13749" width="28.5" customWidth="1"/>
    <col min="13750" max="13750" width="32" customWidth="1"/>
    <col min="13751" max="13751" width="31.6640625" customWidth="1"/>
    <col min="13752" max="13752" width="18.1640625" customWidth="1"/>
    <col min="13753" max="13753" width="21.33203125" customWidth="1"/>
    <col min="13754" max="13754" width="20.83203125" customWidth="1"/>
    <col min="13755" max="13755" width="17" customWidth="1"/>
    <col min="14005" max="14005" width="28.5" customWidth="1"/>
    <col min="14006" max="14006" width="32" customWidth="1"/>
    <col min="14007" max="14007" width="31.6640625" customWidth="1"/>
    <col min="14008" max="14008" width="18.1640625" customWidth="1"/>
    <col min="14009" max="14009" width="21.33203125" customWidth="1"/>
    <col min="14010" max="14010" width="20.83203125" customWidth="1"/>
    <col min="14011" max="14011" width="17" customWidth="1"/>
    <col min="14261" max="14261" width="28.5" customWidth="1"/>
    <col min="14262" max="14262" width="32" customWidth="1"/>
    <col min="14263" max="14263" width="31.6640625" customWidth="1"/>
    <col min="14264" max="14264" width="18.1640625" customWidth="1"/>
    <col min="14265" max="14265" width="21.33203125" customWidth="1"/>
    <col min="14266" max="14266" width="20.83203125" customWidth="1"/>
    <col min="14267" max="14267" width="17" customWidth="1"/>
    <col min="14517" max="14517" width="28.5" customWidth="1"/>
    <col min="14518" max="14518" width="32" customWidth="1"/>
    <col min="14519" max="14519" width="31.6640625" customWidth="1"/>
    <col min="14520" max="14520" width="18.1640625" customWidth="1"/>
    <col min="14521" max="14521" width="21.33203125" customWidth="1"/>
    <col min="14522" max="14522" width="20.83203125" customWidth="1"/>
    <col min="14523" max="14523" width="17" customWidth="1"/>
    <col min="14773" max="14773" width="28.5" customWidth="1"/>
    <col min="14774" max="14774" width="32" customWidth="1"/>
    <col min="14775" max="14775" width="31.6640625" customWidth="1"/>
    <col min="14776" max="14776" width="18.1640625" customWidth="1"/>
    <col min="14777" max="14777" width="21.33203125" customWidth="1"/>
    <col min="14778" max="14778" width="20.83203125" customWidth="1"/>
    <col min="14779" max="14779" width="17" customWidth="1"/>
    <col min="15029" max="15029" width="28.5" customWidth="1"/>
    <col min="15030" max="15030" width="32" customWidth="1"/>
    <col min="15031" max="15031" width="31.6640625" customWidth="1"/>
    <col min="15032" max="15032" width="18.1640625" customWidth="1"/>
    <col min="15033" max="15033" width="21.33203125" customWidth="1"/>
    <col min="15034" max="15034" width="20.83203125" customWidth="1"/>
    <col min="15035" max="15035" width="17" customWidth="1"/>
    <col min="15285" max="15285" width="28.5" customWidth="1"/>
    <col min="15286" max="15286" width="32" customWidth="1"/>
    <col min="15287" max="15287" width="31.6640625" customWidth="1"/>
    <col min="15288" max="15288" width="18.1640625" customWidth="1"/>
    <col min="15289" max="15289" width="21.33203125" customWidth="1"/>
    <col min="15290" max="15290" width="20.83203125" customWidth="1"/>
    <col min="15291" max="15291" width="17" customWidth="1"/>
    <col min="15541" max="15541" width="28.5" customWidth="1"/>
    <col min="15542" max="15542" width="32" customWidth="1"/>
    <col min="15543" max="15543" width="31.6640625" customWidth="1"/>
    <col min="15544" max="15544" width="18.1640625" customWidth="1"/>
    <col min="15545" max="15545" width="21.33203125" customWidth="1"/>
    <col min="15546" max="15546" width="20.83203125" customWidth="1"/>
    <col min="15547" max="15547" width="17" customWidth="1"/>
    <col min="15797" max="15797" width="28.5" customWidth="1"/>
    <col min="15798" max="15798" width="32" customWidth="1"/>
    <col min="15799" max="15799" width="31.6640625" customWidth="1"/>
    <col min="15800" max="15800" width="18.1640625" customWidth="1"/>
    <col min="15801" max="15801" width="21.33203125" customWidth="1"/>
    <col min="15802" max="15802" width="20.83203125" customWidth="1"/>
    <col min="15803" max="15803" width="17" customWidth="1"/>
    <col min="16053" max="16053" width="28.5" customWidth="1"/>
    <col min="16054" max="16054" width="32" customWidth="1"/>
    <col min="16055" max="16055" width="31.6640625" customWidth="1"/>
    <col min="16056" max="16056" width="18.1640625" customWidth="1"/>
    <col min="16057" max="16057" width="21.33203125" customWidth="1"/>
    <col min="16058" max="16058" width="20.83203125" customWidth="1"/>
    <col min="16059" max="16059" width="17" customWidth="1"/>
  </cols>
  <sheetData>
    <row r="1" spans="1:18" ht="144" x14ac:dyDescent="0.2">
      <c r="A1" s="22" t="s">
        <v>795</v>
      </c>
      <c r="B1" s="23" t="s">
        <v>796</v>
      </c>
      <c r="C1" s="25" t="s">
        <v>778</v>
      </c>
      <c r="D1" s="24" t="s">
        <v>779</v>
      </c>
      <c r="E1" s="24" t="s">
        <v>780</v>
      </c>
      <c r="F1" s="24" t="s">
        <v>781</v>
      </c>
      <c r="G1" s="24" t="s">
        <v>782</v>
      </c>
      <c r="H1" s="24" t="s">
        <v>783</v>
      </c>
      <c r="I1" s="24" t="s">
        <v>784</v>
      </c>
      <c r="J1" s="24" t="s">
        <v>785</v>
      </c>
      <c r="K1" s="24" t="s">
        <v>786</v>
      </c>
      <c r="L1" s="24" t="s">
        <v>787</v>
      </c>
      <c r="M1" s="24" t="s">
        <v>788</v>
      </c>
      <c r="N1" s="24" t="s">
        <v>789</v>
      </c>
      <c r="O1" s="24" t="s">
        <v>790</v>
      </c>
      <c r="P1" s="24" t="s">
        <v>791</v>
      </c>
      <c r="Q1" s="24" t="s">
        <v>792</v>
      </c>
      <c r="R1" s="24" t="s">
        <v>793</v>
      </c>
    </row>
    <row r="2" spans="1:18" x14ac:dyDescent="0.2">
      <c r="A2" s="27" t="s">
        <v>363</v>
      </c>
      <c r="B2" s="19" t="s">
        <v>364</v>
      </c>
      <c r="C2" s="26">
        <v>164510</v>
      </c>
      <c r="D2" s="26">
        <v>9915</v>
      </c>
      <c r="E2" s="26">
        <v>4778</v>
      </c>
      <c r="F2" s="26">
        <v>143</v>
      </c>
      <c r="G2" s="26">
        <v>327</v>
      </c>
      <c r="H2" s="26">
        <v>2710</v>
      </c>
      <c r="I2" s="26">
        <v>233</v>
      </c>
      <c r="J2" s="26">
        <v>1315</v>
      </c>
      <c r="K2" s="26">
        <v>555</v>
      </c>
      <c r="L2" s="26">
        <v>568</v>
      </c>
      <c r="M2" s="26">
        <v>755</v>
      </c>
      <c r="N2" s="26">
        <v>475</v>
      </c>
      <c r="O2" s="26">
        <v>85</v>
      </c>
      <c r="P2" s="26">
        <v>323</v>
      </c>
      <c r="Q2" s="26">
        <v>321</v>
      </c>
      <c r="R2" s="26">
        <v>99</v>
      </c>
    </row>
    <row r="3" spans="1:18" x14ac:dyDescent="0.2">
      <c r="A3" s="27" t="s">
        <v>365</v>
      </c>
      <c r="B3" s="19" t="s">
        <v>366</v>
      </c>
      <c r="C3" s="26">
        <v>162716</v>
      </c>
      <c r="D3" s="26">
        <v>19117</v>
      </c>
      <c r="E3" s="26">
        <v>11405</v>
      </c>
      <c r="F3" s="26">
        <v>340</v>
      </c>
      <c r="G3" s="26">
        <v>616</v>
      </c>
      <c r="H3" s="26">
        <v>3984</v>
      </c>
      <c r="I3" s="26">
        <v>419</v>
      </c>
      <c r="J3" s="26">
        <v>1281</v>
      </c>
      <c r="K3" s="26">
        <v>1447</v>
      </c>
      <c r="L3" s="26">
        <v>708</v>
      </c>
      <c r="M3" s="26">
        <v>1325</v>
      </c>
      <c r="N3" s="26">
        <v>343</v>
      </c>
      <c r="O3" s="26">
        <v>46</v>
      </c>
      <c r="P3" s="26">
        <v>215</v>
      </c>
      <c r="Q3" s="26">
        <v>209</v>
      </c>
      <c r="R3" s="26">
        <v>180</v>
      </c>
    </row>
    <row r="4" spans="1:18" x14ac:dyDescent="0.2">
      <c r="A4" s="27" t="s">
        <v>367</v>
      </c>
      <c r="B4" s="19" t="s">
        <v>368</v>
      </c>
      <c r="C4" s="26">
        <v>381391</v>
      </c>
      <c r="D4" s="26">
        <v>41978</v>
      </c>
      <c r="E4" s="26">
        <v>19742</v>
      </c>
      <c r="F4" s="26">
        <v>1818</v>
      </c>
      <c r="G4" s="26">
        <v>4668</v>
      </c>
      <c r="H4" s="26">
        <v>8635</v>
      </c>
      <c r="I4" s="26">
        <v>794</v>
      </c>
      <c r="J4" s="26">
        <v>2205</v>
      </c>
      <c r="K4" s="26">
        <v>3910</v>
      </c>
      <c r="L4" s="26">
        <v>1565</v>
      </c>
      <c r="M4" s="26">
        <v>2790</v>
      </c>
      <c r="N4" s="26">
        <v>1061</v>
      </c>
      <c r="O4" s="26">
        <v>1105</v>
      </c>
      <c r="P4" s="26">
        <v>904</v>
      </c>
      <c r="Q4" s="26">
        <v>894</v>
      </c>
      <c r="R4" s="26">
        <v>446</v>
      </c>
    </row>
    <row r="5" spans="1:18" x14ac:dyDescent="0.2">
      <c r="A5" s="27" t="s">
        <v>369</v>
      </c>
      <c r="B5" s="19" t="s">
        <v>370</v>
      </c>
      <c r="C5" s="26">
        <v>518537</v>
      </c>
      <c r="D5" s="26">
        <v>12029</v>
      </c>
      <c r="E5" s="26">
        <v>6885</v>
      </c>
      <c r="F5" s="26">
        <v>109</v>
      </c>
      <c r="G5" s="26">
        <v>380</v>
      </c>
      <c r="H5" s="26">
        <v>1676</v>
      </c>
      <c r="I5" s="26">
        <v>78</v>
      </c>
      <c r="J5" s="26">
        <v>421</v>
      </c>
      <c r="K5" s="26">
        <v>515</v>
      </c>
      <c r="L5" s="26">
        <v>603</v>
      </c>
      <c r="M5" s="26">
        <v>915</v>
      </c>
      <c r="N5" s="26">
        <v>701</v>
      </c>
      <c r="O5" s="26">
        <v>99</v>
      </c>
      <c r="P5" s="26">
        <v>539</v>
      </c>
      <c r="Q5" s="26">
        <v>488</v>
      </c>
      <c r="R5" s="26">
        <v>171</v>
      </c>
    </row>
    <row r="6" spans="1:18" x14ac:dyDescent="0.2">
      <c r="A6" s="27" t="s">
        <v>371</v>
      </c>
      <c r="B6" s="19" t="s">
        <v>372</v>
      </c>
      <c r="C6" s="26">
        <v>2092</v>
      </c>
      <c r="D6" s="26">
        <v>96</v>
      </c>
      <c r="E6" s="26">
        <v>53</v>
      </c>
      <c r="F6" s="26">
        <v>1</v>
      </c>
      <c r="G6" s="26">
        <v>10</v>
      </c>
      <c r="H6" s="26">
        <v>3</v>
      </c>
      <c r="I6" s="26">
        <v>0</v>
      </c>
      <c r="J6" s="26">
        <v>0</v>
      </c>
      <c r="K6" s="26">
        <v>0</v>
      </c>
      <c r="L6" s="26">
        <v>3</v>
      </c>
      <c r="M6" s="26">
        <v>7</v>
      </c>
      <c r="N6" s="26">
        <v>6</v>
      </c>
      <c r="O6" s="26">
        <v>1</v>
      </c>
      <c r="P6" s="26">
        <v>15</v>
      </c>
      <c r="Q6" s="26">
        <v>15</v>
      </c>
      <c r="R6" s="26">
        <v>3</v>
      </c>
    </row>
    <row r="7" spans="1:18" x14ac:dyDescent="0.2">
      <c r="A7" s="27" t="s">
        <v>373</v>
      </c>
      <c r="B7" s="19" t="s">
        <v>374</v>
      </c>
      <c r="C7" s="26">
        <v>195061</v>
      </c>
      <c r="D7" s="26">
        <v>6591</v>
      </c>
      <c r="E7" s="26">
        <v>3907</v>
      </c>
      <c r="F7" s="26">
        <v>110</v>
      </c>
      <c r="G7" s="26">
        <v>294</v>
      </c>
      <c r="H7" s="26">
        <v>1029</v>
      </c>
      <c r="I7" s="26">
        <v>52</v>
      </c>
      <c r="J7" s="26">
        <v>246</v>
      </c>
      <c r="K7" s="26">
        <v>405</v>
      </c>
      <c r="L7" s="26">
        <v>302</v>
      </c>
      <c r="M7" s="26">
        <v>320</v>
      </c>
      <c r="N7" s="26">
        <v>219</v>
      </c>
      <c r="O7" s="26">
        <v>29</v>
      </c>
      <c r="P7" s="26">
        <v>172</v>
      </c>
      <c r="Q7" s="26">
        <v>172</v>
      </c>
      <c r="R7" s="26">
        <v>35</v>
      </c>
    </row>
    <row r="8" spans="1:18" x14ac:dyDescent="0.2">
      <c r="A8" s="27" t="s">
        <v>375</v>
      </c>
      <c r="B8" s="19" t="s">
        <v>376</v>
      </c>
      <c r="C8" s="26">
        <v>244539</v>
      </c>
      <c r="D8" s="26">
        <v>10701</v>
      </c>
      <c r="E8" s="26">
        <v>5954</v>
      </c>
      <c r="F8" s="26">
        <v>358</v>
      </c>
      <c r="G8" s="26">
        <v>397</v>
      </c>
      <c r="H8" s="26">
        <v>2369</v>
      </c>
      <c r="I8" s="26">
        <v>410</v>
      </c>
      <c r="J8" s="26">
        <v>598</v>
      </c>
      <c r="K8" s="26">
        <v>742</v>
      </c>
      <c r="L8" s="26">
        <v>584</v>
      </c>
      <c r="M8" s="26">
        <v>492</v>
      </c>
      <c r="N8" s="26">
        <v>274</v>
      </c>
      <c r="O8" s="26">
        <v>93</v>
      </c>
      <c r="P8" s="26">
        <v>201</v>
      </c>
      <c r="Q8" s="26">
        <v>119</v>
      </c>
      <c r="R8" s="26">
        <v>104</v>
      </c>
    </row>
    <row r="9" spans="1:18" x14ac:dyDescent="0.2">
      <c r="A9" s="27" t="s">
        <v>377</v>
      </c>
      <c r="B9" s="19" t="s">
        <v>378</v>
      </c>
      <c r="C9" s="26">
        <v>140073</v>
      </c>
      <c r="D9" s="26">
        <v>6720</v>
      </c>
      <c r="E9" s="26">
        <v>3792</v>
      </c>
      <c r="F9" s="26">
        <v>71</v>
      </c>
      <c r="G9" s="26">
        <v>285</v>
      </c>
      <c r="H9" s="26">
        <v>1567</v>
      </c>
      <c r="I9" s="26">
        <v>75</v>
      </c>
      <c r="J9" s="26">
        <v>332</v>
      </c>
      <c r="K9" s="26">
        <v>733</v>
      </c>
      <c r="L9" s="26">
        <v>380</v>
      </c>
      <c r="M9" s="26">
        <v>313</v>
      </c>
      <c r="N9" s="26">
        <v>165</v>
      </c>
      <c r="O9" s="26">
        <v>29</v>
      </c>
      <c r="P9" s="26">
        <v>111</v>
      </c>
      <c r="Q9" s="26">
        <v>106</v>
      </c>
      <c r="R9" s="26">
        <v>64</v>
      </c>
    </row>
    <row r="10" spans="1:18" x14ac:dyDescent="0.2">
      <c r="A10" s="27" t="s">
        <v>379</v>
      </c>
      <c r="B10" s="19" t="s">
        <v>380</v>
      </c>
      <c r="C10" s="26">
        <v>251125</v>
      </c>
      <c r="D10" s="26">
        <v>10260</v>
      </c>
      <c r="E10" s="26">
        <v>5098</v>
      </c>
      <c r="F10" s="26">
        <v>286</v>
      </c>
      <c r="G10" s="26">
        <v>493</v>
      </c>
      <c r="H10" s="26">
        <v>2613</v>
      </c>
      <c r="I10" s="26">
        <v>164</v>
      </c>
      <c r="J10" s="26">
        <v>349</v>
      </c>
      <c r="K10" s="26">
        <v>1380</v>
      </c>
      <c r="L10" s="26">
        <v>661</v>
      </c>
      <c r="M10" s="26">
        <v>610</v>
      </c>
      <c r="N10" s="26">
        <v>312</v>
      </c>
      <c r="O10" s="26">
        <v>115</v>
      </c>
      <c r="P10" s="26">
        <v>200</v>
      </c>
      <c r="Q10" s="26">
        <v>193</v>
      </c>
      <c r="R10" s="26">
        <v>77</v>
      </c>
    </row>
    <row r="11" spans="1:18" x14ac:dyDescent="0.2">
      <c r="A11" s="27" t="s">
        <v>381</v>
      </c>
      <c r="B11" s="19" t="s">
        <v>382</v>
      </c>
      <c r="C11" s="26">
        <v>189713</v>
      </c>
      <c r="D11" s="26">
        <v>17884</v>
      </c>
      <c r="E11" s="26">
        <v>8340</v>
      </c>
      <c r="F11" s="26">
        <v>402</v>
      </c>
      <c r="G11" s="26">
        <v>758</v>
      </c>
      <c r="H11" s="26">
        <v>5885</v>
      </c>
      <c r="I11" s="26">
        <v>96</v>
      </c>
      <c r="J11" s="26">
        <v>472</v>
      </c>
      <c r="K11" s="26">
        <v>4736</v>
      </c>
      <c r="L11" s="26">
        <v>471</v>
      </c>
      <c r="M11" s="26">
        <v>941</v>
      </c>
      <c r="N11" s="26">
        <v>323</v>
      </c>
      <c r="O11" s="26">
        <v>140</v>
      </c>
      <c r="P11" s="26">
        <v>183</v>
      </c>
      <c r="Q11" s="26">
        <v>174</v>
      </c>
      <c r="R11" s="26">
        <v>106</v>
      </c>
    </row>
    <row r="12" spans="1:18" x14ac:dyDescent="0.2">
      <c r="A12" s="27" t="s">
        <v>383</v>
      </c>
      <c r="B12" s="19" t="s">
        <v>384</v>
      </c>
      <c r="C12" s="26">
        <v>126705</v>
      </c>
      <c r="D12" s="26">
        <v>3697</v>
      </c>
      <c r="E12" s="26">
        <v>2172</v>
      </c>
      <c r="F12" s="26">
        <v>38</v>
      </c>
      <c r="G12" s="26">
        <v>104</v>
      </c>
      <c r="H12" s="26">
        <v>616</v>
      </c>
      <c r="I12" s="26">
        <v>29</v>
      </c>
      <c r="J12" s="26">
        <v>105</v>
      </c>
      <c r="K12" s="26">
        <v>201</v>
      </c>
      <c r="L12" s="26">
        <v>240</v>
      </c>
      <c r="M12" s="26">
        <v>189</v>
      </c>
      <c r="N12" s="26">
        <v>137</v>
      </c>
      <c r="O12" s="26">
        <v>16</v>
      </c>
      <c r="P12" s="26">
        <v>85</v>
      </c>
      <c r="Q12" s="26">
        <v>81</v>
      </c>
      <c r="R12" s="26">
        <v>54</v>
      </c>
    </row>
    <row r="13" spans="1:18" x14ac:dyDescent="0.2">
      <c r="A13" s="27" t="s">
        <v>385</v>
      </c>
      <c r="B13" s="19" t="s">
        <v>386</v>
      </c>
      <c r="C13" s="26">
        <v>451322</v>
      </c>
      <c r="D13" s="26">
        <v>16845</v>
      </c>
      <c r="E13" s="26">
        <v>8403</v>
      </c>
      <c r="F13" s="26">
        <v>498</v>
      </c>
      <c r="G13" s="26">
        <v>805</v>
      </c>
      <c r="H13" s="26">
        <v>2967</v>
      </c>
      <c r="I13" s="26">
        <v>46</v>
      </c>
      <c r="J13" s="26">
        <v>563</v>
      </c>
      <c r="K13" s="26">
        <v>1503</v>
      </c>
      <c r="L13" s="26">
        <v>763</v>
      </c>
      <c r="M13" s="26">
        <v>1338</v>
      </c>
      <c r="N13" s="26">
        <v>835</v>
      </c>
      <c r="O13" s="26">
        <v>321</v>
      </c>
      <c r="P13" s="26">
        <v>1184</v>
      </c>
      <c r="Q13" s="26">
        <v>663</v>
      </c>
      <c r="R13" s="26">
        <v>169</v>
      </c>
    </row>
    <row r="14" spans="1:18" x14ac:dyDescent="0.2">
      <c r="A14" s="27" t="s">
        <v>387</v>
      </c>
      <c r="B14" s="19" t="s">
        <v>388</v>
      </c>
      <c r="C14" s="26">
        <v>720219</v>
      </c>
      <c r="D14" s="26">
        <v>22662</v>
      </c>
      <c r="E14" s="26">
        <v>11404</v>
      </c>
      <c r="F14" s="26">
        <v>297</v>
      </c>
      <c r="G14" s="26">
        <v>722</v>
      </c>
      <c r="H14" s="26">
        <v>5673</v>
      </c>
      <c r="I14" s="26">
        <v>548</v>
      </c>
      <c r="J14" s="26">
        <v>2202</v>
      </c>
      <c r="K14" s="26">
        <v>1324</v>
      </c>
      <c r="L14" s="26">
        <v>1436</v>
      </c>
      <c r="M14" s="26">
        <v>1373</v>
      </c>
      <c r="N14" s="26">
        <v>1035</v>
      </c>
      <c r="O14" s="26">
        <v>95</v>
      </c>
      <c r="P14" s="26">
        <v>736</v>
      </c>
      <c r="Q14" s="26">
        <v>688</v>
      </c>
      <c r="R14" s="26">
        <v>331</v>
      </c>
    </row>
    <row r="15" spans="1:18" x14ac:dyDescent="0.2">
      <c r="A15" s="27" t="s">
        <v>397</v>
      </c>
      <c r="B15" s="19" t="s">
        <v>398</v>
      </c>
      <c r="C15" s="26">
        <v>401077</v>
      </c>
      <c r="D15" s="26">
        <v>9964</v>
      </c>
      <c r="E15" s="26">
        <v>5018</v>
      </c>
      <c r="F15" s="26">
        <v>139</v>
      </c>
      <c r="G15" s="26">
        <v>413</v>
      </c>
      <c r="H15" s="26">
        <v>1875</v>
      </c>
      <c r="I15" s="26">
        <v>74</v>
      </c>
      <c r="J15" s="26">
        <v>461</v>
      </c>
      <c r="K15" s="26">
        <v>733</v>
      </c>
      <c r="L15" s="26">
        <v>544</v>
      </c>
      <c r="M15" s="26">
        <v>774</v>
      </c>
      <c r="N15" s="26">
        <v>560</v>
      </c>
      <c r="O15" s="26">
        <v>74</v>
      </c>
      <c r="P15" s="26">
        <v>439</v>
      </c>
      <c r="Q15" s="26">
        <v>420</v>
      </c>
      <c r="R15" s="26">
        <v>131</v>
      </c>
    </row>
    <row r="16" spans="1:18" x14ac:dyDescent="0.2">
      <c r="A16" s="27" t="s">
        <v>405</v>
      </c>
      <c r="B16" s="19" t="s">
        <v>406</v>
      </c>
      <c r="C16" s="26">
        <v>567495</v>
      </c>
      <c r="D16" s="26">
        <v>25983</v>
      </c>
      <c r="E16" s="26">
        <v>13926</v>
      </c>
      <c r="F16" s="26">
        <v>618</v>
      </c>
      <c r="G16" s="26">
        <v>1290</v>
      </c>
      <c r="H16" s="26">
        <v>4220</v>
      </c>
      <c r="I16" s="26">
        <v>158</v>
      </c>
      <c r="J16" s="26">
        <v>949</v>
      </c>
      <c r="K16" s="26">
        <v>1886</v>
      </c>
      <c r="L16" s="26">
        <v>1092</v>
      </c>
      <c r="M16" s="26">
        <v>2246</v>
      </c>
      <c r="N16" s="26">
        <v>1493</v>
      </c>
      <c r="O16" s="26">
        <v>414</v>
      </c>
      <c r="P16" s="26">
        <v>901</v>
      </c>
      <c r="Q16" s="26">
        <v>759</v>
      </c>
      <c r="R16" s="26">
        <v>224</v>
      </c>
    </row>
    <row r="17" spans="1:18" x14ac:dyDescent="0.2">
      <c r="A17" s="27" t="s">
        <v>413</v>
      </c>
      <c r="B17" s="19" t="s">
        <v>414</v>
      </c>
      <c r="C17" s="26">
        <v>509405</v>
      </c>
      <c r="D17" s="26">
        <v>18162</v>
      </c>
      <c r="E17" s="26">
        <v>11877</v>
      </c>
      <c r="F17" s="26">
        <v>142</v>
      </c>
      <c r="G17" s="26">
        <v>509</v>
      </c>
      <c r="H17" s="26">
        <v>2592</v>
      </c>
      <c r="I17" s="26">
        <v>73</v>
      </c>
      <c r="J17" s="26">
        <v>627</v>
      </c>
      <c r="K17" s="26">
        <v>802</v>
      </c>
      <c r="L17" s="26">
        <v>1002</v>
      </c>
      <c r="M17" s="26">
        <v>999</v>
      </c>
      <c r="N17" s="26">
        <v>708</v>
      </c>
      <c r="O17" s="26">
        <v>78</v>
      </c>
      <c r="P17" s="26">
        <v>523</v>
      </c>
      <c r="Q17" s="26">
        <v>502</v>
      </c>
      <c r="R17" s="26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7D08-DB05-FC44-B84F-6D6035F5CAF8}">
  <dimension ref="A1:E17"/>
  <sheetViews>
    <sheetView workbookViewId="0">
      <selection activeCell="C26" sqref="C26"/>
    </sheetView>
  </sheetViews>
  <sheetFormatPr baseColWidth="10" defaultColWidth="7.6640625" defaultRowHeight="15" x14ac:dyDescent="0.2"/>
  <cols>
    <col min="1" max="1" width="18.33203125" style="18" customWidth="1"/>
    <col min="2" max="2" width="40.6640625" style="18" customWidth="1"/>
    <col min="3" max="5" width="14.33203125" style="18" customWidth="1"/>
    <col min="6" max="253" width="7.6640625" style="18"/>
    <col min="254" max="254" width="9.1640625" style="18" customWidth="1"/>
    <col min="255" max="256" width="3.1640625" style="18" customWidth="1"/>
    <col min="257" max="257" width="40.6640625" style="18" customWidth="1"/>
    <col min="258" max="258" width="13.5" style="18" customWidth="1"/>
    <col min="259" max="261" width="14.33203125" style="18" customWidth="1"/>
    <col min="262" max="509" width="7.6640625" style="18"/>
    <col min="510" max="510" width="9.1640625" style="18" customWidth="1"/>
    <col min="511" max="512" width="3.1640625" style="18" customWidth="1"/>
    <col min="513" max="513" width="40.6640625" style="18" customWidth="1"/>
    <col min="514" max="514" width="13.5" style="18" customWidth="1"/>
    <col min="515" max="517" width="14.33203125" style="18" customWidth="1"/>
    <col min="518" max="765" width="7.6640625" style="18"/>
    <col min="766" max="766" width="9.1640625" style="18" customWidth="1"/>
    <col min="767" max="768" width="3.1640625" style="18" customWidth="1"/>
    <col min="769" max="769" width="40.6640625" style="18" customWidth="1"/>
    <col min="770" max="770" width="13.5" style="18" customWidth="1"/>
    <col min="771" max="773" width="14.33203125" style="18" customWidth="1"/>
    <col min="774" max="1021" width="7.6640625" style="18"/>
    <col min="1022" max="1022" width="9.1640625" style="18" customWidth="1"/>
    <col min="1023" max="1024" width="3.1640625" style="18" customWidth="1"/>
    <col min="1025" max="1025" width="40.6640625" style="18" customWidth="1"/>
    <col min="1026" max="1026" width="13.5" style="18" customWidth="1"/>
    <col min="1027" max="1029" width="14.33203125" style="18" customWidth="1"/>
    <col min="1030" max="1277" width="7.6640625" style="18"/>
    <col min="1278" max="1278" width="9.1640625" style="18" customWidth="1"/>
    <col min="1279" max="1280" width="3.1640625" style="18" customWidth="1"/>
    <col min="1281" max="1281" width="40.6640625" style="18" customWidth="1"/>
    <col min="1282" max="1282" width="13.5" style="18" customWidth="1"/>
    <col min="1283" max="1285" width="14.33203125" style="18" customWidth="1"/>
    <col min="1286" max="1533" width="7.6640625" style="18"/>
    <col min="1534" max="1534" width="9.1640625" style="18" customWidth="1"/>
    <col min="1535" max="1536" width="3.1640625" style="18" customWidth="1"/>
    <col min="1537" max="1537" width="40.6640625" style="18" customWidth="1"/>
    <col min="1538" max="1538" width="13.5" style="18" customWidth="1"/>
    <col min="1539" max="1541" width="14.33203125" style="18" customWidth="1"/>
    <col min="1542" max="1789" width="7.6640625" style="18"/>
    <col min="1790" max="1790" width="9.1640625" style="18" customWidth="1"/>
    <col min="1791" max="1792" width="3.1640625" style="18" customWidth="1"/>
    <col min="1793" max="1793" width="40.6640625" style="18" customWidth="1"/>
    <col min="1794" max="1794" width="13.5" style="18" customWidth="1"/>
    <col min="1795" max="1797" width="14.33203125" style="18" customWidth="1"/>
    <col min="1798" max="2045" width="7.6640625" style="18"/>
    <col min="2046" max="2046" width="9.1640625" style="18" customWidth="1"/>
    <col min="2047" max="2048" width="3.1640625" style="18" customWidth="1"/>
    <col min="2049" max="2049" width="40.6640625" style="18" customWidth="1"/>
    <col min="2050" max="2050" width="13.5" style="18" customWidth="1"/>
    <col min="2051" max="2053" width="14.33203125" style="18" customWidth="1"/>
    <col min="2054" max="2301" width="7.6640625" style="18"/>
    <col min="2302" max="2302" width="9.1640625" style="18" customWidth="1"/>
    <col min="2303" max="2304" width="3.1640625" style="18" customWidth="1"/>
    <col min="2305" max="2305" width="40.6640625" style="18" customWidth="1"/>
    <col min="2306" max="2306" width="13.5" style="18" customWidth="1"/>
    <col min="2307" max="2309" width="14.33203125" style="18" customWidth="1"/>
    <col min="2310" max="2557" width="7.6640625" style="18"/>
    <col min="2558" max="2558" width="9.1640625" style="18" customWidth="1"/>
    <col min="2559" max="2560" width="3.1640625" style="18" customWidth="1"/>
    <col min="2561" max="2561" width="40.6640625" style="18" customWidth="1"/>
    <col min="2562" max="2562" width="13.5" style="18" customWidth="1"/>
    <col min="2563" max="2565" width="14.33203125" style="18" customWidth="1"/>
    <col min="2566" max="2813" width="7.6640625" style="18"/>
    <col min="2814" max="2814" width="9.1640625" style="18" customWidth="1"/>
    <col min="2815" max="2816" width="3.1640625" style="18" customWidth="1"/>
    <col min="2817" max="2817" width="40.6640625" style="18" customWidth="1"/>
    <col min="2818" max="2818" width="13.5" style="18" customWidth="1"/>
    <col min="2819" max="2821" width="14.33203125" style="18" customWidth="1"/>
    <col min="2822" max="3069" width="7.6640625" style="18"/>
    <col min="3070" max="3070" width="9.1640625" style="18" customWidth="1"/>
    <col min="3071" max="3072" width="3.1640625" style="18" customWidth="1"/>
    <col min="3073" max="3073" width="40.6640625" style="18" customWidth="1"/>
    <col min="3074" max="3074" width="13.5" style="18" customWidth="1"/>
    <col min="3075" max="3077" width="14.33203125" style="18" customWidth="1"/>
    <col min="3078" max="3325" width="7.6640625" style="18"/>
    <col min="3326" max="3326" width="9.1640625" style="18" customWidth="1"/>
    <col min="3327" max="3328" width="3.1640625" style="18" customWidth="1"/>
    <col min="3329" max="3329" width="40.6640625" style="18" customWidth="1"/>
    <col min="3330" max="3330" width="13.5" style="18" customWidth="1"/>
    <col min="3331" max="3333" width="14.33203125" style="18" customWidth="1"/>
    <col min="3334" max="3581" width="7.6640625" style="18"/>
    <col min="3582" max="3582" width="9.1640625" style="18" customWidth="1"/>
    <col min="3583" max="3584" width="3.1640625" style="18" customWidth="1"/>
    <col min="3585" max="3585" width="40.6640625" style="18" customWidth="1"/>
    <col min="3586" max="3586" width="13.5" style="18" customWidth="1"/>
    <col min="3587" max="3589" width="14.33203125" style="18" customWidth="1"/>
    <col min="3590" max="3837" width="7.6640625" style="18"/>
    <col min="3838" max="3838" width="9.1640625" style="18" customWidth="1"/>
    <col min="3839" max="3840" width="3.1640625" style="18" customWidth="1"/>
    <col min="3841" max="3841" width="40.6640625" style="18" customWidth="1"/>
    <col min="3842" max="3842" width="13.5" style="18" customWidth="1"/>
    <col min="3843" max="3845" width="14.33203125" style="18" customWidth="1"/>
    <col min="3846" max="4093" width="7.6640625" style="18"/>
    <col min="4094" max="4094" width="9.1640625" style="18" customWidth="1"/>
    <col min="4095" max="4096" width="3.1640625" style="18" customWidth="1"/>
    <col min="4097" max="4097" width="40.6640625" style="18" customWidth="1"/>
    <col min="4098" max="4098" width="13.5" style="18" customWidth="1"/>
    <col min="4099" max="4101" width="14.33203125" style="18" customWidth="1"/>
    <col min="4102" max="4349" width="7.6640625" style="18"/>
    <col min="4350" max="4350" width="9.1640625" style="18" customWidth="1"/>
    <col min="4351" max="4352" width="3.1640625" style="18" customWidth="1"/>
    <col min="4353" max="4353" width="40.6640625" style="18" customWidth="1"/>
    <col min="4354" max="4354" width="13.5" style="18" customWidth="1"/>
    <col min="4355" max="4357" width="14.33203125" style="18" customWidth="1"/>
    <col min="4358" max="4605" width="7.6640625" style="18"/>
    <col min="4606" max="4606" width="9.1640625" style="18" customWidth="1"/>
    <col min="4607" max="4608" width="3.1640625" style="18" customWidth="1"/>
    <col min="4609" max="4609" width="40.6640625" style="18" customWidth="1"/>
    <col min="4610" max="4610" width="13.5" style="18" customWidth="1"/>
    <col min="4611" max="4613" width="14.33203125" style="18" customWidth="1"/>
    <col min="4614" max="4861" width="7.6640625" style="18"/>
    <col min="4862" max="4862" width="9.1640625" style="18" customWidth="1"/>
    <col min="4863" max="4864" width="3.1640625" style="18" customWidth="1"/>
    <col min="4865" max="4865" width="40.6640625" style="18" customWidth="1"/>
    <col min="4866" max="4866" width="13.5" style="18" customWidth="1"/>
    <col min="4867" max="4869" width="14.33203125" style="18" customWidth="1"/>
    <col min="4870" max="5117" width="7.6640625" style="18"/>
    <col min="5118" max="5118" width="9.1640625" style="18" customWidth="1"/>
    <col min="5119" max="5120" width="3.1640625" style="18" customWidth="1"/>
    <col min="5121" max="5121" width="40.6640625" style="18" customWidth="1"/>
    <col min="5122" max="5122" width="13.5" style="18" customWidth="1"/>
    <col min="5123" max="5125" width="14.33203125" style="18" customWidth="1"/>
    <col min="5126" max="5373" width="7.6640625" style="18"/>
    <col min="5374" max="5374" width="9.1640625" style="18" customWidth="1"/>
    <col min="5375" max="5376" width="3.1640625" style="18" customWidth="1"/>
    <col min="5377" max="5377" width="40.6640625" style="18" customWidth="1"/>
    <col min="5378" max="5378" width="13.5" style="18" customWidth="1"/>
    <col min="5379" max="5381" width="14.33203125" style="18" customWidth="1"/>
    <col min="5382" max="5629" width="7.6640625" style="18"/>
    <col min="5630" max="5630" width="9.1640625" style="18" customWidth="1"/>
    <col min="5631" max="5632" width="3.1640625" style="18" customWidth="1"/>
    <col min="5633" max="5633" width="40.6640625" style="18" customWidth="1"/>
    <col min="5634" max="5634" width="13.5" style="18" customWidth="1"/>
    <col min="5635" max="5637" width="14.33203125" style="18" customWidth="1"/>
    <col min="5638" max="5885" width="7.6640625" style="18"/>
    <col min="5886" max="5886" width="9.1640625" style="18" customWidth="1"/>
    <col min="5887" max="5888" width="3.1640625" style="18" customWidth="1"/>
    <col min="5889" max="5889" width="40.6640625" style="18" customWidth="1"/>
    <col min="5890" max="5890" width="13.5" style="18" customWidth="1"/>
    <col min="5891" max="5893" width="14.33203125" style="18" customWidth="1"/>
    <col min="5894" max="6141" width="7.6640625" style="18"/>
    <col min="6142" max="6142" width="9.1640625" style="18" customWidth="1"/>
    <col min="6143" max="6144" width="3.1640625" style="18" customWidth="1"/>
    <col min="6145" max="6145" width="40.6640625" style="18" customWidth="1"/>
    <col min="6146" max="6146" width="13.5" style="18" customWidth="1"/>
    <col min="6147" max="6149" width="14.33203125" style="18" customWidth="1"/>
    <col min="6150" max="6397" width="7.6640625" style="18"/>
    <col min="6398" max="6398" width="9.1640625" style="18" customWidth="1"/>
    <col min="6399" max="6400" width="3.1640625" style="18" customWidth="1"/>
    <col min="6401" max="6401" width="40.6640625" style="18" customWidth="1"/>
    <col min="6402" max="6402" width="13.5" style="18" customWidth="1"/>
    <col min="6403" max="6405" width="14.33203125" style="18" customWidth="1"/>
    <col min="6406" max="6653" width="7.6640625" style="18"/>
    <col min="6654" max="6654" width="9.1640625" style="18" customWidth="1"/>
    <col min="6655" max="6656" width="3.1640625" style="18" customWidth="1"/>
    <col min="6657" max="6657" width="40.6640625" style="18" customWidth="1"/>
    <col min="6658" max="6658" width="13.5" style="18" customWidth="1"/>
    <col min="6659" max="6661" width="14.33203125" style="18" customWidth="1"/>
    <col min="6662" max="6909" width="7.6640625" style="18"/>
    <col min="6910" max="6910" width="9.1640625" style="18" customWidth="1"/>
    <col min="6911" max="6912" width="3.1640625" style="18" customWidth="1"/>
    <col min="6913" max="6913" width="40.6640625" style="18" customWidth="1"/>
    <col min="6914" max="6914" width="13.5" style="18" customWidth="1"/>
    <col min="6915" max="6917" width="14.33203125" style="18" customWidth="1"/>
    <col min="6918" max="7165" width="7.6640625" style="18"/>
    <col min="7166" max="7166" width="9.1640625" style="18" customWidth="1"/>
    <col min="7167" max="7168" width="3.1640625" style="18" customWidth="1"/>
    <col min="7169" max="7169" width="40.6640625" style="18" customWidth="1"/>
    <col min="7170" max="7170" width="13.5" style="18" customWidth="1"/>
    <col min="7171" max="7173" width="14.33203125" style="18" customWidth="1"/>
    <col min="7174" max="7421" width="7.6640625" style="18"/>
    <col min="7422" max="7422" width="9.1640625" style="18" customWidth="1"/>
    <col min="7423" max="7424" width="3.1640625" style="18" customWidth="1"/>
    <col min="7425" max="7425" width="40.6640625" style="18" customWidth="1"/>
    <col min="7426" max="7426" width="13.5" style="18" customWidth="1"/>
    <col min="7427" max="7429" width="14.33203125" style="18" customWidth="1"/>
    <col min="7430" max="7677" width="7.6640625" style="18"/>
    <col min="7678" max="7678" width="9.1640625" style="18" customWidth="1"/>
    <col min="7679" max="7680" width="3.1640625" style="18" customWidth="1"/>
    <col min="7681" max="7681" width="40.6640625" style="18" customWidth="1"/>
    <col min="7682" max="7682" width="13.5" style="18" customWidth="1"/>
    <col min="7683" max="7685" width="14.33203125" style="18" customWidth="1"/>
    <col min="7686" max="7933" width="7.6640625" style="18"/>
    <col min="7934" max="7934" width="9.1640625" style="18" customWidth="1"/>
    <col min="7935" max="7936" width="3.1640625" style="18" customWidth="1"/>
    <col min="7937" max="7937" width="40.6640625" style="18" customWidth="1"/>
    <col min="7938" max="7938" width="13.5" style="18" customWidth="1"/>
    <col min="7939" max="7941" width="14.33203125" style="18" customWidth="1"/>
    <col min="7942" max="8189" width="7.6640625" style="18"/>
    <col min="8190" max="8190" width="9.1640625" style="18" customWidth="1"/>
    <col min="8191" max="8192" width="3.1640625" style="18" customWidth="1"/>
    <col min="8193" max="8193" width="40.6640625" style="18" customWidth="1"/>
    <col min="8194" max="8194" width="13.5" style="18" customWidth="1"/>
    <col min="8195" max="8197" width="14.33203125" style="18" customWidth="1"/>
    <col min="8198" max="8445" width="7.6640625" style="18"/>
    <col min="8446" max="8446" width="9.1640625" style="18" customWidth="1"/>
    <col min="8447" max="8448" width="3.1640625" style="18" customWidth="1"/>
    <col min="8449" max="8449" width="40.6640625" style="18" customWidth="1"/>
    <col min="8450" max="8450" width="13.5" style="18" customWidth="1"/>
    <col min="8451" max="8453" width="14.33203125" style="18" customWidth="1"/>
    <col min="8454" max="8701" width="7.6640625" style="18"/>
    <col min="8702" max="8702" width="9.1640625" style="18" customWidth="1"/>
    <col min="8703" max="8704" width="3.1640625" style="18" customWidth="1"/>
    <col min="8705" max="8705" width="40.6640625" style="18" customWidth="1"/>
    <col min="8706" max="8706" width="13.5" style="18" customWidth="1"/>
    <col min="8707" max="8709" width="14.33203125" style="18" customWidth="1"/>
    <col min="8710" max="8957" width="7.6640625" style="18"/>
    <col min="8958" max="8958" width="9.1640625" style="18" customWidth="1"/>
    <col min="8959" max="8960" width="3.1640625" style="18" customWidth="1"/>
    <col min="8961" max="8961" width="40.6640625" style="18" customWidth="1"/>
    <col min="8962" max="8962" width="13.5" style="18" customWidth="1"/>
    <col min="8963" max="8965" width="14.33203125" style="18" customWidth="1"/>
    <col min="8966" max="9213" width="7.6640625" style="18"/>
    <col min="9214" max="9214" width="9.1640625" style="18" customWidth="1"/>
    <col min="9215" max="9216" width="3.1640625" style="18" customWidth="1"/>
    <col min="9217" max="9217" width="40.6640625" style="18" customWidth="1"/>
    <col min="9218" max="9218" width="13.5" style="18" customWidth="1"/>
    <col min="9219" max="9221" width="14.33203125" style="18" customWidth="1"/>
    <col min="9222" max="9469" width="7.6640625" style="18"/>
    <col min="9470" max="9470" width="9.1640625" style="18" customWidth="1"/>
    <col min="9471" max="9472" width="3.1640625" style="18" customWidth="1"/>
    <col min="9473" max="9473" width="40.6640625" style="18" customWidth="1"/>
    <col min="9474" max="9474" width="13.5" style="18" customWidth="1"/>
    <col min="9475" max="9477" width="14.33203125" style="18" customWidth="1"/>
    <col min="9478" max="9725" width="7.6640625" style="18"/>
    <col min="9726" max="9726" width="9.1640625" style="18" customWidth="1"/>
    <col min="9727" max="9728" width="3.1640625" style="18" customWidth="1"/>
    <col min="9729" max="9729" width="40.6640625" style="18" customWidth="1"/>
    <col min="9730" max="9730" width="13.5" style="18" customWidth="1"/>
    <col min="9731" max="9733" width="14.33203125" style="18" customWidth="1"/>
    <col min="9734" max="9981" width="7.6640625" style="18"/>
    <col min="9982" max="9982" width="9.1640625" style="18" customWidth="1"/>
    <col min="9983" max="9984" width="3.1640625" style="18" customWidth="1"/>
    <col min="9985" max="9985" width="40.6640625" style="18" customWidth="1"/>
    <col min="9986" max="9986" width="13.5" style="18" customWidth="1"/>
    <col min="9987" max="9989" width="14.33203125" style="18" customWidth="1"/>
    <col min="9990" max="10237" width="7.6640625" style="18"/>
    <col min="10238" max="10238" width="9.1640625" style="18" customWidth="1"/>
    <col min="10239" max="10240" width="3.1640625" style="18" customWidth="1"/>
    <col min="10241" max="10241" width="40.6640625" style="18" customWidth="1"/>
    <col min="10242" max="10242" width="13.5" style="18" customWidth="1"/>
    <col min="10243" max="10245" width="14.33203125" style="18" customWidth="1"/>
    <col min="10246" max="10493" width="7.6640625" style="18"/>
    <col min="10494" max="10494" width="9.1640625" style="18" customWidth="1"/>
    <col min="10495" max="10496" width="3.1640625" style="18" customWidth="1"/>
    <col min="10497" max="10497" width="40.6640625" style="18" customWidth="1"/>
    <col min="10498" max="10498" width="13.5" style="18" customWidth="1"/>
    <col min="10499" max="10501" width="14.33203125" style="18" customWidth="1"/>
    <col min="10502" max="10749" width="7.6640625" style="18"/>
    <col min="10750" max="10750" width="9.1640625" style="18" customWidth="1"/>
    <col min="10751" max="10752" width="3.1640625" style="18" customWidth="1"/>
    <col min="10753" max="10753" width="40.6640625" style="18" customWidth="1"/>
    <col min="10754" max="10754" width="13.5" style="18" customWidth="1"/>
    <col min="10755" max="10757" width="14.33203125" style="18" customWidth="1"/>
    <col min="10758" max="11005" width="7.6640625" style="18"/>
    <col min="11006" max="11006" width="9.1640625" style="18" customWidth="1"/>
    <col min="11007" max="11008" width="3.1640625" style="18" customWidth="1"/>
    <col min="11009" max="11009" width="40.6640625" style="18" customWidth="1"/>
    <col min="11010" max="11010" width="13.5" style="18" customWidth="1"/>
    <col min="11011" max="11013" width="14.33203125" style="18" customWidth="1"/>
    <col min="11014" max="11261" width="7.6640625" style="18"/>
    <col min="11262" max="11262" width="9.1640625" style="18" customWidth="1"/>
    <col min="11263" max="11264" width="3.1640625" style="18" customWidth="1"/>
    <col min="11265" max="11265" width="40.6640625" style="18" customWidth="1"/>
    <col min="11266" max="11266" width="13.5" style="18" customWidth="1"/>
    <col min="11267" max="11269" width="14.33203125" style="18" customWidth="1"/>
    <col min="11270" max="11517" width="7.6640625" style="18"/>
    <col min="11518" max="11518" width="9.1640625" style="18" customWidth="1"/>
    <col min="11519" max="11520" width="3.1640625" style="18" customWidth="1"/>
    <col min="11521" max="11521" width="40.6640625" style="18" customWidth="1"/>
    <col min="11522" max="11522" width="13.5" style="18" customWidth="1"/>
    <col min="11523" max="11525" width="14.33203125" style="18" customWidth="1"/>
    <col min="11526" max="11773" width="7.6640625" style="18"/>
    <col min="11774" max="11774" width="9.1640625" style="18" customWidth="1"/>
    <col min="11775" max="11776" width="3.1640625" style="18" customWidth="1"/>
    <col min="11777" max="11777" width="40.6640625" style="18" customWidth="1"/>
    <col min="11778" max="11778" width="13.5" style="18" customWidth="1"/>
    <col min="11779" max="11781" width="14.33203125" style="18" customWidth="1"/>
    <col min="11782" max="12029" width="7.6640625" style="18"/>
    <col min="12030" max="12030" width="9.1640625" style="18" customWidth="1"/>
    <col min="12031" max="12032" width="3.1640625" style="18" customWidth="1"/>
    <col min="12033" max="12033" width="40.6640625" style="18" customWidth="1"/>
    <col min="12034" max="12034" width="13.5" style="18" customWidth="1"/>
    <col min="12035" max="12037" width="14.33203125" style="18" customWidth="1"/>
    <col min="12038" max="12285" width="7.6640625" style="18"/>
    <col min="12286" max="12286" width="9.1640625" style="18" customWidth="1"/>
    <col min="12287" max="12288" width="3.1640625" style="18" customWidth="1"/>
    <col min="12289" max="12289" width="40.6640625" style="18" customWidth="1"/>
    <col min="12290" max="12290" width="13.5" style="18" customWidth="1"/>
    <col min="12291" max="12293" width="14.33203125" style="18" customWidth="1"/>
    <col min="12294" max="12541" width="7.6640625" style="18"/>
    <col min="12542" max="12542" width="9.1640625" style="18" customWidth="1"/>
    <col min="12543" max="12544" width="3.1640625" style="18" customWidth="1"/>
    <col min="12545" max="12545" width="40.6640625" style="18" customWidth="1"/>
    <col min="12546" max="12546" width="13.5" style="18" customWidth="1"/>
    <col min="12547" max="12549" width="14.33203125" style="18" customWidth="1"/>
    <col min="12550" max="12797" width="7.6640625" style="18"/>
    <col min="12798" max="12798" width="9.1640625" style="18" customWidth="1"/>
    <col min="12799" max="12800" width="3.1640625" style="18" customWidth="1"/>
    <col min="12801" max="12801" width="40.6640625" style="18" customWidth="1"/>
    <col min="12802" max="12802" width="13.5" style="18" customWidth="1"/>
    <col min="12803" max="12805" width="14.33203125" style="18" customWidth="1"/>
    <col min="12806" max="13053" width="7.6640625" style="18"/>
    <col min="13054" max="13054" width="9.1640625" style="18" customWidth="1"/>
    <col min="13055" max="13056" width="3.1640625" style="18" customWidth="1"/>
    <col min="13057" max="13057" width="40.6640625" style="18" customWidth="1"/>
    <col min="13058" max="13058" width="13.5" style="18" customWidth="1"/>
    <col min="13059" max="13061" width="14.33203125" style="18" customWidth="1"/>
    <col min="13062" max="13309" width="7.6640625" style="18"/>
    <col min="13310" max="13310" width="9.1640625" style="18" customWidth="1"/>
    <col min="13311" max="13312" width="3.1640625" style="18" customWidth="1"/>
    <col min="13313" max="13313" width="40.6640625" style="18" customWidth="1"/>
    <col min="13314" max="13314" width="13.5" style="18" customWidth="1"/>
    <col min="13315" max="13317" width="14.33203125" style="18" customWidth="1"/>
    <col min="13318" max="13565" width="7.6640625" style="18"/>
    <col min="13566" max="13566" width="9.1640625" style="18" customWidth="1"/>
    <col min="13567" max="13568" width="3.1640625" style="18" customWidth="1"/>
    <col min="13569" max="13569" width="40.6640625" style="18" customWidth="1"/>
    <col min="13570" max="13570" width="13.5" style="18" customWidth="1"/>
    <col min="13571" max="13573" width="14.33203125" style="18" customWidth="1"/>
    <col min="13574" max="13821" width="7.6640625" style="18"/>
    <col min="13822" max="13822" width="9.1640625" style="18" customWidth="1"/>
    <col min="13823" max="13824" width="3.1640625" style="18" customWidth="1"/>
    <col min="13825" max="13825" width="40.6640625" style="18" customWidth="1"/>
    <col min="13826" max="13826" width="13.5" style="18" customWidth="1"/>
    <col min="13827" max="13829" width="14.33203125" style="18" customWidth="1"/>
    <col min="13830" max="14077" width="7.6640625" style="18"/>
    <col min="14078" max="14078" width="9.1640625" style="18" customWidth="1"/>
    <col min="14079" max="14080" width="3.1640625" style="18" customWidth="1"/>
    <col min="14081" max="14081" width="40.6640625" style="18" customWidth="1"/>
    <col min="14082" max="14082" width="13.5" style="18" customWidth="1"/>
    <col min="14083" max="14085" width="14.33203125" style="18" customWidth="1"/>
    <col min="14086" max="14333" width="7.6640625" style="18"/>
    <col min="14334" max="14334" width="9.1640625" style="18" customWidth="1"/>
    <col min="14335" max="14336" width="3.1640625" style="18" customWidth="1"/>
    <col min="14337" max="14337" width="40.6640625" style="18" customWidth="1"/>
    <col min="14338" max="14338" width="13.5" style="18" customWidth="1"/>
    <col min="14339" max="14341" width="14.33203125" style="18" customWidth="1"/>
    <col min="14342" max="14589" width="7.6640625" style="18"/>
    <col min="14590" max="14590" width="9.1640625" style="18" customWidth="1"/>
    <col min="14591" max="14592" width="3.1640625" style="18" customWidth="1"/>
    <col min="14593" max="14593" width="40.6640625" style="18" customWidth="1"/>
    <col min="14594" max="14594" width="13.5" style="18" customWidth="1"/>
    <col min="14595" max="14597" width="14.33203125" style="18" customWidth="1"/>
    <col min="14598" max="14845" width="7.6640625" style="18"/>
    <col min="14846" max="14846" width="9.1640625" style="18" customWidth="1"/>
    <col min="14847" max="14848" width="3.1640625" style="18" customWidth="1"/>
    <col min="14849" max="14849" width="40.6640625" style="18" customWidth="1"/>
    <col min="14850" max="14850" width="13.5" style="18" customWidth="1"/>
    <col min="14851" max="14853" width="14.33203125" style="18" customWidth="1"/>
    <col min="14854" max="15101" width="7.6640625" style="18"/>
    <col min="15102" max="15102" width="9.1640625" style="18" customWidth="1"/>
    <col min="15103" max="15104" width="3.1640625" style="18" customWidth="1"/>
    <col min="15105" max="15105" width="40.6640625" style="18" customWidth="1"/>
    <col min="15106" max="15106" width="13.5" style="18" customWidth="1"/>
    <col min="15107" max="15109" width="14.33203125" style="18" customWidth="1"/>
    <col min="15110" max="15357" width="7.6640625" style="18"/>
    <col min="15358" max="15358" width="9.1640625" style="18" customWidth="1"/>
    <col min="15359" max="15360" width="3.1640625" style="18" customWidth="1"/>
    <col min="15361" max="15361" width="40.6640625" style="18" customWidth="1"/>
    <col min="15362" max="15362" width="13.5" style="18" customWidth="1"/>
    <col min="15363" max="15365" width="14.33203125" style="18" customWidth="1"/>
    <col min="15366" max="15613" width="7.6640625" style="18"/>
    <col min="15614" max="15614" width="9.1640625" style="18" customWidth="1"/>
    <col min="15615" max="15616" width="3.1640625" style="18" customWidth="1"/>
    <col min="15617" max="15617" width="40.6640625" style="18" customWidth="1"/>
    <col min="15618" max="15618" width="13.5" style="18" customWidth="1"/>
    <col min="15619" max="15621" width="14.33203125" style="18" customWidth="1"/>
    <col min="15622" max="15869" width="7.6640625" style="18"/>
    <col min="15870" max="15870" width="9.1640625" style="18" customWidth="1"/>
    <col min="15871" max="15872" width="3.1640625" style="18" customWidth="1"/>
    <col min="15873" max="15873" width="40.6640625" style="18" customWidth="1"/>
    <col min="15874" max="15874" width="13.5" style="18" customWidth="1"/>
    <col min="15875" max="15877" width="14.33203125" style="18" customWidth="1"/>
    <col min="15878" max="16125" width="7.6640625" style="18"/>
    <col min="16126" max="16126" width="9.1640625" style="18" customWidth="1"/>
    <col min="16127" max="16128" width="3.1640625" style="18" customWidth="1"/>
    <col min="16129" max="16129" width="40.6640625" style="18" customWidth="1"/>
    <col min="16130" max="16130" width="13.5" style="18" customWidth="1"/>
    <col min="16131" max="16133" width="14.33203125" style="18" customWidth="1"/>
    <col min="16134" max="16384" width="7.6640625" style="18"/>
  </cols>
  <sheetData>
    <row r="1" spans="1:5" s="36" customFormat="1" ht="48" x14ac:dyDescent="0.2">
      <c r="A1" s="31" t="s">
        <v>795</v>
      </c>
      <c r="B1" s="37" t="s">
        <v>794</v>
      </c>
      <c r="C1" s="38" t="s">
        <v>799</v>
      </c>
      <c r="D1" s="38" t="s">
        <v>800</v>
      </c>
      <c r="E1" s="38" t="s">
        <v>801</v>
      </c>
    </row>
    <row r="2" spans="1:5" x14ac:dyDescent="0.2">
      <c r="A2" s="15" t="s">
        <v>363</v>
      </c>
      <c r="B2" s="16" t="s">
        <v>364</v>
      </c>
      <c r="C2" s="17">
        <v>12267</v>
      </c>
      <c r="D2" s="17">
        <v>16028</v>
      </c>
      <c r="E2" s="17">
        <v>147721</v>
      </c>
    </row>
    <row r="3" spans="1:5" x14ac:dyDescent="0.2">
      <c r="A3" s="15" t="s">
        <v>365</v>
      </c>
      <c r="B3" s="16" t="s">
        <v>366</v>
      </c>
      <c r="C3" s="17">
        <v>15858</v>
      </c>
      <c r="D3" s="17">
        <v>18289</v>
      </c>
      <c r="E3" s="17">
        <v>149344</v>
      </c>
    </row>
    <row r="4" spans="1:5" x14ac:dyDescent="0.2">
      <c r="A4" s="15" t="s">
        <v>367</v>
      </c>
      <c r="B4" s="16" t="s">
        <v>368</v>
      </c>
      <c r="C4" s="17">
        <v>34570</v>
      </c>
      <c r="D4" s="17">
        <v>37154</v>
      </c>
      <c r="E4" s="17">
        <v>356510</v>
      </c>
    </row>
    <row r="5" spans="1:5" x14ac:dyDescent="0.2">
      <c r="A5" s="15" t="s">
        <v>369</v>
      </c>
      <c r="B5" s="16" t="s">
        <v>370</v>
      </c>
      <c r="C5" s="17">
        <v>53166</v>
      </c>
      <c r="D5" s="17">
        <v>60549</v>
      </c>
      <c r="E5" s="17">
        <v>418558</v>
      </c>
    </row>
    <row r="6" spans="1:5" x14ac:dyDescent="0.2">
      <c r="A6" s="15" t="s">
        <v>371</v>
      </c>
      <c r="B6" s="16" t="s">
        <v>372</v>
      </c>
      <c r="C6" s="17">
        <v>108</v>
      </c>
      <c r="D6" s="17">
        <v>200</v>
      </c>
      <c r="E6" s="17">
        <v>1895</v>
      </c>
    </row>
    <row r="7" spans="1:5" x14ac:dyDescent="0.2">
      <c r="A7" s="15" t="s">
        <v>373</v>
      </c>
      <c r="B7" s="16" t="s">
        <v>374</v>
      </c>
      <c r="C7" s="17">
        <v>17335</v>
      </c>
      <c r="D7" s="17">
        <v>21405</v>
      </c>
      <c r="E7" s="17">
        <v>163826</v>
      </c>
    </row>
    <row r="8" spans="1:5" x14ac:dyDescent="0.2">
      <c r="A8" s="15" t="s">
        <v>375</v>
      </c>
      <c r="B8" s="16" t="s">
        <v>376</v>
      </c>
      <c r="C8" s="17">
        <v>25548</v>
      </c>
      <c r="D8" s="17">
        <v>26644</v>
      </c>
      <c r="E8" s="17">
        <v>204192</v>
      </c>
    </row>
    <row r="9" spans="1:5" x14ac:dyDescent="0.2">
      <c r="A9" s="15" t="s">
        <v>377</v>
      </c>
      <c r="B9" s="16" t="s">
        <v>378</v>
      </c>
      <c r="C9" s="17">
        <v>12040</v>
      </c>
      <c r="D9" s="17">
        <v>15168</v>
      </c>
      <c r="E9" s="17">
        <v>120437</v>
      </c>
    </row>
    <row r="10" spans="1:5" x14ac:dyDescent="0.2">
      <c r="A10" s="15" t="s">
        <v>379</v>
      </c>
      <c r="B10" s="16" t="s">
        <v>380</v>
      </c>
      <c r="C10" s="17">
        <v>17842</v>
      </c>
      <c r="D10" s="17">
        <v>23072</v>
      </c>
      <c r="E10" s="17">
        <v>221853</v>
      </c>
    </row>
    <row r="11" spans="1:5" x14ac:dyDescent="0.2">
      <c r="A11" s="15" t="s">
        <v>381</v>
      </c>
      <c r="B11" s="16" t="s">
        <v>382</v>
      </c>
      <c r="C11" s="17">
        <v>14638</v>
      </c>
      <c r="D11" s="17">
        <v>17664</v>
      </c>
      <c r="E11" s="17">
        <v>176854</v>
      </c>
    </row>
    <row r="12" spans="1:5" x14ac:dyDescent="0.2">
      <c r="A12" s="15" t="s">
        <v>383</v>
      </c>
      <c r="B12" s="16" t="s">
        <v>384</v>
      </c>
      <c r="C12" s="17">
        <v>15500</v>
      </c>
      <c r="D12" s="17">
        <v>15951</v>
      </c>
      <c r="E12" s="17">
        <v>99508</v>
      </c>
    </row>
    <row r="13" spans="1:5" x14ac:dyDescent="0.2">
      <c r="A13" s="15" t="s">
        <v>385</v>
      </c>
      <c r="B13" s="16" t="s">
        <v>386</v>
      </c>
      <c r="C13" s="17">
        <v>31408</v>
      </c>
      <c r="D13" s="17">
        <v>43836</v>
      </c>
      <c r="E13" s="17">
        <v>395737</v>
      </c>
    </row>
    <row r="14" spans="1:5" x14ac:dyDescent="0.2">
      <c r="A14" s="15" t="s">
        <v>387</v>
      </c>
      <c r="B14" s="16" t="s">
        <v>388</v>
      </c>
      <c r="C14" s="17">
        <v>63834</v>
      </c>
      <c r="D14" s="17">
        <v>81345</v>
      </c>
      <c r="E14" s="17">
        <v>601220</v>
      </c>
    </row>
    <row r="15" spans="1:5" x14ac:dyDescent="0.2">
      <c r="A15" s="15" t="s">
        <v>397</v>
      </c>
      <c r="B15" s="16" t="s">
        <v>398</v>
      </c>
      <c r="C15" s="17">
        <v>35339</v>
      </c>
      <c r="D15" s="17">
        <v>47528</v>
      </c>
      <c r="E15" s="17">
        <v>330038</v>
      </c>
    </row>
    <row r="16" spans="1:5" x14ac:dyDescent="0.2">
      <c r="A16" s="15" t="s">
        <v>405</v>
      </c>
      <c r="B16" s="16" t="s">
        <v>406</v>
      </c>
      <c r="C16" s="17">
        <v>43292</v>
      </c>
      <c r="D16" s="17">
        <v>56454</v>
      </c>
      <c r="E16" s="17">
        <v>497238</v>
      </c>
    </row>
    <row r="17" spans="1:5" x14ac:dyDescent="0.2">
      <c r="A17" s="15" t="s">
        <v>413</v>
      </c>
      <c r="B17" s="16" t="s">
        <v>414</v>
      </c>
      <c r="C17" s="17">
        <v>43988</v>
      </c>
      <c r="D17" s="17">
        <v>55676</v>
      </c>
      <c r="E17" s="17">
        <v>430308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5890-43E2-FB4C-B305-DE7B4A9594A9}">
  <dimension ref="A1:G17"/>
  <sheetViews>
    <sheetView workbookViewId="0">
      <selection activeCell="C2" sqref="C2:G17"/>
    </sheetView>
  </sheetViews>
  <sheetFormatPr baseColWidth="10" defaultColWidth="7.6640625" defaultRowHeight="15" x14ac:dyDescent="0.2"/>
  <cols>
    <col min="1" max="1" width="14.1640625" style="18" customWidth="1"/>
    <col min="2" max="2" width="25.33203125" style="18" customWidth="1"/>
    <col min="3" max="4" width="14.33203125" style="18" customWidth="1"/>
    <col min="5" max="6" width="16.83203125" style="18" customWidth="1"/>
    <col min="7" max="7" width="14.33203125" style="18" customWidth="1"/>
    <col min="8" max="253" width="7.6640625" style="18"/>
    <col min="254" max="254" width="9.1640625" style="18" customWidth="1"/>
    <col min="255" max="256" width="3.1640625" style="18" customWidth="1"/>
    <col min="257" max="257" width="25.33203125" style="18" customWidth="1"/>
    <col min="258" max="258" width="13.5" style="18" customWidth="1"/>
    <col min="259" max="260" width="14.33203125" style="18" customWidth="1"/>
    <col min="261" max="262" width="16.83203125" style="18" customWidth="1"/>
    <col min="263" max="263" width="14.33203125" style="18" customWidth="1"/>
    <col min="264" max="509" width="7.6640625" style="18"/>
    <col min="510" max="510" width="9.1640625" style="18" customWidth="1"/>
    <col min="511" max="512" width="3.1640625" style="18" customWidth="1"/>
    <col min="513" max="513" width="25.33203125" style="18" customWidth="1"/>
    <col min="514" max="514" width="13.5" style="18" customWidth="1"/>
    <col min="515" max="516" width="14.33203125" style="18" customWidth="1"/>
    <col min="517" max="518" width="16.83203125" style="18" customWidth="1"/>
    <col min="519" max="519" width="14.33203125" style="18" customWidth="1"/>
    <col min="520" max="765" width="7.6640625" style="18"/>
    <col min="766" max="766" width="9.1640625" style="18" customWidth="1"/>
    <col min="767" max="768" width="3.1640625" style="18" customWidth="1"/>
    <col min="769" max="769" width="25.33203125" style="18" customWidth="1"/>
    <col min="770" max="770" width="13.5" style="18" customWidth="1"/>
    <col min="771" max="772" width="14.33203125" style="18" customWidth="1"/>
    <col min="773" max="774" width="16.83203125" style="18" customWidth="1"/>
    <col min="775" max="775" width="14.33203125" style="18" customWidth="1"/>
    <col min="776" max="1021" width="7.6640625" style="18"/>
    <col min="1022" max="1022" width="9.1640625" style="18" customWidth="1"/>
    <col min="1023" max="1024" width="3.1640625" style="18" customWidth="1"/>
    <col min="1025" max="1025" width="25.33203125" style="18" customWidth="1"/>
    <col min="1026" max="1026" width="13.5" style="18" customWidth="1"/>
    <col min="1027" max="1028" width="14.33203125" style="18" customWidth="1"/>
    <col min="1029" max="1030" width="16.83203125" style="18" customWidth="1"/>
    <col min="1031" max="1031" width="14.33203125" style="18" customWidth="1"/>
    <col min="1032" max="1277" width="7.6640625" style="18"/>
    <col min="1278" max="1278" width="9.1640625" style="18" customWidth="1"/>
    <col min="1279" max="1280" width="3.1640625" style="18" customWidth="1"/>
    <col min="1281" max="1281" width="25.33203125" style="18" customWidth="1"/>
    <col min="1282" max="1282" width="13.5" style="18" customWidth="1"/>
    <col min="1283" max="1284" width="14.33203125" style="18" customWidth="1"/>
    <col min="1285" max="1286" width="16.83203125" style="18" customWidth="1"/>
    <col min="1287" max="1287" width="14.33203125" style="18" customWidth="1"/>
    <col min="1288" max="1533" width="7.6640625" style="18"/>
    <col min="1534" max="1534" width="9.1640625" style="18" customWidth="1"/>
    <col min="1535" max="1536" width="3.1640625" style="18" customWidth="1"/>
    <col min="1537" max="1537" width="25.33203125" style="18" customWidth="1"/>
    <col min="1538" max="1538" width="13.5" style="18" customWidth="1"/>
    <col min="1539" max="1540" width="14.33203125" style="18" customWidth="1"/>
    <col min="1541" max="1542" width="16.83203125" style="18" customWidth="1"/>
    <col min="1543" max="1543" width="14.33203125" style="18" customWidth="1"/>
    <col min="1544" max="1789" width="7.6640625" style="18"/>
    <col min="1790" max="1790" width="9.1640625" style="18" customWidth="1"/>
    <col min="1791" max="1792" width="3.1640625" style="18" customWidth="1"/>
    <col min="1793" max="1793" width="25.33203125" style="18" customWidth="1"/>
    <col min="1794" max="1794" width="13.5" style="18" customWidth="1"/>
    <col min="1795" max="1796" width="14.33203125" style="18" customWidth="1"/>
    <col min="1797" max="1798" width="16.83203125" style="18" customWidth="1"/>
    <col min="1799" max="1799" width="14.33203125" style="18" customWidth="1"/>
    <col min="1800" max="2045" width="7.6640625" style="18"/>
    <col min="2046" max="2046" width="9.1640625" style="18" customWidth="1"/>
    <col min="2047" max="2048" width="3.1640625" style="18" customWidth="1"/>
    <col min="2049" max="2049" width="25.33203125" style="18" customWidth="1"/>
    <col min="2050" max="2050" width="13.5" style="18" customWidth="1"/>
    <col min="2051" max="2052" width="14.33203125" style="18" customWidth="1"/>
    <col min="2053" max="2054" width="16.83203125" style="18" customWidth="1"/>
    <col min="2055" max="2055" width="14.33203125" style="18" customWidth="1"/>
    <col min="2056" max="2301" width="7.6640625" style="18"/>
    <col min="2302" max="2302" width="9.1640625" style="18" customWidth="1"/>
    <col min="2303" max="2304" width="3.1640625" style="18" customWidth="1"/>
    <col min="2305" max="2305" width="25.33203125" style="18" customWidth="1"/>
    <col min="2306" max="2306" width="13.5" style="18" customWidth="1"/>
    <col min="2307" max="2308" width="14.33203125" style="18" customWidth="1"/>
    <col min="2309" max="2310" width="16.83203125" style="18" customWidth="1"/>
    <col min="2311" max="2311" width="14.33203125" style="18" customWidth="1"/>
    <col min="2312" max="2557" width="7.6640625" style="18"/>
    <col min="2558" max="2558" width="9.1640625" style="18" customWidth="1"/>
    <col min="2559" max="2560" width="3.1640625" style="18" customWidth="1"/>
    <col min="2561" max="2561" width="25.33203125" style="18" customWidth="1"/>
    <col min="2562" max="2562" width="13.5" style="18" customWidth="1"/>
    <col min="2563" max="2564" width="14.33203125" style="18" customWidth="1"/>
    <col min="2565" max="2566" width="16.83203125" style="18" customWidth="1"/>
    <col min="2567" max="2567" width="14.33203125" style="18" customWidth="1"/>
    <col min="2568" max="2813" width="7.6640625" style="18"/>
    <col min="2814" max="2814" width="9.1640625" style="18" customWidth="1"/>
    <col min="2815" max="2816" width="3.1640625" style="18" customWidth="1"/>
    <col min="2817" max="2817" width="25.33203125" style="18" customWidth="1"/>
    <col min="2818" max="2818" width="13.5" style="18" customWidth="1"/>
    <col min="2819" max="2820" width="14.33203125" style="18" customWidth="1"/>
    <col min="2821" max="2822" width="16.83203125" style="18" customWidth="1"/>
    <col min="2823" max="2823" width="14.33203125" style="18" customWidth="1"/>
    <col min="2824" max="3069" width="7.6640625" style="18"/>
    <col min="3070" max="3070" width="9.1640625" style="18" customWidth="1"/>
    <col min="3071" max="3072" width="3.1640625" style="18" customWidth="1"/>
    <col min="3073" max="3073" width="25.33203125" style="18" customWidth="1"/>
    <col min="3074" max="3074" width="13.5" style="18" customWidth="1"/>
    <col min="3075" max="3076" width="14.33203125" style="18" customWidth="1"/>
    <col min="3077" max="3078" width="16.83203125" style="18" customWidth="1"/>
    <col min="3079" max="3079" width="14.33203125" style="18" customWidth="1"/>
    <col min="3080" max="3325" width="7.6640625" style="18"/>
    <col min="3326" max="3326" width="9.1640625" style="18" customWidth="1"/>
    <col min="3327" max="3328" width="3.1640625" style="18" customWidth="1"/>
    <col min="3329" max="3329" width="25.33203125" style="18" customWidth="1"/>
    <col min="3330" max="3330" width="13.5" style="18" customWidth="1"/>
    <col min="3331" max="3332" width="14.33203125" style="18" customWidth="1"/>
    <col min="3333" max="3334" width="16.83203125" style="18" customWidth="1"/>
    <col min="3335" max="3335" width="14.33203125" style="18" customWidth="1"/>
    <col min="3336" max="3581" width="7.6640625" style="18"/>
    <col min="3582" max="3582" width="9.1640625" style="18" customWidth="1"/>
    <col min="3583" max="3584" width="3.1640625" style="18" customWidth="1"/>
    <col min="3585" max="3585" width="25.33203125" style="18" customWidth="1"/>
    <col min="3586" max="3586" width="13.5" style="18" customWidth="1"/>
    <col min="3587" max="3588" width="14.33203125" style="18" customWidth="1"/>
    <col min="3589" max="3590" width="16.83203125" style="18" customWidth="1"/>
    <col min="3591" max="3591" width="14.33203125" style="18" customWidth="1"/>
    <col min="3592" max="3837" width="7.6640625" style="18"/>
    <col min="3838" max="3838" width="9.1640625" style="18" customWidth="1"/>
    <col min="3839" max="3840" width="3.1640625" style="18" customWidth="1"/>
    <col min="3841" max="3841" width="25.33203125" style="18" customWidth="1"/>
    <col min="3842" max="3842" width="13.5" style="18" customWidth="1"/>
    <col min="3843" max="3844" width="14.33203125" style="18" customWidth="1"/>
    <col min="3845" max="3846" width="16.83203125" style="18" customWidth="1"/>
    <col min="3847" max="3847" width="14.33203125" style="18" customWidth="1"/>
    <col min="3848" max="4093" width="7.6640625" style="18"/>
    <col min="4094" max="4094" width="9.1640625" style="18" customWidth="1"/>
    <col min="4095" max="4096" width="3.1640625" style="18" customWidth="1"/>
    <col min="4097" max="4097" width="25.33203125" style="18" customWidth="1"/>
    <col min="4098" max="4098" width="13.5" style="18" customWidth="1"/>
    <col min="4099" max="4100" width="14.33203125" style="18" customWidth="1"/>
    <col min="4101" max="4102" width="16.83203125" style="18" customWidth="1"/>
    <col min="4103" max="4103" width="14.33203125" style="18" customWidth="1"/>
    <col min="4104" max="4349" width="7.6640625" style="18"/>
    <col min="4350" max="4350" width="9.1640625" style="18" customWidth="1"/>
    <col min="4351" max="4352" width="3.1640625" style="18" customWidth="1"/>
    <col min="4353" max="4353" width="25.33203125" style="18" customWidth="1"/>
    <col min="4354" max="4354" width="13.5" style="18" customWidth="1"/>
    <col min="4355" max="4356" width="14.33203125" style="18" customWidth="1"/>
    <col min="4357" max="4358" width="16.83203125" style="18" customWidth="1"/>
    <col min="4359" max="4359" width="14.33203125" style="18" customWidth="1"/>
    <col min="4360" max="4605" width="7.6640625" style="18"/>
    <col min="4606" max="4606" width="9.1640625" style="18" customWidth="1"/>
    <col min="4607" max="4608" width="3.1640625" style="18" customWidth="1"/>
    <col min="4609" max="4609" width="25.33203125" style="18" customWidth="1"/>
    <col min="4610" max="4610" width="13.5" style="18" customWidth="1"/>
    <col min="4611" max="4612" width="14.33203125" style="18" customWidth="1"/>
    <col min="4613" max="4614" width="16.83203125" style="18" customWidth="1"/>
    <col min="4615" max="4615" width="14.33203125" style="18" customWidth="1"/>
    <col min="4616" max="4861" width="7.6640625" style="18"/>
    <col min="4862" max="4862" width="9.1640625" style="18" customWidth="1"/>
    <col min="4863" max="4864" width="3.1640625" style="18" customWidth="1"/>
    <col min="4865" max="4865" width="25.33203125" style="18" customWidth="1"/>
    <col min="4866" max="4866" width="13.5" style="18" customWidth="1"/>
    <col min="4867" max="4868" width="14.33203125" style="18" customWidth="1"/>
    <col min="4869" max="4870" width="16.83203125" style="18" customWidth="1"/>
    <col min="4871" max="4871" width="14.33203125" style="18" customWidth="1"/>
    <col min="4872" max="5117" width="7.6640625" style="18"/>
    <col min="5118" max="5118" width="9.1640625" style="18" customWidth="1"/>
    <col min="5119" max="5120" width="3.1640625" style="18" customWidth="1"/>
    <col min="5121" max="5121" width="25.33203125" style="18" customWidth="1"/>
    <col min="5122" max="5122" width="13.5" style="18" customWidth="1"/>
    <col min="5123" max="5124" width="14.33203125" style="18" customWidth="1"/>
    <col min="5125" max="5126" width="16.83203125" style="18" customWidth="1"/>
    <col min="5127" max="5127" width="14.33203125" style="18" customWidth="1"/>
    <col min="5128" max="5373" width="7.6640625" style="18"/>
    <col min="5374" max="5374" width="9.1640625" style="18" customWidth="1"/>
    <col min="5375" max="5376" width="3.1640625" style="18" customWidth="1"/>
    <col min="5377" max="5377" width="25.33203125" style="18" customWidth="1"/>
    <col min="5378" max="5378" width="13.5" style="18" customWidth="1"/>
    <col min="5379" max="5380" width="14.33203125" style="18" customWidth="1"/>
    <col min="5381" max="5382" width="16.83203125" style="18" customWidth="1"/>
    <col min="5383" max="5383" width="14.33203125" style="18" customWidth="1"/>
    <col min="5384" max="5629" width="7.6640625" style="18"/>
    <col min="5630" max="5630" width="9.1640625" style="18" customWidth="1"/>
    <col min="5631" max="5632" width="3.1640625" style="18" customWidth="1"/>
    <col min="5633" max="5633" width="25.33203125" style="18" customWidth="1"/>
    <col min="5634" max="5634" width="13.5" style="18" customWidth="1"/>
    <col min="5635" max="5636" width="14.33203125" style="18" customWidth="1"/>
    <col min="5637" max="5638" width="16.83203125" style="18" customWidth="1"/>
    <col min="5639" max="5639" width="14.33203125" style="18" customWidth="1"/>
    <col min="5640" max="5885" width="7.6640625" style="18"/>
    <col min="5886" max="5886" width="9.1640625" style="18" customWidth="1"/>
    <col min="5887" max="5888" width="3.1640625" style="18" customWidth="1"/>
    <col min="5889" max="5889" width="25.33203125" style="18" customWidth="1"/>
    <col min="5890" max="5890" width="13.5" style="18" customWidth="1"/>
    <col min="5891" max="5892" width="14.33203125" style="18" customWidth="1"/>
    <col min="5893" max="5894" width="16.83203125" style="18" customWidth="1"/>
    <col min="5895" max="5895" width="14.33203125" style="18" customWidth="1"/>
    <col min="5896" max="6141" width="7.6640625" style="18"/>
    <col min="6142" max="6142" width="9.1640625" style="18" customWidth="1"/>
    <col min="6143" max="6144" width="3.1640625" style="18" customWidth="1"/>
    <col min="6145" max="6145" width="25.33203125" style="18" customWidth="1"/>
    <col min="6146" max="6146" width="13.5" style="18" customWidth="1"/>
    <col min="6147" max="6148" width="14.33203125" style="18" customWidth="1"/>
    <col min="6149" max="6150" width="16.83203125" style="18" customWidth="1"/>
    <col min="6151" max="6151" width="14.33203125" style="18" customWidth="1"/>
    <col min="6152" max="6397" width="7.6640625" style="18"/>
    <col min="6398" max="6398" width="9.1640625" style="18" customWidth="1"/>
    <col min="6399" max="6400" width="3.1640625" style="18" customWidth="1"/>
    <col min="6401" max="6401" width="25.33203125" style="18" customWidth="1"/>
    <col min="6402" max="6402" width="13.5" style="18" customWidth="1"/>
    <col min="6403" max="6404" width="14.33203125" style="18" customWidth="1"/>
    <col min="6405" max="6406" width="16.83203125" style="18" customWidth="1"/>
    <col min="6407" max="6407" width="14.33203125" style="18" customWidth="1"/>
    <col min="6408" max="6653" width="7.6640625" style="18"/>
    <col min="6654" max="6654" width="9.1640625" style="18" customWidth="1"/>
    <col min="6655" max="6656" width="3.1640625" style="18" customWidth="1"/>
    <col min="6657" max="6657" width="25.33203125" style="18" customWidth="1"/>
    <col min="6658" max="6658" width="13.5" style="18" customWidth="1"/>
    <col min="6659" max="6660" width="14.33203125" style="18" customWidth="1"/>
    <col min="6661" max="6662" width="16.83203125" style="18" customWidth="1"/>
    <col min="6663" max="6663" width="14.33203125" style="18" customWidth="1"/>
    <col min="6664" max="6909" width="7.6640625" style="18"/>
    <col min="6910" max="6910" width="9.1640625" style="18" customWidth="1"/>
    <col min="6911" max="6912" width="3.1640625" style="18" customWidth="1"/>
    <col min="6913" max="6913" width="25.33203125" style="18" customWidth="1"/>
    <col min="6914" max="6914" width="13.5" style="18" customWidth="1"/>
    <col min="6915" max="6916" width="14.33203125" style="18" customWidth="1"/>
    <col min="6917" max="6918" width="16.83203125" style="18" customWidth="1"/>
    <col min="6919" max="6919" width="14.33203125" style="18" customWidth="1"/>
    <col min="6920" max="7165" width="7.6640625" style="18"/>
    <col min="7166" max="7166" width="9.1640625" style="18" customWidth="1"/>
    <col min="7167" max="7168" width="3.1640625" style="18" customWidth="1"/>
    <col min="7169" max="7169" width="25.33203125" style="18" customWidth="1"/>
    <col min="7170" max="7170" width="13.5" style="18" customWidth="1"/>
    <col min="7171" max="7172" width="14.33203125" style="18" customWidth="1"/>
    <col min="7173" max="7174" width="16.83203125" style="18" customWidth="1"/>
    <col min="7175" max="7175" width="14.33203125" style="18" customWidth="1"/>
    <col min="7176" max="7421" width="7.6640625" style="18"/>
    <col min="7422" max="7422" width="9.1640625" style="18" customWidth="1"/>
    <col min="7423" max="7424" width="3.1640625" style="18" customWidth="1"/>
    <col min="7425" max="7425" width="25.33203125" style="18" customWidth="1"/>
    <col min="7426" max="7426" width="13.5" style="18" customWidth="1"/>
    <col min="7427" max="7428" width="14.33203125" style="18" customWidth="1"/>
    <col min="7429" max="7430" width="16.83203125" style="18" customWidth="1"/>
    <col min="7431" max="7431" width="14.33203125" style="18" customWidth="1"/>
    <col min="7432" max="7677" width="7.6640625" style="18"/>
    <col min="7678" max="7678" width="9.1640625" style="18" customWidth="1"/>
    <col min="7679" max="7680" width="3.1640625" style="18" customWidth="1"/>
    <col min="7681" max="7681" width="25.33203125" style="18" customWidth="1"/>
    <col min="7682" max="7682" width="13.5" style="18" customWidth="1"/>
    <col min="7683" max="7684" width="14.33203125" style="18" customWidth="1"/>
    <col min="7685" max="7686" width="16.83203125" style="18" customWidth="1"/>
    <col min="7687" max="7687" width="14.33203125" style="18" customWidth="1"/>
    <col min="7688" max="7933" width="7.6640625" style="18"/>
    <col min="7934" max="7934" width="9.1640625" style="18" customWidth="1"/>
    <col min="7935" max="7936" width="3.1640625" style="18" customWidth="1"/>
    <col min="7937" max="7937" width="25.33203125" style="18" customWidth="1"/>
    <col min="7938" max="7938" width="13.5" style="18" customWidth="1"/>
    <col min="7939" max="7940" width="14.33203125" style="18" customWidth="1"/>
    <col min="7941" max="7942" width="16.83203125" style="18" customWidth="1"/>
    <col min="7943" max="7943" width="14.33203125" style="18" customWidth="1"/>
    <col min="7944" max="8189" width="7.6640625" style="18"/>
    <col min="8190" max="8190" width="9.1640625" style="18" customWidth="1"/>
    <col min="8191" max="8192" width="3.1640625" style="18" customWidth="1"/>
    <col min="8193" max="8193" width="25.33203125" style="18" customWidth="1"/>
    <col min="8194" max="8194" width="13.5" style="18" customWidth="1"/>
    <col min="8195" max="8196" width="14.33203125" style="18" customWidth="1"/>
    <col min="8197" max="8198" width="16.83203125" style="18" customWidth="1"/>
    <col min="8199" max="8199" width="14.33203125" style="18" customWidth="1"/>
    <col min="8200" max="8445" width="7.6640625" style="18"/>
    <col min="8446" max="8446" width="9.1640625" style="18" customWidth="1"/>
    <col min="8447" max="8448" width="3.1640625" style="18" customWidth="1"/>
    <col min="8449" max="8449" width="25.33203125" style="18" customWidth="1"/>
    <col min="8450" max="8450" width="13.5" style="18" customWidth="1"/>
    <col min="8451" max="8452" width="14.33203125" style="18" customWidth="1"/>
    <col min="8453" max="8454" width="16.83203125" style="18" customWidth="1"/>
    <col min="8455" max="8455" width="14.33203125" style="18" customWidth="1"/>
    <col min="8456" max="8701" width="7.6640625" style="18"/>
    <col min="8702" max="8702" width="9.1640625" style="18" customWidth="1"/>
    <col min="8703" max="8704" width="3.1640625" style="18" customWidth="1"/>
    <col min="8705" max="8705" width="25.33203125" style="18" customWidth="1"/>
    <col min="8706" max="8706" width="13.5" style="18" customWidth="1"/>
    <col min="8707" max="8708" width="14.33203125" style="18" customWidth="1"/>
    <col min="8709" max="8710" width="16.83203125" style="18" customWidth="1"/>
    <col min="8711" max="8711" width="14.33203125" style="18" customWidth="1"/>
    <col min="8712" max="8957" width="7.6640625" style="18"/>
    <col min="8958" max="8958" width="9.1640625" style="18" customWidth="1"/>
    <col min="8959" max="8960" width="3.1640625" style="18" customWidth="1"/>
    <col min="8961" max="8961" width="25.33203125" style="18" customWidth="1"/>
    <col min="8962" max="8962" width="13.5" style="18" customWidth="1"/>
    <col min="8963" max="8964" width="14.33203125" style="18" customWidth="1"/>
    <col min="8965" max="8966" width="16.83203125" style="18" customWidth="1"/>
    <col min="8967" max="8967" width="14.33203125" style="18" customWidth="1"/>
    <col min="8968" max="9213" width="7.6640625" style="18"/>
    <col min="9214" max="9214" width="9.1640625" style="18" customWidth="1"/>
    <col min="9215" max="9216" width="3.1640625" style="18" customWidth="1"/>
    <col min="9217" max="9217" width="25.33203125" style="18" customWidth="1"/>
    <col min="9218" max="9218" width="13.5" style="18" customWidth="1"/>
    <col min="9219" max="9220" width="14.33203125" style="18" customWidth="1"/>
    <col min="9221" max="9222" width="16.83203125" style="18" customWidth="1"/>
    <col min="9223" max="9223" width="14.33203125" style="18" customWidth="1"/>
    <col min="9224" max="9469" width="7.6640625" style="18"/>
    <col min="9470" max="9470" width="9.1640625" style="18" customWidth="1"/>
    <col min="9471" max="9472" width="3.1640625" style="18" customWidth="1"/>
    <col min="9473" max="9473" width="25.33203125" style="18" customWidth="1"/>
    <col min="9474" max="9474" width="13.5" style="18" customWidth="1"/>
    <col min="9475" max="9476" width="14.33203125" style="18" customWidth="1"/>
    <col min="9477" max="9478" width="16.83203125" style="18" customWidth="1"/>
    <col min="9479" max="9479" width="14.33203125" style="18" customWidth="1"/>
    <col min="9480" max="9725" width="7.6640625" style="18"/>
    <col min="9726" max="9726" width="9.1640625" style="18" customWidth="1"/>
    <col min="9727" max="9728" width="3.1640625" style="18" customWidth="1"/>
    <col min="9729" max="9729" width="25.33203125" style="18" customWidth="1"/>
    <col min="9730" max="9730" width="13.5" style="18" customWidth="1"/>
    <col min="9731" max="9732" width="14.33203125" style="18" customWidth="1"/>
    <col min="9733" max="9734" width="16.83203125" style="18" customWidth="1"/>
    <col min="9735" max="9735" width="14.33203125" style="18" customWidth="1"/>
    <col min="9736" max="9981" width="7.6640625" style="18"/>
    <col min="9982" max="9982" width="9.1640625" style="18" customWidth="1"/>
    <col min="9983" max="9984" width="3.1640625" style="18" customWidth="1"/>
    <col min="9985" max="9985" width="25.33203125" style="18" customWidth="1"/>
    <col min="9986" max="9986" width="13.5" style="18" customWidth="1"/>
    <col min="9987" max="9988" width="14.33203125" style="18" customWidth="1"/>
    <col min="9989" max="9990" width="16.83203125" style="18" customWidth="1"/>
    <col min="9991" max="9991" width="14.33203125" style="18" customWidth="1"/>
    <col min="9992" max="10237" width="7.6640625" style="18"/>
    <col min="10238" max="10238" width="9.1640625" style="18" customWidth="1"/>
    <col min="10239" max="10240" width="3.1640625" style="18" customWidth="1"/>
    <col min="10241" max="10241" width="25.33203125" style="18" customWidth="1"/>
    <col min="10242" max="10242" width="13.5" style="18" customWidth="1"/>
    <col min="10243" max="10244" width="14.33203125" style="18" customWidth="1"/>
    <col min="10245" max="10246" width="16.83203125" style="18" customWidth="1"/>
    <col min="10247" max="10247" width="14.33203125" style="18" customWidth="1"/>
    <col min="10248" max="10493" width="7.6640625" style="18"/>
    <col min="10494" max="10494" width="9.1640625" style="18" customWidth="1"/>
    <col min="10495" max="10496" width="3.1640625" style="18" customWidth="1"/>
    <col min="10497" max="10497" width="25.33203125" style="18" customWidth="1"/>
    <col min="10498" max="10498" width="13.5" style="18" customWidth="1"/>
    <col min="10499" max="10500" width="14.33203125" style="18" customWidth="1"/>
    <col min="10501" max="10502" width="16.83203125" style="18" customWidth="1"/>
    <col min="10503" max="10503" width="14.33203125" style="18" customWidth="1"/>
    <col min="10504" max="10749" width="7.6640625" style="18"/>
    <col min="10750" max="10750" width="9.1640625" style="18" customWidth="1"/>
    <col min="10751" max="10752" width="3.1640625" style="18" customWidth="1"/>
    <col min="10753" max="10753" width="25.33203125" style="18" customWidth="1"/>
    <col min="10754" max="10754" width="13.5" style="18" customWidth="1"/>
    <col min="10755" max="10756" width="14.33203125" style="18" customWidth="1"/>
    <col min="10757" max="10758" width="16.83203125" style="18" customWidth="1"/>
    <col min="10759" max="10759" width="14.33203125" style="18" customWidth="1"/>
    <col min="10760" max="11005" width="7.6640625" style="18"/>
    <col min="11006" max="11006" width="9.1640625" style="18" customWidth="1"/>
    <col min="11007" max="11008" width="3.1640625" style="18" customWidth="1"/>
    <col min="11009" max="11009" width="25.33203125" style="18" customWidth="1"/>
    <col min="11010" max="11010" width="13.5" style="18" customWidth="1"/>
    <col min="11011" max="11012" width="14.33203125" style="18" customWidth="1"/>
    <col min="11013" max="11014" width="16.83203125" style="18" customWidth="1"/>
    <col min="11015" max="11015" width="14.33203125" style="18" customWidth="1"/>
    <col min="11016" max="11261" width="7.6640625" style="18"/>
    <col min="11262" max="11262" width="9.1640625" style="18" customWidth="1"/>
    <col min="11263" max="11264" width="3.1640625" style="18" customWidth="1"/>
    <col min="11265" max="11265" width="25.33203125" style="18" customWidth="1"/>
    <col min="11266" max="11266" width="13.5" style="18" customWidth="1"/>
    <col min="11267" max="11268" width="14.33203125" style="18" customWidth="1"/>
    <col min="11269" max="11270" width="16.83203125" style="18" customWidth="1"/>
    <col min="11271" max="11271" width="14.33203125" style="18" customWidth="1"/>
    <col min="11272" max="11517" width="7.6640625" style="18"/>
    <col min="11518" max="11518" width="9.1640625" style="18" customWidth="1"/>
    <col min="11519" max="11520" width="3.1640625" style="18" customWidth="1"/>
    <col min="11521" max="11521" width="25.33203125" style="18" customWidth="1"/>
    <col min="11522" max="11522" width="13.5" style="18" customWidth="1"/>
    <col min="11523" max="11524" width="14.33203125" style="18" customWidth="1"/>
    <col min="11525" max="11526" width="16.83203125" style="18" customWidth="1"/>
    <col min="11527" max="11527" width="14.33203125" style="18" customWidth="1"/>
    <col min="11528" max="11773" width="7.6640625" style="18"/>
    <col min="11774" max="11774" width="9.1640625" style="18" customWidth="1"/>
    <col min="11775" max="11776" width="3.1640625" style="18" customWidth="1"/>
    <col min="11777" max="11777" width="25.33203125" style="18" customWidth="1"/>
    <col min="11778" max="11778" width="13.5" style="18" customWidth="1"/>
    <col min="11779" max="11780" width="14.33203125" style="18" customWidth="1"/>
    <col min="11781" max="11782" width="16.83203125" style="18" customWidth="1"/>
    <col min="11783" max="11783" width="14.33203125" style="18" customWidth="1"/>
    <col min="11784" max="12029" width="7.6640625" style="18"/>
    <col min="12030" max="12030" width="9.1640625" style="18" customWidth="1"/>
    <col min="12031" max="12032" width="3.1640625" style="18" customWidth="1"/>
    <col min="12033" max="12033" width="25.33203125" style="18" customWidth="1"/>
    <col min="12034" max="12034" width="13.5" style="18" customWidth="1"/>
    <col min="12035" max="12036" width="14.33203125" style="18" customWidth="1"/>
    <col min="12037" max="12038" width="16.83203125" style="18" customWidth="1"/>
    <col min="12039" max="12039" width="14.33203125" style="18" customWidth="1"/>
    <col min="12040" max="12285" width="7.6640625" style="18"/>
    <col min="12286" max="12286" width="9.1640625" style="18" customWidth="1"/>
    <col min="12287" max="12288" width="3.1640625" style="18" customWidth="1"/>
    <col min="12289" max="12289" width="25.33203125" style="18" customWidth="1"/>
    <col min="12290" max="12290" width="13.5" style="18" customWidth="1"/>
    <col min="12291" max="12292" width="14.33203125" style="18" customWidth="1"/>
    <col min="12293" max="12294" width="16.83203125" style="18" customWidth="1"/>
    <col min="12295" max="12295" width="14.33203125" style="18" customWidth="1"/>
    <col min="12296" max="12541" width="7.6640625" style="18"/>
    <col min="12542" max="12542" width="9.1640625" style="18" customWidth="1"/>
    <col min="12543" max="12544" width="3.1640625" style="18" customWidth="1"/>
    <col min="12545" max="12545" width="25.33203125" style="18" customWidth="1"/>
    <col min="12546" max="12546" width="13.5" style="18" customWidth="1"/>
    <col min="12547" max="12548" width="14.33203125" style="18" customWidth="1"/>
    <col min="12549" max="12550" width="16.83203125" style="18" customWidth="1"/>
    <col min="12551" max="12551" width="14.33203125" style="18" customWidth="1"/>
    <col min="12552" max="12797" width="7.6640625" style="18"/>
    <col min="12798" max="12798" width="9.1640625" style="18" customWidth="1"/>
    <col min="12799" max="12800" width="3.1640625" style="18" customWidth="1"/>
    <col min="12801" max="12801" width="25.33203125" style="18" customWidth="1"/>
    <col min="12802" max="12802" width="13.5" style="18" customWidth="1"/>
    <col min="12803" max="12804" width="14.33203125" style="18" customWidth="1"/>
    <col min="12805" max="12806" width="16.83203125" style="18" customWidth="1"/>
    <col min="12807" max="12807" width="14.33203125" style="18" customWidth="1"/>
    <col min="12808" max="13053" width="7.6640625" style="18"/>
    <col min="13054" max="13054" width="9.1640625" style="18" customWidth="1"/>
    <col min="13055" max="13056" width="3.1640625" style="18" customWidth="1"/>
    <col min="13057" max="13057" width="25.33203125" style="18" customWidth="1"/>
    <col min="13058" max="13058" width="13.5" style="18" customWidth="1"/>
    <col min="13059" max="13060" width="14.33203125" style="18" customWidth="1"/>
    <col min="13061" max="13062" width="16.83203125" style="18" customWidth="1"/>
    <col min="13063" max="13063" width="14.33203125" style="18" customWidth="1"/>
    <col min="13064" max="13309" width="7.6640625" style="18"/>
    <col min="13310" max="13310" width="9.1640625" style="18" customWidth="1"/>
    <col min="13311" max="13312" width="3.1640625" style="18" customWidth="1"/>
    <col min="13313" max="13313" width="25.33203125" style="18" customWidth="1"/>
    <col min="13314" max="13314" width="13.5" style="18" customWidth="1"/>
    <col min="13315" max="13316" width="14.33203125" style="18" customWidth="1"/>
    <col min="13317" max="13318" width="16.83203125" style="18" customWidth="1"/>
    <col min="13319" max="13319" width="14.33203125" style="18" customWidth="1"/>
    <col min="13320" max="13565" width="7.6640625" style="18"/>
    <col min="13566" max="13566" width="9.1640625" style="18" customWidth="1"/>
    <col min="13567" max="13568" width="3.1640625" style="18" customWidth="1"/>
    <col min="13569" max="13569" width="25.33203125" style="18" customWidth="1"/>
    <col min="13570" max="13570" width="13.5" style="18" customWidth="1"/>
    <col min="13571" max="13572" width="14.33203125" style="18" customWidth="1"/>
    <col min="13573" max="13574" width="16.83203125" style="18" customWidth="1"/>
    <col min="13575" max="13575" width="14.33203125" style="18" customWidth="1"/>
    <col min="13576" max="13821" width="7.6640625" style="18"/>
    <col min="13822" max="13822" width="9.1640625" style="18" customWidth="1"/>
    <col min="13823" max="13824" width="3.1640625" style="18" customWidth="1"/>
    <col min="13825" max="13825" width="25.33203125" style="18" customWidth="1"/>
    <col min="13826" max="13826" width="13.5" style="18" customWidth="1"/>
    <col min="13827" max="13828" width="14.33203125" style="18" customWidth="1"/>
    <col min="13829" max="13830" width="16.83203125" style="18" customWidth="1"/>
    <col min="13831" max="13831" width="14.33203125" style="18" customWidth="1"/>
    <col min="13832" max="14077" width="7.6640625" style="18"/>
    <col min="14078" max="14078" width="9.1640625" style="18" customWidth="1"/>
    <col min="14079" max="14080" width="3.1640625" style="18" customWidth="1"/>
    <col min="14081" max="14081" width="25.33203125" style="18" customWidth="1"/>
    <col min="14082" max="14082" width="13.5" style="18" customWidth="1"/>
    <col min="14083" max="14084" width="14.33203125" style="18" customWidth="1"/>
    <col min="14085" max="14086" width="16.83203125" style="18" customWidth="1"/>
    <col min="14087" max="14087" width="14.33203125" style="18" customWidth="1"/>
    <col min="14088" max="14333" width="7.6640625" style="18"/>
    <col min="14334" max="14334" width="9.1640625" style="18" customWidth="1"/>
    <col min="14335" max="14336" width="3.1640625" style="18" customWidth="1"/>
    <col min="14337" max="14337" width="25.33203125" style="18" customWidth="1"/>
    <col min="14338" max="14338" width="13.5" style="18" customWidth="1"/>
    <col min="14339" max="14340" width="14.33203125" style="18" customWidth="1"/>
    <col min="14341" max="14342" width="16.83203125" style="18" customWidth="1"/>
    <col min="14343" max="14343" width="14.33203125" style="18" customWidth="1"/>
    <col min="14344" max="14589" width="7.6640625" style="18"/>
    <col min="14590" max="14590" width="9.1640625" style="18" customWidth="1"/>
    <col min="14591" max="14592" width="3.1640625" style="18" customWidth="1"/>
    <col min="14593" max="14593" width="25.33203125" style="18" customWidth="1"/>
    <col min="14594" max="14594" width="13.5" style="18" customWidth="1"/>
    <col min="14595" max="14596" width="14.33203125" style="18" customWidth="1"/>
    <col min="14597" max="14598" width="16.83203125" style="18" customWidth="1"/>
    <col min="14599" max="14599" width="14.33203125" style="18" customWidth="1"/>
    <col min="14600" max="14845" width="7.6640625" style="18"/>
    <col min="14846" max="14846" width="9.1640625" style="18" customWidth="1"/>
    <col min="14847" max="14848" width="3.1640625" style="18" customWidth="1"/>
    <col min="14849" max="14849" width="25.33203125" style="18" customWidth="1"/>
    <col min="14850" max="14850" width="13.5" style="18" customWidth="1"/>
    <col min="14851" max="14852" width="14.33203125" style="18" customWidth="1"/>
    <col min="14853" max="14854" width="16.83203125" style="18" customWidth="1"/>
    <col min="14855" max="14855" width="14.33203125" style="18" customWidth="1"/>
    <col min="14856" max="15101" width="7.6640625" style="18"/>
    <col min="15102" max="15102" width="9.1640625" style="18" customWidth="1"/>
    <col min="15103" max="15104" width="3.1640625" style="18" customWidth="1"/>
    <col min="15105" max="15105" width="25.33203125" style="18" customWidth="1"/>
    <col min="15106" max="15106" width="13.5" style="18" customWidth="1"/>
    <col min="15107" max="15108" width="14.33203125" style="18" customWidth="1"/>
    <col min="15109" max="15110" width="16.83203125" style="18" customWidth="1"/>
    <col min="15111" max="15111" width="14.33203125" style="18" customWidth="1"/>
    <col min="15112" max="15357" width="7.6640625" style="18"/>
    <col min="15358" max="15358" width="9.1640625" style="18" customWidth="1"/>
    <col min="15359" max="15360" width="3.1640625" style="18" customWidth="1"/>
    <col min="15361" max="15361" width="25.33203125" style="18" customWidth="1"/>
    <col min="15362" max="15362" width="13.5" style="18" customWidth="1"/>
    <col min="15363" max="15364" width="14.33203125" style="18" customWidth="1"/>
    <col min="15365" max="15366" width="16.83203125" style="18" customWidth="1"/>
    <col min="15367" max="15367" width="14.33203125" style="18" customWidth="1"/>
    <col min="15368" max="15613" width="7.6640625" style="18"/>
    <col min="15614" max="15614" width="9.1640625" style="18" customWidth="1"/>
    <col min="15615" max="15616" width="3.1640625" style="18" customWidth="1"/>
    <col min="15617" max="15617" width="25.33203125" style="18" customWidth="1"/>
    <col min="15618" max="15618" width="13.5" style="18" customWidth="1"/>
    <col min="15619" max="15620" width="14.33203125" style="18" customWidth="1"/>
    <col min="15621" max="15622" width="16.83203125" style="18" customWidth="1"/>
    <col min="15623" max="15623" width="14.33203125" style="18" customWidth="1"/>
    <col min="15624" max="15869" width="7.6640625" style="18"/>
    <col min="15870" max="15870" width="9.1640625" style="18" customWidth="1"/>
    <col min="15871" max="15872" width="3.1640625" style="18" customWidth="1"/>
    <col min="15873" max="15873" width="25.33203125" style="18" customWidth="1"/>
    <col min="15874" max="15874" width="13.5" style="18" customWidth="1"/>
    <col min="15875" max="15876" width="14.33203125" style="18" customWidth="1"/>
    <col min="15877" max="15878" width="16.83203125" style="18" customWidth="1"/>
    <col min="15879" max="15879" width="14.33203125" style="18" customWidth="1"/>
    <col min="15880" max="16125" width="7.6640625" style="18"/>
    <col min="16126" max="16126" width="9.1640625" style="18" customWidth="1"/>
    <col min="16127" max="16128" width="3.1640625" style="18" customWidth="1"/>
    <col min="16129" max="16129" width="25.33203125" style="18" customWidth="1"/>
    <col min="16130" max="16130" width="13.5" style="18" customWidth="1"/>
    <col min="16131" max="16132" width="14.33203125" style="18" customWidth="1"/>
    <col min="16133" max="16134" width="16.83203125" style="18" customWidth="1"/>
    <col min="16135" max="16135" width="14.33203125" style="18" customWidth="1"/>
    <col min="16136" max="16384" width="7.6640625" style="18"/>
  </cols>
  <sheetData>
    <row r="1" spans="1:7" s="36" customFormat="1" ht="32" x14ac:dyDescent="0.2">
      <c r="A1" s="10" t="s">
        <v>795</v>
      </c>
      <c r="B1" s="36" t="s">
        <v>794</v>
      </c>
      <c r="C1" s="11" t="s">
        <v>802</v>
      </c>
      <c r="D1" s="11" t="s">
        <v>803</v>
      </c>
      <c r="E1" s="11" t="s">
        <v>804</v>
      </c>
      <c r="F1" s="11" t="s">
        <v>805</v>
      </c>
      <c r="G1" s="11" t="s">
        <v>806</v>
      </c>
    </row>
    <row r="2" spans="1:7" x14ac:dyDescent="0.2">
      <c r="A2" s="14" t="s">
        <v>363</v>
      </c>
      <c r="B2" s="12" t="s">
        <v>364</v>
      </c>
      <c r="C2" s="13">
        <v>88882</v>
      </c>
      <c r="D2" s="13">
        <v>58849</v>
      </c>
      <c r="E2" s="13">
        <v>20856</v>
      </c>
      <c r="F2" s="13">
        <v>5831</v>
      </c>
      <c r="G2" s="13">
        <v>1598</v>
      </c>
    </row>
    <row r="3" spans="1:7" x14ac:dyDescent="0.2">
      <c r="A3" s="14" t="s">
        <v>365</v>
      </c>
      <c r="B3" s="12" t="s">
        <v>366</v>
      </c>
      <c r="C3" s="13">
        <v>84955</v>
      </c>
      <c r="D3" s="13">
        <v>63260</v>
      </c>
      <c r="E3" s="13">
        <v>24866</v>
      </c>
      <c r="F3" s="13">
        <v>8009</v>
      </c>
      <c r="G3" s="13">
        <v>2401</v>
      </c>
    </row>
    <row r="4" spans="1:7" x14ac:dyDescent="0.2">
      <c r="A4" s="14" t="s">
        <v>367</v>
      </c>
      <c r="B4" s="12" t="s">
        <v>368</v>
      </c>
      <c r="C4" s="13">
        <v>209024</v>
      </c>
      <c r="D4" s="13">
        <v>143283</v>
      </c>
      <c r="E4" s="13">
        <v>52446</v>
      </c>
      <c r="F4" s="13">
        <v>18056</v>
      </c>
      <c r="G4" s="13">
        <v>5425</v>
      </c>
    </row>
    <row r="5" spans="1:7" x14ac:dyDescent="0.2">
      <c r="A5" s="14" t="s">
        <v>369</v>
      </c>
      <c r="B5" s="12" t="s">
        <v>370</v>
      </c>
      <c r="C5" s="13">
        <v>240759</v>
      </c>
      <c r="D5" s="13">
        <v>178805</v>
      </c>
      <c r="E5" s="13">
        <v>79181</v>
      </c>
      <c r="F5" s="13">
        <v>25907</v>
      </c>
      <c r="G5" s="13">
        <v>7621</v>
      </c>
    </row>
    <row r="6" spans="1:7" x14ac:dyDescent="0.2">
      <c r="A6" s="14" t="s">
        <v>371</v>
      </c>
      <c r="B6" s="12" t="s">
        <v>372</v>
      </c>
      <c r="C6" s="13">
        <v>1135</v>
      </c>
      <c r="D6" s="13">
        <v>754</v>
      </c>
      <c r="E6" s="13">
        <v>248</v>
      </c>
      <c r="F6" s="13">
        <v>53</v>
      </c>
      <c r="G6" s="13">
        <v>13</v>
      </c>
    </row>
    <row r="7" spans="1:7" x14ac:dyDescent="0.2">
      <c r="A7" s="14" t="s">
        <v>373</v>
      </c>
      <c r="B7" s="12" t="s">
        <v>374</v>
      </c>
      <c r="C7" s="13">
        <v>93803</v>
      </c>
      <c r="D7" s="13">
        <v>70435</v>
      </c>
      <c r="E7" s="13">
        <v>27670</v>
      </c>
      <c r="F7" s="13">
        <v>8276</v>
      </c>
      <c r="G7" s="13">
        <v>2382</v>
      </c>
    </row>
    <row r="8" spans="1:7" x14ac:dyDescent="0.2">
      <c r="A8" s="14" t="s">
        <v>375</v>
      </c>
      <c r="B8" s="12" t="s">
        <v>376</v>
      </c>
      <c r="C8" s="13">
        <v>117976</v>
      </c>
      <c r="D8" s="13">
        <v>85956</v>
      </c>
      <c r="E8" s="13">
        <v>35756</v>
      </c>
      <c r="F8" s="13">
        <v>13012</v>
      </c>
      <c r="G8" s="13">
        <v>3684</v>
      </c>
    </row>
    <row r="9" spans="1:7" x14ac:dyDescent="0.2">
      <c r="A9" s="14" t="s">
        <v>377</v>
      </c>
      <c r="B9" s="12" t="s">
        <v>378</v>
      </c>
      <c r="C9" s="13">
        <v>68689</v>
      </c>
      <c r="D9" s="13">
        <v>51486</v>
      </c>
      <c r="E9" s="13">
        <v>19849</v>
      </c>
      <c r="F9" s="13">
        <v>5841</v>
      </c>
      <c r="G9" s="13">
        <v>1780</v>
      </c>
    </row>
    <row r="10" spans="1:7" x14ac:dyDescent="0.2">
      <c r="A10" s="14" t="s">
        <v>379</v>
      </c>
      <c r="B10" s="12" t="s">
        <v>380</v>
      </c>
      <c r="C10" s="13">
        <v>129141</v>
      </c>
      <c r="D10" s="13">
        <v>91675</v>
      </c>
      <c r="E10" s="13">
        <v>30940</v>
      </c>
      <c r="F10" s="13">
        <v>8556</v>
      </c>
      <c r="G10" s="13">
        <v>2455</v>
      </c>
    </row>
    <row r="11" spans="1:7" x14ac:dyDescent="0.2">
      <c r="A11" s="14" t="s">
        <v>381</v>
      </c>
      <c r="B11" s="12" t="s">
        <v>382</v>
      </c>
      <c r="C11" s="13">
        <v>100931</v>
      </c>
      <c r="D11" s="13">
        <v>73591</v>
      </c>
      <c r="E11" s="13">
        <v>25056</v>
      </c>
      <c r="F11" s="13">
        <v>7556</v>
      </c>
      <c r="G11" s="13">
        <v>2022</v>
      </c>
    </row>
    <row r="12" spans="1:7" x14ac:dyDescent="0.2">
      <c r="A12" s="14" t="s">
        <v>383</v>
      </c>
      <c r="B12" s="12" t="s">
        <v>384</v>
      </c>
      <c r="C12" s="13">
        <v>54614</v>
      </c>
      <c r="D12" s="13">
        <v>45098</v>
      </c>
      <c r="E12" s="13">
        <v>21355</v>
      </c>
      <c r="F12" s="13">
        <v>7625</v>
      </c>
      <c r="G12" s="13">
        <v>2267</v>
      </c>
    </row>
    <row r="13" spans="1:7" x14ac:dyDescent="0.2">
      <c r="A13" s="14" t="s">
        <v>385</v>
      </c>
      <c r="B13" s="12" t="s">
        <v>386</v>
      </c>
      <c r="C13" s="13">
        <v>234318</v>
      </c>
      <c r="D13" s="13">
        <v>160362</v>
      </c>
      <c r="E13" s="13">
        <v>57221</v>
      </c>
      <c r="F13" s="13">
        <v>14974</v>
      </c>
      <c r="G13" s="13">
        <v>4106</v>
      </c>
    </row>
    <row r="14" spans="1:7" x14ac:dyDescent="0.2">
      <c r="A14" s="14" t="s">
        <v>387</v>
      </c>
      <c r="B14" s="12" t="s">
        <v>388</v>
      </c>
      <c r="C14" s="13">
        <v>344059</v>
      </c>
      <c r="D14" s="13">
        <v>259032</v>
      </c>
      <c r="E14" s="13">
        <v>104498</v>
      </c>
      <c r="F14" s="13">
        <v>30137</v>
      </c>
      <c r="G14" s="13">
        <v>8673</v>
      </c>
    </row>
    <row r="15" spans="1:7" x14ac:dyDescent="0.2">
      <c r="A15" s="14" t="s">
        <v>397</v>
      </c>
      <c r="B15" s="12" t="s">
        <v>398</v>
      </c>
      <c r="C15" s="13">
        <v>184353</v>
      </c>
      <c r="D15" s="13">
        <v>148166</v>
      </c>
      <c r="E15" s="13">
        <v>59671</v>
      </c>
      <c r="F15" s="13">
        <v>16248</v>
      </c>
      <c r="G15" s="13">
        <v>4467</v>
      </c>
    </row>
    <row r="16" spans="1:7" x14ac:dyDescent="0.2">
      <c r="A16" s="14" t="s">
        <v>405</v>
      </c>
      <c r="B16" s="12" t="s">
        <v>406</v>
      </c>
      <c r="C16" s="13">
        <v>283942</v>
      </c>
      <c r="D16" s="13">
        <v>210173</v>
      </c>
      <c r="E16" s="13">
        <v>76317</v>
      </c>
      <c r="F16" s="13">
        <v>20772</v>
      </c>
      <c r="G16" s="13">
        <v>5780</v>
      </c>
    </row>
    <row r="17" spans="1:7" x14ac:dyDescent="0.2">
      <c r="A17" s="14" t="s">
        <v>413</v>
      </c>
      <c r="B17" s="12" t="s">
        <v>414</v>
      </c>
      <c r="C17" s="13">
        <v>241500</v>
      </c>
      <c r="D17" s="13">
        <v>187101</v>
      </c>
      <c r="E17" s="13">
        <v>74426</v>
      </c>
      <c r="F17" s="13">
        <v>21227</v>
      </c>
      <c r="G17" s="13">
        <v>5718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D7229-A972-4546-A183-A8E94D2660CE}">
  <dimension ref="A1:J17"/>
  <sheetViews>
    <sheetView workbookViewId="0">
      <selection activeCell="B2" sqref="B2:B17"/>
    </sheetView>
  </sheetViews>
  <sheetFormatPr baseColWidth="10" defaultRowHeight="16" x14ac:dyDescent="0.2"/>
  <cols>
    <col min="1" max="1" width="34.1640625" customWidth="1"/>
    <col min="2" max="2" width="25.6640625" customWidth="1"/>
    <col min="3" max="3" width="16.83203125" customWidth="1"/>
    <col min="4" max="4" width="20.5" customWidth="1"/>
    <col min="5" max="5" width="18" customWidth="1"/>
    <col min="6" max="6" width="17.6640625" customWidth="1"/>
    <col min="7" max="7" width="15.6640625" customWidth="1"/>
    <col min="10" max="10" width="19.83203125" customWidth="1"/>
  </cols>
  <sheetData>
    <row r="1" spans="1:10" ht="17" x14ac:dyDescent="0.2">
      <c r="A1" s="33" t="s">
        <v>0</v>
      </c>
      <c r="B1" s="33" t="s">
        <v>794</v>
      </c>
      <c r="C1" s="33" t="s">
        <v>812</v>
      </c>
      <c r="D1" s="33" t="s">
        <v>813</v>
      </c>
      <c r="E1" s="33" t="s">
        <v>814</v>
      </c>
      <c r="F1" s="33" t="s">
        <v>815</v>
      </c>
      <c r="G1" s="39" t="s">
        <v>803</v>
      </c>
      <c r="H1" s="39" t="s">
        <v>804</v>
      </c>
      <c r="I1" s="39" t="s">
        <v>805</v>
      </c>
      <c r="J1" s="39" t="s">
        <v>806</v>
      </c>
    </row>
    <row r="2" spans="1:10" x14ac:dyDescent="0.2">
      <c r="A2" s="15" t="s">
        <v>363</v>
      </c>
      <c r="B2" s="16" t="s">
        <v>364</v>
      </c>
      <c r="C2" s="28">
        <v>166101</v>
      </c>
      <c r="D2" s="33">
        <v>84858</v>
      </c>
      <c r="E2" s="35">
        <f>SUM('adults-unemployed'!C2:H2)</f>
        <v>68759</v>
      </c>
      <c r="F2" s="17">
        <v>88882</v>
      </c>
      <c r="G2" s="17">
        <v>58849</v>
      </c>
      <c r="H2" s="17">
        <v>20856</v>
      </c>
      <c r="I2" s="17">
        <v>5831</v>
      </c>
      <c r="J2" s="17">
        <v>1598</v>
      </c>
    </row>
    <row r="3" spans="1:10" x14ac:dyDescent="0.2">
      <c r="A3" s="15" t="s">
        <v>365</v>
      </c>
      <c r="B3" s="16" t="s">
        <v>366</v>
      </c>
      <c r="C3" s="28">
        <v>164374</v>
      </c>
      <c r="D3" s="33">
        <v>89186</v>
      </c>
      <c r="E3" s="35">
        <f>SUM('adults-unemployed'!C3:H3)</f>
        <v>77303</v>
      </c>
      <c r="F3" s="17">
        <v>84955</v>
      </c>
      <c r="G3" s="17">
        <v>63260</v>
      </c>
      <c r="H3" s="17">
        <v>24866</v>
      </c>
      <c r="I3" s="17">
        <v>8009</v>
      </c>
      <c r="J3" s="17">
        <v>2401</v>
      </c>
    </row>
    <row r="4" spans="1:10" x14ac:dyDescent="0.2">
      <c r="A4" s="15" t="s">
        <v>367</v>
      </c>
      <c r="B4" s="16" t="s">
        <v>368</v>
      </c>
      <c r="C4" s="28">
        <v>386256</v>
      </c>
      <c r="D4" s="33">
        <v>209995</v>
      </c>
      <c r="E4" s="35">
        <f>SUM('adults-unemployed'!C4:H4)</f>
        <v>175293</v>
      </c>
      <c r="F4" s="17">
        <v>209024</v>
      </c>
      <c r="G4" s="17">
        <v>143283</v>
      </c>
      <c r="H4" s="17">
        <v>52446</v>
      </c>
      <c r="I4" s="17">
        <v>18056</v>
      </c>
      <c r="J4" s="17">
        <v>5425</v>
      </c>
    </row>
    <row r="5" spans="1:10" x14ac:dyDescent="0.2">
      <c r="A5" s="15" t="s">
        <v>369</v>
      </c>
      <c r="B5" s="16" t="s">
        <v>370</v>
      </c>
      <c r="C5" s="28">
        <v>520244</v>
      </c>
      <c r="D5" s="33">
        <v>244527</v>
      </c>
      <c r="E5" s="35">
        <f>SUM('adults-unemployed'!C5:H5)</f>
        <v>233842</v>
      </c>
      <c r="F5" s="17">
        <v>240759</v>
      </c>
      <c r="G5" s="17">
        <v>178805</v>
      </c>
      <c r="H5" s="17">
        <v>79181</v>
      </c>
      <c r="I5" s="17">
        <v>25907</v>
      </c>
      <c r="J5" s="17">
        <v>7621</v>
      </c>
    </row>
    <row r="6" spans="1:10" x14ac:dyDescent="0.2">
      <c r="A6" s="15" t="s">
        <v>371</v>
      </c>
      <c r="B6" s="16" t="s">
        <v>372</v>
      </c>
      <c r="C6" s="28">
        <v>2107</v>
      </c>
      <c r="D6" s="33">
        <v>1311</v>
      </c>
      <c r="E6" s="35">
        <f>SUM('adults-unemployed'!C6:H6)</f>
        <v>729</v>
      </c>
      <c r="F6" s="17">
        <v>1135</v>
      </c>
      <c r="G6" s="17">
        <v>754</v>
      </c>
      <c r="H6" s="17">
        <v>248</v>
      </c>
      <c r="I6" s="17">
        <v>53</v>
      </c>
      <c r="J6" s="17">
        <v>13</v>
      </c>
    </row>
    <row r="7" spans="1:10" x14ac:dyDescent="0.2">
      <c r="A7" s="15" t="s">
        <v>373</v>
      </c>
      <c r="B7" s="16" t="s">
        <v>374</v>
      </c>
      <c r="C7" s="28">
        <v>195975</v>
      </c>
      <c r="D7" s="33">
        <v>97563</v>
      </c>
      <c r="E7" s="35">
        <f>SUM('adults-unemployed'!C7:H7)</f>
        <v>87701</v>
      </c>
      <c r="F7" s="17">
        <v>93803</v>
      </c>
      <c r="G7" s="17">
        <v>70435</v>
      </c>
      <c r="H7" s="17">
        <v>27670</v>
      </c>
      <c r="I7" s="17">
        <v>8276</v>
      </c>
      <c r="J7" s="17">
        <v>2382</v>
      </c>
    </row>
    <row r="8" spans="1:10" x14ac:dyDescent="0.2">
      <c r="A8" s="15" t="s">
        <v>375</v>
      </c>
      <c r="B8" s="16" t="s">
        <v>376</v>
      </c>
      <c r="C8" s="28">
        <v>245683</v>
      </c>
      <c r="D8" s="33">
        <v>117466</v>
      </c>
      <c r="E8" s="35">
        <f>SUM('adults-unemployed'!C8:H8)</f>
        <v>112226</v>
      </c>
      <c r="F8" s="17">
        <v>117976</v>
      </c>
      <c r="G8" s="17">
        <v>85956</v>
      </c>
      <c r="H8" s="17">
        <v>35756</v>
      </c>
      <c r="I8" s="17">
        <v>13012</v>
      </c>
      <c r="J8" s="17">
        <v>3684</v>
      </c>
    </row>
    <row r="9" spans="1:10" x14ac:dyDescent="0.2">
      <c r="A9" s="15" t="s">
        <v>377</v>
      </c>
      <c r="B9" s="16" t="s">
        <v>378</v>
      </c>
      <c r="C9" s="28">
        <v>140925</v>
      </c>
      <c r="D9" s="33">
        <v>71709</v>
      </c>
      <c r="E9" s="35">
        <f>SUM('adults-unemployed'!C9:H9)</f>
        <v>62104</v>
      </c>
      <c r="F9" s="17">
        <v>68689</v>
      </c>
      <c r="G9" s="17">
        <v>51486</v>
      </c>
      <c r="H9" s="17">
        <v>19849</v>
      </c>
      <c r="I9" s="17">
        <v>5841</v>
      </c>
      <c r="J9" s="17">
        <v>1780</v>
      </c>
    </row>
    <row r="10" spans="1:10" x14ac:dyDescent="0.2">
      <c r="A10" s="15" t="s">
        <v>379</v>
      </c>
      <c r="B10" s="16" t="s">
        <v>380</v>
      </c>
      <c r="C10" s="28">
        <v>252507</v>
      </c>
      <c r="D10" s="33">
        <v>136531</v>
      </c>
      <c r="E10" s="35">
        <f>SUM('adults-unemployed'!C10:H10)</f>
        <v>101398</v>
      </c>
      <c r="F10" s="17">
        <v>129141</v>
      </c>
      <c r="G10" s="17">
        <v>91675</v>
      </c>
      <c r="H10" s="17">
        <v>30940</v>
      </c>
      <c r="I10" s="17">
        <v>8556</v>
      </c>
      <c r="J10" s="17">
        <v>2455</v>
      </c>
    </row>
    <row r="11" spans="1:10" x14ac:dyDescent="0.2">
      <c r="A11" s="15" t="s">
        <v>381</v>
      </c>
      <c r="B11" s="16" t="s">
        <v>382</v>
      </c>
      <c r="C11" s="28">
        <v>191272</v>
      </c>
      <c r="D11" s="33">
        <v>109499</v>
      </c>
      <c r="E11" s="35">
        <f>SUM('adults-unemployed'!C11:H11)</f>
        <v>83424</v>
      </c>
      <c r="F11" s="17">
        <v>100931</v>
      </c>
      <c r="G11" s="17">
        <v>73591</v>
      </c>
      <c r="H11" s="17">
        <v>25056</v>
      </c>
      <c r="I11" s="17">
        <v>7556</v>
      </c>
      <c r="J11" s="17">
        <v>2022</v>
      </c>
    </row>
    <row r="12" spans="1:10" x14ac:dyDescent="0.2">
      <c r="A12" s="15" t="s">
        <v>383</v>
      </c>
      <c r="B12" s="16" t="s">
        <v>384</v>
      </c>
      <c r="C12" s="28">
        <v>127262</v>
      </c>
      <c r="D12" s="33">
        <v>56912</v>
      </c>
      <c r="E12" s="35">
        <f>SUM('adults-unemployed'!C12:H12)</f>
        <v>63128</v>
      </c>
      <c r="F12" s="17">
        <v>54614</v>
      </c>
      <c r="G12" s="17">
        <v>45098</v>
      </c>
      <c r="H12" s="17">
        <v>21355</v>
      </c>
      <c r="I12" s="17">
        <v>7625</v>
      </c>
      <c r="J12" s="17">
        <v>2267</v>
      </c>
    </row>
    <row r="13" spans="1:10" x14ac:dyDescent="0.2">
      <c r="A13" s="15" t="s">
        <v>385</v>
      </c>
      <c r="B13" s="16" t="s">
        <v>386</v>
      </c>
      <c r="C13" s="28">
        <v>454136</v>
      </c>
      <c r="D13" s="33">
        <v>239216</v>
      </c>
      <c r="E13" s="35">
        <f>SUM('adults-unemployed'!C13:H13)</f>
        <v>185143</v>
      </c>
      <c r="F13" s="17">
        <v>234318</v>
      </c>
      <c r="G13" s="17">
        <v>160362</v>
      </c>
      <c r="H13" s="17">
        <v>57221</v>
      </c>
      <c r="I13" s="17">
        <v>14974</v>
      </c>
      <c r="J13" s="17">
        <v>4106</v>
      </c>
    </row>
    <row r="14" spans="1:10" x14ac:dyDescent="0.2">
      <c r="A14" s="15" t="s">
        <v>387</v>
      </c>
      <c r="B14" s="16" t="s">
        <v>388</v>
      </c>
      <c r="C14" s="28">
        <v>723737</v>
      </c>
      <c r="D14" s="33">
        <v>353913</v>
      </c>
      <c r="E14" s="35">
        <f>SUM('adults-unemployed'!C14:H14)</f>
        <v>314042</v>
      </c>
      <c r="F14" s="17">
        <v>344059</v>
      </c>
      <c r="G14" s="17">
        <v>259032</v>
      </c>
      <c r="H14" s="17">
        <v>104498</v>
      </c>
      <c r="I14" s="17">
        <v>30137</v>
      </c>
      <c r="J14" s="17">
        <v>8673</v>
      </c>
    </row>
    <row r="15" spans="1:10" x14ac:dyDescent="0.2">
      <c r="A15" s="15" t="s">
        <v>397</v>
      </c>
      <c r="B15" s="16" t="s">
        <v>398</v>
      </c>
      <c r="C15" s="28">
        <v>402941</v>
      </c>
      <c r="D15" s="33">
        <v>190903</v>
      </c>
      <c r="E15" s="35">
        <f>SUM('adults-unemployed'!C15:H15)</f>
        <v>178405</v>
      </c>
      <c r="F15" s="17">
        <v>184353</v>
      </c>
      <c r="G15" s="17">
        <v>148166</v>
      </c>
      <c r="H15" s="17">
        <v>59671</v>
      </c>
      <c r="I15" s="17">
        <v>16248</v>
      </c>
      <c r="J15" s="17">
        <v>4467</v>
      </c>
    </row>
    <row r="16" spans="1:10" x14ac:dyDescent="0.2">
      <c r="A16" s="15" t="s">
        <v>405</v>
      </c>
      <c r="B16" s="16" t="s">
        <v>406</v>
      </c>
      <c r="C16" s="28">
        <v>571001</v>
      </c>
      <c r="D16" s="33">
        <v>300040</v>
      </c>
      <c r="E16" s="35">
        <f>SUM('adults-unemployed'!C16:H16)</f>
        <v>236528</v>
      </c>
      <c r="F16" s="17">
        <v>283942</v>
      </c>
      <c r="G16" s="17">
        <v>210173</v>
      </c>
      <c r="H16" s="17">
        <v>76317</v>
      </c>
      <c r="I16" s="17">
        <v>20772</v>
      </c>
      <c r="J16" s="17">
        <v>5780</v>
      </c>
    </row>
    <row r="17" spans="1:10" x14ac:dyDescent="0.2">
      <c r="A17" s="15" t="s">
        <v>413</v>
      </c>
      <c r="B17" s="16" t="s">
        <v>414</v>
      </c>
      <c r="C17" s="28">
        <v>511810</v>
      </c>
      <c r="D17" s="33">
        <v>256755</v>
      </c>
      <c r="E17" s="35">
        <f>SUM('adults-unemployed'!C17:H17)</f>
        <v>221402</v>
      </c>
      <c r="F17" s="17">
        <v>241500</v>
      </c>
      <c r="G17" s="17">
        <v>187101</v>
      </c>
      <c r="H17" s="17">
        <v>74426</v>
      </c>
      <c r="I17" s="17">
        <v>21227</v>
      </c>
      <c r="J17" s="17">
        <v>5718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EC042-6E9A-AD45-A9D5-8AD845CD330B}">
  <dimension ref="A1:E17"/>
  <sheetViews>
    <sheetView workbookViewId="0">
      <selection activeCell="D1" sqref="D1"/>
    </sheetView>
  </sheetViews>
  <sheetFormatPr baseColWidth="10" defaultColWidth="7.6640625" defaultRowHeight="15" x14ac:dyDescent="0.2"/>
  <cols>
    <col min="1" max="1" width="13.5" style="18" customWidth="1"/>
    <col min="2" max="2" width="32.83203125" style="18" customWidth="1"/>
    <col min="3" max="5" width="14.33203125" style="18" customWidth="1"/>
    <col min="6" max="253" width="7.6640625" style="18"/>
    <col min="254" max="254" width="13.5" style="18" customWidth="1"/>
    <col min="255" max="255" width="1.83203125" style="18" customWidth="1"/>
    <col min="256" max="256" width="3" style="18" customWidth="1"/>
    <col min="257" max="257" width="32.83203125" style="18" customWidth="1"/>
    <col min="258" max="258" width="13.5" style="18" customWidth="1"/>
    <col min="259" max="261" width="14.33203125" style="18" customWidth="1"/>
    <col min="262" max="509" width="7.6640625" style="18"/>
    <col min="510" max="510" width="13.5" style="18" customWidth="1"/>
    <col min="511" max="511" width="1.83203125" style="18" customWidth="1"/>
    <col min="512" max="512" width="3" style="18" customWidth="1"/>
    <col min="513" max="513" width="32.83203125" style="18" customWidth="1"/>
    <col min="514" max="514" width="13.5" style="18" customWidth="1"/>
    <col min="515" max="517" width="14.33203125" style="18" customWidth="1"/>
    <col min="518" max="765" width="7.6640625" style="18"/>
    <col min="766" max="766" width="13.5" style="18" customWidth="1"/>
    <col min="767" max="767" width="1.83203125" style="18" customWidth="1"/>
    <col min="768" max="768" width="3" style="18" customWidth="1"/>
    <col min="769" max="769" width="32.83203125" style="18" customWidth="1"/>
    <col min="770" max="770" width="13.5" style="18" customWidth="1"/>
    <col min="771" max="773" width="14.33203125" style="18" customWidth="1"/>
    <col min="774" max="1021" width="7.6640625" style="18"/>
    <col min="1022" max="1022" width="13.5" style="18" customWidth="1"/>
    <col min="1023" max="1023" width="1.83203125" style="18" customWidth="1"/>
    <col min="1024" max="1024" width="3" style="18" customWidth="1"/>
    <col min="1025" max="1025" width="32.83203125" style="18" customWidth="1"/>
    <col min="1026" max="1026" width="13.5" style="18" customWidth="1"/>
    <col min="1027" max="1029" width="14.33203125" style="18" customWidth="1"/>
    <col min="1030" max="1277" width="7.6640625" style="18"/>
    <col min="1278" max="1278" width="13.5" style="18" customWidth="1"/>
    <col min="1279" max="1279" width="1.83203125" style="18" customWidth="1"/>
    <col min="1280" max="1280" width="3" style="18" customWidth="1"/>
    <col min="1281" max="1281" width="32.83203125" style="18" customWidth="1"/>
    <col min="1282" max="1282" width="13.5" style="18" customWidth="1"/>
    <col min="1283" max="1285" width="14.33203125" style="18" customWidth="1"/>
    <col min="1286" max="1533" width="7.6640625" style="18"/>
    <col min="1534" max="1534" width="13.5" style="18" customWidth="1"/>
    <col min="1535" max="1535" width="1.83203125" style="18" customWidth="1"/>
    <col min="1536" max="1536" width="3" style="18" customWidth="1"/>
    <col min="1537" max="1537" width="32.83203125" style="18" customWidth="1"/>
    <col min="1538" max="1538" width="13.5" style="18" customWidth="1"/>
    <col min="1539" max="1541" width="14.33203125" style="18" customWidth="1"/>
    <col min="1542" max="1789" width="7.6640625" style="18"/>
    <col min="1790" max="1790" width="13.5" style="18" customWidth="1"/>
    <col min="1791" max="1791" width="1.83203125" style="18" customWidth="1"/>
    <col min="1792" max="1792" width="3" style="18" customWidth="1"/>
    <col min="1793" max="1793" width="32.83203125" style="18" customWidth="1"/>
    <col min="1794" max="1794" width="13.5" style="18" customWidth="1"/>
    <col min="1795" max="1797" width="14.33203125" style="18" customWidth="1"/>
    <col min="1798" max="2045" width="7.6640625" style="18"/>
    <col min="2046" max="2046" width="13.5" style="18" customWidth="1"/>
    <col min="2047" max="2047" width="1.83203125" style="18" customWidth="1"/>
    <col min="2048" max="2048" width="3" style="18" customWidth="1"/>
    <col min="2049" max="2049" width="32.83203125" style="18" customWidth="1"/>
    <col min="2050" max="2050" width="13.5" style="18" customWidth="1"/>
    <col min="2051" max="2053" width="14.33203125" style="18" customWidth="1"/>
    <col min="2054" max="2301" width="7.6640625" style="18"/>
    <col min="2302" max="2302" width="13.5" style="18" customWidth="1"/>
    <col min="2303" max="2303" width="1.83203125" style="18" customWidth="1"/>
    <col min="2304" max="2304" width="3" style="18" customWidth="1"/>
    <col min="2305" max="2305" width="32.83203125" style="18" customWidth="1"/>
    <col min="2306" max="2306" width="13.5" style="18" customWidth="1"/>
    <col min="2307" max="2309" width="14.33203125" style="18" customWidth="1"/>
    <col min="2310" max="2557" width="7.6640625" style="18"/>
    <col min="2558" max="2558" width="13.5" style="18" customWidth="1"/>
    <col min="2559" max="2559" width="1.83203125" style="18" customWidth="1"/>
    <col min="2560" max="2560" width="3" style="18" customWidth="1"/>
    <col min="2561" max="2561" width="32.83203125" style="18" customWidth="1"/>
    <col min="2562" max="2562" width="13.5" style="18" customWidth="1"/>
    <col min="2563" max="2565" width="14.33203125" style="18" customWidth="1"/>
    <col min="2566" max="2813" width="7.6640625" style="18"/>
    <col min="2814" max="2814" width="13.5" style="18" customWidth="1"/>
    <col min="2815" max="2815" width="1.83203125" style="18" customWidth="1"/>
    <col min="2816" max="2816" width="3" style="18" customWidth="1"/>
    <col min="2817" max="2817" width="32.83203125" style="18" customWidth="1"/>
    <col min="2818" max="2818" width="13.5" style="18" customWidth="1"/>
    <col min="2819" max="2821" width="14.33203125" style="18" customWidth="1"/>
    <col min="2822" max="3069" width="7.6640625" style="18"/>
    <col min="3070" max="3070" width="13.5" style="18" customWidth="1"/>
    <col min="3071" max="3071" width="1.83203125" style="18" customWidth="1"/>
    <col min="3072" max="3072" width="3" style="18" customWidth="1"/>
    <col min="3073" max="3073" width="32.83203125" style="18" customWidth="1"/>
    <col min="3074" max="3074" width="13.5" style="18" customWidth="1"/>
    <col min="3075" max="3077" width="14.33203125" style="18" customWidth="1"/>
    <col min="3078" max="3325" width="7.6640625" style="18"/>
    <col min="3326" max="3326" width="13.5" style="18" customWidth="1"/>
    <col min="3327" max="3327" width="1.83203125" style="18" customWidth="1"/>
    <col min="3328" max="3328" width="3" style="18" customWidth="1"/>
    <col min="3329" max="3329" width="32.83203125" style="18" customWidth="1"/>
    <col min="3330" max="3330" width="13.5" style="18" customWidth="1"/>
    <col min="3331" max="3333" width="14.33203125" style="18" customWidth="1"/>
    <col min="3334" max="3581" width="7.6640625" style="18"/>
    <col min="3582" max="3582" width="13.5" style="18" customWidth="1"/>
    <col min="3583" max="3583" width="1.83203125" style="18" customWidth="1"/>
    <col min="3584" max="3584" width="3" style="18" customWidth="1"/>
    <col min="3585" max="3585" width="32.83203125" style="18" customWidth="1"/>
    <col min="3586" max="3586" width="13.5" style="18" customWidth="1"/>
    <col min="3587" max="3589" width="14.33203125" style="18" customWidth="1"/>
    <col min="3590" max="3837" width="7.6640625" style="18"/>
    <col min="3838" max="3838" width="13.5" style="18" customWidth="1"/>
    <col min="3839" max="3839" width="1.83203125" style="18" customWidth="1"/>
    <col min="3840" max="3840" width="3" style="18" customWidth="1"/>
    <col min="3841" max="3841" width="32.83203125" style="18" customWidth="1"/>
    <col min="3842" max="3842" width="13.5" style="18" customWidth="1"/>
    <col min="3843" max="3845" width="14.33203125" style="18" customWidth="1"/>
    <col min="3846" max="4093" width="7.6640625" style="18"/>
    <col min="4094" max="4094" width="13.5" style="18" customWidth="1"/>
    <col min="4095" max="4095" width="1.83203125" style="18" customWidth="1"/>
    <col min="4096" max="4096" width="3" style="18" customWidth="1"/>
    <col min="4097" max="4097" width="32.83203125" style="18" customWidth="1"/>
    <col min="4098" max="4098" width="13.5" style="18" customWidth="1"/>
    <col min="4099" max="4101" width="14.33203125" style="18" customWidth="1"/>
    <col min="4102" max="4349" width="7.6640625" style="18"/>
    <col min="4350" max="4350" width="13.5" style="18" customWidth="1"/>
    <col min="4351" max="4351" width="1.83203125" style="18" customWidth="1"/>
    <col min="4352" max="4352" width="3" style="18" customWidth="1"/>
    <col min="4353" max="4353" width="32.83203125" style="18" customWidth="1"/>
    <col min="4354" max="4354" width="13.5" style="18" customWidth="1"/>
    <col min="4355" max="4357" width="14.33203125" style="18" customWidth="1"/>
    <col min="4358" max="4605" width="7.6640625" style="18"/>
    <col min="4606" max="4606" width="13.5" style="18" customWidth="1"/>
    <col min="4607" max="4607" width="1.83203125" style="18" customWidth="1"/>
    <col min="4608" max="4608" width="3" style="18" customWidth="1"/>
    <col min="4609" max="4609" width="32.83203125" style="18" customWidth="1"/>
    <col min="4610" max="4610" width="13.5" style="18" customWidth="1"/>
    <col min="4611" max="4613" width="14.33203125" style="18" customWidth="1"/>
    <col min="4614" max="4861" width="7.6640625" style="18"/>
    <col min="4862" max="4862" width="13.5" style="18" customWidth="1"/>
    <col min="4863" max="4863" width="1.83203125" style="18" customWidth="1"/>
    <col min="4864" max="4864" width="3" style="18" customWidth="1"/>
    <col min="4865" max="4865" width="32.83203125" style="18" customWidth="1"/>
    <col min="4866" max="4866" width="13.5" style="18" customWidth="1"/>
    <col min="4867" max="4869" width="14.33203125" style="18" customWidth="1"/>
    <col min="4870" max="5117" width="7.6640625" style="18"/>
    <col min="5118" max="5118" width="13.5" style="18" customWidth="1"/>
    <col min="5119" max="5119" width="1.83203125" style="18" customWidth="1"/>
    <col min="5120" max="5120" width="3" style="18" customWidth="1"/>
    <col min="5121" max="5121" width="32.83203125" style="18" customWidth="1"/>
    <col min="5122" max="5122" width="13.5" style="18" customWidth="1"/>
    <col min="5123" max="5125" width="14.33203125" style="18" customWidth="1"/>
    <col min="5126" max="5373" width="7.6640625" style="18"/>
    <col min="5374" max="5374" width="13.5" style="18" customWidth="1"/>
    <col min="5375" max="5375" width="1.83203125" style="18" customWidth="1"/>
    <col min="5376" max="5376" width="3" style="18" customWidth="1"/>
    <col min="5377" max="5377" width="32.83203125" style="18" customWidth="1"/>
    <col min="5378" max="5378" width="13.5" style="18" customWidth="1"/>
    <col min="5379" max="5381" width="14.33203125" style="18" customWidth="1"/>
    <col min="5382" max="5629" width="7.6640625" style="18"/>
    <col min="5630" max="5630" width="13.5" style="18" customWidth="1"/>
    <col min="5631" max="5631" width="1.83203125" style="18" customWidth="1"/>
    <col min="5632" max="5632" width="3" style="18" customWidth="1"/>
    <col min="5633" max="5633" width="32.83203125" style="18" customWidth="1"/>
    <col min="5634" max="5634" width="13.5" style="18" customWidth="1"/>
    <col min="5635" max="5637" width="14.33203125" style="18" customWidth="1"/>
    <col min="5638" max="5885" width="7.6640625" style="18"/>
    <col min="5886" max="5886" width="13.5" style="18" customWidth="1"/>
    <col min="5887" max="5887" width="1.83203125" style="18" customWidth="1"/>
    <col min="5888" max="5888" width="3" style="18" customWidth="1"/>
    <col min="5889" max="5889" width="32.83203125" style="18" customWidth="1"/>
    <col min="5890" max="5890" width="13.5" style="18" customWidth="1"/>
    <col min="5891" max="5893" width="14.33203125" style="18" customWidth="1"/>
    <col min="5894" max="6141" width="7.6640625" style="18"/>
    <col min="6142" max="6142" width="13.5" style="18" customWidth="1"/>
    <col min="6143" max="6143" width="1.83203125" style="18" customWidth="1"/>
    <col min="6144" max="6144" width="3" style="18" customWidth="1"/>
    <col min="6145" max="6145" width="32.83203125" style="18" customWidth="1"/>
    <col min="6146" max="6146" width="13.5" style="18" customWidth="1"/>
    <col min="6147" max="6149" width="14.33203125" style="18" customWidth="1"/>
    <col min="6150" max="6397" width="7.6640625" style="18"/>
    <col min="6398" max="6398" width="13.5" style="18" customWidth="1"/>
    <col min="6399" max="6399" width="1.83203125" style="18" customWidth="1"/>
    <col min="6400" max="6400" width="3" style="18" customWidth="1"/>
    <col min="6401" max="6401" width="32.83203125" style="18" customWidth="1"/>
    <col min="6402" max="6402" width="13.5" style="18" customWidth="1"/>
    <col min="6403" max="6405" width="14.33203125" style="18" customWidth="1"/>
    <col min="6406" max="6653" width="7.6640625" style="18"/>
    <col min="6654" max="6654" width="13.5" style="18" customWidth="1"/>
    <col min="6655" max="6655" width="1.83203125" style="18" customWidth="1"/>
    <col min="6656" max="6656" width="3" style="18" customWidth="1"/>
    <col min="6657" max="6657" width="32.83203125" style="18" customWidth="1"/>
    <col min="6658" max="6658" width="13.5" style="18" customWidth="1"/>
    <col min="6659" max="6661" width="14.33203125" style="18" customWidth="1"/>
    <col min="6662" max="6909" width="7.6640625" style="18"/>
    <col min="6910" max="6910" width="13.5" style="18" customWidth="1"/>
    <col min="6911" max="6911" width="1.83203125" style="18" customWidth="1"/>
    <col min="6912" max="6912" width="3" style="18" customWidth="1"/>
    <col min="6913" max="6913" width="32.83203125" style="18" customWidth="1"/>
    <col min="6914" max="6914" width="13.5" style="18" customWidth="1"/>
    <col min="6915" max="6917" width="14.33203125" style="18" customWidth="1"/>
    <col min="6918" max="7165" width="7.6640625" style="18"/>
    <col min="7166" max="7166" width="13.5" style="18" customWidth="1"/>
    <col min="7167" max="7167" width="1.83203125" style="18" customWidth="1"/>
    <col min="7168" max="7168" width="3" style="18" customWidth="1"/>
    <col min="7169" max="7169" width="32.83203125" style="18" customWidth="1"/>
    <col min="7170" max="7170" width="13.5" style="18" customWidth="1"/>
    <col min="7171" max="7173" width="14.33203125" style="18" customWidth="1"/>
    <col min="7174" max="7421" width="7.6640625" style="18"/>
    <col min="7422" max="7422" width="13.5" style="18" customWidth="1"/>
    <col min="7423" max="7423" width="1.83203125" style="18" customWidth="1"/>
    <col min="7424" max="7424" width="3" style="18" customWidth="1"/>
    <col min="7425" max="7425" width="32.83203125" style="18" customWidth="1"/>
    <col min="7426" max="7426" width="13.5" style="18" customWidth="1"/>
    <col min="7427" max="7429" width="14.33203125" style="18" customWidth="1"/>
    <col min="7430" max="7677" width="7.6640625" style="18"/>
    <col min="7678" max="7678" width="13.5" style="18" customWidth="1"/>
    <col min="7679" max="7679" width="1.83203125" style="18" customWidth="1"/>
    <col min="7680" max="7680" width="3" style="18" customWidth="1"/>
    <col min="7681" max="7681" width="32.83203125" style="18" customWidth="1"/>
    <col min="7682" max="7682" width="13.5" style="18" customWidth="1"/>
    <col min="7683" max="7685" width="14.33203125" style="18" customWidth="1"/>
    <col min="7686" max="7933" width="7.6640625" style="18"/>
    <col min="7934" max="7934" width="13.5" style="18" customWidth="1"/>
    <col min="7935" max="7935" width="1.83203125" style="18" customWidth="1"/>
    <col min="7936" max="7936" width="3" style="18" customWidth="1"/>
    <col min="7937" max="7937" width="32.83203125" style="18" customWidth="1"/>
    <col min="7938" max="7938" width="13.5" style="18" customWidth="1"/>
    <col min="7939" max="7941" width="14.33203125" style="18" customWidth="1"/>
    <col min="7942" max="8189" width="7.6640625" style="18"/>
    <col min="8190" max="8190" width="13.5" style="18" customWidth="1"/>
    <col min="8191" max="8191" width="1.83203125" style="18" customWidth="1"/>
    <col min="8192" max="8192" width="3" style="18" customWidth="1"/>
    <col min="8193" max="8193" width="32.83203125" style="18" customWidth="1"/>
    <col min="8194" max="8194" width="13.5" style="18" customWidth="1"/>
    <col min="8195" max="8197" width="14.33203125" style="18" customWidth="1"/>
    <col min="8198" max="8445" width="7.6640625" style="18"/>
    <col min="8446" max="8446" width="13.5" style="18" customWidth="1"/>
    <col min="8447" max="8447" width="1.83203125" style="18" customWidth="1"/>
    <col min="8448" max="8448" width="3" style="18" customWidth="1"/>
    <col min="8449" max="8449" width="32.83203125" style="18" customWidth="1"/>
    <col min="8450" max="8450" width="13.5" style="18" customWidth="1"/>
    <col min="8451" max="8453" width="14.33203125" style="18" customWidth="1"/>
    <col min="8454" max="8701" width="7.6640625" style="18"/>
    <col min="8702" max="8702" width="13.5" style="18" customWidth="1"/>
    <col min="8703" max="8703" width="1.83203125" style="18" customWidth="1"/>
    <col min="8704" max="8704" width="3" style="18" customWidth="1"/>
    <col min="8705" max="8705" width="32.83203125" style="18" customWidth="1"/>
    <col min="8706" max="8706" width="13.5" style="18" customWidth="1"/>
    <col min="8707" max="8709" width="14.33203125" style="18" customWidth="1"/>
    <col min="8710" max="8957" width="7.6640625" style="18"/>
    <col min="8958" max="8958" width="13.5" style="18" customWidth="1"/>
    <col min="8959" max="8959" width="1.83203125" style="18" customWidth="1"/>
    <col min="8960" max="8960" width="3" style="18" customWidth="1"/>
    <col min="8961" max="8961" width="32.83203125" style="18" customWidth="1"/>
    <col min="8962" max="8962" width="13.5" style="18" customWidth="1"/>
    <col min="8963" max="8965" width="14.33203125" style="18" customWidth="1"/>
    <col min="8966" max="9213" width="7.6640625" style="18"/>
    <col min="9214" max="9214" width="13.5" style="18" customWidth="1"/>
    <col min="9215" max="9215" width="1.83203125" style="18" customWidth="1"/>
    <col min="9216" max="9216" width="3" style="18" customWidth="1"/>
    <col min="9217" max="9217" width="32.83203125" style="18" customWidth="1"/>
    <col min="9218" max="9218" width="13.5" style="18" customWidth="1"/>
    <col min="9219" max="9221" width="14.33203125" style="18" customWidth="1"/>
    <col min="9222" max="9469" width="7.6640625" style="18"/>
    <col min="9470" max="9470" width="13.5" style="18" customWidth="1"/>
    <col min="9471" max="9471" width="1.83203125" style="18" customWidth="1"/>
    <col min="9472" max="9472" width="3" style="18" customWidth="1"/>
    <col min="9473" max="9473" width="32.83203125" style="18" customWidth="1"/>
    <col min="9474" max="9474" width="13.5" style="18" customWidth="1"/>
    <col min="9475" max="9477" width="14.33203125" style="18" customWidth="1"/>
    <col min="9478" max="9725" width="7.6640625" style="18"/>
    <col min="9726" max="9726" width="13.5" style="18" customWidth="1"/>
    <col min="9727" max="9727" width="1.83203125" style="18" customWidth="1"/>
    <col min="9728" max="9728" width="3" style="18" customWidth="1"/>
    <col min="9729" max="9729" width="32.83203125" style="18" customWidth="1"/>
    <col min="9730" max="9730" width="13.5" style="18" customWidth="1"/>
    <col min="9731" max="9733" width="14.33203125" style="18" customWidth="1"/>
    <col min="9734" max="9981" width="7.6640625" style="18"/>
    <col min="9982" max="9982" width="13.5" style="18" customWidth="1"/>
    <col min="9983" max="9983" width="1.83203125" style="18" customWidth="1"/>
    <col min="9984" max="9984" width="3" style="18" customWidth="1"/>
    <col min="9985" max="9985" width="32.83203125" style="18" customWidth="1"/>
    <col min="9986" max="9986" width="13.5" style="18" customWidth="1"/>
    <col min="9987" max="9989" width="14.33203125" style="18" customWidth="1"/>
    <col min="9990" max="10237" width="7.6640625" style="18"/>
    <col min="10238" max="10238" width="13.5" style="18" customWidth="1"/>
    <col min="10239" max="10239" width="1.83203125" style="18" customWidth="1"/>
    <col min="10240" max="10240" width="3" style="18" customWidth="1"/>
    <col min="10241" max="10241" width="32.83203125" style="18" customWidth="1"/>
    <col min="10242" max="10242" width="13.5" style="18" customWidth="1"/>
    <col min="10243" max="10245" width="14.33203125" style="18" customWidth="1"/>
    <col min="10246" max="10493" width="7.6640625" style="18"/>
    <col min="10494" max="10494" width="13.5" style="18" customWidth="1"/>
    <col min="10495" max="10495" width="1.83203125" style="18" customWidth="1"/>
    <col min="10496" max="10496" width="3" style="18" customWidth="1"/>
    <col min="10497" max="10497" width="32.83203125" style="18" customWidth="1"/>
    <col min="10498" max="10498" width="13.5" style="18" customWidth="1"/>
    <col min="10499" max="10501" width="14.33203125" style="18" customWidth="1"/>
    <col min="10502" max="10749" width="7.6640625" style="18"/>
    <col min="10750" max="10750" width="13.5" style="18" customWidth="1"/>
    <col min="10751" max="10751" width="1.83203125" style="18" customWidth="1"/>
    <col min="10752" max="10752" width="3" style="18" customWidth="1"/>
    <col min="10753" max="10753" width="32.83203125" style="18" customWidth="1"/>
    <col min="10754" max="10754" width="13.5" style="18" customWidth="1"/>
    <col min="10755" max="10757" width="14.33203125" style="18" customWidth="1"/>
    <col min="10758" max="11005" width="7.6640625" style="18"/>
    <col min="11006" max="11006" width="13.5" style="18" customWidth="1"/>
    <col min="11007" max="11007" width="1.83203125" style="18" customWidth="1"/>
    <col min="11008" max="11008" width="3" style="18" customWidth="1"/>
    <col min="11009" max="11009" width="32.83203125" style="18" customWidth="1"/>
    <col min="11010" max="11010" width="13.5" style="18" customWidth="1"/>
    <col min="11011" max="11013" width="14.33203125" style="18" customWidth="1"/>
    <col min="11014" max="11261" width="7.6640625" style="18"/>
    <col min="11262" max="11262" width="13.5" style="18" customWidth="1"/>
    <col min="11263" max="11263" width="1.83203125" style="18" customWidth="1"/>
    <col min="11264" max="11264" width="3" style="18" customWidth="1"/>
    <col min="11265" max="11265" width="32.83203125" style="18" customWidth="1"/>
    <col min="11266" max="11266" width="13.5" style="18" customWidth="1"/>
    <col min="11267" max="11269" width="14.33203125" style="18" customWidth="1"/>
    <col min="11270" max="11517" width="7.6640625" style="18"/>
    <col min="11518" max="11518" width="13.5" style="18" customWidth="1"/>
    <col min="11519" max="11519" width="1.83203125" style="18" customWidth="1"/>
    <col min="11520" max="11520" width="3" style="18" customWidth="1"/>
    <col min="11521" max="11521" width="32.83203125" style="18" customWidth="1"/>
    <col min="11522" max="11522" width="13.5" style="18" customWidth="1"/>
    <col min="11523" max="11525" width="14.33203125" style="18" customWidth="1"/>
    <col min="11526" max="11773" width="7.6640625" style="18"/>
    <col min="11774" max="11774" width="13.5" style="18" customWidth="1"/>
    <col min="11775" max="11775" width="1.83203125" style="18" customWidth="1"/>
    <col min="11776" max="11776" width="3" style="18" customWidth="1"/>
    <col min="11777" max="11777" width="32.83203125" style="18" customWidth="1"/>
    <col min="11778" max="11778" width="13.5" style="18" customWidth="1"/>
    <col min="11779" max="11781" width="14.33203125" style="18" customWidth="1"/>
    <col min="11782" max="12029" width="7.6640625" style="18"/>
    <col min="12030" max="12030" width="13.5" style="18" customWidth="1"/>
    <col min="12031" max="12031" width="1.83203125" style="18" customWidth="1"/>
    <col min="12032" max="12032" width="3" style="18" customWidth="1"/>
    <col min="12033" max="12033" width="32.83203125" style="18" customWidth="1"/>
    <col min="12034" max="12034" width="13.5" style="18" customWidth="1"/>
    <col min="12035" max="12037" width="14.33203125" style="18" customWidth="1"/>
    <col min="12038" max="12285" width="7.6640625" style="18"/>
    <col min="12286" max="12286" width="13.5" style="18" customWidth="1"/>
    <col min="12287" max="12287" width="1.83203125" style="18" customWidth="1"/>
    <col min="12288" max="12288" width="3" style="18" customWidth="1"/>
    <col min="12289" max="12289" width="32.83203125" style="18" customWidth="1"/>
    <col min="12290" max="12290" width="13.5" style="18" customWidth="1"/>
    <col min="12291" max="12293" width="14.33203125" style="18" customWidth="1"/>
    <col min="12294" max="12541" width="7.6640625" style="18"/>
    <col min="12542" max="12542" width="13.5" style="18" customWidth="1"/>
    <col min="12543" max="12543" width="1.83203125" style="18" customWidth="1"/>
    <col min="12544" max="12544" width="3" style="18" customWidth="1"/>
    <col min="12545" max="12545" width="32.83203125" style="18" customWidth="1"/>
    <col min="12546" max="12546" width="13.5" style="18" customWidth="1"/>
    <col min="12547" max="12549" width="14.33203125" style="18" customWidth="1"/>
    <col min="12550" max="12797" width="7.6640625" style="18"/>
    <col min="12798" max="12798" width="13.5" style="18" customWidth="1"/>
    <col min="12799" max="12799" width="1.83203125" style="18" customWidth="1"/>
    <col min="12800" max="12800" width="3" style="18" customWidth="1"/>
    <col min="12801" max="12801" width="32.83203125" style="18" customWidth="1"/>
    <col min="12802" max="12802" width="13.5" style="18" customWidth="1"/>
    <col min="12803" max="12805" width="14.33203125" style="18" customWidth="1"/>
    <col min="12806" max="13053" width="7.6640625" style="18"/>
    <col min="13054" max="13054" width="13.5" style="18" customWidth="1"/>
    <col min="13055" max="13055" width="1.83203125" style="18" customWidth="1"/>
    <col min="13056" max="13056" width="3" style="18" customWidth="1"/>
    <col min="13057" max="13057" width="32.83203125" style="18" customWidth="1"/>
    <col min="13058" max="13058" width="13.5" style="18" customWidth="1"/>
    <col min="13059" max="13061" width="14.33203125" style="18" customWidth="1"/>
    <col min="13062" max="13309" width="7.6640625" style="18"/>
    <col min="13310" max="13310" width="13.5" style="18" customWidth="1"/>
    <col min="13311" max="13311" width="1.83203125" style="18" customWidth="1"/>
    <col min="13312" max="13312" width="3" style="18" customWidth="1"/>
    <col min="13313" max="13313" width="32.83203125" style="18" customWidth="1"/>
    <col min="13314" max="13314" width="13.5" style="18" customWidth="1"/>
    <col min="13315" max="13317" width="14.33203125" style="18" customWidth="1"/>
    <col min="13318" max="13565" width="7.6640625" style="18"/>
    <col min="13566" max="13566" width="13.5" style="18" customWidth="1"/>
    <col min="13567" max="13567" width="1.83203125" style="18" customWidth="1"/>
    <col min="13568" max="13568" width="3" style="18" customWidth="1"/>
    <col min="13569" max="13569" width="32.83203125" style="18" customWidth="1"/>
    <col min="13570" max="13570" width="13.5" style="18" customWidth="1"/>
    <col min="13571" max="13573" width="14.33203125" style="18" customWidth="1"/>
    <col min="13574" max="13821" width="7.6640625" style="18"/>
    <col min="13822" max="13822" width="13.5" style="18" customWidth="1"/>
    <col min="13823" max="13823" width="1.83203125" style="18" customWidth="1"/>
    <col min="13824" max="13824" width="3" style="18" customWidth="1"/>
    <col min="13825" max="13825" width="32.83203125" style="18" customWidth="1"/>
    <col min="13826" max="13826" width="13.5" style="18" customWidth="1"/>
    <col min="13827" max="13829" width="14.33203125" style="18" customWidth="1"/>
    <col min="13830" max="14077" width="7.6640625" style="18"/>
    <col min="14078" max="14078" width="13.5" style="18" customWidth="1"/>
    <col min="14079" max="14079" width="1.83203125" style="18" customWidth="1"/>
    <col min="14080" max="14080" width="3" style="18" customWidth="1"/>
    <col min="14081" max="14081" width="32.83203125" style="18" customWidth="1"/>
    <col min="14082" max="14082" width="13.5" style="18" customWidth="1"/>
    <col min="14083" max="14085" width="14.33203125" style="18" customWidth="1"/>
    <col min="14086" max="14333" width="7.6640625" style="18"/>
    <col min="14334" max="14334" width="13.5" style="18" customWidth="1"/>
    <col min="14335" max="14335" width="1.83203125" style="18" customWidth="1"/>
    <col min="14336" max="14336" width="3" style="18" customWidth="1"/>
    <col min="14337" max="14337" width="32.83203125" style="18" customWidth="1"/>
    <col min="14338" max="14338" width="13.5" style="18" customWidth="1"/>
    <col min="14339" max="14341" width="14.33203125" style="18" customWidth="1"/>
    <col min="14342" max="14589" width="7.6640625" style="18"/>
    <col min="14590" max="14590" width="13.5" style="18" customWidth="1"/>
    <col min="14591" max="14591" width="1.83203125" style="18" customWidth="1"/>
    <col min="14592" max="14592" width="3" style="18" customWidth="1"/>
    <col min="14593" max="14593" width="32.83203125" style="18" customWidth="1"/>
    <col min="14594" max="14594" width="13.5" style="18" customWidth="1"/>
    <col min="14595" max="14597" width="14.33203125" style="18" customWidth="1"/>
    <col min="14598" max="14845" width="7.6640625" style="18"/>
    <col min="14846" max="14846" width="13.5" style="18" customWidth="1"/>
    <col min="14847" max="14847" width="1.83203125" style="18" customWidth="1"/>
    <col min="14848" max="14848" width="3" style="18" customWidth="1"/>
    <col min="14849" max="14849" width="32.83203125" style="18" customWidth="1"/>
    <col min="14850" max="14850" width="13.5" style="18" customWidth="1"/>
    <col min="14851" max="14853" width="14.33203125" style="18" customWidth="1"/>
    <col min="14854" max="15101" width="7.6640625" style="18"/>
    <col min="15102" max="15102" width="13.5" style="18" customWidth="1"/>
    <col min="15103" max="15103" width="1.83203125" style="18" customWidth="1"/>
    <col min="15104" max="15104" width="3" style="18" customWidth="1"/>
    <col min="15105" max="15105" width="32.83203125" style="18" customWidth="1"/>
    <col min="15106" max="15106" width="13.5" style="18" customWidth="1"/>
    <col min="15107" max="15109" width="14.33203125" style="18" customWidth="1"/>
    <col min="15110" max="15357" width="7.6640625" style="18"/>
    <col min="15358" max="15358" width="13.5" style="18" customWidth="1"/>
    <col min="15359" max="15359" width="1.83203125" style="18" customWidth="1"/>
    <col min="15360" max="15360" width="3" style="18" customWidth="1"/>
    <col min="15361" max="15361" width="32.83203125" style="18" customWidth="1"/>
    <col min="15362" max="15362" width="13.5" style="18" customWidth="1"/>
    <col min="15363" max="15365" width="14.33203125" style="18" customWidth="1"/>
    <col min="15366" max="15613" width="7.6640625" style="18"/>
    <col min="15614" max="15614" width="13.5" style="18" customWidth="1"/>
    <col min="15615" max="15615" width="1.83203125" style="18" customWidth="1"/>
    <col min="15616" max="15616" width="3" style="18" customWidth="1"/>
    <col min="15617" max="15617" width="32.83203125" style="18" customWidth="1"/>
    <col min="15618" max="15618" width="13.5" style="18" customWidth="1"/>
    <col min="15619" max="15621" width="14.33203125" style="18" customWidth="1"/>
    <col min="15622" max="15869" width="7.6640625" style="18"/>
    <col min="15870" max="15870" width="13.5" style="18" customWidth="1"/>
    <col min="15871" max="15871" width="1.83203125" style="18" customWidth="1"/>
    <col min="15872" max="15872" width="3" style="18" customWidth="1"/>
    <col min="15873" max="15873" width="32.83203125" style="18" customWidth="1"/>
    <col min="15874" max="15874" width="13.5" style="18" customWidth="1"/>
    <col min="15875" max="15877" width="14.33203125" style="18" customWidth="1"/>
    <col min="15878" max="16125" width="7.6640625" style="18"/>
    <col min="16126" max="16126" width="13.5" style="18" customWidth="1"/>
    <col min="16127" max="16127" width="1.83203125" style="18" customWidth="1"/>
    <col min="16128" max="16128" width="3" style="18" customWidth="1"/>
    <col min="16129" max="16129" width="32.83203125" style="18" customWidth="1"/>
    <col min="16130" max="16130" width="13.5" style="18" customWidth="1"/>
    <col min="16131" max="16133" width="14.33203125" style="18" customWidth="1"/>
    <col min="16134" max="16384" width="7.6640625" style="18"/>
  </cols>
  <sheetData>
    <row r="1" spans="1:5" s="36" customFormat="1" ht="64" x14ac:dyDescent="0.2">
      <c r="A1" s="9" t="s">
        <v>795</v>
      </c>
      <c r="B1" s="9" t="s">
        <v>794</v>
      </c>
      <c r="C1" s="40" t="s">
        <v>2</v>
      </c>
      <c r="D1" s="40" t="s">
        <v>816</v>
      </c>
      <c r="E1" s="40" t="s">
        <v>453</v>
      </c>
    </row>
    <row r="2" spans="1:5" s="14" customFormat="1" x14ac:dyDescent="0.2">
      <c r="A2" s="14" t="s">
        <v>363</v>
      </c>
      <c r="B2" s="16" t="s">
        <v>364</v>
      </c>
      <c r="C2" s="13">
        <v>126</v>
      </c>
      <c r="D2" s="13">
        <v>804</v>
      </c>
      <c r="E2" s="13">
        <v>65</v>
      </c>
    </row>
    <row r="3" spans="1:5" s="14" customFormat="1" x14ac:dyDescent="0.2">
      <c r="A3" s="14" t="s">
        <v>365</v>
      </c>
      <c r="B3" s="16" t="s">
        <v>366</v>
      </c>
      <c r="C3" s="13">
        <v>368</v>
      </c>
      <c r="D3" s="13">
        <v>832</v>
      </c>
      <c r="E3" s="13">
        <v>154</v>
      </c>
    </row>
    <row r="4" spans="1:5" s="14" customFormat="1" x14ac:dyDescent="0.2">
      <c r="A4" s="14" t="s">
        <v>367</v>
      </c>
      <c r="B4" s="16" t="s">
        <v>368</v>
      </c>
      <c r="C4" s="13">
        <v>493</v>
      </c>
      <c r="D4" s="13">
        <v>1304</v>
      </c>
      <c r="E4" s="13">
        <v>277</v>
      </c>
    </row>
    <row r="5" spans="1:5" s="14" customFormat="1" x14ac:dyDescent="0.2">
      <c r="A5" s="14" t="s">
        <v>369</v>
      </c>
      <c r="B5" s="16" t="s">
        <v>370</v>
      </c>
      <c r="C5" s="13">
        <v>170</v>
      </c>
      <c r="D5" s="13">
        <v>102</v>
      </c>
      <c r="E5" s="13">
        <v>77</v>
      </c>
    </row>
    <row r="6" spans="1:5" s="14" customFormat="1" x14ac:dyDescent="0.2">
      <c r="A6" s="14" t="s">
        <v>371</v>
      </c>
      <c r="B6" s="16" t="s">
        <v>372</v>
      </c>
      <c r="C6" s="13">
        <v>8</v>
      </c>
      <c r="D6" s="13">
        <v>2</v>
      </c>
      <c r="E6" s="13">
        <v>0</v>
      </c>
    </row>
    <row r="7" spans="1:5" s="14" customFormat="1" x14ac:dyDescent="0.2">
      <c r="A7" s="14" t="s">
        <v>373</v>
      </c>
      <c r="B7" s="16" t="s">
        <v>374</v>
      </c>
      <c r="C7" s="13">
        <v>62</v>
      </c>
      <c r="D7" s="13">
        <v>28</v>
      </c>
      <c r="E7" s="13">
        <v>29</v>
      </c>
    </row>
    <row r="8" spans="1:5" s="14" customFormat="1" x14ac:dyDescent="0.2">
      <c r="A8" s="14" t="s">
        <v>375</v>
      </c>
      <c r="B8" s="16" t="s">
        <v>376</v>
      </c>
      <c r="C8" s="13">
        <v>81</v>
      </c>
      <c r="D8" s="13">
        <v>366</v>
      </c>
      <c r="E8" s="13">
        <v>74</v>
      </c>
    </row>
    <row r="9" spans="1:5" s="14" customFormat="1" x14ac:dyDescent="0.2">
      <c r="A9" s="14" t="s">
        <v>377</v>
      </c>
      <c r="B9" s="16" t="s">
        <v>378</v>
      </c>
      <c r="C9" s="13">
        <v>83</v>
      </c>
      <c r="D9" s="13">
        <v>175</v>
      </c>
      <c r="E9" s="13">
        <v>40</v>
      </c>
    </row>
    <row r="10" spans="1:5" s="14" customFormat="1" x14ac:dyDescent="0.2">
      <c r="A10" s="14" t="s">
        <v>379</v>
      </c>
      <c r="B10" s="16" t="s">
        <v>380</v>
      </c>
      <c r="C10" s="13">
        <v>159</v>
      </c>
      <c r="D10" s="13">
        <v>158</v>
      </c>
      <c r="E10" s="13">
        <v>64</v>
      </c>
    </row>
    <row r="11" spans="1:5" s="14" customFormat="1" x14ac:dyDescent="0.2">
      <c r="A11" s="14" t="s">
        <v>381</v>
      </c>
      <c r="B11" s="16" t="s">
        <v>382</v>
      </c>
      <c r="C11" s="13">
        <v>187</v>
      </c>
      <c r="D11" s="13">
        <v>17</v>
      </c>
      <c r="E11" s="13">
        <v>138</v>
      </c>
    </row>
    <row r="12" spans="1:5" s="14" customFormat="1" x14ac:dyDescent="0.2">
      <c r="A12" s="14" t="s">
        <v>383</v>
      </c>
      <c r="B12" s="16" t="s">
        <v>384</v>
      </c>
      <c r="C12" s="13">
        <v>40</v>
      </c>
      <c r="D12" s="13">
        <v>43</v>
      </c>
      <c r="E12" s="13">
        <v>9</v>
      </c>
    </row>
    <row r="13" spans="1:5" s="14" customFormat="1" x14ac:dyDescent="0.2">
      <c r="A13" s="14" t="s">
        <v>385</v>
      </c>
      <c r="B13" s="16" t="s">
        <v>386</v>
      </c>
      <c r="C13" s="13">
        <v>190</v>
      </c>
      <c r="D13" s="13">
        <v>98</v>
      </c>
      <c r="E13" s="13">
        <v>91</v>
      </c>
    </row>
    <row r="14" spans="1:5" s="15" customFormat="1" x14ac:dyDescent="0.2">
      <c r="A14" s="14" t="s">
        <v>387</v>
      </c>
      <c r="B14" s="16" t="s">
        <v>388</v>
      </c>
      <c r="C14" s="13">
        <v>279</v>
      </c>
      <c r="D14" s="13">
        <v>1188</v>
      </c>
      <c r="E14" s="13">
        <v>159</v>
      </c>
    </row>
    <row r="15" spans="1:5" s="15" customFormat="1" x14ac:dyDescent="0.2">
      <c r="A15" s="14" t="s">
        <v>397</v>
      </c>
      <c r="B15" s="16" t="s">
        <v>398</v>
      </c>
      <c r="C15" s="13">
        <v>167</v>
      </c>
      <c r="D15" s="13">
        <v>116</v>
      </c>
      <c r="E15" s="13">
        <v>96</v>
      </c>
    </row>
    <row r="16" spans="1:5" s="15" customFormat="1" x14ac:dyDescent="0.2">
      <c r="A16" s="14" t="s">
        <v>405</v>
      </c>
      <c r="B16" s="16" t="s">
        <v>406</v>
      </c>
      <c r="C16" s="13">
        <v>346</v>
      </c>
      <c r="D16" s="13">
        <v>406</v>
      </c>
      <c r="E16" s="13">
        <v>183</v>
      </c>
    </row>
    <row r="17" spans="1:5" s="15" customFormat="1" x14ac:dyDescent="0.2">
      <c r="A17" s="14" t="s">
        <v>413</v>
      </c>
      <c r="B17" s="16" t="s">
        <v>414</v>
      </c>
      <c r="C17" s="13">
        <v>237</v>
      </c>
      <c r="D17" s="13">
        <v>173</v>
      </c>
      <c r="E17" s="13">
        <v>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1B46-DC37-9F4C-9591-F5B93C37351B}">
  <dimension ref="A1:L17"/>
  <sheetViews>
    <sheetView workbookViewId="0">
      <selection activeCell="L2" sqref="L2:L17"/>
    </sheetView>
  </sheetViews>
  <sheetFormatPr baseColWidth="10" defaultColWidth="7.6640625" defaultRowHeight="15" x14ac:dyDescent="0.2"/>
  <cols>
    <col min="1" max="1" width="13.5" style="18" customWidth="1"/>
    <col min="2" max="2" width="23.6640625" style="18" customWidth="1"/>
    <col min="3" max="4" width="14.33203125" style="18" customWidth="1"/>
    <col min="5" max="11" width="11.33203125" style="18" customWidth="1"/>
    <col min="12" max="191" width="7.6640625" style="18"/>
    <col min="192" max="192" width="13.5" style="18" customWidth="1"/>
    <col min="193" max="193" width="1.83203125" style="18" customWidth="1"/>
    <col min="194" max="194" width="3" style="18" customWidth="1"/>
    <col min="195" max="195" width="32.83203125" style="18" customWidth="1"/>
    <col min="196" max="196" width="13.5" style="18" customWidth="1"/>
    <col min="197" max="200" width="14.33203125" style="18" customWidth="1"/>
    <col min="201" max="235" width="11.33203125" style="18" customWidth="1"/>
    <col min="236" max="236" width="13.5" style="18" customWidth="1"/>
    <col min="237" max="267" width="11.33203125" style="18" customWidth="1"/>
    <col min="268" max="447" width="7.6640625" style="18"/>
    <col min="448" max="448" width="13.5" style="18" customWidth="1"/>
    <col min="449" max="449" width="1.83203125" style="18" customWidth="1"/>
    <col min="450" max="450" width="3" style="18" customWidth="1"/>
    <col min="451" max="451" width="32.83203125" style="18" customWidth="1"/>
    <col min="452" max="452" width="13.5" style="18" customWidth="1"/>
    <col min="453" max="456" width="14.33203125" style="18" customWidth="1"/>
    <col min="457" max="491" width="11.33203125" style="18" customWidth="1"/>
    <col min="492" max="492" width="13.5" style="18" customWidth="1"/>
    <col min="493" max="523" width="11.33203125" style="18" customWidth="1"/>
    <col min="524" max="703" width="7.6640625" style="18"/>
    <col min="704" max="704" width="13.5" style="18" customWidth="1"/>
    <col min="705" max="705" width="1.83203125" style="18" customWidth="1"/>
    <col min="706" max="706" width="3" style="18" customWidth="1"/>
    <col min="707" max="707" width="32.83203125" style="18" customWidth="1"/>
    <col min="708" max="708" width="13.5" style="18" customWidth="1"/>
    <col min="709" max="712" width="14.33203125" style="18" customWidth="1"/>
    <col min="713" max="747" width="11.33203125" style="18" customWidth="1"/>
    <col min="748" max="748" width="13.5" style="18" customWidth="1"/>
    <col min="749" max="779" width="11.33203125" style="18" customWidth="1"/>
    <col min="780" max="959" width="7.6640625" style="18"/>
    <col min="960" max="960" width="13.5" style="18" customWidth="1"/>
    <col min="961" max="961" width="1.83203125" style="18" customWidth="1"/>
    <col min="962" max="962" width="3" style="18" customWidth="1"/>
    <col min="963" max="963" width="32.83203125" style="18" customWidth="1"/>
    <col min="964" max="964" width="13.5" style="18" customWidth="1"/>
    <col min="965" max="968" width="14.33203125" style="18" customWidth="1"/>
    <col min="969" max="1003" width="11.33203125" style="18" customWidth="1"/>
    <col min="1004" max="1004" width="13.5" style="18" customWidth="1"/>
    <col min="1005" max="1035" width="11.33203125" style="18" customWidth="1"/>
    <col min="1036" max="1215" width="7.6640625" style="18"/>
    <col min="1216" max="1216" width="13.5" style="18" customWidth="1"/>
    <col min="1217" max="1217" width="1.83203125" style="18" customWidth="1"/>
    <col min="1218" max="1218" width="3" style="18" customWidth="1"/>
    <col min="1219" max="1219" width="32.83203125" style="18" customWidth="1"/>
    <col min="1220" max="1220" width="13.5" style="18" customWidth="1"/>
    <col min="1221" max="1224" width="14.33203125" style="18" customWidth="1"/>
    <col min="1225" max="1259" width="11.33203125" style="18" customWidth="1"/>
    <col min="1260" max="1260" width="13.5" style="18" customWidth="1"/>
    <col min="1261" max="1291" width="11.33203125" style="18" customWidth="1"/>
    <col min="1292" max="1471" width="7.6640625" style="18"/>
    <col min="1472" max="1472" width="13.5" style="18" customWidth="1"/>
    <col min="1473" max="1473" width="1.83203125" style="18" customWidth="1"/>
    <col min="1474" max="1474" width="3" style="18" customWidth="1"/>
    <col min="1475" max="1475" width="32.83203125" style="18" customWidth="1"/>
    <col min="1476" max="1476" width="13.5" style="18" customWidth="1"/>
    <col min="1477" max="1480" width="14.33203125" style="18" customWidth="1"/>
    <col min="1481" max="1515" width="11.33203125" style="18" customWidth="1"/>
    <col min="1516" max="1516" width="13.5" style="18" customWidth="1"/>
    <col min="1517" max="1547" width="11.33203125" style="18" customWidth="1"/>
    <col min="1548" max="1727" width="7.6640625" style="18"/>
    <col min="1728" max="1728" width="13.5" style="18" customWidth="1"/>
    <col min="1729" max="1729" width="1.83203125" style="18" customWidth="1"/>
    <col min="1730" max="1730" width="3" style="18" customWidth="1"/>
    <col min="1731" max="1731" width="32.83203125" style="18" customWidth="1"/>
    <col min="1732" max="1732" width="13.5" style="18" customWidth="1"/>
    <col min="1733" max="1736" width="14.33203125" style="18" customWidth="1"/>
    <col min="1737" max="1771" width="11.33203125" style="18" customWidth="1"/>
    <col min="1772" max="1772" width="13.5" style="18" customWidth="1"/>
    <col min="1773" max="1803" width="11.33203125" style="18" customWidth="1"/>
    <col min="1804" max="1983" width="7.6640625" style="18"/>
    <col min="1984" max="1984" width="13.5" style="18" customWidth="1"/>
    <col min="1985" max="1985" width="1.83203125" style="18" customWidth="1"/>
    <col min="1986" max="1986" width="3" style="18" customWidth="1"/>
    <col min="1987" max="1987" width="32.83203125" style="18" customWidth="1"/>
    <col min="1988" max="1988" width="13.5" style="18" customWidth="1"/>
    <col min="1989" max="1992" width="14.33203125" style="18" customWidth="1"/>
    <col min="1993" max="2027" width="11.33203125" style="18" customWidth="1"/>
    <col min="2028" max="2028" width="13.5" style="18" customWidth="1"/>
    <col min="2029" max="2059" width="11.33203125" style="18" customWidth="1"/>
    <col min="2060" max="2239" width="7.6640625" style="18"/>
    <col min="2240" max="2240" width="13.5" style="18" customWidth="1"/>
    <col min="2241" max="2241" width="1.83203125" style="18" customWidth="1"/>
    <col min="2242" max="2242" width="3" style="18" customWidth="1"/>
    <col min="2243" max="2243" width="32.83203125" style="18" customWidth="1"/>
    <col min="2244" max="2244" width="13.5" style="18" customWidth="1"/>
    <col min="2245" max="2248" width="14.33203125" style="18" customWidth="1"/>
    <col min="2249" max="2283" width="11.33203125" style="18" customWidth="1"/>
    <col min="2284" max="2284" width="13.5" style="18" customWidth="1"/>
    <col min="2285" max="2315" width="11.33203125" style="18" customWidth="1"/>
    <col min="2316" max="2495" width="7.6640625" style="18"/>
    <col min="2496" max="2496" width="13.5" style="18" customWidth="1"/>
    <col min="2497" max="2497" width="1.83203125" style="18" customWidth="1"/>
    <col min="2498" max="2498" width="3" style="18" customWidth="1"/>
    <col min="2499" max="2499" width="32.83203125" style="18" customWidth="1"/>
    <col min="2500" max="2500" width="13.5" style="18" customWidth="1"/>
    <col min="2501" max="2504" width="14.33203125" style="18" customWidth="1"/>
    <col min="2505" max="2539" width="11.33203125" style="18" customWidth="1"/>
    <col min="2540" max="2540" width="13.5" style="18" customWidth="1"/>
    <col min="2541" max="2571" width="11.33203125" style="18" customWidth="1"/>
    <col min="2572" max="2751" width="7.6640625" style="18"/>
    <col min="2752" max="2752" width="13.5" style="18" customWidth="1"/>
    <col min="2753" max="2753" width="1.83203125" style="18" customWidth="1"/>
    <col min="2754" max="2754" width="3" style="18" customWidth="1"/>
    <col min="2755" max="2755" width="32.83203125" style="18" customWidth="1"/>
    <col min="2756" max="2756" width="13.5" style="18" customWidth="1"/>
    <col min="2757" max="2760" width="14.33203125" style="18" customWidth="1"/>
    <col min="2761" max="2795" width="11.33203125" style="18" customWidth="1"/>
    <col min="2796" max="2796" width="13.5" style="18" customWidth="1"/>
    <col min="2797" max="2827" width="11.33203125" style="18" customWidth="1"/>
    <col min="2828" max="3007" width="7.6640625" style="18"/>
    <col min="3008" max="3008" width="13.5" style="18" customWidth="1"/>
    <col min="3009" max="3009" width="1.83203125" style="18" customWidth="1"/>
    <col min="3010" max="3010" width="3" style="18" customWidth="1"/>
    <col min="3011" max="3011" width="32.83203125" style="18" customWidth="1"/>
    <col min="3012" max="3012" width="13.5" style="18" customWidth="1"/>
    <col min="3013" max="3016" width="14.33203125" style="18" customWidth="1"/>
    <col min="3017" max="3051" width="11.33203125" style="18" customWidth="1"/>
    <col min="3052" max="3052" width="13.5" style="18" customWidth="1"/>
    <col min="3053" max="3083" width="11.33203125" style="18" customWidth="1"/>
    <col min="3084" max="3263" width="7.6640625" style="18"/>
    <col min="3264" max="3264" width="13.5" style="18" customWidth="1"/>
    <col min="3265" max="3265" width="1.83203125" style="18" customWidth="1"/>
    <col min="3266" max="3266" width="3" style="18" customWidth="1"/>
    <col min="3267" max="3267" width="32.83203125" style="18" customWidth="1"/>
    <col min="3268" max="3268" width="13.5" style="18" customWidth="1"/>
    <col min="3269" max="3272" width="14.33203125" style="18" customWidth="1"/>
    <col min="3273" max="3307" width="11.33203125" style="18" customWidth="1"/>
    <col min="3308" max="3308" width="13.5" style="18" customWidth="1"/>
    <col min="3309" max="3339" width="11.33203125" style="18" customWidth="1"/>
    <col min="3340" max="3519" width="7.6640625" style="18"/>
    <col min="3520" max="3520" width="13.5" style="18" customWidth="1"/>
    <col min="3521" max="3521" width="1.83203125" style="18" customWidth="1"/>
    <col min="3522" max="3522" width="3" style="18" customWidth="1"/>
    <col min="3523" max="3523" width="32.83203125" style="18" customWidth="1"/>
    <col min="3524" max="3524" width="13.5" style="18" customWidth="1"/>
    <col min="3525" max="3528" width="14.33203125" style="18" customWidth="1"/>
    <col min="3529" max="3563" width="11.33203125" style="18" customWidth="1"/>
    <col min="3564" max="3564" width="13.5" style="18" customWidth="1"/>
    <col min="3565" max="3595" width="11.33203125" style="18" customWidth="1"/>
    <col min="3596" max="3775" width="7.6640625" style="18"/>
    <col min="3776" max="3776" width="13.5" style="18" customWidth="1"/>
    <col min="3777" max="3777" width="1.83203125" style="18" customWidth="1"/>
    <col min="3778" max="3778" width="3" style="18" customWidth="1"/>
    <col min="3779" max="3779" width="32.83203125" style="18" customWidth="1"/>
    <col min="3780" max="3780" width="13.5" style="18" customWidth="1"/>
    <col min="3781" max="3784" width="14.33203125" style="18" customWidth="1"/>
    <col min="3785" max="3819" width="11.33203125" style="18" customWidth="1"/>
    <col min="3820" max="3820" width="13.5" style="18" customWidth="1"/>
    <col min="3821" max="3851" width="11.33203125" style="18" customWidth="1"/>
    <col min="3852" max="4031" width="7.6640625" style="18"/>
    <col min="4032" max="4032" width="13.5" style="18" customWidth="1"/>
    <col min="4033" max="4033" width="1.83203125" style="18" customWidth="1"/>
    <col min="4034" max="4034" width="3" style="18" customWidth="1"/>
    <col min="4035" max="4035" width="32.83203125" style="18" customWidth="1"/>
    <col min="4036" max="4036" width="13.5" style="18" customWidth="1"/>
    <col min="4037" max="4040" width="14.33203125" style="18" customWidth="1"/>
    <col min="4041" max="4075" width="11.33203125" style="18" customWidth="1"/>
    <col min="4076" max="4076" width="13.5" style="18" customWidth="1"/>
    <col min="4077" max="4107" width="11.33203125" style="18" customWidth="1"/>
    <col min="4108" max="4287" width="7.6640625" style="18"/>
    <col min="4288" max="4288" width="13.5" style="18" customWidth="1"/>
    <col min="4289" max="4289" width="1.83203125" style="18" customWidth="1"/>
    <col min="4290" max="4290" width="3" style="18" customWidth="1"/>
    <col min="4291" max="4291" width="32.83203125" style="18" customWidth="1"/>
    <col min="4292" max="4292" width="13.5" style="18" customWidth="1"/>
    <col min="4293" max="4296" width="14.33203125" style="18" customWidth="1"/>
    <col min="4297" max="4331" width="11.33203125" style="18" customWidth="1"/>
    <col min="4332" max="4332" width="13.5" style="18" customWidth="1"/>
    <col min="4333" max="4363" width="11.33203125" style="18" customWidth="1"/>
    <col min="4364" max="4543" width="7.6640625" style="18"/>
    <col min="4544" max="4544" width="13.5" style="18" customWidth="1"/>
    <col min="4545" max="4545" width="1.83203125" style="18" customWidth="1"/>
    <col min="4546" max="4546" width="3" style="18" customWidth="1"/>
    <col min="4547" max="4547" width="32.83203125" style="18" customWidth="1"/>
    <col min="4548" max="4548" width="13.5" style="18" customWidth="1"/>
    <col min="4549" max="4552" width="14.33203125" style="18" customWidth="1"/>
    <col min="4553" max="4587" width="11.33203125" style="18" customWidth="1"/>
    <col min="4588" max="4588" width="13.5" style="18" customWidth="1"/>
    <col min="4589" max="4619" width="11.33203125" style="18" customWidth="1"/>
    <col min="4620" max="4799" width="7.6640625" style="18"/>
    <col min="4800" max="4800" width="13.5" style="18" customWidth="1"/>
    <col min="4801" max="4801" width="1.83203125" style="18" customWidth="1"/>
    <col min="4802" max="4802" width="3" style="18" customWidth="1"/>
    <col min="4803" max="4803" width="32.83203125" style="18" customWidth="1"/>
    <col min="4804" max="4804" width="13.5" style="18" customWidth="1"/>
    <col min="4805" max="4808" width="14.33203125" style="18" customWidth="1"/>
    <col min="4809" max="4843" width="11.33203125" style="18" customWidth="1"/>
    <col min="4844" max="4844" width="13.5" style="18" customWidth="1"/>
    <col min="4845" max="4875" width="11.33203125" style="18" customWidth="1"/>
    <col min="4876" max="5055" width="7.6640625" style="18"/>
    <col min="5056" max="5056" width="13.5" style="18" customWidth="1"/>
    <col min="5057" max="5057" width="1.83203125" style="18" customWidth="1"/>
    <col min="5058" max="5058" width="3" style="18" customWidth="1"/>
    <col min="5059" max="5059" width="32.83203125" style="18" customWidth="1"/>
    <col min="5060" max="5060" width="13.5" style="18" customWidth="1"/>
    <col min="5061" max="5064" width="14.33203125" style="18" customWidth="1"/>
    <col min="5065" max="5099" width="11.33203125" style="18" customWidth="1"/>
    <col min="5100" max="5100" width="13.5" style="18" customWidth="1"/>
    <col min="5101" max="5131" width="11.33203125" style="18" customWidth="1"/>
    <col min="5132" max="5311" width="7.6640625" style="18"/>
    <col min="5312" max="5312" width="13.5" style="18" customWidth="1"/>
    <col min="5313" max="5313" width="1.83203125" style="18" customWidth="1"/>
    <col min="5314" max="5314" width="3" style="18" customWidth="1"/>
    <col min="5315" max="5315" width="32.83203125" style="18" customWidth="1"/>
    <col min="5316" max="5316" width="13.5" style="18" customWidth="1"/>
    <col min="5317" max="5320" width="14.33203125" style="18" customWidth="1"/>
    <col min="5321" max="5355" width="11.33203125" style="18" customWidth="1"/>
    <col min="5356" max="5356" width="13.5" style="18" customWidth="1"/>
    <col min="5357" max="5387" width="11.33203125" style="18" customWidth="1"/>
    <col min="5388" max="5567" width="7.6640625" style="18"/>
    <col min="5568" max="5568" width="13.5" style="18" customWidth="1"/>
    <col min="5569" max="5569" width="1.83203125" style="18" customWidth="1"/>
    <col min="5570" max="5570" width="3" style="18" customWidth="1"/>
    <col min="5571" max="5571" width="32.83203125" style="18" customWidth="1"/>
    <col min="5572" max="5572" width="13.5" style="18" customWidth="1"/>
    <col min="5573" max="5576" width="14.33203125" style="18" customWidth="1"/>
    <col min="5577" max="5611" width="11.33203125" style="18" customWidth="1"/>
    <col min="5612" max="5612" width="13.5" style="18" customWidth="1"/>
    <col min="5613" max="5643" width="11.33203125" style="18" customWidth="1"/>
    <col min="5644" max="5823" width="7.6640625" style="18"/>
    <col min="5824" max="5824" width="13.5" style="18" customWidth="1"/>
    <col min="5825" max="5825" width="1.83203125" style="18" customWidth="1"/>
    <col min="5826" max="5826" width="3" style="18" customWidth="1"/>
    <col min="5827" max="5827" width="32.83203125" style="18" customWidth="1"/>
    <col min="5828" max="5828" width="13.5" style="18" customWidth="1"/>
    <col min="5829" max="5832" width="14.33203125" style="18" customWidth="1"/>
    <col min="5833" max="5867" width="11.33203125" style="18" customWidth="1"/>
    <col min="5868" max="5868" width="13.5" style="18" customWidth="1"/>
    <col min="5869" max="5899" width="11.33203125" style="18" customWidth="1"/>
    <col min="5900" max="6079" width="7.6640625" style="18"/>
    <col min="6080" max="6080" width="13.5" style="18" customWidth="1"/>
    <col min="6081" max="6081" width="1.83203125" style="18" customWidth="1"/>
    <col min="6082" max="6082" width="3" style="18" customWidth="1"/>
    <col min="6083" max="6083" width="32.83203125" style="18" customWidth="1"/>
    <col min="6084" max="6084" width="13.5" style="18" customWidth="1"/>
    <col min="6085" max="6088" width="14.33203125" style="18" customWidth="1"/>
    <col min="6089" max="6123" width="11.33203125" style="18" customWidth="1"/>
    <col min="6124" max="6124" width="13.5" style="18" customWidth="1"/>
    <col min="6125" max="6155" width="11.33203125" style="18" customWidth="1"/>
    <col min="6156" max="6335" width="7.6640625" style="18"/>
    <col min="6336" max="6336" width="13.5" style="18" customWidth="1"/>
    <col min="6337" max="6337" width="1.83203125" style="18" customWidth="1"/>
    <col min="6338" max="6338" width="3" style="18" customWidth="1"/>
    <col min="6339" max="6339" width="32.83203125" style="18" customWidth="1"/>
    <col min="6340" max="6340" width="13.5" style="18" customWidth="1"/>
    <col min="6341" max="6344" width="14.33203125" style="18" customWidth="1"/>
    <col min="6345" max="6379" width="11.33203125" style="18" customWidth="1"/>
    <col min="6380" max="6380" width="13.5" style="18" customWidth="1"/>
    <col min="6381" max="6411" width="11.33203125" style="18" customWidth="1"/>
    <col min="6412" max="6591" width="7.6640625" style="18"/>
    <col min="6592" max="6592" width="13.5" style="18" customWidth="1"/>
    <col min="6593" max="6593" width="1.83203125" style="18" customWidth="1"/>
    <col min="6594" max="6594" width="3" style="18" customWidth="1"/>
    <col min="6595" max="6595" width="32.83203125" style="18" customWidth="1"/>
    <col min="6596" max="6596" width="13.5" style="18" customWidth="1"/>
    <col min="6597" max="6600" width="14.33203125" style="18" customWidth="1"/>
    <col min="6601" max="6635" width="11.33203125" style="18" customWidth="1"/>
    <col min="6636" max="6636" width="13.5" style="18" customWidth="1"/>
    <col min="6637" max="6667" width="11.33203125" style="18" customWidth="1"/>
    <col min="6668" max="6847" width="7.6640625" style="18"/>
    <col min="6848" max="6848" width="13.5" style="18" customWidth="1"/>
    <col min="6849" max="6849" width="1.83203125" style="18" customWidth="1"/>
    <col min="6850" max="6850" width="3" style="18" customWidth="1"/>
    <col min="6851" max="6851" width="32.83203125" style="18" customWidth="1"/>
    <col min="6852" max="6852" width="13.5" style="18" customWidth="1"/>
    <col min="6853" max="6856" width="14.33203125" style="18" customWidth="1"/>
    <col min="6857" max="6891" width="11.33203125" style="18" customWidth="1"/>
    <col min="6892" max="6892" width="13.5" style="18" customWidth="1"/>
    <col min="6893" max="6923" width="11.33203125" style="18" customWidth="1"/>
    <col min="6924" max="7103" width="7.6640625" style="18"/>
    <col min="7104" max="7104" width="13.5" style="18" customWidth="1"/>
    <col min="7105" max="7105" width="1.83203125" style="18" customWidth="1"/>
    <col min="7106" max="7106" width="3" style="18" customWidth="1"/>
    <col min="7107" max="7107" width="32.83203125" style="18" customWidth="1"/>
    <col min="7108" max="7108" width="13.5" style="18" customWidth="1"/>
    <col min="7109" max="7112" width="14.33203125" style="18" customWidth="1"/>
    <col min="7113" max="7147" width="11.33203125" style="18" customWidth="1"/>
    <col min="7148" max="7148" width="13.5" style="18" customWidth="1"/>
    <col min="7149" max="7179" width="11.33203125" style="18" customWidth="1"/>
    <col min="7180" max="7359" width="7.6640625" style="18"/>
    <col min="7360" max="7360" width="13.5" style="18" customWidth="1"/>
    <col min="7361" max="7361" width="1.83203125" style="18" customWidth="1"/>
    <col min="7362" max="7362" width="3" style="18" customWidth="1"/>
    <col min="7363" max="7363" width="32.83203125" style="18" customWidth="1"/>
    <col min="7364" max="7364" width="13.5" style="18" customWidth="1"/>
    <col min="7365" max="7368" width="14.33203125" style="18" customWidth="1"/>
    <col min="7369" max="7403" width="11.33203125" style="18" customWidth="1"/>
    <col min="7404" max="7404" width="13.5" style="18" customWidth="1"/>
    <col min="7405" max="7435" width="11.33203125" style="18" customWidth="1"/>
    <col min="7436" max="7615" width="7.6640625" style="18"/>
    <col min="7616" max="7616" width="13.5" style="18" customWidth="1"/>
    <col min="7617" max="7617" width="1.83203125" style="18" customWidth="1"/>
    <col min="7618" max="7618" width="3" style="18" customWidth="1"/>
    <col min="7619" max="7619" width="32.83203125" style="18" customWidth="1"/>
    <col min="7620" max="7620" width="13.5" style="18" customWidth="1"/>
    <col min="7621" max="7624" width="14.33203125" style="18" customWidth="1"/>
    <col min="7625" max="7659" width="11.33203125" style="18" customWidth="1"/>
    <col min="7660" max="7660" width="13.5" style="18" customWidth="1"/>
    <col min="7661" max="7691" width="11.33203125" style="18" customWidth="1"/>
    <col min="7692" max="7871" width="7.6640625" style="18"/>
    <col min="7872" max="7872" width="13.5" style="18" customWidth="1"/>
    <col min="7873" max="7873" width="1.83203125" style="18" customWidth="1"/>
    <col min="7874" max="7874" width="3" style="18" customWidth="1"/>
    <col min="7875" max="7875" width="32.83203125" style="18" customWidth="1"/>
    <col min="7876" max="7876" width="13.5" style="18" customWidth="1"/>
    <col min="7877" max="7880" width="14.33203125" style="18" customWidth="1"/>
    <col min="7881" max="7915" width="11.33203125" style="18" customWidth="1"/>
    <col min="7916" max="7916" width="13.5" style="18" customWidth="1"/>
    <col min="7917" max="7947" width="11.33203125" style="18" customWidth="1"/>
    <col min="7948" max="8127" width="7.6640625" style="18"/>
    <col min="8128" max="8128" width="13.5" style="18" customWidth="1"/>
    <col min="8129" max="8129" width="1.83203125" style="18" customWidth="1"/>
    <col min="8130" max="8130" width="3" style="18" customWidth="1"/>
    <col min="8131" max="8131" width="32.83203125" style="18" customWidth="1"/>
    <col min="8132" max="8132" width="13.5" style="18" customWidth="1"/>
    <col min="8133" max="8136" width="14.33203125" style="18" customWidth="1"/>
    <col min="8137" max="8171" width="11.33203125" style="18" customWidth="1"/>
    <col min="8172" max="8172" width="13.5" style="18" customWidth="1"/>
    <col min="8173" max="8203" width="11.33203125" style="18" customWidth="1"/>
    <col min="8204" max="8383" width="7.6640625" style="18"/>
    <col min="8384" max="8384" width="13.5" style="18" customWidth="1"/>
    <col min="8385" max="8385" width="1.83203125" style="18" customWidth="1"/>
    <col min="8386" max="8386" width="3" style="18" customWidth="1"/>
    <col min="8387" max="8387" width="32.83203125" style="18" customWidth="1"/>
    <col min="8388" max="8388" width="13.5" style="18" customWidth="1"/>
    <col min="8389" max="8392" width="14.33203125" style="18" customWidth="1"/>
    <col min="8393" max="8427" width="11.33203125" style="18" customWidth="1"/>
    <col min="8428" max="8428" width="13.5" style="18" customWidth="1"/>
    <col min="8429" max="8459" width="11.33203125" style="18" customWidth="1"/>
    <col min="8460" max="8639" width="7.6640625" style="18"/>
    <col min="8640" max="8640" width="13.5" style="18" customWidth="1"/>
    <col min="8641" max="8641" width="1.83203125" style="18" customWidth="1"/>
    <col min="8642" max="8642" width="3" style="18" customWidth="1"/>
    <col min="8643" max="8643" width="32.83203125" style="18" customWidth="1"/>
    <col min="8644" max="8644" width="13.5" style="18" customWidth="1"/>
    <col min="8645" max="8648" width="14.33203125" style="18" customWidth="1"/>
    <col min="8649" max="8683" width="11.33203125" style="18" customWidth="1"/>
    <col min="8684" max="8684" width="13.5" style="18" customWidth="1"/>
    <col min="8685" max="8715" width="11.33203125" style="18" customWidth="1"/>
    <col min="8716" max="8895" width="7.6640625" style="18"/>
    <col min="8896" max="8896" width="13.5" style="18" customWidth="1"/>
    <col min="8897" max="8897" width="1.83203125" style="18" customWidth="1"/>
    <col min="8898" max="8898" width="3" style="18" customWidth="1"/>
    <col min="8899" max="8899" width="32.83203125" style="18" customWidth="1"/>
    <col min="8900" max="8900" width="13.5" style="18" customWidth="1"/>
    <col min="8901" max="8904" width="14.33203125" style="18" customWidth="1"/>
    <col min="8905" max="8939" width="11.33203125" style="18" customWidth="1"/>
    <col min="8940" max="8940" width="13.5" style="18" customWidth="1"/>
    <col min="8941" max="8971" width="11.33203125" style="18" customWidth="1"/>
    <col min="8972" max="9151" width="7.6640625" style="18"/>
    <col min="9152" max="9152" width="13.5" style="18" customWidth="1"/>
    <col min="9153" max="9153" width="1.83203125" style="18" customWidth="1"/>
    <col min="9154" max="9154" width="3" style="18" customWidth="1"/>
    <col min="9155" max="9155" width="32.83203125" style="18" customWidth="1"/>
    <col min="9156" max="9156" width="13.5" style="18" customWidth="1"/>
    <col min="9157" max="9160" width="14.33203125" style="18" customWidth="1"/>
    <col min="9161" max="9195" width="11.33203125" style="18" customWidth="1"/>
    <col min="9196" max="9196" width="13.5" style="18" customWidth="1"/>
    <col min="9197" max="9227" width="11.33203125" style="18" customWidth="1"/>
    <col min="9228" max="9407" width="7.6640625" style="18"/>
    <col min="9408" max="9408" width="13.5" style="18" customWidth="1"/>
    <col min="9409" max="9409" width="1.83203125" style="18" customWidth="1"/>
    <col min="9410" max="9410" width="3" style="18" customWidth="1"/>
    <col min="9411" max="9411" width="32.83203125" style="18" customWidth="1"/>
    <col min="9412" max="9412" width="13.5" style="18" customWidth="1"/>
    <col min="9413" max="9416" width="14.33203125" style="18" customWidth="1"/>
    <col min="9417" max="9451" width="11.33203125" style="18" customWidth="1"/>
    <col min="9452" max="9452" width="13.5" style="18" customWidth="1"/>
    <col min="9453" max="9483" width="11.33203125" style="18" customWidth="1"/>
    <col min="9484" max="9663" width="7.6640625" style="18"/>
    <col min="9664" max="9664" width="13.5" style="18" customWidth="1"/>
    <col min="9665" max="9665" width="1.83203125" style="18" customWidth="1"/>
    <col min="9666" max="9666" width="3" style="18" customWidth="1"/>
    <col min="9667" max="9667" width="32.83203125" style="18" customWidth="1"/>
    <col min="9668" max="9668" width="13.5" style="18" customWidth="1"/>
    <col min="9669" max="9672" width="14.33203125" style="18" customWidth="1"/>
    <col min="9673" max="9707" width="11.33203125" style="18" customWidth="1"/>
    <col min="9708" max="9708" width="13.5" style="18" customWidth="1"/>
    <col min="9709" max="9739" width="11.33203125" style="18" customWidth="1"/>
    <col min="9740" max="9919" width="7.6640625" style="18"/>
    <col min="9920" max="9920" width="13.5" style="18" customWidth="1"/>
    <col min="9921" max="9921" width="1.83203125" style="18" customWidth="1"/>
    <col min="9922" max="9922" width="3" style="18" customWidth="1"/>
    <col min="9923" max="9923" width="32.83203125" style="18" customWidth="1"/>
    <col min="9924" max="9924" width="13.5" style="18" customWidth="1"/>
    <col min="9925" max="9928" width="14.33203125" style="18" customWidth="1"/>
    <col min="9929" max="9963" width="11.33203125" style="18" customWidth="1"/>
    <col min="9964" max="9964" width="13.5" style="18" customWidth="1"/>
    <col min="9965" max="9995" width="11.33203125" style="18" customWidth="1"/>
    <col min="9996" max="10175" width="7.6640625" style="18"/>
    <col min="10176" max="10176" width="13.5" style="18" customWidth="1"/>
    <col min="10177" max="10177" width="1.83203125" style="18" customWidth="1"/>
    <col min="10178" max="10178" width="3" style="18" customWidth="1"/>
    <col min="10179" max="10179" width="32.83203125" style="18" customWidth="1"/>
    <col min="10180" max="10180" width="13.5" style="18" customWidth="1"/>
    <col min="10181" max="10184" width="14.33203125" style="18" customWidth="1"/>
    <col min="10185" max="10219" width="11.33203125" style="18" customWidth="1"/>
    <col min="10220" max="10220" width="13.5" style="18" customWidth="1"/>
    <col min="10221" max="10251" width="11.33203125" style="18" customWidth="1"/>
    <col min="10252" max="10431" width="7.6640625" style="18"/>
    <col min="10432" max="10432" width="13.5" style="18" customWidth="1"/>
    <col min="10433" max="10433" width="1.83203125" style="18" customWidth="1"/>
    <col min="10434" max="10434" width="3" style="18" customWidth="1"/>
    <col min="10435" max="10435" width="32.83203125" style="18" customWidth="1"/>
    <col min="10436" max="10436" width="13.5" style="18" customWidth="1"/>
    <col min="10437" max="10440" width="14.33203125" style="18" customWidth="1"/>
    <col min="10441" max="10475" width="11.33203125" style="18" customWidth="1"/>
    <col min="10476" max="10476" width="13.5" style="18" customWidth="1"/>
    <col min="10477" max="10507" width="11.33203125" style="18" customWidth="1"/>
    <col min="10508" max="10687" width="7.6640625" style="18"/>
    <col min="10688" max="10688" width="13.5" style="18" customWidth="1"/>
    <col min="10689" max="10689" width="1.83203125" style="18" customWidth="1"/>
    <col min="10690" max="10690" width="3" style="18" customWidth="1"/>
    <col min="10691" max="10691" width="32.83203125" style="18" customWidth="1"/>
    <col min="10692" max="10692" width="13.5" style="18" customWidth="1"/>
    <col min="10693" max="10696" width="14.33203125" style="18" customWidth="1"/>
    <col min="10697" max="10731" width="11.33203125" style="18" customWidth="1"/>
    <col min="10732" max="10732" width="13.5" style="18" customWidth="1"/>
    <col min="10733" max="10763" width="11.33203125" style="18" customWidth="1"/>
    <col min="10764" max="10943" width="7.6640625" style="18"/>
    <col min="10944" max="10944" width="13.5" style="18" customWidth="1"/>
    <col min="10945" max="10945" width="1.83203125" style="18" customWidth="1"/>
    <col min="10946" max="10946" width="3" style="18" customWidth="1"/>
    <col min="10947" max="10947" width="32.83203125" style="18" customWidth="1"/>
    <col min="10948" max="10948" width="13.5" style="18" customWidth="1"/>
    <col min="10949" max="10952" width="14.33203125" style="18" customWidth="1"/>
    <col min="10953" max="10987" width="11.33203125" style="18" customWidth="1"/>
    <col min="10988" max="10988" width="13.5" style="18" customWidth="1"/>
    <col min="10989" max="11019" width="11.33203125" style="18" customWidth="1"/>
    <col min="11020" max="11199" width="7.6640625" style="18"/>
    <col min="11200" max="11200" width="13.5" style="18" customWidth="1"/>
    <col min="11201" max="11201" width="1.83203125" style="18" customWidth="1"/>
    <col min="11202" max="11202" width="3" style="18" customWidth="1"/>
    <col min="11203" max="11203" width="32.83203125" style="18" customWidth="1"/>
    <col min="11204" max="11204" width="13.5" style="18" customWidth="1"/>
    <col min="11205" max="11208" width="14.33203125" style="18" customWidth="1"/>
    <col min="11209" max="11243" width="11.33203125" style="18" customWidth="1"/>
    <col min="11244" max="11244" width="13.5" style="18" customWidth="1"/>
    <col min="11245" max="11275" width="11.33203125" style="18" customWidth="1"/>
    <col min="11276" max="11455" width="7.6640625" style="18"/>
    <col min="11456" max="11456" width="13.5" style="18" customWidth="1"/>
    <col min="11457" max="11457" width="1.83203125" style="18" customWidth="1"/>
    <col min="11458" max="11458" width="3" style="18" customWidth="1"/>
    <col min="11459" max="11459" width="32.83203125" style="18" customWidth="1"/>
    <col min="11460" max="11460" width="13.5" style="18" customWidth="1"/>
    <col min="11461" max="11464" width="14.33203125" style="18" customWidth="1"/>
    <col min="11465" max="11499" width="11.33203125" style="18" customWidth="1"/>
    <col min="11500" max="11500" width="13.5" style="18" customWidth="1"/>
    <col min="11501" max="11531" width="11.33203125" style="18" customWidth="1"/>
    <col min="11532" max="11711" width="7.6640625" style="18"/>
    <col min="11712" max="11712" width="13.5" style="18" customWidth="1"/>
    <col min="11713" max="11713" width="1.83203125" style="18" customWidth="1"/>
    <col min="11714" max="11714" width="3" style="18" customWidth="1"/>
    <col min="11715" max="11715" width="32.83203125" style="18" customWidth="1"/>
    <col min="11716" max="11716" width="13.5" style="18" customWidth="1"/>
    <col min="11717" max="11720" width="14.33203125" style="18" customWidth="1"/>
    <col min="11721" max="11755" width="11.33203125" style="18" customWidth="1"/>
    <col min="11756" max="11756" width="13.5" style="18" customWidth="1"/>
    <col min="11757" max="11787" width="11.33203125" style="18" customWidth="1"/>
    <col min="11788" max="11967" width="7.6640625" style="18"/>
    <col min="11968" max="11968" width="13.5" style="18" customWidth="1"/>
    <col min="11969" max="11969" width="1.83203125" style="18" customWidth="1"/>
    <col min="11970" max="11970" width="3" style="18" customWidth="1"/>
    <col min="11971" max="11971" width="32.83203125" style="18" customWidth="1"/>
    <col min="11972" max="11972" width="13.5" style="18" customWidth="1"/>
    <col min="11973" max="11976" width="14.33203125" style="18" customWidth="1"/>
    <col min="11977" max="12011" width="11.33203125" style="18" customWidth="1"/>
    <col min="12012" max="12012" width="13.5" style="18" customWidth="1"/>
    <col min="12013" max="12043" width="11.33203125" style="18" customWidth="1"/>
    <col min="12044" max="12223" width="7.6640625" style="18"/>
    <col min="12224" max="12224" width="13.5" style="18" customWidth="1"/>
    <col min="12225" max="12225" width="1.83203125" style="18" customWidth="1"/>
    <col min="12226" max="12226" width="3" style="18" customWidth="1"/>
    <col min="12227" max="12227" width="32.83203125" style="18" customWidth="1"/>
    <col min="12228" max="12228" width="13.5" style="18" customWidth="1"/>
    <col min="12229" max="12232" width="14.33203125" style="18" customWidth="1"/>
    <col min="12233" max="12267" width="11.33203125" style="18" customWidth="1"/>
    <col min="12268" max="12268" width="13.5" style="18" customWidth="1"/>
    <col min="12269" max="12299" width="11.33203125" style="18" customWidth="1"/>
    <col min="12300" max="12479" width="7.6640625" style="18"/>
    <col min="12480" max="12480" width="13.5" style="18" customWidth="1"/>
    <col min="12481" max="12481" width="1.83203125" style="18" customWidth="1"/>
    <col min="12482" max="12482" width="3" style="18" customWidth="1"/>
    <col min="12483" max="12483" width="32.83203125" style="18" customWidth="1"/>
    <col min="12484" max="12484" width="13.5" style="18" customWidth="1"/>
    <col min="12485" max="12488" width="14.33203125" style="18" customWidth="1"/>
    <col min="12489" max="12523" width="11.33203125" style="18" customWidth="1"/>
    <col min="12524" max="12524" width="13.5" style="18" customWidth="1"/>
    <col min="12525" max="12555" width="11.33203125" style="18" customWidth="1"/>
    <col min="12556" max="12735" width="7.6640625" style="18"/>
    <col min="12736" max="12736" width="13.5" style="18" customWidth="1"/>
    <col min="12737" max="12737" width="1.83203125" style="18" customWidth="1"/>
    <col min="12738" max="12738" width="3" style="18" customWidth="1"/>
    <col min="12739" max="12739" width="32.83203125" style="18" customWidth="1"/>
    <col min="12740" max="12740" width="13.5" style="18" customWidth="1"/>
    <col min="12741" max="12744" width="14.33203125" style="18" customWidth="1"/>
    <col min="12745" max="12779" width="11.33203125" style="18" customWidth="1"/>
    <col min="12780" max="12780" width="13.5" style="18" customWidth="1"/>
    <col min="12781" max="12811" width="11.33203125" style="18" customWidth="1"/>
    <col min="12812" max="12991" width="7.6640625" style="18"/>
    <col min="12992" max="12992" width="13.5" style="18" customWidth="1"/>
    <col min="12993" max="12993" width="1.83203125" style="18" customWidth="1"/>
    <col min="12994" max="12994" width="3" style="18" customWidth="1"/>
    <col min="12995" max="12995" width="32.83203125" style="18" customWidth="1"/>
    <col min="12996" max="12996" width="13.5" style="18" customWidth="1"/>
    <col min="12997" max="13000" width="14.33203125" style="18" customWidth="1"/>
    <col min="13001" max="13035" width="11.33203125" style="18" customWidth="1"/>
    <col min="13036" max="13036" width="13.5" style="18" customWidth="1"/>
    <col min="13037" max="13067" width="11.33203125" style="18" customWidth="1"/>
    <col min="13068" max="13247" width="7.6640625" style="18"/>
    <col min="13248" max="13248" width="13.5" style="18" customWidth="1"/>
    <col min="13249" max="13249" width="1.83203125" style="18" customWidth="1"/>
    <col min="13250" max="13250" width="3" style="18" customWidth="1"/>
    <col min="13251" max="13251" width="32.83203125" style="18" customWidth="1"/>
    <col min="13252" max="13252" width="13.5" style="18" customWidth="1"/>
    <col min="13253" max="13256" width="14.33203125" style="18" customWidth="1"/>
    <col min="13257" max="13291" width="11.33203125" style="18" customWidth="1"/>
    <col min="13292" max="13292" width="13.5" style="18" customWidth="1"/>
    <col min="13293" max="13323" width="11.33203125" style="18" customWidth="1"/>
    <col min="13324" max="13503" width="7.6640625" style="18"/>
    <col min="13504" max="13504" width="13.5" style="18" customWidth="1"/>
    <col min="13505" max="13505" width="1.83203125" style="18" customWidth="1"/>
    <col min="13506" max="13506" width="3" style="18" customWidth="1"/>
    <col min="13507" max="13507" width="32.83203125" style="18" customWidth="1"/>
    <col min="13508" max="13508" width="13.5" style="18" customWidth="1"/>
    <col min="13509" max="13512" width="14.33203125" style="18" customWidth="1"/>
    <col min="13513" max="13547" width="11.33203125" style="18" customWidth="1"/>
    <col min="13548" max="13548" width="13.5" style="18" customWidth="1"/>
    <col min="13549" max="13579" width="11.33203125" style="18" customWidth="1"/>
    <col min="13580" max="13759" width="7.6640625" style="18"/>
    <col min="13760" max="13760" width="13.5" style="18" customWidth="1"/>
    <col min="13761" max="13761" width="1.83203125" style="18" customWidth="1"/>
    <col min="13762" max="13762" width="3" style="18" customWidth="1"/>
    <col min="13763" max="13763" width="32.83203125" style="18" customWidth="1"/>
    <col min="13764" max="13764" width="13.5" style="18" customWidth="1"/>
    <col min="13765" max="13768" width="14.33203125" style="18" customWidth="1"/>
    <col min="13769" max="13803" width="11.33203125" style="18" customWidth="1"/>
    <col min="13804" max="13804" width="13.5" style="18" customWidth="1"/>
    <col min="13805" max="13835" width="11.33203125" style="18" customWidth="1"/>
    <col min="13836" max="14015" width="7.6640625" style="18"/>
    <col min="14016" max="14016" width="13.5" style="18" customWidth="1"/>
    <col min="14017" max="14017" width="1.83203125" style="18" customWidth="1"/>
    <col min="14018" max="14018" width="3" style="18" customWidth="1"/>
    <col min="14019" max="14019" width="32.83203125" style="18" customWidth="1"/>
    <col min="14020" max="14020" width="13.5" style="18" customWidth="1"/>
    <col min="14021" max="14024" width="14.33203125" style="18" customWidth="1"/>
    <col min="14025" max="14059" width="11.33203125" style="18" customWidth="1"/>
    <col min="14060" max="14060" width="13.5" style="18" customWidth="1"/>
    <col min="14061" max="14091" width="11.33203125" style="18" customWidth="1"/>
    <col min="14092" max="14271" width="7.6640625" style="18"/>
    <col min="14272" max="14272" width="13.5" style="18" customWidth="1"/>
    <col min="14273" max="14273" width="1.83203125" style="18" customWidth="1"/>
    <col min="14274" max="14274" width="3" style="18" customWidth="1"/>
    <col min="14275" max="14275" width="32.83203125" style="18" customWidth="1"/>
    <col min="14276" max="14276" width="13.5" style="18" customWidth="1"/>
    <col min="14277" max="14280" width="14.33203125" style="18" customWidth="1"/>
    <col min="14281" max="14315" width="11.33203125" style="18" customWidth="1"/>
    <col min="14316" max="14316" width="13.5" style="18" customWidth="1"/>
    <col min="14317" max="14347" width="11.33203125" style="18" customWidth="1"/>
    <col min="14348" max="14527" width="7.6640625" style="18"/>
    <col min="14528" max="14528" width="13.5" style="18" customWidth="1"/>
    <col min="14529" max="14529" width="1.83203125" style="18" customWidth="1"/>
    <col min="14530" max="14530" width="3" style="18" customWidth="1"/>
    <col min="14531" max="14531" width="32.83203125" style="18" customWidth="1"/>
    <col min="14532" max="14532" width="13.5" style="18" customWidth="1"/>
    <col min="14533" max="14536" width="14.33203125" style="18" customWidth="1"/>
    <col min="14537" max="14571" width="11.33203125" style="18" customWidth="1"/>
    <col min="14572" max="14572" width="13.5" style="18" customWidth="1"/>
    <col min="14573" max="14603" width="11.33203125" style="18" customWidth="1"/>
    <col min="14604" max="14783" width="7.6640625" style="18"/>
    <col min="14784" max="14784" width="13.5" style="18" customWidth="1"/>
    <col min="14785" max="14785" width="1.83203125" style="18" customWidth="1"/>
    <col min="14786" max="14786" width="3" style="18" customWidth="1"/>
    <col min="14787" max="14787" width="32.83203125" style="18" customWidth="1"/>
    <col min="14788" max="14788" width="13.5" style="18" customWidth="1"/>
    <col min="14789" max="14792" width="14.33203125" style="18" customWidth="1"/>
    <col min="14793" max="14827" width="11.33203125" style="18" customWidth="1"/>
    <col min="14828" max="14828" width="13.5" style="18" customWidth="1"/>
    <col min="14829" max="14859" width="11.33203125" style="18" customWidth="1"/>
    <col min="14860" max="15039" width="7.6640625" style="18"/>
    <col min="15040" max="15040" width="13.5" style="18" customWidth="1"/>
    <col min="15041" max="15041" width="1.83203125" style="18" customWidth="1"/>
    <col min="15042" max="15042" width="3" style="18" customWidth="1"/>
    <col min="15043" max="15043" width="32.83203125" style="18" customWidth="1"/>
    <col min="15044" max="15044" width="13.5" style="18" customWidth="1"/>
    <col min="15045" max="15048" width="14.33203125" style="18" customWidth="1"/>
    <col min="15049" max="15083" width="11.33203125" style="18" customWidth="1"/>
    <col min="15084" max="15084" width="13.5" style="18" customWidth="1"/>
    <col min="15085" max="15115" width="11.33203125" style="18" customWidth="1"/>
    <col min="15116" max="15295" width="7.6640625" style="18"/>
    <col min="15296" max="15296" width="13.5" style="18" customWidth="1"/>
    <col min="15297" max="15297" width="1.83203125" style="18" customWidth="1"/>
    <col min="15298" max="15298" width="3" style="18" customWidth="1"/>
    <col min="15299" max="15299" width="32.83203125" style="18" customWidth="1"/>
    <col min="15300" max="15300" width="13.5" style="18" customWidth="1"/>
    <col min="15301" max="15304" width="14.33203125" style="18" customWidth="1"/>
    <col min="15305" max="15339" width="11.33203125" style="18" customWidth="1"/>
    <col min="15340" max="15340" width="13.5" style="18" customWidth="1"/>
    <col min="15341" max="15371" width="11.33203125" style="18" customWidth="1"/>
    <col min="15372" max="15551" width="7.6640625" style="18"/>
    <col min="15552" max="15552" width="13.5" style="18" customWidth="1"/>
    <col min="15553" max="15553" width="1.83203125" style="18" customWidth="1"/>
    <col min="15554" max="15554" width="3" style="18" customWidth="1"/>
    <col min="15555" max="15555" width="32.83203125" style="18" customWidth="1"/>
    <col min="15556" max="15556" width="13.5" style="18" customWidth="1"/>
    <col min="15557" max="15560" width="14.33203125" style="18" customWidth="1"/>
    <col min="15561" max="15595" width="11.33203125" style="18" customWidth="1"/>
    <col min="15596" max="15596" width="13.5" style="18" customWidth="1"/>
    <col min="15597" max="15627" width="11.33203125" style="18" customWidth="1"/>
    <col min="15628" max="15807" width="7.6640625" style="18"/>
    <col min="15808" max="15808" width="13.5" style="18" customWidth="1"/>
    <col min="15809" max="15809" width="1.83203125" style="18" customWidth="1"/>
    <col min="15810" max="15810" width="3" style="18" customWidth="1"/>
    <col min="15811" max="15811" width="32.83203125" style="18" customWidth="1"/>
    <col min="15812" max="15812" width="13.5" style="18" customWidth="1"/>
    <col min="15813" max="15816" width="14.33203125" style="18" customWidth="1"/>
    <col min="15817" max="15851" width="11.33203125" style="18" customWidth="1"/>
    <col min="15852" max="15852" width="13.5" style="18" customWidth="1"/>
    <col min="15853" max="15883" width="11.33203125" style="18" customWidth="1"/>
    <col min="15884" max="16063" width="7.6640625" style="18"/>
    <col min="16064" max="16064" width="13.5" style="18" customWidth="1"/>
    <col min="16065" max="16065" width="1.83203125" style="18" customWidth="1"/>
    <col min="16066" max="16066" width="3" style="18" customWidth="1"/>
    <col min="16067" max="16067" width="32.83203125" style="18" customWidth="1"/>
    <col min="16068" max="16068" width="13.5" style="18" customWidth="1"/>
    <col min="16069" max="16072" width="14.33203125" style="18" customWidth="1"/>
    <col min="16073" max="16107" width="11.33203125" style="18" customWidth="1"/>
    <col min="16108" max="16108" width="13.5" style="18" customWidth="1"/>
    <col min="16109" max="16139" width="11.33203125" style="18" customWidth="1"/>
    <col min="16140" max="16384" width="7.6640625" style="18"/>
  </cols>
  <sheetData>
    <row r="1" spans="1:12" s="36" customFormat="1" ht="80" x14ac:dyDescent="0.2">
      <c r="A1" s="9" t="s">
        <v>795</v>
      </c>
      <c r="B1" s="9" t="s">
        <v>794</v>
      </c>
      <c r="C1" s="40" t="s">
        <v>817</v>
      </c>
      <c r="D1" s="40" t="s">
        <v>818</v>
      </c>
      <c r="E1" s="41" t="s">
        <v>819</v>
      </c>
      <c r="F1" s="41" t="s">
        <v>820</v>
      </c>
      <c r="G1" s="41" t="s">
        <v>821</v>
      </c>
      <c r="H1" s="41" t="s">
        <v>822</v>
      </c>
      <c r="I1" s="41" t="s">
        <v>823</v>
      </c>
      <c r="J1" s="41" t="s">
        <v>824</v>
      </c>
      <c r="K1" s="41" t="s">
        <v>825</v>
      </c>
    </row>
    <row r="2" spans="1:12" s="14" customFormat="1" x14ac:dyDescent="0.2">
      <c r="A2" s="14" t="s">
        <v>363</v>
      </c>
      <c r="B2" s="12" t="s">
        <v>364</v>
      </c>
      <c r="C2" s="13">
        <v>139991</v>
      </c>
      <c r="D2" s="13">
        <v>769</v>
      </c>
      <c r="E2" s="13">
        <v>4392</v>
      </c>
      <c r="F2" s="13">
        <v>525</v>
      </c>
      <c r="G2" s="13">
        <v>2532</v>
      </c>
      <c r="H2" s="13">
        <v>714</v>
      </c>
      <c r="I2" s="13">
        <v>290</v>
      </c>
      <c r="J2" s="13">
        <v>14</v>
      </c>
      <c r="K2" s="13">
        <v>26498</v>
      </c>
      <c r="L2" s="13"/>
    </row>
    <row r="3" spans="1:12" s="14" customFormat="1" x14ac:dyDescent="0.2">
      <c r="A3" s="14" t="s">
        <v>365</v>
      </c>
      <c r="B3" s="12" t="s">
        <v>366</v>
      </c>
      <c r="C3" s="13">
        <v>136892</v>
      </c>
      <c r="D3" s="13">
        <v>981</v>
      </c>
      <c r="E3" s="13">
        <v>10521</v>
      </c>
      <c r="F3" s="13">
        <v>1127</v>
      </c>
      <c r="G3" s="13">
        <v>3630</v>
      </c>
      <c r="H3" s="13">
        <v>1254</v>
      </c>
      <c r="I3" s="13">
        <v>202</v>
      </c>
      <c r="J3" s="13">
        <v>7</v>
      </c>
      <c r="K3" s="13">
        <v>28017</v>
      </c>
      <c r="L3" s="13"/>
    </row>
    <row r="4" spans="1:12" s="14" customFormat="1" x14ac:dyDescent="0.2">
      <c r="A4" s="14" t="s">
        <v>367</v>
      </c>
      <c r="B4" s="12" t="s">
        <v>368</v>
      </c>
      <c r="C4" s="13">
        <v>320052</v>
      </c>
      <c r="D4" s="13">
        <v>2691</v>
      </c>
      <c r="E4" s="13">
        <v>19453</v>
      </c>
      <c r="F4" s="13">
        <v>3333</v>
      </c>
      <c r="G4" s="13">
        <v>7765</v>
      </c>
      <c r="H4" s="13">
        <v>2574</v>
      </c>
      <c r="I4" s="13">
        <v>800</v>
      </c>
      <c r="J4" s="13">
        <v>9</v>
      </c>
      <c r="K4" s="13">
        <v>70722</v>
      </c>
      <c r="L4" s="13"/>
    </row>
    <row r="5" spans="1:12" s="14" customFormat="1" x14ac:dyDescent="0.2">
      <c r="A5" s="14" t="s">
        <v>369</v>
      </c>
      <c r="B5" s="12" t="s">
        <v>370</v>
      </c>
      <c r="C5" s="13">
        <v>386954</v>
      </c>
      <c r="D5" s="13">
        <v>1231</v>
      </c>
      <c r="E5" s="13">
        <v>6089</v>
      </c>
      <c r="F5" s="13">
        <v>495</v>
      </c>
      <c r="G5" s="13">
        <v>1433</v>
      </c>
      <c r="H5" s="13">
        <v>958</v>
      </c>
      <c r="I5" s="13">
        <v>490</v>
      </c>
      <c r="J5" s="13">
        <v>9</v>
      </c>
      <c r="K5" s="13">
        <v>134296</v>
      </c>
      <c r="L5" s="13"/>
    </row>
    <row r="6" spans="1:12" s="14" customFormat="1" x14ac:dyDescent="0.2">
      <c r="A6" s="14" t="s">
        <v>371</v>
      </c>
      <c r="B6" s="12" t="s">
        <v>372</v>
      </c>
      <c r="C6" s="13">
        <v>1782</v>
      </c>
      <c r="D6" s="13">
        <v>5</v>
      </c>
      <c r="E6" s="13">
        <v>45</v>
      </c>
      <c r="F6" s="13">
        <v>8</v>
      </c>
      <c r="G6" s="13">
        <v>2</v>
      </c>
      <c r="H6" s="13">
        <v>9</v>
      </c>
      <c r="I6" s="13">
        <v>9</v>
      </c>
      <c r="J6" s="13">
        <v>0</v>
      </c>
      <c r="K6" s="13">
        <v>342</v>
      </c>
      <c r="L6" s="13"/>
    </row>
    <row r="7" spans="1:12" s="14" customFormat="1" x14ac:dyDescent="0.2">
      <c r="A7" s="14" t="s">
        <v>373</v>
      </c>
      <c r="B7" s="12" t="s">
        <v>374</v>
      </c>
      <c r="C7" s="13">
        <v>162316</v>
      </c>
      <c r="D7" s="13">
        <v>711</v>
      </c>
      <c r="E7" s="13">
        <v>3512</v>
      </c>
      <c r="F7" s="13">
        <v>423</v>
      </c>
      <c r="G7" s="13">
        <v>892</v>
      </c>
      <c r="H7" s="13">
        <v>295</v>
      </c>
      <c r="I7" s="13">
        <v>147</v>
      </c>
      <c r="J7" s="13">
        <v>3</v>
      </c>
      <c r="K7" s="13">
        <v>34040</v>
      </c>
      <c r="L7" s="13"/>
    </row>
    <row r="8" spans="1:12" s="14" customFormat="1" x14ac:dyDescent="0.2">
      <c r="A8" s="14" t="s">
        <v>375</v>
      </c>
      <c r="B8" s="12" t="s">
        <v>376</v>
      </c>
      <c r="C8" s="13">
        <v>189337</v>
      </c>
      <c r="D8" s="13">
        <v>675</v>
      </c>
      <c r="E8" s="13">
        <v>5422</v>
      </c>
      <c r="F8" s="13">
        <v>701</v>
      </c>
      <c r="G8" s="13">
        <v>2081</v>
      </c>
      <c r="H8" s="13">
        <v>522</v>
      </c>
      <c r="I8" s="13">
        <v>191</v>
      </c>
      <c r="J8" s="13">
        <v>14</v>
      </c>
      <c r="K8" s="13">
        <v>57211</v>
      </c>
      <c r="L8" s="13"/>
    </row>
    <row r="9" spans="1:12" s="14" customFormat="1" x14ac:dyDescent="0.2">
      <c r="A9" s="14" t="s">
        <v>377</v>
      </c>
      <c r="B9" s="12" t="s">
        <v>378</v>
      </c>
      <c r="C9" s="13">
        <v>116925</v>
      </c>
      <c r="D9" s="13">
        <v>527</v>
      </c>
      <c r="E9" s="13">
        <v>3522</v>
      </c>
      <c r="F9" s="13">
        <v>367</v>
      </c>
      <c r="G9" s="13">
        <v>1449</v>
      </c>
      <c r="H9" s="13">
        <v>305</v>
      </c>
      <c r="I9" s="13">
        <v>109</v>
      </c>
      <c r="J9" s="13">
        <v>4</v>
      </c>
      <c r="K9" s="13">
        <v>24213</v>
      </c>
      <c r="L9" s="13"/>
    </row>
    <row r="10" spans="1:12" s="14" customFormat="1" x14ac:dyDescent="0.2">
      <c r="A10" s="14" t="s">
        <v>379</v>
      </c>
      <c r="B10" s="12" t="s">
        <v>380</v>
      </c>
      <c r="C10" s="13">
        <v>211924</v>
      </c>
      <c r="D10" s="13">
        <v>859</v>
      </c>
      <c r="E10" s="13">
        <v>4787</v>
      </c>
      <c r="F10" s="13">
        <v>786</v>
      </c>
      <c r="G10" s="13">
        <v>2462</v>
      </c>
      <c r="H10" s="13">
        <v>526</v>
      </c>
      <c r="I10" s="13">
        <v>174</v>
      </c>
      <c r="J10" s="13">
        <v>7</v>
      </c>
      <c r="K10" s="13">
        <v>41027</v>
      </c>
      <c r="L10" s="13"/>
    </row>
    <row r="11" spans="1:12" s="14" customFormat="1" x14ac:dyDescent="0.2">
      <c r="A11" s="14" t="s">
        <v>381</v>
      </c>
      <c r="B11" s="12" t="s">
        <v>382</v>
      </c>
      <c r="C11" s="13">
        <v>153720</v>
      </c>
      <c r="D11" s="13">
        <v>1238</v>
      </c>
      <c r="E11" s="13">
        <v>8120</v>
      </c>
      <c r="F11" s="13">
        <v>1047</v>
      </c>
      <c r="G11" s="13">
        <v>5495</v>
      </c>
      <c r="H11" s="13">
        <v>844</v>
      </c>
      <c r="I11" s="13">
        <v>155</v>
      </c>
      <c r="J11" s="13">
        <v>13</v>
      </c>
      <c r="K11" s="13">
        <v>38200</v>
      </c>
      <c r="L11" s="13"/>
    </row>
    <row r="12" spans="1:12" s="14" customFormat="1" x14ac:dyDescent="0.2">
      <c r="A12" s="14" t="s">
        <v>383</v>
      </c>
      <c r="B12" s="12" t="s">
        <v>384</v>
      </c>
      <c r="C12" s="13">
        <v>98461</v>
      </c>
      <c r="D12" s="13">
        <v>405</v>
      </c>
      <c r="E12" s="13">
        <v>2007</v>
      </c>
      <c r="F12" s="13">
        <v>200</v>
      </c>
      <c r="G12" s="13">
        <v>549</v>
      </c>
      <c r="H12" s="13">
        <v>197</v>
      </c>
      <c r="I12" s="13">
        <v>83</v>
      </c>
      <c r="J12" s="13">
        <v>1</v>
      </c>
      <c r="K12" s="13">
        <v>28970</v>
      </c>
      <c r="L12" s="13"/>
    </row>
    <row r="13" spans="1:12" s="14" customFormat="1" x14ac:dyDescent="0.2">
      <c r="A13" s="14" t="s">
        <v>385</v>
      </c>
      <c r="B13" s="12" t="s">
        <v>386</v>
      </c>
      <c r="C13" s="13">
        <v>367537</v>
      </c>
      <c r="D13" s="13">
        <v>1420</v>
      </c>
      <c r="E13" s="13">
        <v>7611</v>
      </c>
      <c r="F13" s="13">
        <v>1377</v>
      </c>
      <c r="G13" s="13">
        <v>2671</v>
      </c>
      <c r="H13" s="13">
        <v>1290</v>
      </c>
      <c r="I13" s="13">
        <v>1149</v>
      </c>
      <c r="J13" s="13">
        <v>16</v>
      </c>
      <c r="K13" s="13">
        <v>87495</v>
      </c>
      <c r="L13" s="13"/>
    </row>
    <row r="14" spans="1:12" s="15" customFormat="1" x14ac:dyDescent="0.2">
      <c r="A14" s="14" t="s">
        <v>387</v>
      </c>
      <c r="B14" s="12" t="s">
        <v>388</v>
      </c>
      <c r="C14" s="13">
        <v>571175</v>
      </c>
      <c r="D14" s="13">
        <v>2042</v>
      </c>
      <c r="E14" s="13">
        <v>10295</v>
      </c>
      <c r="F14" s="13">
        <v>1137</v>
      </c>
      <c r="G14" s="13">
        <v>5302</v>
      </c>
      <c r="H14" s="13">
        <v>1422</v>
      </c>
      <c r="I14" s="13">
        <v>678</v>
      </c>
      <c r="J14" s="13">
        <v>12</v>
      </c>
      <c r="K14" s="13">
        <v>153606</v>
      </c>
      <c r="L14" s="13"/>
    </row>
    <row r="15" spans="1:12" s="15" customFormat="1" x14ac:dyDescent="0.2">
      <c r="A15" s="14" t="s">
        <v>397</v>
      </c>
      <c r="B15" s="12" t="s">
        <v>398</v>
      </c>
      <c r="C15" s="13">
        <v>326975</v>
      </c>
      <c r="D15" s="13">
        <v>1220</v>
      </c>
      <c r="E15" s="13">
        <v>4515</v>
      </c>
      <c r="F15" s="13">
        <v>550</v>
      </c>
      <c r="G15" s="13">
        <v>1621</v>
      </c>
      <c r="H15" s="13">
        <v>778</v>
      </c>
      <c r="I15" s="13">
        <v>405</v>
      </c>
      <c r="J15" s="13">
        <v>5</v>
      </c>
      <c r="K15" s="13">
        <v>76485</v>
      </c>
      <c r="L15" s="13"/>
    </row>
    <row r="16" spans="1:12" s="15" customFormat="1" x14ac:dyDescent="0.2">
      <c r="A16" s="14" t="s">
        <v>405</v>
      </c>
      <c r="B16" s="12" t="s">
        <v>406</v>
      </c>
      <c r="C16" s="13">
        <v>460929</v>
      </c>
      <c r="D16" s="13">
        <v>2401</v>
      </c>
      <c r="E16" s="13">
        <v>12776</v>
      </c>
      <c r="F16" s="13">
        <v>1975</v>
      </c>
      <c r="G16" s="13">
        <v>3691</v>
      </c>
      <c r="H16" s="13">
        <v>2155</v>
      </c>
      <c r="I16" s="13">
        <v>840</v>
      </c>
      <c r="J16" s="13">
        <v>13</v>
      </c>
      <c r="K16" s="13">
        <v>111607</v>
      </c>
      <c r="L16" s="13"/>
    </row>
    <row r="17" spans="1:12" s="15" customFormat="1" x14ac:dyDescent="0.2">
      <c r="A17" s="14" t="s">
        <v>413</v>
      </c>
      <c r="B17" s="12" t="s">
        <v>414</v>
      </c>
      <c r="C17" s="13">
        <v>397226</v>
      </c>
      <c r="D17" s="13">
        <v>1420</v>
      </c>
      <c r="E17" s="13">
        <v>10664</v>
      </c>
      <c r="F17" s="13">
        <v>647</v>
      </c>
      <c r="G17" s="13">
        <v>2336</v>
      </c>
      <c r="H17" s="13">
        <v>988</v>
      </c>
      <c r="I17" s="13">
        <v>505</v>
      </c>
      <c r="J17" s="13">
        <v>11</v>
      </c>
      <c r="K17" s="13">
        <v>115707</v>
      </c>
      <c r="L1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D284E-2707-B644-A2E7-8AC5412BA91F}">
  <dimension ref="A1:G17"/>
  <sheetViews>
    <sheetView workbookViewId="0">
      <selection activeCell="B1" sqref="B1"/>
    </sheetView>
  </sheetViews>
  <sheetFormatPr baseColWidth="10" defaultColWidth="7.6640625" defaultRowHeight="15" x14ac:dyDescent="0.2"/>
  <cols>
    <col min="1" max="1" width="9.1640625" style="18" customWidth="1"/>
    <col min="2" max="2" width="25.33203125" style="18" customWidth="1"/>
    <col min="3" max="3" width="13.5" style="18" customWidth="1"/>
    <col min="4" max="7" width="16.6640625" style="18" customWidth="1"/>
    <col min="8" max="254" width="7.6640625" style="18"/>
    <col min="255" max="255" width="9.1640625" style="18" customWidth="1"/>
    <col min="256" max="257" width="3.1640625" style="18" customWidth="1"/>
    <col min="258" max="258" width="25.33203125" style="18" customWidth="1"/>
    <col min="259" max="259" width="13.5" style="18" customWidth="1"/>
    <col min="260" max="263" width="16.6640625" style="18" customWidth="1"/>
    <col min="264" max="510" width="7.6640625" style="18"/>
    <col min="511" max="511" width="9.1640625" style="18" customWidth="1"/>
    <col min="512" max="513" width="3.1640625" style="18" customWidth="1"/>
    <col min="514" max="514" width="25.33203125" style="18" customWidth="1"/>
    <col min="515" max="515" width="13.5" style="18" customWidth="1"/>
    <col min="516" max="519" width="16.6640625" style="18" customWidth="1"/>
    <col min="520" max="766" width="7.6640625" style="18"/>
    <col min="767" max="767" width="9.1640625" style="18" customWidth="1"/>
    <col min="768" max="769" width="3.1640625" style="18" customWidth="1"/>
    <col min="770" max="770" width="25.33203125" style="18" customWidth="1"/>
    <col min="771" max="771" width="13.5" style="18" customWidth="1"/>
    <col min="772" max="775" width="16.6640625" style="18" customWidth="1"/>
    <col min="776" max="1022" width="7.6640625" style="18"/>
    <col min="1023" max="1023" width="9.1640625" style="18" customWidth="1"/>
    <col min="1024" max="1025" width="3.1640625" style="18" customWidth="1"/>
    <col min="1026" max="1026" width="25.33203125" style="18" customWidth="1"/>
    <col min="1027" max="1027" width="13.5" style="18" customWidth="1"/>
    <col min="1028" max="1031" width="16.6640625" style="18" customWidth="1"/>
    <col min="1032" max="1278" width="7.6640625" style="18"/>
    <col min="1279" max="1279" width="9.1640625" style="18" customWidth="1"/>
    <col min="1280" max="1281" width="3.1640625" style="18" customWidth="1"/>
    <col min="1282" max="1282" width="25.33203125" style="18" customWidth="1"/>
    <col min="1283" max="1283" width="13.5" style="18" customWidth="1"/>
    <col min="1284" max="1287" width="16.6640625" style="18" customWidth="1"/>
    <col min="1288" max="1534" width="7.6640625" style="18"/>
    <col min="1535" max="1535" width="9.1640625" style="18" customWidth="1"/>
    <col min="1536" max="1537" width="3.1640625" style="18" customWidth="1"/>
    <col min="1538" max="1538" width="25.33203125" style="18" customWidth="1"/>
    <col min="1539" max="1539" width="13.5" style="18" customWidth="1"/>
    <col min="1540" max="1543" width="16.6640625" style="18" customWidth="1"/>
    <col min="1544" max="1790" width="7.6640625" style="18"/>
    <col min="1791" max="1791" width="9.1640625" style="18" customWidth="1"/>
    <col min="1792" max="1793" width="3.1640625" style="18" customWidth="1"/>
    <col min="1794" max="1794" width="25.33203125" style="18" customWidth="1"/>
    <col min="1795" max="1795" width="13.5" style="18" customWidth="1"/>
    <col min="1796" max="1799" width="16.6640625" style="18" customWidth="1"/>
    <col min="1800" max="2046" width="7.6640625" style="18"/>
    <col min="2047" max="2047" width="9.1640625" style="18" customWidth="1"/>
    <col min="2048" max="2049" width="3.1640625" style="18" customWidth="1"/>
    <col min="2050" max="2050" width="25.33203125" style="18" customWidth="1"/>
    <col min="2051" max="2051" width="13.5" style="18" customWidth="1"/>
    <col min="2052" max="2055" width="16.6640625" style="18" customWidth="1"/>
    <col min="2056" max="2302" width="7.6640625" style="18"/>
    <col min="2303" max="2303" width="9.1640625" style="18" customWidth="1"/>
    <col min="2304" max="2305" width="3.1640625" style="18" customWidth="1"/>
    <col min="2306" max="2306" width="25.33203125" style="18" customWidth="1"/>
    <col min="2307" max="2307" width="13.5" style="18" customWidth="1"/>
    <col min="2308" max="2311" width="16.6640625" style="18" customWidth="1"/>
    <col min="2312" max="2558" width="7.6640625" style="18"/>
    <col min="2559" max="2559" width="9.1640625" style="18" customWidth="1"/>
    <col min="2560" max="2561" width="3.1640625" style="18" customWidth="1"/>
    <col min="2562" max="2562" width="25.33203125" style="18" customWidth="1"/>
    <col min="2563" max="2563" width="13.5" style="18" customWidth="1"/>
    <col min="2564" max="2567" width="16.6640625" style="18" customWidth="1"/>
    <col min="2568" max="2814" width="7.6640625" style="18"/>
    <col min="2815" max="2815" width="9.1640625" style="18" customWidth="1"/>
    <col min="2816" max="2817" width="3.1640625" style="18" customWidth="1"/>
    <col min="2818" max="2818" width="25.33203125" style="18" customWidth="1"/>
    <col min="2819" max="2819" width="13.5" style="18" customWidth="1"/>
    <col min="2820" max="2823" width="16.6640625" style="18" customWidth="1"/>
    <col min="2824" max="3070" width="7.6640625" style="18"/>
    <col min="3071" max="3071" width="9.1640625" style="18" customWidth="1"/>
    <col min="3072" max="3073" width="3.1640625" style="18" customWidth="1"/>
    <col min="3074" max="3074" width="25.33203125" style="18" customWidth="1"/>
    <col min="3075" max="3075" width="13.5" style="18" customWidth="1"/>
    <col min="3076" max="3079" width="16.6640625" style="18" customWidth="1"/>
    <col min="3080" max="3326" width="7.6640625" style="18"/>
    <col min="3327" max="3327" width="9.1640625" style="18" customWidth="1"/>
    <col min="3328" max="3329" width="3.1640625" style="18" customWidth="1"/>
    <col min="3330" max="3330" width="25.33203125" style="18" customWidth="1"/>
    <col min="3331" max="3331" width="13.5" style="18" customWidth="1"/>
    <col min="3332" max="3335" width="16.6640625" style="18" customWidth="1"/>
    <col min="3336" max="3582" width="7.6640625" style="18"/>
    <col min="3583" max="3583" width="9.1640625" style="18" customWidth="1"/>
    <col min="3584" max="3585" width="3.1640625" style="18" customWidth="1"/>
    <col min="3586" max="3586" width="25.33203125" style="18" customWidth="1"/>
    <col min="3587" max="3587" width="13.5" style="18" customWidth="1"/>
    <col min="3588" max="3591" width="16.6640625" style="18" customWidth="1"/>
    <col min="3592" max="3838" width="7.6640625" style="18"/>
    <col min="3839" max="3839" width="9.1640625" style="18" customWidth="1"/>
    <col min="3840" max="3841" width="3.1640625" style="18" customWidth="1"/>
    <col min="3842" max="3842" width="25.33203125" style="18" customWidth="1"/>
    <col min="3843" max="3843" width="13.5" style="18" customWidth="1"/>
    <col min="3844" max="3847" width="16.6640625" style="18" customWidth="1"/>
    <col min="3848" max="4094" width="7.6640625" style="18"/>
    <col min="4095" max="4095" width="9.1640625" style="18" customWidth="1"/>
    <col min="4096" max="4097" width="3.1640625" style="18" customWidth="1"/>
    <col min="4098" max="4098" width="25.33203125" style="18" customWidth="1"/>
    <col min="4099" max="4099" width="13.5" style="18" customWidth="1"/>
    <col min="4100" max="4103" width="16.6640625" style="18" customWidth="1"/>
    <col min="4104" max="4350" width="7.6640625" style="18"/>
    <col min="4351" max="4351" width="9.1640625" style="18" customWidth="1"/>
    <col min="4352" max="4353" width="3.1640625" style="18" customWidth="1"/>
    <col min="4354" max="4354" width="25.33203125" style="18" customWidth="1"/>
    <col min="4355" max="4355" width="13.5" style="18" customWidth="1"/>
    <col min="4356" max="4359" width="16.6640625" style="18" customWidth="1"/>
    <col min="4360" max="4606" width="7.6640625" style="18"/>
    <col min="4607" max="4607" width="9.1640625" style="18" customWidth="1"/>
    <col min="4608" max="4609" width="3.1640625" style="18" customWidth="1"/>
    <col min="4610" max="4610" width="25.33203125" style="18" customWidth="1"/>
    <col min="4611" max="4611" width="13.5" style="18" customWidth="1"/>
    <col min="4612" max="4615" width="16.6640625" style="18" customWidth="1"/>
    <col min="4616" max="4862" width="7.6640625" style="18"/>
    <col min="4863" max="4863" width="9.1640625" style="18" customWidth="1"/>
    <col min="4864" max="4865" width="3.1640625" style="18" customWidth="1"/>
    <col min="4866" max="4866" width="25.33203125" style="18" customWidth="1"/>
    <col min="4867" max="4867" width="13.5" style="18" customWidth="1"/>
    <col min="4868" max="4871" width="16.6640625" style="18" customWidth="1"/>
    <col min="4872" max="5118" width="7.6640625" style="18"/>
    <col min="5119" max="5119" width="9.1640625" style="18" customWidth="1"/>
    <col min="5120" max="5121" width="3.1640625" style="18" customWidth="1"/>
    <col min="5122" max="5122" width="25.33203125" style="18" customWidth="1"/>
    <col min="5123" max="5123" width="13.5" style="18" customWidth="1"/>
    <col min="5124" max="5127" width="16.6640625" style="18" customWidth="1"/>
    <col min="5128" max="5374" width="7.6640625" style="18"/>
    <col min="5375" max="5375" width="9.1640625" style="18" customWidth="1"/>
    <col min="5376" max="5377" width="3.1640625" style="18" customWidth="1"/>
    <col min="5378" max="5378" width="25.33203125" style="18" customWidth="1"/>
    <col min="5379" max="5379" width="13.5" style="18" customWidth="1"/>
    <col min="5380" max="5383" width="16.6640625" style="18" customWidth="1"/>
    <col min="5384" max="5630" width="7.6640625" style="18"/>
    <col min="5631" max="5631" width="9.1640625" style="18" customWidth="1"/>
    <col min="5632" max="5633" width="3.1640625" style="18" customWidth="1"/>
    <col min="5634" max="5634" width="25.33203125" style="18" customWidth="1"/>
    <col min="5635" max="5635" width="13.5" style="18" customWidth="1"/>
    <col min="5636" max="5639" width="16.6640625" style="18" customWidth="1"/>
    <col min="5640" max="5886" width="7.6640625" style="18"/>
    <col min="5887" max="5887" width="9.1640625" style="18" customWidth="1"/>
    <col min="5888" max="5889" width="3.1640625" style="18" customWidth="1"/>
    <col min="5890" max="5890" width="25.33203125" style="18" customWidth="1"/>
    <col min="5891" max="5891" width="13.5" style="18" customWidth="1"/>
    <col min="5892" max="5895" width="16.6640625" style="18" customWidth="1"/>
    <col min="5896" max="6142" width="7.6640625" style="18"/>
    <col min="6143" max="6143" width="9.1640625" style="18" customWidth="1"/>
    <col min="6144" max="6145" width="3.1640625" style="18" customWidth="1"/>
    <col min="6146" max="6146" width="25.33203125" style="18" customWidth="1"/>
    <col min="6147" max="6147" width="13.5" style="18" customWidth="1"/>
    <col min="6148" max="6151" width="16.6640625" style="18" customWidth="1"/>
    <col min="6152" max="6398" width="7.6640625" style="18"/>
    <col min="6399" max="6399" width="9.1640625" style="18" customWidth="1"/>
    <col min="6400" max="6401" width="3.1640625" style="18" customWidth="1"/>
    <col min="6402" max="6402" width="25.33203125" style="18" customWidth="1"/>
    <col min="6403" max="6403" width="13.5" style="18" customWidth="1"/>
    <col min="6404" max="6407" width="16.6640625" style="18" customWidth="1"/>
    <col min="6408" max="6654" width="7.6640625" style="18"/>
    <col min="6655" max="6655" width="9.1640625" style="18" customWidth="1"/>
    <col min="6656" max="6657" width="3.1640625" style="18" customWidth="1"/>
    <col min="6658" max="6658" width="25.33203125" style="18" customWidth="1"/>
    <col min="6659" max="6659" width="13.5" style="18" customWidth="1"/>
    <col min="6660" max="6663" width="16.6640625" style="18" customWidth="1"/>
    <col min="6664" max="6910" width="7.6640625" style="18"/>
    <col min="6911" max="6911" width="9.1640625" style="18" customWidth="1"/>
    <col min="6912" max="6913" width="3.1640625" style="18" customWidth="1"/>
    <col min="6914" max="6914" width="25.33203125" style="18" customWidth="1"/>
    <col min="6915" max="6915" width="13.5" style="18" customWidth="1"/>
    <col min="6916" max="6919" width="16.6640625" style="18" customWidth="1"/>
    <col min="6920" max="7166" width="7.6640625" style="18"/>
    <col min="7167" max="7167" width="9.1640625" style="18" customWidth="1"/>
    <col min="7168" max="7169" width="3.1640625" style="18" customWidth="1"/>
    <col min="7170" max="7170" width="25.33203125" style="18" customWidth="1"/>
    <col min="7171" max="7171" width="13.5" style="18" customWidth="1"/>
    <col min="7172" max="7175" width="16.6640625" style="18" customWidth="1"/>
    <col min="7176" max="7422" width="7.6640625" style="18"/>
    <col min="7423" max="7423" width="9.1640625" style="18" customWidth="1"/>
    <col min="7424" max="7425" width="3.1640625" style="18" customWidth="1"/>
    <col min="7426" max="7426" width="25.33203125" style="18" customWidth="1"/>
    <col min="7427" max="7427" width="13.5" style="18" customWidth="1"/>
    <col min="7428" max="7431" width="16.6640625" style="18" customWidth="1"/>
    <col min="7432" max="7678" width="7.6640625" style="18"/>
    <col min="7679" max="7679" width="9.1640625" style="18" customWidth="1"/>
    <col min="7680" max="7681" width="3.1640625" style="18" customWidth="1"/>
    <col min="7682" max="7682" width="25.33203125" style="18" customWidth="1"/>
    <col min="7683" max="7683" width="13.5" style="18" customWidth="1"/>
    <col min="7684" max="7687" width="16.6640625" style="18" customWidth="1"/>
    <col min="7688" max="7934" width="7.6640625" style="18"/>
    <col min="7935" max="7935" width="9.1640625" style="18" customWidth="1"/>
    <col min="7936" max="7937" width="3.1640625" style="18" customWidth="1"/>
    <col min="7938" max="7938" width="25.33203125" style="18" customWidth="1"/>
    <col min="7939" max="7939" width="13.5" style="18" customWidth="1"/>
    <col min="7940" max="7943" width="16.6640625" style="18" customWidth="1"/>
    <col min="7944" max="8190" width="7.6640625" style="18"/>
    <col min="8191" max="8191" width="9.1640625" style="18" customWidth="1"/>
    <col min="8192" max="8193" width="3.1640625" style="18" customWidth="1"/>
    <col min="8194" max="8194" width="25.33203125" style="18" customWidth="1"/>
    <col min="8195" max="8195" width="13.5" style="18" customWidth="1"/>
    <col min="8196" max="8199" width="16.6640625" style="18" customWidth="1"/>
    <col min="8200" max="8446" width="7.6640625" style="18"/>
    <col min="8447" max="8447" width="9.1640625" style="18" customWidth="1"/>
    <col min="8448" max="8449" width="3.1640625" style="18" customWidth="1"/>
    <col min="8450" max="8450" width="25.33203125" style="18" customWidth="1"/>
    <col min="8451" max="8451" width="13.5" style="18" customWidth="1"/>
    <col min="8452" max="8455" width="16.6640625" style="18" customWidth="1"/>
    <col min="8456" max="8702" width="7.6640625" style="18"/>
    <col min="8703" max="8703" width="9.1640625" style="18" customWidth="1"/>
    <col min="8704" max="8705" width="3.1640625" style="18" customWidth="1"/>
    <col min="8706" max="8706" width="25.33203125" style="18" customWidth="1"/>
    <col min="8707" max="8707" width="13.5" style="18" customWidth="1"/>
    <col min="8708" max="8711" width="16.6640625" style="18" customWidth="1"/>
    <col min="8712" max="8958" width="7.6640625" style="18"/>
    <col min="8959" max="8959" width="9.1640625" style="18" customWidth="1"/>
    <col min="8960" max="8961" width="3.1640625" style="18" customWidth="1"/>
    <col min="8962" max="8962" width="25.33203125" style="18" customWidth="1"/>
    <col min="8963" max="8963" width="13.5" style="18" customWidth="1"/>
    <col min="8964" max="8967" width="16.6640625" style="18" customWidth="1"/>
    <col min="8968" max="9214" width="7.6640625" style="18"/>
    <col min="9215" max="9215" width="9.1640625" style="18" customWidth="1"/>
    <col min="9216" max="9217" width="3.1640625" style="18" customWidth="1"/>
    <col min="9218" max="9218" width="25.33203125" style="18" customWidth="1"/>
    <col min="9219" max="9219" width="13.5" style="18" customWidth="1"/>
    <col min="9220" max="9223" width="16.6640625" style="18" customWidth="1"/>
    <col min="9224" max="9470" width="7.6640625" style="18"/>
    <col min="9471" max="9471" width="9.1640625" style="18" customWidth="1"/>
    <col min="9472" max="9473" width="3.1640625" style="18" customWidth="1"/>
    <col min="9474" max="9474" width="25.33203125" style="18" customWidth="1"/>
    <col min="9475" max="9475" width="13.5" style="18" customWidth="1"/>
    <col min="9476" max="9479" width="16.6640625" style="18" customWidth="1"/>
    <col min="9480" max="9726" width="7.6640625" style="18"/>
    <col min="9727" max="9727" width="9.1640625" style="18" customWidth="1"/>
    <col min="9728" max="9729" width="3.1640625" style="18" customWidth="1"/>
    <col min="9730" max="9730" width="25.33203125" style="18" customWidth="1"/>
    <col min="9731" max="9731" width="13.5" style="18" customWidth="1"/>
    <col min="9732" max="9735" width="16.6640625" style="18" customWidth="1"/>
    <col min="9736" max="9982" width="7.6640625" style="18"/>
    <col min="9983" max="9983" width="9.1640625" style="18" customWidth="1"/>
    <col min="9984" max="9985" width="3.1640625" style="18" customWidth="1"/>
    <col min="9986" max="9986" width="25.33203125" style="18" customWidth="1"/>
    <col min="9987" max="9987" width="13.5" style="18" customWidth="1"/>
    <col min="9988" max="9991" width="16.6640625" style="18" customWidth="1"/>
    <col min="9992" max="10238" width="7.6640625" style="18"/>
    <col min="10239" max="10239" width="9.1640625" style="18" customWidth="1"/>
    <col min="10240" max="10241" width="3.1640625" style="18" customWidth="1"/>
    <col min="10242" max="10242" width="25.33203125" style="18" customWidth="1"/>
    <col min="10243" max="10243" width="13.5" style="18" customWidth="1"/>
    <col min="10244" max="10247" width="16.6640625" style="18" customWidth="1"/>
    <col min="10248" max="10494" width="7.6640625" style="18"/>
    <col min="10495" max="10495" width="9.1640625" style="18" customWidth="1"/>
    <col min="10496" max="10497" width="3.1640625" style="18" customWidth="1"/>
    <col min="10498" max="10498" width="25.33203125" style="18" customWidth="1"/>
    <col min="10499" max="10499" width="13.5" style="18" customWidth="1"/>
    <col min="10500" max="10503" width="16.6640625" style="18" customWidth="1"/>
    <col min="10504" max="10750" width="7.6640625" style="18"/>
    <col min="10751" max="10751" width="9.1640625" style="18" customWidth="1"/>
    <col min="10752" max="10753" width="3.1640625" style="18" customWidth="1"/>
    <col min="10754" max="10754" width="25.33203125" style="18" customWidth="1"/>
    <col min="10755" max="10755" width="13.5" style="18" customWidth="1"/>
    <col min="10756" max="10759" width="16.6640625" style="18" customWidth="1"/>
    <col min="10760" max="11006" width="7.6640625" style="18"/>
    <col min="11007" max="11007" width="9.1640625" style="18" customWidth="1"/>
    <col min="11008" max="11009" width="3.1640625" style="18" customWidth="1"/>
    <col min="11010" max="11010" width="25.33203125" style="18" customWidth="1"/>
    <col min="11011" max="11011" width="13.5" style="18" customWidth="1"/>
    <col min="11012" max="11015" width="16.6640625" style="18" customWidth="1"/>
    <col min="11016" max="11262" width="7.6640625" style="18"/>
    <col min="11263" max="11263" width="9.1640625" style="18" customWidth="1"/>
    <col min="11264" max="11265" width="3.1640625" style="18" customWidth="1"/>
    <col min="11266" max="11266" width="25.33203125" style="18" customWidth="1"/>
    <col min="11267" max="11267" width="13.5" style="18" customWidth="1"/>
    <col min="11268" max="11271" width="16.6640625" style="18" customWidth="1"/>
    <col min="11272" max="11518" width="7.6640625" style="18"/>
    <col min="11519" max="11519" width="9.1640625" style="18" customWidth="1"/>
    <col min="11520" max="11521" width="3.1640625" style="18" customWidth="1"/>
    <col min="11522" max="11522" width="25.33203125" style="18" customWidth="1"/>
    <col min="11523" max="11523" width="13.5" style="18" customWidth="1"/>
    <col min="11524" max="11527" width="16.6640625" style="18" customWidth="1"/>
    <col min="11528" max="11774" width="7.6640625" style="18"/>
    <col min="11775" max="11775" width="9.1640625" style="18" customWidth="1"/>
    <col min="11776" max="11777" width="3.1640625" style="18" customWidth="1"/>
    <col min="11778" max="11778" width="25.33203125" style="18" customWidth="1"/>
    <col min="11779" max="11779" width="13.5" style="18" customWidth="1"/>
    <col min="11780" max="11783" width="16.6640625" style="18" customWidth="1"/>
    <col min="11784" max="12030" width="7.6640625" style="18"/>
    <col min="12031" max="12031" width="9.1640625" style="18" customWidth="1"/>
    <col min="12032" max="12033" width="3.1640625" style="18" customWidth="1"/>
    <col min="12034" max="12034" width="25.33203125" style="18" customWidth="1"/>
    <col min="12035" max="12035" width="13.5" style="18" customWidth="1"/>
    <col min="12036" max="12039" width="16.6640625" style="18" customWidth="1"/>
    <col min="12040" max="12286" width="7.6640625" style="18"/>
    <col min="12287" max="12287" width="9.1640625" style="18" customWidth="1"/>
    <col min="12288" max="12289" width="3.1640625" style="18" customWidth="1"/>
    <col min="12290" max="12290" width="25.33203125" style="18" customWidth="1"/>
    <col min="12291" max="12291" width="13.5" style="18" customWidth="1"/>
    <col min="12292" max="12295" width="16.6640625" style="18" customWidth="1"/>
    <col min="12296" max="12542" width="7.6640625" style="18"/>
    <col min="12543" max="12543" width="9.1640625" style="18" customWidth="1"/>
    <col min="12544" max="12545" width="3.1640625" style="18" customWidth="1"/>
    <col min="12546" max="12546" width="25.33203125" style="18" customWidth="1"/>
    <col min="12547" max="12547" width="13.5" style="18" customWidth="1"/>
    <col min="12548" max="12551" width="16.6640625" style="18" customWidth="1"/>
    <col min="12552" max="12798" width="7.6640625" style="18"/>
    <col min="12799" max="12799" width="9.1640625" style="18" customWidth="1"/>
    <col min="12800" max="12801" width="3.1640625" style="18" customWidth="1"/>
    <col min="12802" max="12802" width="25.33203125" style="18" customWidth="1"/>
    <col min="12803" max="12803" width="13.5" style="18" customWidth="1"/>
    <col min="12804" max="12807" width="16.6640625" style="18" customWidth="1"/>
    <col min="12808" max="13054" width="7.6640625" style="18"/>
    <col min="13055" max="13055" width="9.1640625" style="18" customWidth="1"/>
    <col min="13056" max="13057" width="3.1640625" style="18" customWidth="1"/>
    <col min="13058" max="13058" width="25.33203125" style="18" customWidth="1"/>
    <col min="13059" max="13059" width="13.5" style="18" customWidth="1"/>
    <col min="13060" max="13063" width="16.6640625" style="18" customWidth="1"/>
    <col min="13064" max="13310" width="7.6640625" style="18"/>
    <col min="13311" max="13311" width="9.1640625" style="18" customWidth="1"/>
    <col min="13312" max="13313" width="3.1640625" style="18" customWidth="1"/>
    <col min="13314" max="13314" width="25.33203125" style="18" customWidth="1"/>
    <col min="13315" max="13315" width="13.5" style="18" customWidth="1"/>
    <col min="13316" max="13319" width="16.6640625" style="18" customWidth="1"/>
    <col min="13320" max="13566" width="7.6640625" style="18"/>
    <col min="13567" max="13567" width="9.1640625" style="18" customWidth="1"/>
    <col min="13568" max="13569" width="3.1640625" style="18" customWidth="1"/>
    <col min="13570" max="13570" width="25.33203125" style="18" customWidth="1"/>
    <col min="13571" max="13571" width="13.5" style="18" customWidth="1"/>
    <col min="13572" max="13575" width="16.6640625" style="18" customWidth="1"/>
    <col min="13576" max="13822" width="7.6640625" style="18"/>
    <col min="13823" max="13823" width="9.1640625" style="18" customWidth="1"/>
    <col min="13824" max="13825" width="3.1640625" style="18" customWidth="1"/>
    <col min="13826" max="13826" width="25.33203125" style="18" customWidth="1"/>
    <col min="13827" max="13827" width="13.5" style="18" customWidth="1"/>
    <col min="13828" max="13831" width="16.6640625" style="18" customWidth="1"/>
    <col min="13832" max="14078" width="7.6640625" style="18"/>
    <col min="14079" max="14079" width="9.1640625" style="18" customWidth="1"/>
    <col min="14080" max="14081" width="3.1640625" style="18" customWidth="1"/>
    <col min="14082" max="14082" width="25.33203125" style="18" customWidth="1"/>
    <col min="14083" max="14083" width="13.5" style="18" customWidth="1"/>
    <col min="14084" max="14087" width="16.6640625" style="18" customWidth="1"/>
    <col min="14088" max="14334" width="7.6640625" style="18"/>
    <col min="14335" max="14335" width="9.1640625" style="18" customWidth="1"/>
    <col min="14336" max="14337" width="3.1640625" style="18" customWidth="1"/>
    <col min="14338" max="14338" width="25.33203125" style="18" customWidth="1"/>
    <col min="14339" max="14339" width="13.5" style="18" customWidth="1"/>
    <col min="14340" max="14343" width="16.6640625" style="18" customWidth="1"/>
    <col min="14344" max="14590" width="7.6640625" style="18"/>
    <col min="14591" max="14591" width="9.1640625" style="18" customWidth="1"/>
    <col min="14592" max="14593" width="3.1640625" style="18" customWidth="1"/>
    <col min="14594" max="14594" width="25.33203125" style="18" customWidth="1"/>
    <col min="14595" max="14595" width="13.5" style="18" customWidth="1"/>
    <col min="14596" max="14599" width="16.6640625" style="18" customWidth="1"/>
    <col min="14600" max="14846" width="7.6640625" style="18"/>
    <col min="14847" max="14847" width="9.1640625" style="18" customWidth="1"/>
    <col min="14848" max="14849" width="3.1640625" style="18" customWidth="1"/>
    <col min="14850" max="14850" width="25.33203125" style="18" customWidth="1"/>
    <col min="14851" max="14851" width="13.5" style="18" customWidth="1"/>
    <col min="14852" max="14855" width="16.6640625" style="18" customWidth="1"/>
    <col min="14856" max="15102" width="7.6640625" style="18"/>
    <col min="15103" max="15103" width="9.1640625" style="18" customWidth="1"/>
    <col min="15104" max="15105" width="3.1640625" style="18" customWidth="1"/>
    <col min="15106" max="15106" width="25.33203125" style="18" customWidth="1"/>
    <col min="15107" max="15107" width="13.5" style="18" customWidth="1"/>
    <col min="15108" max="15111" width="16.6640625" style="18" customWidth="1"/>
    <col min="15112" max="15358" width="7.6640625" style="18"/>
    <col min="15359" max="15359" width="9.1640625" style="18" customWidth="1"/>
    <col min="15360" max="15361" width="3.1640625" style="18" customWidth="1"/>
    <col min="15362" max="15362" width="25.33203125" style="18" customWidth="1"/>
    <col min="15363" max="15363" width="13.5" style="18" customWidth="1"/>
    <col min="15364" max="15367" width="16.6640625" style="18" customWidth="1"/>
    <col min="15368" max="15614" width="7.6640625" style="18"/>
    <col min="15615" max="15615" width="9.1640625" style="18" customWidth="1"/>
    <col min="15616" max="15617" width="3.1640625" style="18" customWidth="1"/>
    <col min="15618" max="15618" width="25.33203125" style="18" customWidth="1"/>
    <col min="15619" max="15619" width="13.5" style="18" customWidth="1"/>
    <col min="15620" max="15623" width="16.6640625" style="18" customWidth="1"/>
    <col min="15624" max="15870" width="7.6640625" style="18"/>
    <col min="15871" max="15871" width="9.1640625" style="18" customWidth="1"/>
    <col min="15872" max="15873" width="3.1640625" style="18" customWidth="1"/>
    <col min="15874" max="15874" width="25.33203125" style="18" customWidth="1"/>
    <col min="15875" max="15875" width="13.5" style="18" customWidth="1"/>
    <col min="15876" max="15879" width="16.6640625" style="18" customWidth="1"/>
    <col min="15880" max="16126" width="7.6640625" style="18"/>
    <col min="16127" max="16127" width="9.1640625" style="18" customWidth="1"/>
    <col min="16128" max="16129" width="3.1640625" style="18" customWidth="1"/>
    <col min="16130" max="16130" width="25.33203125" style="18" customWidth="1"/>
    <col min="16131" max="16131" width="13.5" style="18" customWidth="1"/>
    <col min="16132" max="16135" width="16.6640625" style="18" customWidth="1"/>
    <col min="16136" max="16384" width="7.6640625" style="18"/>
  </cols>
  <sheetData>
    <row r="1" spans="1:7" s="36" customFormat="1" ht="48" x14ac:dyDescent="0.2">
      <c r="A1" s="10" t="s">
        <v>795</v>
      </c>
      <c r="B1" s="36" t="s">
        <v>794</v>
      </c>
      <c r="C1" s="11" t="s">
        <v>807</v>
      </c>
      <c r="D1" s="11" t="s">
        <v>808</v>
      </c>
      <c r="E1" s="11" t="s">
        <v>809</v>
      </c>
      <c r="F1" s="11" t="s">
        <v>810</v>
      </c>
      <c r="G1" s="11" t="s">
        <v>811</v>
      </c>
    </row>
    <row r="2" spans="1:7" x14ac:dyDescent="0.2">
      <c r="A2" s="14" t="s">
        <v>363</v>
      </c>
      <c r="B2" s="12" t="s">
        <v>364</v>
      </c>
      <c r="C2" s="13">
        <v>176016</v>
      </c>
      <c r="D2" s="13">
        <v>158431</v>
      </c>
      <c r="E2" s="13">
        <v>12396</v>
      </c>
      <c r="F2" s="13">
        <v>1989</v>
      </c>
      <c r="G2" s="13">
        <v>3200</v>
      </c>
    </row>
    <row r="3" spans="1:7" x14ac:dyDescent="0.2">
      <c r="A3" s="14" t="s">
        <v>365</v>
      </c>
      <c r="B3" s="12" t="s">
        <v>366</v>
      </c>
      <c r="C3" s="13">
        <v>183491</v>
      </c>
      <c r="D3" s="13">
        <v>166166</v>
      </c>
      <c r="E3" s="13">
        <v>11280</v>
      </c>
      <c r="F3" s="13">
        <v>2260</v>
      </c>
      <c r="G3" s="13">
        <v>3785</v>
      </c>
    </row>
    <row r="4" spans="1:7" x14ac:dyDescent="0.2">
      <c r="A4" s="14" t="s">
        <v>367</v>
      </c>
      <c r="B4" s="12" t="s">
        <v>368</v>
      </c>
      <c r="C4" s="13">
        <v>428234</v>
      </c>
      <c r="D4" s="13">
        <v>388096</v>
      </c>
      <c r="E4" s="13">
        <v>25709</v>
      </c>
      <c r="F4" s="13">
        <v>5253</v>
      </c>
      <c r="G4" s="13">
        <v>9176</v>
      </c>
    </row>
    <row r="5" spans="1:7" x14ac:dyDescent="0.2">
      <c r="A5" s="14" t="s">
        <v>369</v>
      </c>
      <c r="B5" s="12" t="s">
        <v>370</v>
      </c>
      <c r="C5" s="13">
        <v>532273</v>
      </c>
      <c r="D5" s="13">
        <v>469081</v>
      </c>
      <c r="E5" s="13">
        <v>39052</v>
      </c>
      <c r="F5" s="13">
        <v>8284</v>
      </c>
      <c r="G5" s="13">
        <v>15856</v>
      </c>
    </row>
    <row r="6" spans="1:7" x14ac:dyDescent="0.2">
      <c r="A6" s="14" t="s">
        <v>371</v>
      </c>
      <c r="B6" s="12" t="s">
        <v>372</v>
      </c>
      <c r="C6" s="13">
        <v>2203</v>
      </c>
      <c r="D6" s="13">
        <v>1983</v>
      </c>
      <c r="E6" s="13">
        <v>165</v>
      </c>
      <c r="F6" s="13">
        <v>20</v>
      </c>
      <c r="G6" s="13">
        <v>35</v>
      </c>
    </row>
    <row r="7" spans="1:7" x14ac:dyDescent="0.2">
      <c r="A7" s="14" t="s">
        <v>373</v>
      </c>
      <c r="B7" s="12" t="s">
        <v>374</v>
      </c>
      <c r="C7" s="13">
        <v>202566</v>
      </c>
      <c r="D7" s="13">
        <v>180253</v>
      </c>
      <c r="E7" s="13">
        <v>15172</v>
      </c>
      <c r="F7" s="13">
        <v>2577</v>
      </c>
      <c r="G7" s="13">
        <v>4564</v>
      </c>
    </row>
    <row r="8" spans="1:7" x14ac:dyDescent="0.2">
      <c r="A8" s="14" t="s">
        <v>375</v>
      </c>
      <c r="B8" s="12" t="s">
        <v>376</v>
      </c>
      <c r="C8" s="13">
        <v>256384</v>
      </c>
      <c r="D8" s="13">
        <v>229137</v>
      </c>
      <c r="E8" s="13">
        <v>15624</v>
      </c>
      <c r="F8" s="13">
        <v>4057</v>
      </c>
      <c r="G8" s="13">
        <v>7566</v>
      </c>
    </row>
    <row r="9" spans="1:7" x14ac:dyDescent="0.2">
      <c r="A9" s="14" t="s">
        <v>377</v>
      </c>
      <c r="B9" s="12" t="s">
        <v>378</v>
      </c>
      <c r="C9" s="13">
        <v>147645</v>
      </c>
      <c r="D9" s="13">
        <v>131433</v>
      </c>
      <c r="E9" s="13">
        <v>10761</v>
      </c>
      <c r="F9" s="13">
        <v>1846</v>
      </c>
      <c r="G9" s="13">
        <v>3605</v>
      </c>
    </row>
    <row r="10" spans="1:7" x14ac:dyDescent="0.2">
      <c r="A10" s="14" t="s">
        <v>379</v>
      </c>
      <c r="B10" s="12" t="s">
        <v>380</v>
      </c>
      <c r="C10" s="13">
        <v>262767</v>
      </c>
      <c r="D10" s="13">
        <v>235128</v>
      </c>
      <c r="E10" s="13">
        <v>19279</v>
      </c>
      <c r="F10" s="13">
        <v>2976</v>
      </c>
      <c r="G10" s="13">
        <v>5384</v>
      </c>
    </row>
    <row r="11" spans="1:7" x14ac:dyDescent="0.2">
      <c r="A11" s="14" t="s">
        <v>381</v>
      </c>
      <c r="B11" s="12" t="s">
        <v>382</v>
      </c>
      <c r="C11" s="13">
        <v>209156</v>
      </c>
      <c r="D11" s="13">
        <v>189676</v>
      </c>
      <c r="E11" s="13">
        <v>12431</v>
      </c>
      <c r="F11" s="13">
        <v>2680</v>
      </c>
      <c r="G11" s="13">
        <v>4369</v>
      </c>
    </row>
    <row r="12" spans="1:7" x14ac:dyDescent="0.2">
      <c r="A12" s="14" t="s">
        <v>383</v>
      </c>
      <c r="B12" s="12" t="s">
        <v>384</v>
      </c>
      <c r="C12" s="13">
        <v>130959</v>
      </c>
      <c r="D12" s="13">
        <v>114852</v>
      </c>
      <c r="E12" s="13">
        <v>9137</v>
      </c>
      <c r="F12" s="13">
        <v>2286</v>
      </c>
      <c r="G12" s="13">
        <v>4684</v>
      </c>
    </row>
    <row r="13" spans="1:7" x14ac:dyDescent="0.2">
      <c r="A13" s="14" t="s">
        <v>385</v>
      </c>
      <c r="B13" s="12" t="s">
        <v>386</v>
      </c>
      <c r="C13" s="13">
        <v>470981</v>
      </c>
      <c r="D13" s="13">
        <v>423373</v>
      </c>
      <c r="E13" s="13">
        <v>33064</v>
      </c>
      <c r="F13" s="13">
        <v>5066</v>
      </c>
      <c r="G13" s="13">
        <v>9478</v>
      </c>
    </row>
    <row r="14" spans="1:7" x14ac:dyDescent="0.2">
      <c r="A14" s="14" t="s">
        <v>387</v>
      </c>
      <c r="B14" s="12" t="s">
        <v>388</v>
      </c>
      <c r="C14" s="13">
        <v>746399</v>
      </c>
      <c r="D14" s="13">
        <v>661515</v>
      </c>
      <c r="E14" s="13">
        <v>56528</v>
      </c>
      <c r="F14" s="13">
        <v>9868</v>
      </c>
      <c r="G14" s="13">
        <v>18488</v>
      </c>
    </row>
    <row r="15" spans="1:7" x14ac:dyDescent="0.2">
      <c r="A15" s="14" t="s">
        <v>397</v>
      </c>
      <c r="B15" s="12" t="s">
        <v>398</v>
      </c>
      <c r="C15" s="13">
        <v>412905</v>
      </c>
      <c r="D15" s="13">
        <v>363583</v>
      </c>
      <c r="E15" s="13">
        <v>33362</v>
      </c>
      <c r="F15" s="13">
        <v>5456</v>
      </c>
      <c r="G15" s="13">
        <v>10504</v>
      </c>
    </row>
    <row r="16" spans="1:7" x14ac:dyDescent="0.2">
      <c r="A16" s="14" t="s">
        <v>405</v>
      </c>
      <c r="B16" s="12" t="s">
        <v>406</v>
      </c>
      <c r="C16" s="13">
        <v>596984</v>
      </c>
      <c r="D16" s="13">
        <v>534340</v>
      </c>
      <c r="E16" s="13">
        <v>43596</v>
      </c>
      <c r="F16" s="13">
        <v>6830</v>
      </c>
      <c r="G16" s="13">
        <v>12218</v>
      </c>
    </row>
    <row r="17" spans="1:7" x14ac:dyDescent="0.2">
      <c r="A17" s="14" t="s">
        <v>413</v>
      </c>
      <c r="B17" s="12" t="s">
        <v>414</v>
      </c>
      <c r="C17" s="13">
        <v>529972</v>
      </c>
      <c r="D17" s="13">
        <v>471590</v>
      </c>
      <c r="E17" s="13">
        <v>39353</v>
      </c>
      <c r="F17" s="13">
        <v>6716</v>
      </c>
      <c r="G17" s="13">
        <v>12313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0E68-114B-0246-ABC6-99343F53AF5D}">
  <dimension ref="A1:L18"/>
  <sheetViews>
    <sheetView topLeftCell="B1" workbookViewId="0">
      <selection activeCell="L2" sqref="L2:L17"/>
    </sheetView>
  </sheetViews>
  <sheetFormatPr baseColWidth="10" defaultRowHeight="16" x14ac:dyDescent="0.2"/>
  <cols>
    <col min="1" max="1" width="28.5" customWidth="1"/>
    <col min="2" max="2" width="22.1640625" customWidth="1"/>
    <col min="3" max="3" width="24" customWidth="1"/>
    <col min="4" max="4" width="23.1640625" customWidth="1"/>
    <col min="5" max="5" width="25" customWidth="1"/>
    <col min="6" max="6" width="18.5" customWidth="1"/>
    <col min="7" max="7" width="19.1640625" customWidth="1"/>
    <col min="8" max="8" width="21.33203125" customWidth="1"/>
    <col min="9" max="9" width="22.33203125" customWidth="1"/>
    <col min="10" max="11" width="20.83203125" customWidth="1"/>
    <col min="256" max="256" width="28.5" customWidth="1"/>
    <col min="257" max="257" width="22.1640625" customWidth="1"/>
    <col min="258" max="258" width="32.33203125" customWidth="1"/>
    <col min="259" max="259" width="24" customWidth="1"/>
    <col min="260" max="260" width="23.1640625" customWidth="1"/>
    <col min="261" max="261" width="25" customWidth="1"/>
    <col min="262" max="262" width="18.5" customWidth="1"/>
    <col min="263" max="263" width="19.1640625" customWidth="1"/>
    <col min="264" max="264" width="21.33203125" customWidth="1"/>
    <col min="265" max="265" width="22.33203125" customWidth="1"/>
    <col min="266" max="267" width="20.83203125" customWidth="1"/>
    <col min="512" max="512" width="28.5" customWidth="1"/>
    <col min="513" max="513" width="22.1640625" customWidth="1"/>
    <col min="514" max="514" width="32.33203125" customWidth="1"/>
    <col min="515" max="515" width="24" customWidth="1"/>
    <col min="516" max="516" width="23.1640625" customWidth="1"/>
    <col min="517" max="517" width="25" customWidth="1"/>
    <col min="518" max="518" width="18.5" customWidth="1"/>
    <col min="519" max="519" width="19.1640625" customWidth="1"/>
    <col min="520" max="520" width="21.33203125" customWidth="1"/>
    <col min="521" max="521" width="22.33203125" customWidth="1"/>
    <col min="522" max="523" width="20.83203125" customWidth="1"/>
    <col min="768" max="768" width="28.5" customWidth="1"/>
    <col min="769" max="769" width="22.1640625" customWidth="1"/>
    <col min="770" max="770" width="32.33203125" customWidth="1"/>
    <col min="771" max="771" width="24" customWidth="1"/>
    <col min="772" max="772" width="23.1640625" customWidth="1"/>
    <col min="773" max="773" width="25" customWidth="1"/>
    <col min="774" max="774" width="18.5" customWidth="1"/>
    <col min="775" max="775" width="19.1640625" customWidth="1"/>
    <col min="776" max="776" width="21.33203125" customWidth="1"/>
    <col min="777" max="777" width="22.33203125" customWidth="1"/>
    <col min="778" max="779" width="20.83203125" customWidth="1"/>
    <col min="1024" max="1024" width="28.5" customWidth="1"/>
    <col min="1025" max="1025" width="22.1640625" customWidth="1"/>
    <col min="1026" max="1026" width="32.33203125" customWidth="1"/>
    <col min="1027" max="1027" width="24" customWidth="1"/>
    <col min="1028" max="1028" width="23.1640625" customWidth="1"/>
    <col min="1029" max="1029" width="25" customWidth="1"/>
    <col min="1030" max="1030" width="18.5" customWidth="1"/>
    <col min="1031" max="1031" width="19.1640625" customWidth="1"/>
    <col min="1032" max="1032" width="21.33203125" customWidth="1"/>
    <col min="1033" max="1033" width="22.33203125" customWidth="1"/>
    <col min="1034" max="1035" width="20.83203125" customWidth="1"/>
    <col min="1280" max="1280" width="28.5" customWidth="1"/>
    <col min="1281" max="1281" width="22.1640625" customWidth="1"/>
    <col min="1282" max="1282" width="32.33203125" customWidth="1"/>
    <col min="1283" max="1283" width="24" customWidth="1"/>
    <col min="1284" max="1284" width="23.1640625" customWidth="1"/>
    <col min="1285" max="1285" width="25" customWidth="1"/>
    <col min="1286" max="1286" width="18.5" customWidth="1"/>
    <col min="1287" max="1287" width="19.1640625" customWidth="1"/>
    <col min="1288" max="1288" width="21.33203125" customWidth="1"/>
    <col min="1289" max="1289" width="22.33203125" customWidth="1"/>
    <col min="1290" max="1291" width="20.83203125" customWidth="1"/>
    <col min="1536" max="1536" width="28.5" customWidth="1"/>
    <col min="1537" max="1537" width="22.1640625" customWidth="1"/>
    <col min="1538" max="1538" width="32.33203125" customWidth="1"/>
    <col min="1539" max="1539" width="24" customWidth="1"/>
    <col min="1540" max="1540" width="23.1640625" customWidth="1"/>
    <col min="1541" max="1541" width="25" customWidth="1"/>
    <col min="1542" max="1542" width="18.5" customWidth="1"/>
    <col min="1543" max="1543" width="19.1640625" customWidth="1"/>
    <col min="1544" max="1544" width="21.33203125" customWidth="1"/>
    <col min="1545" max="1545" width="22.33203125" customWidth="1"/>
    <col min="1546" max="1547" width="20.83203125" customWidth="1"/>
    <col min="1792" max="1792" width="28.5" customWidth="1"/>
    <col min="1793" max="1793" width="22.1640625" customWidth="1"/>
    <col min="1794" max="1794" width="32.33203125" customWidth="1"/>
    <col min="1795" max="1795" width="24" customWidth="1"/>
    <col min="1796" max="1796" width="23.1640625" customWidth="1"/>
    <col min="1797" max="1797" width="25" customWidth="1"/>
    <col min="1798" max="1798" width="18.5" customWidth="1"/>
    <col min="1799" max="1799" width="19.1640625" customWidth="1"/>
    <col min="1800" max="1800" width="21.33203125" customWidth="1"/>
    <col min="1801" max="1801" width="22.33203125" customWidth="1"/>
    <col min="1802" max="1803" width="20.83203125" customWidth="1"/>
    <col min="2048" max="2048" width="28.5" customWidth="1"/>
    <col min="2049" max="2049" width="22.1640625" customWidth="1"/>
    <col min="2050" max="2050" width="32.33203125" customWidth="1"/>
    <col min="2051" max="2051" width="24" customWidth="1"/>
    <col min="2052" max="2052" width="23.1640625" customWidth="1"/>
    <col min="2053" max="2053" width="25" customWidth="1"/>
    <col min="2054" max="2054" width="18.5" customWidth="1"/>
    <col min="2055" max="2055" width="19.1640625" customWidth="1"/>
    <col min="2056" max="2056" width="21.33203125" customWidth="1"/>
    <col min="2057" max="2057" width="22.33203125" customWidth="1"/>
    <col min="2058" max="2059" width="20.83203125" customWidth="1"/>
    <col min="2304" max="2304" width="28.5" customWidth="1"/>
    <col min="2305" max="2305" width="22.1640625" customWidth="1"/>
    <col min="2306" max="2306" width="32.33203125" customWidth="1"/>
    <col min="2307" max="2307" width="24" customWidth="1"/>
    <col min="2308" max="2308" width="23.1640625" customWidth="1"/>
    <col min="2309" max="2309" width="25" customWidth="1"/>
    <col min="2310" max="2310" width="18.5" customWidth="1"/>
    <col min="2311" max="2311" width="19.1640625" customWidth="1"/>
    <col min="2312" max="2312" width="21.33203125" customWidth="1"/>
    <col min="2313" max="2313" width="22.33203125" customWidth="1"/>
    <col min="2314" max="2315" width="20.83203125" customWidth="1"/>
    <col min="2560" max="2560" width="28.5" customWidth="1"/>
    <col min="2561" max="2561" width="22.1640625" customWidth="1"/>
    <col min="2562" max="2562" width="32.33203125" customWidth="1"/>
    <col min="2563" max="2563" width="24" customWidth="1"/>
    <col min="2564" max="2564" width="23.1640625" customWidth="1"/>
    <col min="2565" max="2565" width="25" customWidth="1"/>
    <col min="2566" max="2566" width="18.5" customWidth="1"/>
    <col min="2567" max="2567" width="19.1640625" customWidth="1"/>
    <col min="2568" max="2568" width="21.33203125" customWidth="1"/>
    <col min="2569" max="2569" width="22.33203125" customWidth="1"/>
    <col min="2570" max="2571" width="20.83203125" customWidth="1"/>
    <col min="2816" max="2816" width="28.5" customWidth="1"/>
    <col min="2817" max="2817" width="22.1640625" customWidth="1"/>
    <col min="2818" max="2818" width="32.33203125" customWidth="1"/>
    <col min="2819" max="2819" width="24" customWidth="1"/>
    <col min="2820" max="2820" width="23.1640625" customWidth="1"/>
    <col min="2821" max="2821" width="25" customWidth="1"/>
    <col min="2822" max="2822" width="18.5" customWidth="1"/>
    <col min="2823" max="2823" width="19.1640625" customWidth="1"/>
    <col min="2824" max="2824" width="21.33203125" customWidth="1"/>
    <col min="2825" max="2825" width="22.33203125" customWidth="1"/>
    <col min="2826" max="2827" width="20.83203125" customWidth="1"/>
    <col min="3072" max="3072" width="28.5" customWidth="1"/>
    <col min="3073" max="3073" width="22.1640625" customWidth="1"/>
    <col min="3074" max="3074" width="32.33203125" customWidth="1"/>
    <col min="3075" max="3075" width="24" customWidth="1"/>
    <col min="3076" max="3076" width="23.1640625" customWidth="1"/>
    <col min="3077" max="3077" width="25" customWidth="1"/>
    <col min="3078" max="3078" width="18.5" customWidth="1"/>
    <col min="3079" max="3079" width="19.1640625" customWidth="1"/>
    <col min="3080" max="3080" width="21.33203125" customWidth="1"/>
    <col min="3081" max="3081" width="22.33203125" customWidth="1"/>
    <col min="3082" max="3083" width="20.83203125" customWidth="1"/>
    <col min="3328" max="3328" width="28.5" customWidth="1"/>
    <col min="3329" max="3329" width="22.1640625" customWidth="1"/>
    <col min="3330" max="3330" width="32.33203125" customWidth="1"/>
    <col min="3331" max="3331" width="24" customWidth="1"/>
    <col min="3332" max="3332" width="23.1640625" customWidth="1"/>
    <col min="3333" max="3333" width="25" customWidth="1"/>
    <col min="3334" max="3334" width="18.5" customWidth="1"/>
    <col min="3335" max="3335" width="19.1640625" customWidth="1"/>
    <col min="3336" max="3336" width="21.33203125" customWidth="1"/>
    <col min="3337" max="3337" width="22.33203125" customWidth="1"/>
    <col min="3338" max="3339" width="20.83203125" customWidth="1"/>
    <col min="3584" max="3584" width="28.5" customWidth="1"/>
    <col min="3585" max="3585" width="22.1640625" customWidth="1"/>
    <col min="3586" max="3586" width="32.33203125" customWidth="1"/>
    <col min="3587" max="3587" width="24" customWidth="1"/>
    <col min="3588" max="3588" width="23.1640625" customWidth="1"/>
    <col min="3589" max="3589" width="25" customWidth="1"/>
    <col min="3590" max="3590" width="18.5" customWidth="1"/>
    <col min="3591" max="3591" width="19.1640625" customWidth="1"/>
    <col min="3592" max="3592" width="21.33203125" customWidth="1"/>
    <col min="3593" max="3593" width="22.33203125" customWidth="1"/>
    <col min="3594" max="3595" width="20.83203125" customWidth="1"/>
    <col min="3840" max="3840" width="28.5" customWidth="1"/>
    <col min="3841" max="3841" width="22.1640625" customWidth="1"/>
    <col min="3842" max="3842" width="32.33203125" customWidth="1"/>
    <col min="3843" max="3843" width="24" customWidth="1"/>
    <col min="3844" max="3844" width="23.1640625" customWidth="1"/>
    <col min="3845" max="3845" width="25" customWidth="1"/>
    <col min="3846" max="3846" width="18.5" customWidth="1"/>
    <col min="3847" max="3847" width="19.1640625" customWidth="1"/>
    <col min="3848" max="3848" width="21.33203125" customWidth="1"/>
    <col min="3849" max="3849" width="22.33203125" customWidth="1"/>
    <col min="3850" max="3851" width="20.83203125" customWidth="1"/>
    <col min="4096" max="4096" width="28.5" customWidth="1"/>
    <col min="4097" max="4097" width="22.1640625" customWidth="1"/>
    <col min="4098" max="4098" width="32.33203125" customWidth="1"/>
    <col min="4099" max="4099" width="24" customWidth="1"/>
    <col min="4100" max="4100" width="23.1640625" customWidth="1"/>
    <col min="4101" max="4101" width="25" customWidth="1"/>
    <col min="4102" max="4102" width="18.5" customWidth="1"/>
    <col min="4103" max="4103" width="19.1640625" customWidth="1"/>
    <col min="4104" max="4104" width="21.33203125" customWidth="1"/>
    <col min="4105" max="4105" width="22.33203125" customWidth="1"/>
    <col min="4106" max="4107" width="20.83203125" customWidth="1"/>
    <col min="4352" max="4352" width="28.5" customWidth="1"/>
    <col min="4353" max="4353" width="22.1640625" customWidth="1"/>
    <col min="4354" max="4354" width="32.33203125" customWidth="1"/>
    <col min="4355" max="4355" width="24" customWidth="1"/>
    <col min="4356" max="4356" width="23.1640625" customWidth="1"/>
    <col min="4357" max="4357" width="25" customWidth="1"/>
    <col min="4358" max="4358" width="18.5" customWidth="1"/>
    <col min="4359" max="4359" width="19.1640625" customWidth="1"/>
    <col min="4360" max="4360" width="21.33203125" customWidth="1"/>
    <col min="4361" max="4361" width="22.33203125" customWidth="1"/>
    <col min="4362" max="4363" width="20.83203125" customWidth="1"/>
    <col min="4608" max="4608" width="28.5" customWidth="1"/>
    <col min="4609" max="4609" width="22.1640625" customWidth="1"/>
    <col min="4610" max="4610" width="32.33203125" customWidth="1"/>
    <col min="4611" max="4611" width="24" customWidth="1"/>
    <col min="4612" max="4612" width="23.1640625" customWidth="1"/>
    <col min="4613" max="4613" width="25" customWidth="1"/>
    <col min="4614" max="4614" width="18.5" customWidth="1"/>
    <col min="4615" max="4615" width="19.1640625" customWidth="1"/>
    <col min="4616" max="4616" width="21.33203125" customWidth="1"/>
    <col min="4617" max="4617" width="22.33203125" customWidth="1"/>
    <col min="4618" max="4619" width="20.83203125" customWidth="1"/>
    <col min="4864" max="4864" width="28.5" customWidth="1"/>
    <col min="4865" max="4865" width="22.1640625" customWidth="1"/>
    <col min="4866" max="4866" width="32.33203125" customWidth="1"/>
    <col min="4867" max="4867" width="24" customWidth="1"/>
    <col min="4868" max="4868" width="23.1640625" customWidth="1"/>
    <col min="4869" max="4869" width="25" customWidth="1"/>
    <col min="4870" max="4870" width="18.5" customWidth="1"/>
    <col min="4871" max="4871" width="19.1640625" customWidth="1"/>
    <col min="4872" max="4872" width="21.33203125" customWidth="1"/>
    <col min="4873" max="4873" width="22.33203125" customWidth="1"/>
    <col min="4874" max="4875" width="20.83203125" customWidth="1"/>
    <col min="5120" max="5120" width="28.5" customWidth="1"/>
    <col min="5121" max="5121" width="22.1640625" customWidth="1"/>
    <col min="5122" max="5122" width="32.33203125" customWidth="1"/>
    <col min="5123" max="5123" width="24" customWidth="1"/>
    <col min="5124" max="5124" width="23.1640625" customWidth="1"/>
    <col min="5125" max="5125" width="25" customWidth="1"/>
    <col min="5126" max="5126" width="18.5" customWidth="1"/>
    <col min="5127" max="5127" width="19.1640625" customWidth="1"/>
    <col min="5128" max="5128" width="21.33203125" customWidth="1"/>
    <col min="5129" max="5129" width="22.33203125" customWidth="1"/>
    <col min="5130" max="5131" width="20.83203125" customWidth="1"/>
    <col min="5376" max="5376" width="28.5" customWidth="1"/>
    <col min="5377" max="5377" width="22.1640625" customWidth="1"/>
    <col min="5378" max="5378" width="32.33203125" customWidth="1"/>
    <col min="5379" max="5379" width="24" customWidth="1"/>
    <col min="5380" max="5380" width="23.1640625" customWidth="1"/>
    <col min="5381" max="5381" width="25" customWidth="1"/>
    <col min="5382" max="5382" width="18.5" customWidth="1"/>
    <col min="5383" max="5383" width="19.1640625" customWidth="1"/>
    <col min="5384" max="5384" width="21.33203125" customWidth="1"/>
    <col min="5385" max="5385" width="22.33203125" customWidth="1"/>
    <col min="5386" max="5387" width="20.83203125" customWidth="1"/>
    <col min="5632" max="5632" width="28.5" customWidth="1"/>
    <col min="5633" max="5633" width="22.1640625" customWidth="1"/>
    <col min="5634" max="5634" width="32.33203125" customWidth="1"/>
    <col min="5635" max="5635" width="24" customWidth="1"/>
    <col min="5636" max="5636" width="23.1640625" customWidth="1"/>
    <col min="5637" max="5637" width="25" customWidth="1"/>
    <col min="5638" max="5638" width="18.5" customWidth="1"/>
    <col min="5639" max="5639" width="19.1640625" customWidth="1"/>
    <col min="5640" max="5640" width="21.33203125" customWidth="1"/>
    <col min="5641" max="5641" width="22.33203125" customWidth="1"/>
    <col min="5642" max="5643" width="20.83203125" customWidth="1"/>
    <col min="5888" max="5888" width="28.5" customWidth="1"/>
    <col min="5889" max="5889" width="22.1640625" customWidth="1"/>
    <col min="5890" max="5890" width="32.33203125" customWidth="1"/>
    <col min="5891" max="5891" width="24" customWidth="1"/>
    <col min="5892" max="5892" width="23.1640625" customWidth="1"/>
    <col min="5893" max="5893" width="25" customWidth="1"/>
    <col min="5894" max="5894" width="18.5" customWidth="1"/>
    <col min="5895" max="5895" width="19.1640625" customWidth="1"/>
    <col min="5896" max="5896" width="21.33203125" customWidth="1"/>
    <col min="5897" max="5897" width="22.33203125" customWidth="1"/>
    <col min="5898" max="5899" width="20.83203125" customWidth="1"/>
    <col min="6144" max="6144" width="28.5" customWidth="1"/>
    <col min="6145" max="6145" width="22.1640625" customWidth="1"/>
    <col min="6146" max="6146" width="32.33203125" customWidth="1"/>
    <col min="6147" max="6147" width="24" customWidth="1"/>
    <col min="6148" max="6148" width="23.1640625" customWidth="1"/>
    <col min="6149" max="6149" width="25" customWidth="1"/>
    <col min="6150" max="6150" width="18.5" customWidth="1"/>
    <col min="6151" max="6151" width="19.1640625" customWidth="1"/>
    <col min="6152" max="6152" width="21.33203125" customWidth="1"/>
    <col min="6153" max="6153" width="22.33203125" customWidth="1"/>
    <col min="6154" max="6155" width="20.83203125" customWidth="1"/>
    <col min="6400" max="6400" width="28.5" customWidth="1"/>
    <col min="6401" max="6401" width="22.1640625" customWidth="1"/>
    <col min="6402" max="6402" width="32.33203125" customWidth="1"/>
    <col min="6403" max="6403" width="24" customWidth="1"/>
    <col min="6404" max="6404" width="23.1640625" customWidth="1"/>
    <col min="6405" max="6405" width="25" customWidth="1"/>
    <col min="6406" max="6406" width="18.5" customWidth="1"/>
    <col min="6407" max="6407" width="19.1640625" customWidth="1"/>
    <col min="6408" max="6408" width="21.33203125" customWidth="1"/>
    <col min="6409" max="6409" width="22.33203125" customWidth="1"/>
    <col min="6410" max="6411" width="20.83203125" customWidth="1"/>
    <col min="6656" max="6656" width="28.5" customWidth="1"/>
    <col min="6657" max="6657" width="22.1640625" customWidth="1"/>
    <col min="6658" max="6658" width="32.33203125" customWidth="1"/>
    <col min="6659" max="6659" width="24" customWidth="1"/>
    <col min="6660" max="6660" width="23.1640625" customWidth="1"/>
    <col min="6661" max="6661" width="25" customWidth="1"/>
    <col min="6662" max="6662" width="18.5" customWidth="1"/>
    <col min="6663" max="6663" width="19.1640625" customWidth="1"/>
    <col min="6664" max="6664" width="21.33203125" customWidth="1"/>
    <col min="6665" max="6665" width="22.33203125" customWidth="1"/>
    <col min="6666" max="6667" width="20.83203125" customWidth="1"/>
    <col min="6912" max="6912" width="28.5" customWidth="1"/>
    <col min="6913" max="6913" width="22.1640625" customWidth="1"/>
    <col min="6914" max="6914" width="32.33203125" customWidth="1"/>
    <col min="6915" max="6915" width="24" customWidth="1"/>
    <col min="6916" max="6916" width="23.1640625" customWidth="1"/>
    <col min="6917" max="6917" width="25" customWidth="1"/>
    <col min="6918" max="6918" width="18.5" customWidth="1"/>
    <col min="6919" max="6919" width="19.1640625" customWidth="1"/>
    <col min="6920" max="6920" width="21.33203125" customWidth="1"/>
    <col min="6921" max="6921" width="22.33203125" customWidth="1"/>
    <col min="6922" max="6923" width="20.83203125" customWidth="1"/>
    <col min="7168" max="7168" width="28.5" customWidth="1"/>
    <col min="7169" max="7169" width="22.1640625" customWidth="1"/>
    <col min="7170" max="7170" width="32.33203125" customWidth="1"/>
    <col min="7171" max="7171" width="24" customWidth="1"/>
    <col min="7172" max="7172" width="23.1640625" customWidth="1"/>
    <col min="7173" max="7173" width="25" customWidth="1"/>
    <col min="7174" max="7174" width="18.5" customWidth="1"/>
    <col min="7175" max="7175" width="19.1640625" customWidth="1"/>
    <col min="7176" max="7176" width="21.33203125" customWidth="1"/>
    <col min="7177" max="7177" width="22.33203125" customWidth="1"/>
    <col min="7178" max="7179" width="20.83203125" customWidth="1"/>
    <col min="7424" max="7424" width="28.5" customWidth="1"/>
    <col min="7425" max="7425" width="22.1640625" customWidth="1"/>
    <col min="7426" max="7426" width="32.33203125" customWidth="1"/>
    <col min="7427" max="7427" width="24" customWidth="1"/>
    <col min="7428" max="7428" width="23.1640625" customWidth="1"/>
    <col min="7429" max="7429" width="25" customWidth="1"/>
    <col min="7430" max="7430" width="18.5" customWidth="1"/>
    <col min="7431" max="7431" width="19.1640625" customWidth="1"/>
    <col min="7432" max="7432" width="21.33203125" customWidth="1"/>
    <col min="7433" max="7433" width="22.33203125" customWidth="1"/>
    <col min="7434" max="7435" width="20.83203125" customWidth="1"/>
    <col min="7680" max="7680" width="28.5" customWidth="1"/>
    <col min="7681" max="7681" width="22.1640625" customWidth="1"/>
    <col min="7682" max="7682" width="32.33203125" customWidth="1"/>
    <col min="7683" max="7683" width="24" customWidth="1"/>
    <col min="7684" max="7684" width="23.1640625" customWidth="1"/>
    <col min="7685" max="7685" width="25" customWidth="1"/>
    <col min="7686" max="7686" width="18.5" customWidth="1"/>
    <col min="7687" max="7687" width="19.1640625" customWidth="1"/>
    <col min="7688" max="7688" width="21.33203125" customWidth="1"/>
    <col min="7689" max="7689" width="22.33203125" customWidth="1"/>
    <col min="7690" max="7691" width="20.83203125" customWidth="1"/>
    <col min="7936" max="7936" width="28.5" customWidth="1"/>
    <col min="7937" max="7937" width="22.1640625" customWidth="1"/>
    <col min="7938" max="7938" width="32.33203125" customWidth="1"/>
    <col min="7939" max="7939" width="24" customWidth="1"/>
    <col min="7940" max="7940" width="23.1640625" customWidth="1"/>
    <col min="7941" max="7941" width="25" customWidth="1"/>
    <col min="7942" max="7942" width="18.5" customWidth="1"/>
    <col min="7943" max="7943" width="19.1640625" customWidth="1"/>
    <col min="7944" max="7944" width="21.33203125" customWidth="1"/>
    <col min="7945" max="7945" width="22.33203125" customWidth="1"/>
    <col min="7946" max="7947" width="20.83203125" customWidth="1"/>
    <col min="8192" max="8192" width="28.5" customWidth="1"/>
    <col min="8193" max="8193" width="22.1640625" customWidth="1"/>
    <col min="8194" max="8194" width="32.33203125" customWidth="1"/>
    <col min="8195" max="8195" width="24" customWidth="1"/>
    <col min="8196" max="8196" width="23.1640625" customWidth="1"/>
    <col min="8197" max="8197" width="25" customWidth="1"/>
    <col min="8198" max="8198" width="18.5" customWidth="1"/>
    <col min="8199" max="8199" width="19.1640625" customWidth="1"/>
    <col min="8200" max="8200" width="21.33203125" customWidth="1"/>
    <col min="8201" max="8201" width="22.33203125" customWidth="1"/>
    <col min="8202" max="8203" width="20.83203125" customWidth="1"/>
    <col min="8448" max="8448" width="28.5" customWidth="1"/>
    <col min="8449" max="8449" width="22.1640625" customWidth="1"/>
    <col min="8450" max="8450" width="32.33203125" customWidth="1"/>
    <col min="8451" max="8451" width="24" customWidth="1"/>
    <col min="8452" max="8452" width="23.1640625" customWidth="1"/>
    <col min="8453" max="8453" width="25" customWidth="1"/>
    <col min="8454" max="8454" width="18.5" customWidth="1"/>
    <col min="8455" max="8455" width="19.1640625" customWidth="1"/>
    <col min="8456" max="8456" width="21.33203125" customWidth="1"/>
    <col min="8457" max="8457" width="22.33203125" customWidth="1"/>
    <col min="8458" max="8459" width="20.83203125" customWidth="1"/>
    <col min="8704" max="8704" width="28.5" customWidth="1"/>
    <col min="8705" max="8705" width="22.1640625" customWidth="1"/>
    <col min="8706" max="8706" width="32.33203125" customWidth="1"/>
    <col min="8707" max="8707" width="24" customWidth="1"/>
    <col min="8708" max="8708" width="23.1640625" customWidth="1"/>
    <col min="8709" max="8709" width="25" customWidth="1"/>
    <col min="8710" max="8710" width="18.5" customWidth="1"/>
    <col min="8711" max="8711" width="19.1640625" customWidth="1"/>
    <col min="8712" max="8712" width="21.33203125" customWidth="1"/>
    <col min="8713" max="8713" width="22.33203125" customWidth="1"/>
    <col min="8714" max="8715" width="20.83203125" customWidth="1"/>
    <col min="8960" max="8960" width="28.5" customWidth="1"/>
    <col min="8961" max="8961" width="22.1640625" customWidth="1"/>
    <col min="8962" max="8962" width="32.33203125" customWidth="1"/>
    <col min="8963" max="8963" width="24" customWidth="1"/>
    <col min="8964" max="8964" width="23.1640625" customWidth="1"/>
    <col min="8965" max="8965" width="25" customWidth="1"/>
    <col min="8966" max="8966" width="18.5" customWidth="1"/>
    <col min="8967" max="8967" width="19.1640625" customWidth="1"/>
    <col min="8968" max="8968" width="21.33203125" customWidth="1"/>
    <col min="8969" max="8969" width="22.33203125" customWidth="1"/>
    <col min="8970" max="8971" width="20.83203125" customWidth="1"/>
    <col min="9216" max="9216" width="28.5" customWidth="1"/>
    <col min="9217" max="9217" width="22.1640625" customWidth="1"/>
    <col min="9218" max="9218" width="32.33203125" customWidth="1"/>
    <col min="9219" max="9219" width="24" customWidth="1"/>
    <col min="9220" max="9220" width="23.1640625" customWidth="1"/>
    <col min="9221" max="9221" width="25" customWidth="1"/>
    <col min="9222" max="9222" width="18.5" customWidth="1"/>
    <col min="9223" max="9223" width="19.1640625" customWidth="1"/>
    <col min="9224" max="9224" width="21.33203125" customWidth="1"/>
    <col min="9225" max="9225" width="22.33203125" customWidth="1"/>
    <col min="9226" max="9227" width="20.83203125" customWidth="1"/>
    <col min="9472" max="9472" width="28.5" customWidth="1"/>
    <col min="9473" max="9473" width="22.1640625" customWidth="1"/>
    <col min="9474" max="9474" width="32.33203125" customWidth="1"/>
    <col min="9475" max="9475" width="24" customWidth="1"/>
    <col min="9476" max="9476" width="23.1640625" customWidth="1"/>
    <col min="9477" max="9477" width="25" customWidth="1"/>
    <col min="9478" max="9478" width="18.5" customWidth="1"/>
    <col min="9479" max="9479" width="19.1640625" customWidth="1"/>
    <col min="9480" max="9480" width="21.33203125" customWidth="1"/>
    <col min="9481" max="9481" width="22.33203125" customWidth="1"/>
    <col min="9482" max="9483" width="20.83203125" customWidth="1"/>
    <col min="9728" max="9728" width="28.5" customWidth="1"/>
    <col min="9729" max="9729" width="22.1640625" customWidth="1"/>
    <col min="9730" max="9730" width="32.33203125" customWidth="1"/>
    <col min="9731" max="9731" width="24" customWidth="1"/>
    <col min="9732" max="9732" width="23.1640625" customWidth="1"/>
    <col min="9733" max="9733" width="25" customWidth="1"/>
    <col min="9734" max="9734" width="18.5" customWidth="1"/>
    <col min="9735" max="9735" width="19.1640625" customWidth="1"/>
    <col min="9736" max="9736" width="21.33203125" customWidth="1"/>
    <col min="9737" max="9737" width="22.33203125" customWidth="1"/>
    <col min="9738" max="9739" width="20.83203125" customWidth="1"/>
    <col min="9984" max="9984" width="28.5" customWidth="1"/>
    <col min="9985" max="9985" width="22.1640625" customWidth="1"/>
    <col min="9986" max="9986" width="32.33203125" customWidth="1"/>
    <col min="9987" max="9987" width="24" customWidth="1"/>
    <col min="9988" max="9988" width="23.1640625" customWidth="1"/>
    <col min="9989" max="9989" width="25" customWidth="1"/>
    <col min="9990" max="9990" width="18.5" customWidth="1"/>
    <col min="9991" max="9991" width="19.1640625" customWidth="1"/>
    <col min="9992" max="9992" width="21.33203125" customWidth="1"/>
    <col min="9993" max="9993" width="22.33203125" customWidth="1"/>
    <col min="9994" max="9995" width="20.83203125" customWidth="1"/>
    <col min="10240" max="10240" width="28.5" customWidth="1"/>
    <col min="10241" max="10241" width="22.1640625" customWidth="1"/>
    <col min="10242" max="10242" width="32.33203125" customWidth="1"/>
    <col min="10243" max="10243" width="24" customWidth="1"/>
    <col min="10244" max="10244" width="23.1640625" customWidth="1"/>
    <col min="10245" max="10245" width="25" customWidth="1"/>
    <col min="10246" max="10246" width="18.5" customWidth="1"/>
    <col min="10247" max="10247" width="19.1640625" customWidth="1"/>
    <col min="10248" max="10248" width="21.33203125" customWidth="1"/>
    <col min="10249" max="10249" width="22.33203125" customWidth="1"/>
    <col min="10250" max="10251" width="20.83203125" customWidth="1"/>
    <col min="10496" max="10496" width="28.5" customWidth="1"/>
    <col min="10497" max="10497" width="22.1640625" customWidth="1"/>
    <col min="10498" max="10498" width="32.33203125" customWidth="1"/>
    <col min="10499" max="10499" width="24" customWidth="1"/>
    <col min="10500" max="10500" width="23.1640625" customWidth="1"/>
    <col min="10501" max="10501" width="25" customWidth="1"/>
    <col min="10502" max="10502" width="18.5" customWidth="1"/>
    <col min="10503" max="10503" width="19.1640625" customWidth="1"/>
    <col min="10504" max="10504" width="21.33203125" customWidth="1"/>
    <col min="10505" max="10505" width="22.33203125" customWidth="1"/>
    <col min="10506" max="10507" width="20.83203125" customWidth="1"/>
    <col min="10752" max="10752" width="28.5" customWidth="1"/>
    <col min="10753" max="10753" width="22.1640625" customWidth="1"/>
    <col min="10754" max="10754" width="32.33203125" customWidth="1"/>
    <col min="10755" max="10755" width="24" customWidth="1"/>
    <col min="10756" max="10756" width="23.1640625" customWidth="1"/>
    <col min="10757" max="10757" width="25" customWidth="1"/>
    <col min="10758" max="10758" width="18.5" customWidth="1"/>
    <col min="10759" max="10759" width="19.1640625" customWidth="1"/>
    <col min="10760" max="10760" width="21.33203125" customWidth="1"/>
    <col min="10761" max="10761" width="22.33203125" customWidth="1"/>
    <col min="10762" max="10763" width="20.83203125" customWidth="1"/>
    <col min="11008" max="11008" width="28.5" customWidth="1"/>
    <col min="11009" max="11009" width="22.1640625" customWidth="1"/>
    <col min="11010" max="11010" width="32.33203125" customWidth="1"/>
    <col min="11011" max="11011" width="24" customWidth="1"/>
    <col min="11012" max="11012" width="23.1640625" customWidth="1"/>
    <col min="11013" max="11013" width="25" customWidth="1"/>
    <col min="11014" max="11014" width="18.5" customWidth="1"/>
    <col min="11015" max="11015" width="19.1640625" customWidth="1"/>
    <col min="11016" max="11016" width="21.33203125" customWidth="1"/>
    <col min="11017" max="11017" width="22.33203125" customWidth="1"/>
    <col min="11018" max="11019" width="20.83203125" customWidth="1"/>
    <col min="11264" max="11264" width="28.5" customWidth="1"/>
    <col min="11265" max="11265" width="22.1640625" customWidth="1"/>
    <col min="11266" max="11266" width="32.33203125" customWidth="1"/>
    <col min="11267" max="11267" width="24" customWidth="1"/>
    <col min="11268" max="11268" width="23.1640625" customWidth="1"/>
    <col min="11269" max="11269" width="25" customWidth="1"/>
    <col min="11270" max="11270" width="18.5" customWidth="1"/>
    <col min="11271" max="11271" width="19.1640625" customWidth="1"/>
    <col min="11272" max="11272" width="21.33203125" customWidth="1"/>
    <col min="11273" max="11273" width="22.33203125" customWidth="1"/>
    <col min="11274" max="11275" width="20.83203125" customWidth="1"/>
    <col min="11520" max="11520" width="28.5" customWidth="1"/>
    <col min="11521" max="11521" width="22.1640625" customWidth="1"/>
    <col min="11522" max="11522" width="32.33203125" customWidth="1"/>
    <col min="11523" max="11523" width="24" customWidth="1"/>
    <col min="11524" max="11524" width="23.1640625" customWidth="1"/>
    <col min="11525" max="11525" width="25" customWidth="1"/>
    <col min="11526" max="11526" width="18.5" customWidth="1"/>
    <col min="11527" max="11527" width="19.1640625" customWidth="1"/>
    <col min="11528" max="11528" width="21.33203125" customWidth="1"/>
    <col min="11529" max="11529" width="22.33203125" customWidth="1"/>
    <col min="11530" max="11531" width="20.83203125" customWidth="1"/>
    <col min="11776" max="11776" width="28.5" customWidth="1"/>
    <col min="11777" max="11777" width="22.1640625" customWidth="1"/>
    <col min="11778" max="11778" width="32.33203125" customWidth="1"/>
    <col min="11779" max="11779" width="24" customWidth="1"/>
    <col min="11780" max="11780" width="23.1640625" customWidth="1"/>
    <col min="11781" max="11781" width="25" customWidth="1"/>
    <col min="11782" max="11782" width="18.5" customWidth="1"/>
    <col min="11783" max="11783" width="19.1640625" customWidth="1"/>
    <col min="11784" max="11784" width="21.33203125" customWidth="1"/>
    <col min="11785" max="11785" width="22.33203125" customWidth="1"/>
    <col min="11786" max="11787" width="20.83203125" customWidth="1"/>
    <col min="12032" max="12032" width="28.5" customWidth="1"/>
    <col min="12033" max="12033" width="22.1640625" customWidth="1"/>
    <col min="12034" max="12034" width="32.33203125" customWidth="1"/>
    <col min="12035" max="12035" width="24" customWidth="1"/>
    <col min="12036" max="12036" width="23.1640625" customWidth="1"/>
    <col min="12037" max="12037" width="25" customWidth="1"/>
    <col min="12038" max="12038" width="18.5" customWidth="1"/>
    <col min="12039" max="12039" width="19.1640625" customWidth="1"/>
    <col min="12040" max="12040" width="21.33203125" customWidth="1"/>
    <col min="12041" max="12041" width="22.33203125" customWidth="1"/>
    <col min="12042" max="12043" width="20.83203125" customWidth="1"/>
    <col min="12288" max="12288" width="28.5" customWidth="1"/>
    <col min="12289" max="12289" width="22.1640625" customWidth="1"/>
    <col min="12290" max="12290" width="32.33203125" customWidth="1"/>
    <col min="12291" max="12291" width="24" customWidth="1"/>
    <col min="12292" max="12292" width="23.1640625" customWidth="1"/>
    <col min="12293" max="12293" width="25" customWidth="1"/>
    <col min="12294" max="12294" width="18.5" customWidth="1"/>
    <col min="12295" max="12295" width="19.1640625" customWidth="1"/>
    <col min="12296" max="12296" width="21.33203125" customWidth="1"/>
    <col min="12297" max="12297" width="22.33203125" customWidth="1"/>
    <col min="12298" max="12299" width="20.83203125" customWidth="1"/>
    <col min="12544" max="12544" width="28.5" customWidth="1"/>
    <col min="12545" max="12545" width="22.1640625" customWidth="1"/>
    <col min="12546" max="12546" width="32.33203125" customWidth="1"/>
    <col min="12547" max="12547" width="24" customWidth="1"/>
    <col min="12548" max="12548" width="23.1640625" customWidth="1"/>
    <col min="12549" max="12549" width="25" customWidth="1"/>
    <col min="12550" max="12550" width="18.5" customWidth="1"/>
    <col min="12551" max="12551" width="19.1640625" customWidth="1"/>
    <col min="12552" max="12552" width="21.33203125" customWidth="1"/>
    <col min="12553" max="12553" width="22.33203125" customWidth="1"/>
    <col min="12554" max="12555" width="20.83203125" customWidth="1"/>
    <col min="12800" max="12800" width="28.5" customWidth="1"/>
    <col min="12801" max="12801" width="22.1640625" customWidth="1"/>
    <col min="12802" max="12802" width="32.33203125" customWidth="1"/>
    <col min="12803" max="12803" width="24" customWidth="1"/>
    <col min="12804" max="12804" width="23.1640625" customWidth="1"/>
    <col min="12805" max="12805" width="25" customWidth="1"/>
    <col min="12806" max="12806" width="18.5" customWidth="1"/>
    <col min="12807" max="12807" width="19.1640625" customWidth="1"/>
    <col min="12808" max="12808" width="21.33203125" customWidth="1"/>
    <col min="12809" max="12809" width="22.33203125" customWidth="1"/>
    <col min="12810" max="12811" width="20.83203125" customWidth="1"/>
    <col min="13056" max="13056" width="28.5" customWidth="1"/>
    <col min="13057" max="13057" width="22.1640625" customWidth="1"/>
    <col min="13058" max="13058" width="32.33203125" customWidth="1"/>
    <col min="13059" max="13059" width="24" customWidth="1"/>
    <col min="13060" max="13060" width="23.1640625" customWidth="1"/>
    <col min="13061" max="13061" width="25" customWidth="1"/>
    <col min="13062" max="13062" width="18.5" customWidth="1"/>
    <col min="13063" max="13063" width="19.1640625" customWidth="1"/>
    <col min="13064" max="13064" width="21.33203125" customWidth="1"/>
    <col min="13065" max="13065" width="22.33203125" customWidth="1"/>
    <col min="13066" max="13067" width="20.83203125" customWidth="1"/>
    <col min="13312" max="13312" width="28.5" customWidth="1"/>
    <col min="13313" max="13313" width="22.1640625" customWidth="1"/>
    <col min="13314" max="13314" width="32.33203125" customWidth="1"/>
    <col min="13315" max="13315" width="24" customWidth="1"/>
    <col min="13316" max="13316" width="23.1640625" customWidth="1"/>
    <col min="13317" max="13317" width="25" customWidth="1"/>
    <col min="13318" max="13318" width="18.5" customWidth="1"/>
    <col min="13319" max="13319" width="19.1640625" customWidth="1"/>
    <col min="13320" max="13320" width="21.33203125" customWidth="1"/>
    <col min="13321" max="13321" width="22.33203125" customWidth="1"/>
    <col min="13322" max="13323" width="20.83203125" customWidth="1"/>
    <col min="13568" max="13568" width="28.5" customWidth="1"/>
    <col min="13569" max="13569" width="22.1640625" customWidth="1"/>
    <col min="13570" max="13570" width="32.33203125" customWidth="1"/>
    <col min="13571" max="13571" width="24" customWidth="1"/>
    <col min="13572" max="13572" width="23.1640625" customWidth="1"/>
    <col min="13573" max="13573" width="25" customWidth="1"/>
    <col min="13574" max="13574" width="18.5" customWidth="1"/>
    <col min="13575" max="13575" width="19.1640625" customWidth="1"/>
    <col min="13576" max="13576" width="21.33203125" customWidth="1"/>
    <col min="13577" max="13577" width="22.33203125" customWidth="1"/>
    <col min="13578" max="13579" width="20.83203125" customWidth="1"/>
    <col min="13824" max="13824" width="28.5" customWidth="1"/>
    <col min="13825" max="13825" width="22.1640625" customWidth="1"/>
    <col min="13826" max="13826" width="32.33203125" customWidth="1"/>
    <col min="13827" max="13827" width="24" customWidth="1"/>
    <col min="13828" max="13828" width="23.1640625" customWidth="1"/>
    <col min="13829" max="13829" width="25" customWidth="1"/>
    <col min="13830" max="13830" width="18.5" customWidth="1"/>
    <col min="13831" max="13831" width="19.1640625" customWidth="1"/>
    <col min="13832" max="13832" width="21.33203125" customWidth="1"/>
    <col min="13833" max="13833" width="22.33203125" customWidth="1"/>
    <col min="13834" max="13835" width="20.83203125" customWidth="1"/>
    <col min="14080" max="14080" width="28.5" customWidth="1"/>
    <col min="14081" max="14081" width="22.1640625" customWidth="1"/>
    <col min="14082" max="14082" width="32.33203125" customWidth="1"/>
    <col min="14083" max="14083" width="24" customWidth="1"/>
    <col min="14084" max="14084" width="23.1640625" customWidth="1"/>
    <col min="14085" max="14085" width="25" customWidth="1"/>
    <col min="14086" max="14086" width="18.5" customWidth="1"/>
    <col min="14087" max="14087" width="19.1640625" customWidth="1"/>
    <col min="14088" max="14088" width="21.33203125" customWidth="1"/>
    <col min="14089" max="14089" width="22.33203125" customWidth="1"/>
    <col min="14090" max="14091" width="20.83203125" customWidth="1"/>
    <col min="14336" max="14336" width="28.5" customWidth="1"/>
    <col min="14337" max="14337" width="22.1640625" customWidth="1"/>
    <col min="14338" max="14338" width="32.33203125" customWidth="1"/>
    <col min="14339" max="14339" width="24" customWidth="1"/>
    <col min="14340" max="14340" width="23.1640625" customWidth="1"/>
    <col min="14341" max="14341" width="25" customWidth="1"/>
    <col min="14342" max="14342" width="18.5" customWidth="1"/>
    <col min="14343" max="14343" width="19.1640625" customWidth="1"/>
    <col min="14344" max="14344" width="21.33203125" customWidth="1"/>
    <col min="14345" max="14345" width="22.33203125" customWidth="1"/>
    <col min="14346" max="14347" width="20.83203125" customWidth="1"/>
    <col min="14592" max="14592" width="28.5" customWidth="1"/>
    <col min="14593" max="14593" width="22.1640625" customWidth="1"/>
    <col min="14594" max="14594" width="32.33203125" customWidth="1"/>
    <col min="14595" max="14595" width="24" customWidth="1"/>
    <col min="14596" max="14596" width="23.1640625" customWidth="1"/>
    <col min="14597" max="14597" width="25" customWidth="1"/>
    <col min="14598" max="14598" width="18.5" customWidth="1"/>
    <col min="14599" max="14599" width="19.1640625" customWidth="1"/>
    <col min="14600" max="14600" width="21.33203125" customWidth="1"/>
    <col min="14601" max="14601" width="22.33203125" customWidth="1"/>
    <col min="14602" max="14603" width="20.83203125" customWidth="1"/>
    <col min="14848" max="14848" width="28.5" customWidth="1"/>
    <col min="14849" max="14849" width="22.1640625" customWidth="1"/>
    <col min="14850" max="14850" width="32.33203125" customWidth="1"/>
    <col min="14851" max="14851" width="24" customWidth="1"/>
    <col min="14852" max="14852" width="23.1640625" customWidth="1"/>
    <col min="14853" max="14853" width="25" customWidth="1"/>
    <col min="14854" max="14854" width="18.5" customWidth="1"/>
    <col min="14855" max="14855" width="19.1640625" customWidth="1"/>
    <col min="14856" max="14856" width="21.33203125" customWidth="1"/>
    <col min="14857" max="14857" width="22.33203125" customWidth="1"/>
    <col min="14858" max="14859" width="20.83203125" customWidth="1"/>
    <col min="15104" max="15104" width="28.5" customWidth="1"/>
    <col min="15105" max="15105" width="22.1640625" customWidth="1"/>
    <col min="15106" max="15106" width="32.33203125" customWidth="1"/>
    <col min="15107" max="15107" width="24" customWidth="1"/>
    <col min="15108" max="15108" width="23.1640625" customWidth="1"/>
    <col min="15109" max="15109" width="25" customWidth="1"/>
    <col min="15110" max="15110" width="18.5" customWidth="1"/>
    <col min="15111" max="15111" width="19.1640625" customWidth="1"/>
    <col min="15112" max="15112" width="21.33203125" customWidth="1"/>
    <col min="15113" max="15113" width="22.33203125" customWidth="1"/>
    <col min="15114" max="15115" width="20.83203125" customWidth="1"/>
    <col min="15360" max="15360" width="28.5" customWidth="1"/>
    <col min="15361" max="15361" width="22.1640625" customWidth="1"/>
    <col min="15362" max="15362" width="32.33203125" customWidth="1"/>
    <col min="15363" max="15363" width="24" customWidth="1"/>
    <col min="15364" max="15364" width="23.1640625" customWidth="1"/>
    <col min="15365" max="15365" width="25" customWidth="1"/>
    <col min="15366" max="15366" width="18.5" customWidth="1"/>
    <col min="15367" max="15367" width="19.1640625" customWidth="1"/>
    <col min="15368" max="15368" width="21.33203125" customWidth="1"/>
    <col min="15369" max="15369" width="22.33203125" customWidth="1"/>
    <col min="15370" max="15371" width="20.83203125" customWidth="1"/>
    <col min="15616" max="15616" width="28.5" customWidth="1"/>
    <col min="15617" max="15617" width="22.1640625" customWidth="1"/>
    <col min="15618" max="15618" width="32.33203125" customWidth="1"/>
    <col min="15619" max="15619" width="24" customWidth="1"/>
    <col min="15620" max="15620" width="23.1640625" customWidth="1"/>
    <col min="15621" max="15621" width="25" customWidth="1"/>
    <col min="15622" max="15622" width="18.5" customWidth="1"/>
    <col min="15623" max="15623" width="19.1640625" customWidth="1"/>
    <col min="15624" max="15624" width="21.33203125" customWidth="1"/>
    <col min="15625" max="15625" width="22.33203125" customWidth="1"/>
    <col min="15626" max="15627" width="20.83203125" customWidth="1"/>
    <col min="15872" max="15872" width="28.5" customWidth="1"/>
    <col min="15873" max="15873" width="22.1640625" customWidth="1"/>
    <col min="15874" max="15874" width="32.33203125" customWidth="1"/>
    <col min="15875" max="15875" width="24" customWidth="1"/>
    <col min="15876" max="15876" width="23.1640625" customWidth="1"/>
    <col min="15877" max="15877" width="25" customWidth="1"/>
    <col min="15878" max="15878" width="18.5" customWidth="1"/>
    <col min="15879" max="15879" width="19.1640625" customWidth="1"/>
    <col min="15880" max="15880" width="21.33203125" customWidth="1"/>
    <col min="15881" max="15881" width="22.33203125" customWidth="1"/>
    <col min="15882" max="15883" width="20.83203125" customWidth="1"/>
    <col min="16128" max="16128" width="28.5" customWidth="1"/>
    <col min="16129" max="16129" width="22.1640625" customWidth="1"/>
    <col min="16130" max="16130" width="32.33203125" customWidth="1"/>
    <col min="16131" max="16131" width="24" customWidth="1"/>
    <col min="16132" max="16132" width="23.1640625" customWidth="1"/>
    <col min="16133" max="16133" width="25" customWidth="1"/>
    <col min="16134" max="16134" width="18.5" customWidth="1"/>
    <col min="16135" max="16135" width="19.1640625" customWidth="1"/>
    <col min="16136" max="16136" width="21.33203125" customWidth="1"/>
    <col min="16137" max="16137" width="22.33203125" customWidth="1"/>
    <col min="16138" max="16139" width="20.83203125" customWidth="1"/>
  </cols>
  <sheetData>
    <row r="1" spans="1:12" ht="112" customHeight="1" x14ac:dyDescent="0.2">
      <c r="A1" s="9" t="s">
        <v>795</v>
      </c>
      <c r="B1" s="10" t="s">
        <v>796</v>
      </c>
      <c r="C1" s="11" t="s">
        <v>107</v>
      </c>
      <c r="D1" s="11" t="s">
        <v>108</v>
      </c>
      <c r="E1" s="11" t="s">
        <v>109</v>
      </c>
      <c r="F1" s="11" t="s">
        <v>110</v>
      </c>
      <c r="G1" s="11" t="s">
        <v>111</v>
      </c>
      <c r="H1" s="11" t="s">
        <v>112</v>
      </c>
      <c r="I1" s="11" t="s">
        <v>113</v>
      </c>
      <c r="J1" s="11" t="s">
        <v>114</v>
      </c>
      <c r="K1" s="11" t="s">
        <v>115</v>
      </c>
    </row>
    <row r="2" spans="1:12" x14ac:dyDescent="0.2">
      <c r="A2" s="14" t="s">
        <v>363</v>
      </c>
      <c r="B2" s="12" t="s">
        <v>364</v>
      </c>
      <c r="C2" s="13">
        <v>9698</v>
      </c>
      <c r="D2" s="13">
        <v>18637</v>
      </c>
      <c r="E2" s="13">
        <v>10587</v>
      </c>
      <c r="F2" s="13">
        <v>9295</v>
      </c>
      <c r="G2" s="13">
        <v>9473</v>
      </c>
      <c r="H2" s="13">
        <v>7249</v>
      </c>
      <c r="I2" s="13">
        <v>6850</v>
      </c>
      <c r="J2" s="13">
        <v>4380</v>
      </c>
      <c r="K2" s="13">
        <v>8689</v>
      </c>
      <c r="L2" s="20"/>
    </row>
    <row r="3" spans="1:12" x14ac:dyDescent="0.2">
      <c r="A3" s="14" t="s">
        <v>365</v>
      </c>
      <c r="B3" s="12" t="s">
        <v>366</v>
      </c>
      <c r="C3" s="13">
        <v>9926</v>
      </c>
      <c r="D3" s="13">
        <v>14625</v>
      </c>
      <c r="E3" s="13">
        <v>11366</v>
      </c>
      <c r="F3" s="13">
        <v>9541</v>
      </c>
      <c r="G3" s="13">
        <v>10134</v>
      </c>
      <c r="H3" s="13">
        <v>9200</v>
      </c>
      <c r="I3" s="13">
        <v>9288</v>
      </c>
      <c r="J3" s="13">
        <v>5005</v>
      </c>
      <c r="K3" s="13">
        <v>10101</v>
      </c>
      <c r="L3" s="20"/>
    </row>
    <row r="4" spans="1:12" x14ac:dyDescent="0.2">
      <c r="A4" s="14" t="s">
        <v>367</v>
      </c>
      <c r="B4" s="12" t="s">
        <v>368</v>
      </c>
      <c r="C4" s="13">
        <v>18103</v>
      </c>
      <c r="D4" s="13">
        <v>47493</v>
      </c>
      <c r="E4" s="13">
        <v>28688</v>
      </c>
      <c r="F4" s="13">
        <v>23299</v>
      </c>
      <c r="G4" s="13">
        <v>20104</v>
      </c>
      <c r="H4" s="13">
        <v>17934</v>
      </c>
      <c r="I4" s="13">
        <v>18315</v>
      </c>
      <c r="J4" s="13">
        <v>12107</v>
      </c>
      <c r="K4" s="13">
        <v>23952</v>
      </c>
      <c r="L4" s="20"/>
    </row>
    <row r="5" spans="1:12" x14ac:dyDescent="0.2">
      <c r="A5" s="14" t="s">
        <v>369</v>
      </c>
      <c r="B5" s="12" t="s">
        <v>370</v>
      </c>
      <c r="C5" s="13">
        <v>27985</v>
      </c>
      <c r="D5" s="13">
        <v>33767</v>
      </c>
      <c r="E5" s="13">
        <v>25455</v>
      </c>
      <c r="F5" s="13">
        <v>23320</v>
      </c>
      <c r="G5" s="13">
        <v>41511</v>
      </c>
      <c r="H5" s="13">
        <v>25798</v>
      </c>
      <c r="I5" s="13">
        <v>20094</v>
      </c>
      <c r="J5" s="13">
        <v>17369</v>
      </c>
      <c r="K5" s="13">
        <v>29228</v>
      </c>
      <c r="L5" s="20"/>
    </row>
    <row r="6" spans="1:12" x14ac:dyDescent="0.2">
      <c r="A6" s="14" t="s">
        <v>371</v>
      </c>
      <c r="B6" s="12" t="s">
        <v>372</v>
      </c>
      <c r="C6" s="13">
        <v>261</v>
      </c>
      <c r="D6" s="13">
        <v>121</v>
      </c>
      <c r="E6" s="13">
        <v>118</v>
      </c>
      <c r="F6" s="13">
        <v>110</v>
      </c>
      <c r="G6" s="13">
        <v>258</v>
      </c>
      <c r="H6" s="13">
        <v>143</v>
      </c>
      <c r="I6" s="13">
        <v>56</v>
      </c>
      <c r="J6" s="13">
        <v>71</v>
      </c>
      <c r="K6" s="13">
        <v>173</v>
      </c>
      <c r="L6" s="20"/>
    </row>
    <row r="7" spans="1:12" x14ac:dyDescent="0.2">
      <c r="A7" s="14" t="s">
        <v>373</v>
      </c>
      <c r="B7" s="12" t="s">
        <v>374</v>
      </c>
      <c r="C7" s="13">
        <v>11897</v>
      </c>
      <c r="D7" s="13">
        <v>16808</v>
      </c>
      <c r="E7" s="13">
        <v>12908</v>
      </c>
      <c r="F7" s="13">
        <v>11305</v>
      </c>
      <c r="G7" s="13">
        <v>11026</v>
      </c>
      <c r="H7" s="13">
        <v>9592</v>
      </c>
      <c r="I7" s="13">
        <v>8534</v>
      </c>
      <c r="J7" s="13">
        <v>6114</v>
      </c>
      <c r="K7" s="13">
        <v>9379</v>
      </c>
      <c r="L7" s="20"/>
    </row>
    <row r="8" spans="1:12" x14ac:dyDescent="0.2">
      <c r="A8" s="14" t="s">
        <v>375</v>
      </c>
      <c r="B8" s="12" t="s">
        <v>376</v>
      </c>
      <c r="C8" s="13">
        <v>9508</v>
      </c>
      <c r="D8" s="13">
        <v>16170</v>
      </c>
      <c r="E8" s="13">
        <v>14638</v>
      </c>
      <c r="F8" s="13">
        <v>13201</v>
      </c>
      <c r="G8" s="13">
        <v>15317</v>
      </c>
      <c r="H8" s="13">
        <v>12914</v>
      </c>
      <c r="I8" s="13">
        <v>12497</v>
      </c>
      <c r="J8" s="13">
        <v>8647</v>
      </c>
      <c r="K8" s="13">
        <v>14574</v>
      </c>
      <c r="L8" s="20"/>
    </row>
    <row r="9" spans="1:12" x14ac:dyDescent="0.2">
      <c r="A9" s="14" t="s">
        <v>377</v>
      </c>
      <c r="B9" s="12" t="s">
        <v>378</v>
      </c>
      <c r="C9" s="13">
        <v>8343</v>
      </c>
      <c r="D9" s="13">
        <v>11824</v>
      </c>
      <c r="E9" s="13">
        <v>8611</v>
      </c>
      <c r="F9" s="13">
        <v>8468</v>
      </c>
      <c r="G9" s="13">
        <v>9427</v>
      </c>
      <c r="H9" s="13">
        <v>6648</v>
      </c>
      <c r="I9" s="13">
        <v>6518</v>
      </c>
      <c r="J9" s="13">
        <v>4711</v>
      </c>
      <c r="K9" s="13">
        <v>7159</v>
      </c>
      <c r="L9" s="20"/>
    </row>
    <row r="10" spans="1:12" x14ac:dyDescent="0.2">
      <c r="A10" s="14" t="s">
        <v>379</v>
      </c>
      <c r="B10" s="12" t="s">
        <v>380</v>
      </c>
      <c r="C10" s="13">
        <v>14169</v>
      </c>
      <c r="D10" s="13">
        <v>23682</v>
      </c>
      <c r="E10" s="13">
        <v>16740</v>
      </c>
      <c r="F10" s="13">
        <v>19070</v>
      </c>
      <c r="G10" s="13">
        <v>16781</v>
      </c>
      <c r="H10" s="13">
        <v>11637</v>
      </c>
      <c r="I10" s="13">
        <v>12497</v>
      </c>
      <c r="J10" s="13">
        <v>8650</v>
      </c>
      <c r="K10" s="13">
        <v>13305</v>
      </c>
      <c r="L10" s="20"/>
    </row>
    <row r="11" spans="1:12" x14ac:dyDescent="0.2">
      <c r="A11" s="14" t="s">
        <v>381</v>
      </c>
      <c r="B11" s="12" t="s">
        <v>382</v>
      </c>
      <c r="C11" s="13">
        <v>10444</v>
      </c>
      <c r="D11" s="13">
        <v>17031</v>
      </c>
      <c r="E11" s="13">
        <v>13782</v>
      </c>
      <c r="F11" s="13">
        <v>13094</v>
      </c>
      <c r="G11" s="13">
        <v>11704</v>
      </c>
      <c r="H11" s="13">
        <v>8890</v>
      </c>
      <c r="I11" s="13">
        <v>10481</v>
      </c>
      <c r="J11" s="13">
        <v>9633</v>
      </c>
      <c r="K11" s="13">
        <v>14440</v>
      </c>
      <c r="L11" s="20"/>
    </row>
    <row r="12" spans="1:12" x14ac:dyDescent="0.2">
      <c r="A12" s="14" t="s">
        <v>383</v>
      </c>
      <c r="B12" s="12" t="s">
        <v>384</v>
      </c>
      <c r="C12" s="13">
        <v>6758</v>
      </c>
      <c r="D12" s="13">
        <v>7004</v>
      </c>
      <c r="E12" s="13">
        <v>5799</v>
      </c>
      <c r="F12" s="13">
        <v>5814</v>
      </c>
      <c r="G12" s="13">
        <v>8077</v>
      </c>
      <c r="H12" s="13">
        <v>7282</v>
      </c>
      <c r="I12" s="13">
        <v>5379</v>
      </c>
      <c r="J12" s="13">
        <v>3721</v>
      </c>
      <c r="K12" s="13">
        <v>7078</v>
      </c>
      <c r="L12" s="20"/>
    </row>
    <row r="13" spans="1:12" x14ac:dyDescent="0.2">
      <c r="A13" s="14" t="s">
        <v>385</v>
      </c>
      <c r="B13" s="12" t="s">
        <v>386</v>
      </c>
      <c r="C13" s="13">
        <v>29672</v>
      </c>
      <c r="D13" s="13">
        <v>39957</v>
      </c>
      <c r="E13" s="13">
        <v>34876</v>
      </c>
      <c r="F13" s="13">
        <v>26074</v>
      </c>
      <c r="G13" s="13">
        <v>29613</v>
      </c>
      <c r="H13" s="13">
        <v>21914</v>
      </c>
      <c r="I13" s="13">
        <v>17595</v>
      </c>
      <c r="J13" s="13">
        <v>15323</v>
      </c>
      <c r="K13" s="13">
        <v>24192</v>
      </c>
      <c r="L13" s="20"/>
    </row>
    <row r="14" spans="1:12" x14ac:dyDescent="0.2">
      <c r="A14" s="14" t="s">
        <v>387</v>
      </c>
      <c r="B14" s="12" t="s">
        <v>388</v>
      </c>
      <c r="C14" s="13">
        <v>40347</v>
      </c>
      <c r="D14" s="13">
        <v>56590</v>
      </c>
      <c r="E14" s="13">
        <v>39001</v>
      </c>
      <c r="F14" s="13">
        <v>35269</v>
      </c>
      <c r="G14" s="13">
        <v>54860</v>
      </c>
      <c r="H14" s="13">
        <v>36240</v>
      </c>
      <c r="I14" s="13">
        <v>29529</v>
      </c>
      <c r="J14" s="13">
        <v>22554</v>
      </c>
      <c r="K14" s="13">
        <v>39523</v>
      </c>
      <c r="L14" s="20"/>
    </row>
    <row r="15" spans="1:12" x14ac:dyDescent="0.2">
      <c r="A15" s="14" t="s">
        <v>397</v>
      </c>
      <c r="B15" s="12" t="s">
        <v>398</v>
      </c>
      <c r="C15" s="13">
        <v>23230</v>
      </c>
      <c r="D15" s="13">
        <v>29984</v>
      </c>
      <c r="E15" s="13">
        <v>23122</v>
      </c>
      <c r="F15" s="13">
        <v>20546</v>
      </c>
      <c r="G15" s="13">
        <v>28732</v>
      </c>
      <c r="H15" s="13">
        <v>19230</v>
      </c>
      <c r="I15" s="13">
        <v>14382</v>
      </c>
      <c r="J15" s="13">
        <v>11550</v>
      </c>
      <c r="K15" s="13">
        <v>20127</v>
      </c>
      <c r="L15" s="20"/>
    </row>
    <row r="16" spans="1:12" x14ac:dyDescent="0.2">
      <c r="A16" s="14" t="s">
        <v>405</v>
      </c>
      <c r="B16" s="12" t="s">
        <v>406</v>
      </c>
      <c r="C16" s="13">
        <v>34609</v>
      </c>
      <c r="D16" s="13">
        <v>51220</v>
      </c>
      <c r="E16" s="13">
        <v>36829</v>
      </c>
      <c r="F16" s="13">
        <v>37015</v>
      </c>
      <c r="G16" s="13">
        <v>37458</v>
      </c>
      <c r="H16" s="13">
        <v>28194</v>
      </c>
      <c r="I16" s="13">
        <v>22762</v>
      </c>
      <c r="J16" s="13">
        <v>21059</v>
      </c>
      <c r="K16" s="13">
        <v>30894</v>
      </c>
      <c r="L16" s="20"/>
    </row>
    <row r="17" spans="1:12" x14ac:dyDescent="0.2">
      <c r="A17" s="14" t="s">
        <v>413</v>
      </c>
      <c r="B17" s="12" t="s">
        <v>414</v>
      </c>
      <c r="C17" s="13">
        <v>28124</v>
      </c>
      <c r="D17" s="13">
        <v>37894</v>
      </c>
      <c r="E17" s="13">
        <v>27908</v>
      </c>
      <c r="F17" s="13">
        <v>26186</v>
      </c>
      <c r="G17" s="13">
        <v>38505</v>
      </c>
      <c r="H17" s="13">
        <v>27439</v>
      </c>
      <c r="I17" s="13">
        <v>20712</v>
      </c>
      <c r="J17" s="13">
        <v>20333</v>
      </c>
      <c r="K17" s="13">
        <v>29654</v>
      </c>
      <c r="L17" s="20"/>
    </row>
    <row r="18" spans="1:12" x14ac:dyDescent="0.2">
      <c r="A18" s="15"/>
      <c r="B18" s="16"/>
      <c r="C18" s="15"/>
      <c r="D18" s="15"/>
      <c r="E18" s="15"/>
      <c r="F18" s="15"/>
      <c r="G18" s="15"/>
      <c r="H18" s="15"/>
      <c r="I18" s="15"/>
      <c r="J18" s="15"/>
      <c r="K18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E0F6-966C-F74E-A33B-ABCFE3268418}">
  <dimension ref="A1:K363"/>
  <sheetViews>
    <sheetView workbookViewId="0">
      <selection activeCell="I24" sqref="I24"/>
    </sheetView>
  </sheetViews>
  <sheetFormatPr baseColWidth="10" defaultRowHeight="16" x14ac:dyDescent="0.2"/>
  <cols>
    <col min="1" max="1" width="28.5" customWidth="1"/>
    <col min="2" max="2" width="24" customWidth="1"/>
    <col min="3" max="3" width="23.1640625" customWidth="1"/>
    <col min="4" max="4" width="25" customWidth="1"/>
    <col min="5" max="5" width="18.5" customWidth="1"/>
    <col min="6" max="6" width="19.1640625" customWidth="1"/>
    <col min="7" max="7" width="21.33203125" customWidth="1"/>
    <col min="8" max="8" width="22.33203125" customWidth="1"/>
    <col min="9" max="10" width="20.83203125" customWidth="1"/>
    <col min="255" max="255" width="28.5" customWidth="1"/>
    <col min="256" max="256" width="22.1640625" customWidth="1"/>
    <col min="257" max="257" width="32.33203125" customWidth="1"/>
    <col min="258" max="258" width="24" customWidth="1"/>
    <col min="259" max="259" width="23.1640625" customWidth="1"/>
    <col min="260" max="260" width="25" customWidth="1"/>
    <col min="261" max="261" width="18.5" customWidth="1"/>
    <col min="262" max="262" width="19.1640625" customWidth="1"/>
    <col min="263" max="263" width="21.33203125" customWidth="1"/>
    <col min="264" max="264" width="22.33203125" customWidth="1"/>
    <col min="265" max="266" width="20.83203125" customWidth="1"/>
    <col min="511" max="511" width="28.5" customWidth="1"/>
    <col min="512" max="512" width="22.1640625" customWidth="1"/>
    <col min="513" max="513" width="32.33203125" customWidth="1"/>
    <col min="514" max="514" width="24" customWidth="1"/>
    <col min="515" max="515" width="23.1640625" customWidth="1"/>
    <col min="516" max="516" width="25" customWidth="1"/>
    <col min="517" max="517" width="18.5" customWidth="1"/>
    <col min="518" max="518" width="19.1640625" customWidth="1"/>
    <col min="519" max="519" width="21.33203125" customWidth="1"/>
    <col min="520" max="520" width="22.33203125" customWidth="1"/>
    <col min="521" max="522" width="20.83203125" customWidth="1"/>
    <col min="767" max="767" width="28.5" customWidth="1"/>
    <col min="768" max="768" width="22.1640625" customWidth="1"/>
    <col min="769" max="769" width="32.33203125" customWidth="1"/>
    <col min="770" max="770" width="24" customWidth="1"/>
    <col min="771" max="771" width="23.1640625" customWidth="1"/>
    <col min="772" max="772" width="25" customWidth="1"/>
    <col min="773" max="773" width="18.5" customWidth="1"/>
    <col min="774" max="774" width="19.1640625" customWidth="1"/>
    <col min="775" max="775" width="21.33203125" customWidth="1"/>
    <col min="776" max="776" width="22.33203125" customWidth="1"/>
    <col min="777" max="778" width="20.83203125" customWidth="1"/>
    <col min="1023" max="1023" width="28.5" customWidth="1"/>
    <col min="1024" max="1024" width="22.1640625" customWidth="1"/>
    <col min="1025" max="1025" width="32.33203125" customWidth="1"/>
    <col min="1026" max="1026" width="24" customWidth="1"/>
    <col min="1027" max="1027" width="23.1640625" customWidth="1"/>
    <col min="1028" max="1028" width="25" customWidth="1"/>
    <col min="1029" max="1029" width="18.5" customWidth="1"/>
    <col min="1030" max="1030" width="19.1640625" customWidth="1"/>
    <col min="1031" max="1031" width="21.33203125" customWidth="1"/>
    <col min="1032" max="1032" width="22.33203125" customWidth="1"/>
    <col min="1033" max="1034" width="20.83203125" customWidth="1"/>
    <col min="1279" max="1279" width="28.5" customWidth="1"/>
    <col min="1280" max="1280" width="22.1640625" customWidth="1"/>
    <col min="1281" max="1281" width="32.33203125" customWidth="1"/>
    <col min="1282" max="1282" width="24" customWidth="1"/>
    <col min="1283" max="1283" width="23.1640625" customWidth="1"/>
    <col min="1284" max="1284" width="25" customWidth="1"/>
    <col min="1285" max="1285" width="18.5" customWidth="1"/>
    <col min="1286" max="1286" width="19.1640625" customWidth="1"/>
    <col min="1287" max="1287" width="21.33203125" customWidth="1"/>
    <col min="1288" max="1288" width="22.33203125" customWidth="1"/>
    <col min="1289" max="1290" width="20.83203125" customWidth="1"/>
    <col min="1535" max="1535" width="28.5" customWidth="1"/>
    <col min="1536" max="1536" width="22.1640625" customWidth="1"/>
    <col min="1537" max="1537" width="32.33203125" customWidth="1"/>
    <col min="1538" max="1538" width="24" customWidth="1"/>
    <col min="1539" max="1539" width="23.1640625" customWidth="1"/>
    <col min="1540" max="1540" width="25" customWidth="1"/>
    <col min="1541" max="1541" width="18.5" customWidth="1"/>
    <col min="1542" max="1542" width="19.1640625" customWidth="1"/>
    <col min="1543" max="1543" width="21.33203125" customWidth="1"/>
    <col min="1544" max="1544" width="22.33203125" customWidth="1"/>
    <col min="1545" max="1546" width="20.83203125" customWidth="1"/>
    <col min="1791" max="1791" width="28.5" customWidth="1"/>
    <col min="1792" max="1792" width="22.1640625" customWidth="1"/>
    <col min="1793" max="1793" width="32.33203125" customWidth="1"/>
    <col min="1794" max="1794" width="24" customWidth="1"/>
    <col min="1795" max="1795" width="23.1640625" customWidth="1"/>
    <col min="1796" max="1796" width="25" customWidth="1"/>
    <col min="1797" max="1797" width="18.5" customWidth="1"/>
    <col min="1798" max="1798" width="19.1640625" customWidth="1"/>
    <col min="1799" max="1799" width="21.33203125" customWidth="1"/>
    <col min="1800" max="1800" width="22.33203125" customWidth="1"/>
    <col min="1801" max="1802" width="20.83203125" customWidth="1"/>
    <col min="2047" max="2047" width="28.5" customWidth="1"/>
    <col min="2048" max="2048" width="22.1640625" customWidth="1"/>
    <col min="2049" max="2049" width="32.33203125" customWidth="1"/>
    <col min="2050" max="2050" width="24" customWidth="1"/>
    <col min="2051" max="2051" width="23.1640625" customWidth="1"/>
    <col min="2052" max="2052" width="25" customWidth="1"/>
    <col min="2053" max="2053" width="18.5" customWidth="1"/>
    <col min="2054" max="2054" width="19.1640625" customWidth="1"/>
    <col min="2055" max="2055" width="21.33203125" customWidth="1"/>
    <col min="2056" max="2056" width="22.33203125" customWidth="1"/>
    <col min="2057" max="2058" width="20.83203125" customWidth="1"/>
    <col min="2303" max="2303" width="28.5" customWidth="1"/>
    <col min="2304" max="2304" width="22.1640625" customWidth="1"/>
    <col min="2305" max="2305" width="32.33203125" customWidth="1"/>
    <col min="2306" max="2306" width="24" customWidth="1"/>
    <col min="2307" max="2307" width="23.1640625" customWidth="1"/>
    <col min="2308" max="2308" width="25" customWidth="1"/>
    <col min="2309" max="2309" width="18.5" customWidth="1"/>
    <col min="2310" max="2310" width="19.1640625" customWidth="1"/>
    <col min="2311" max="2311" width="21.33203125" customWidth="1"/>
    <col min="2312" max="2312" width="22.33203125" customWidth="1"/>
    <col min="2313" max="2314" width="20.83203125" customWidth="1"/>
    <col min="2559" max="2559" width="28.5" customWidth="1"/>
    <col min="2560" max="2560" width="22.1640625" customWidth="1"/>
    <col min="2561" max="2561" width="32.33203125" customWidth="1"/>
    <col min="2562" max="2562" width="24" customWidth="1"/>
    <col min="2563" max="2563" width="23.1640625" customWidth="1"/>
    <col min="2564" max="2564" width="25" customWidth="1"/>
    <col min="2565" max="2565" width="18.5" customWidth="1"/>
    <col min="2566" max="2566" width="19.1640625" customWidth="1"/>
    <col min="2567" max="2567" width="21.33203125" customWidth="1"/>
    <col min="2568" max="2568" width="22.33203125" customWidth="1"/>
    <col min="2569" max="2570" width="20.83203125" customWidth="1"/>
    <col min="2815" max="2815" width="28.5" customWidth="1"/>
    <col min="2816" max="2816" width="22.1640625" customWidth="1"/>
    <col min="2817" max="2817" width="32.33203125" customWidth="1"/>
    <col min="2818" max="2818" width="24" customWidth="1"/>
    <col min="2819" max="2819" width="23.1640625" customWidth="1"/>
    <col min="2820" max="2820" width="25" customWidth="1"/>
    <col min="2821" max="2821" width="18.5" customWidth="1"/>
    <col min="2822" max="2822" width="19.1640625" customWidth="1"/>
    <col min="2823" max="2823" width="21.33203125" customWidth="1"/>
    <col min="2824" max="2824" width="22.33203125" customWidth="1"/>
    <col min="2825" max="2826" width="20.83203125" customWidth="1"/>
    <col min="3071" max="3071" width="28.5" customWidth="1"/>
    <col min="3072" max="3072" width="22.1640625" customWidth="1"/>
    <col min="3073" max="3073" width="32.33203125" customWidth="1"/>
    <col min="3074" max="3074" width="24" customWidth="1"/>
    <col min="3075" max="3075" width="23.1640625" customWidth="1"/>
    <col min="3076" max="3076" width="25" customWidth="1"/>
    <col min="3077" max="3077" width="18.5" customWidth="1"/>
    <col min="3078" max="3078" width="19.1640625" customWidth="1"/>
    <col min="3079" max="3079" width="21.33203125" customWidth="1"/>
    <col min="3080" max="3080" width="22.33203125" customWidth="1"/>
    <col min="3081" max="3082" width="20.83203125" customWidth="1"/>
    <col min="3327" max="3327" width="28.5" customWidth="1"/>
    <col min="3328" max="3328" width="22.1640625" customWidth="1"/>
    <col min="3329" max="3329" width="32.33203125" customWidth="1"/>
    <col min="3330" max="3330" width="24" customWidth="1"/>
    <col min="3331" max="3331" width="23.1640625" customWidth="1"/>
    <col min="3332" max="3332" width="25" customWidth="1"/>
    <col min="3333" max="3333" width="18.5" customWidth="1"/>
    <col min="3334" max="3334" width="19.1640625" customWidth="1"/>
    <col min="3335" max="3335" width="21.33203125" customWidth="1"/>
    <col min="3336" max="3336" width="22.33203125" customWidth="1"/>
    <col min="3337" max="3338" width="20.83203125" customWidth="1"/>
    <col min="3583" max="3583" width="28.5" customWidth="1"/>
    <col min="3584" max="3584" width="22.1640625" customWidth="1"/>
    <col min="3585" max="3585" width="32.33203125" customWidth="1"/>
    <col min="3586" max="3586" width="24" customWidth="1"/>
    <col min="3587" max="3587" width="23.1640625" customWidth="1"/>
    <col min="3588" max="3588" width="25" customWidth="1"/>
    <col min="3589" max="3589" width="18.5" customWidth="1"/>
    <col min="3590" max="3590" width="19.1640625" customWidth="1"/>
    <col min="3591" max="3591" width="21.33203125" customWidth="1"/>
    <col min="3592" max="3592" width="22.33203125" customWidth="1"/>
    <col min="3593" max="3594" width="20.83203125" customWidth="1"/>
    <col min="3839" max="3839" width="28.5" customWidth="1"/>
    <col min="3840" max="3840" width="22.1640625" customWidth="1"/>
    <col min="3841" max="3841" width="32.33203125" customWidth="1"/>
    <col min="3842" max="3842" width="24" customWidth="1"/>
    <col min="3843" max="3843" width="23.1640625" customWidth="1"/>
    <col min="3844" max="3844" width="25" customWidth="1"/>
    <col min="3845" max="3845" width="18.5" customWidth="1"/>
    <col min="3846" max="3846" width="19.1640625" customWidth="1"/>
    <col min="3847" max="3847" width="21.33203125" customWidth="1"/>
    <col min="3848" max="3848" width="22.33203125" customWidth="1"/>
    <col min="3849" max="3850" width="20.83203125" customWidth="1"/>
    <col min="4095" max="4095" width="28.5" customWidth="1"/>
    <col min="4096" max="4096" width="22.1640625" customWidth="1"/>
    <col min="4097" max="4097" width="32.33203125" customWidth="1"/>
    <col min="4098" max="4098" width="24" customWidth="1"/>
    <col min="4099" max="4099" width="23.1640625" customWidth="1"/>
    <col min="4100" max="4100" width="25" customWidth="1"/>
    <col min="4101" max="4101" width="18.5" customWidth="1"/>
    <col min="4102" max="4102" width="19.1640625" customWidth="1"/>
    <col min="4103" max="4103" width="21.33203125" customWidth="1"/>
    <col min="4104" max="4104" width="22.33203125" customWidth="1"/>
    <col min="4105" max="4106" width="20.83203125" customWidth="1"/>
    <col min="4351" max="4351" width="28.5" customWidth="1"/>
    <col min="4352" max="4352" width="22.1640625" customWidth="1"/>
    <col min="4353" max="4353" width="32.33203125" customWidth="1"/>
    <col min="4354" max="4354" width="24" customWidth="1"/>
    <col min="4355" max="4355" width="23.1640625" customWidth="1"/>
    <col min="4356" max="4356" width="25" customWidth="1"/>
    <col min="4357" max="4357" width="18.5" customWidth="1"/>
    <col min="4358" max="4358" width="19.1640625" customWidth="1"/>
    <col min="4359" max="4359" width="21.33203125" customWidth="1"/>
    <col min="4360" max="4360" width="22.33203125" customWidth="1"/>
    <col min="4361" max="4362" width="20.83203125" customWidth="1"/>
    <col min="4607" max="4607" width="28.5" customWidth="1"/>
    <col min="4608" max="4608" width="22.1640625" customWidth="1"/>
    <col min="4609" max="4609" width="32.33203125" customWidth="1"/>
    <col min="4610" max="4610" width="24" customWidth="1"/>
    <col min="4611" max="4611" width="23.1640625" customWidth="1"/>
    <col min="4612" max="4612" width="25" customWidth="1"/>
    <col min="4613" max="4613" width="18.5" customWidth="1"/>
    <col min="4614" max="4614" width="19.1640625" customWidth="1"/>
    <col min="4615" max="4615" width="21.33203125" customWidth="1"/>
    <col min="4616" max="4616" width="22.33203125" customWidth="1"/>
    <col min="4617" max="4618" width="20.83203125" customWidth="1"/>
    <col min="4863" max="4863" width="28.5" customWidth="1"/>
    <col min="4864" max="4864" width="22.1640625" customWidth="1"/>
    <col min="4865" max="4865" width="32.33203125" customWidth="1"/>
    <col min="4866" max="4866" width="24" customWidth="1"/>
    <col min="4867" max="4867" width="23.1640625" customWidth="1"/>
    <col min="4868" max="4868" width="25" customWidth="1"/>
    <col min="4869" max="4869" width="18.5" customWidth="1"/>
    <col min="4870" max="4870" width="19.1640625" customWidth="1"/>
    <col min="4871" max="4871" width="21.33203125" customWidth="1"/>
    <col min="4872" max="4872" width="22.33203125" customWidth="1"/>
    <col min="4873" max="4874" width="20.83203125" customWidth="1"/>
    <col min="5119" max="5119" width="28.5" customWidth="1"/>
    <col min="5120" max="5120" width="22.1640625" customWidth="1"/>
    <col min="5121" max="5121" width="32.33203125" customWidth="1"/>
    <col min="5122" max="5122" width="24" customWidth="1"/>
    <col min="5123" max="5123" width="23.1640625" customWidth="1"/>
    <col min="5124" max="5124" width="25" customWidth="1"/>
    <col min="5125" max="5125" width="18.5" customWidth="1"/>
    <col min="5126" max="5126" width="19.1640625" customWidth="1"/>
    <col min="5127" max="5127" width="21.33203125" customWidth="1"/>
    <col min="5128" max="5128" width="22.33203125" customWidth="1"/>
    <col min="5129" max="5130" width="20.83203125" customWidth="1"/>
    <col min="5375" max="5375" width="28.5" customWidth="1"/>
    <col min="5376" max="5376" width="22.1640625" customWidth="1"/>
    <col min="5377" max="5377" width="32.33203125" customWidth="1"/>
    <col min="5378" max="5378" width="24" customWidth="1"/>
    <col min="5379" max="5379" width="23.1640625" customWidth="1"/>
    <col min="5380" max="5380" width="25" customWidth="1"/>
    <col min="5381" max="5381" width="18.5" customWidth="1"/>
    <col min="5382" max="5382" width="19.1640625" customWidth="1"/>
    <col min="5383" max="5383" width="21.33203125" customWidth="1"/>
    <col min="5384" max="5384" width="22.33203125" customWidth="1"/>
    <col min="5385" max="5386" width="20.83203125" customWidth="1"/>
    <col min="5631" max="5631" width="28.5" customWidth="1"/>
    <col min="5632" max="5632" width="22.1640625" customWidth="1"/>
    <col min="5633" max="5633" width="32.33203125" customWidth="1"/>
    <col min="5634" max="5634" width="24" customWidth="1"/>
    <col min="5635" max="5635" width="23.1640625" customWidth="1"/>
    <col min="5636" max="5636" width="25" customWidth="1"/>
    <col min="5637" max="5637" width="18.5" customWidth="1"/>
    <col min="5638" max="5638" width="19.1640625" customWidth="1"/>
    <col min="5639" max="5639" width="21.33203125" customWidth="1"/>
    <col min="5640" max="5640" width="22.33203125" customWidth="1"/>
    <col min="5641" max="5642" width="20.83203125" customWidth="1"/>
    <col min="5887" max="5887" width="28.5" customWidth="1"/>
    <col min="5888" max="5888" width="22.1640625" customWidth="1"/>
    <col min="5889" max="5889" width="32.33203125" customWidth="1"/>
    <col min="5890" max="5890" width="24" customWidth="1"/>
    <col min="5891" max="5891" width="23.1640625" customWidth="1"/>
    <col min="5892" max="5892" width="25" customWidth="1"/>
    <col min="5893" max="5893" width="18.5" customWidth="1"/>
    <col min="5894" max="5894" width="19.1640625" customWidth="1"/>
    <col min="5895" max="5895" width="21.33203125" customWidth="1"/>
    <col min="5896" max="5896" width="22.33203125" customWidth="1"/>
    <col min="5897" max="5898" width="20.83203125" customWidth="1"/>
    <col min="6143" max="6143" width="28.5" customWidth="1"/>
    <col min="6144" max="6144" width="22.1640625" customWidth="1"/>
    <col min="6145" max="6145" width="32.33203125" customWidth="1"/>
    <col min="6146" max="6146" width="24" customWidth="1"/>
    <col min="6147" max="6147" width="23.1640625" customWidth="1"/>
    <col min="6148" max="6148" width="25" customWidth="1"/>
    <col min="6149" max="6149" width="18.5" customWidth="1"/>
    <col min="6150" max="6150" width="19.1640625" customWidth="1"/>
    <col min="6151" max="6151" width="21.33203125" customWidth="1"/>
    <col min="6152" max="6152" width="22.33203125" customWidth="1"/>
    <col min="6153" max="6154" width="20.83203125" customWidth="1"/>
    <col min="6399" max="6399" width="28.5" customWidth="1"/>
    <col min="6400" max="6400" width="22.1640625" customWidth="1"/>
    <col min="6401" max="6401" width="32.33203125" customWidth="1"/>
    <col min="6402" max="6402" width="24" customWidth="1"/>
    <col min="6403" max="6403" width="23.1640625" customWidth="1"/>
    <col min="6404" max="6404" width="25" customWidth="1"/>
    <col min="6405" max="6405" width="18.5" customWidth="1"/>
    <col min="6406" max="6406" width="19.1640625" customWidth="1"/>
    <col min="6407" max="6407" width="21.33203125" customWidth="1"/>
    <col min="6408" max="6408" width="22.33203125" customWidth="1"/>
    <col min="6409" max="6410" width="20.83203125" customWidth="1"/>
    <col min="6655" max="6655" width="28.5" customWidth="1"/>
    <col min="6656" max="6656" width="22.1640625" customWidth="1"/>
    <col min="6657" max="6657" width="32.33203125" customWidth="1"/>
    <col min="6658" max="6658" width="24" customWidth="1"/>
    <col min="6659" max="6659" width="23.1640625" customWidth="1"/>
    <col min="6660" max="6660" width="25" customWidth="1"/>
    <col min="6661" max="6661" width="18.5" customWidth="1"/>
    <col min="6662" max="6662" width="19.1640625" customWidth="1"/>
    <col min="6663" max="6663" width="21.33203125" customWidth="1"/>
    <col min="6664" max="6664" width="22.33203125" customWidth="1"/>
    <col min="6665" max="6666" width="20.83203125" customWidth="1"/>
    <col min="6911" max="6911" width="28.5" customWidth="1"/>
    <col min="6912" max="6912" width="22.1640625" customWidth="1"/>
    <col min="6913" max="6913" width="32.33203125" customWidth="1"/>
    <col min="6914" max="6914" width="24" customWidth="1"/>
    <col min="6915" max="6915" width="23.1640625" customWidth="1"/>
    <col min="6916" max="6916" width="25" customWidth="1"/>
    <col min="6917" max="6917" width="18.5" customWidth="1"/>
    <col min="6918" max="6918" width="19.1640625" customWidth="1"/>
    <col min="6919" max="6919" width="21.33203125" customWidth="1"/>
    <col min="6920" max="6920" width="22.33203125" customWidth="1"/>
    <col min="6921" max="6922" width="20.83203125" customWidth="1"/>
    <col min="7167" max="7167" width="28.5" customWidth="1"/>
    <col min="7168" max="7168" width="22.1640625" customWidth="1"/>
    <col min="7169" max="7169" width="32.33203125" customWidth="1"/>
    <col min="7170" max="7170" width="24" customWidth="1"/>
    <col min="7171" max="7171" width="23.1640625" customWidth="1"/>
    <col min="7172" max="7172" width="25" customWidth="1"/>
    <col min="7173" max="7173" width="18.5" customWidth="1"/>
    <col min="7174" max="7174" width="19.1640625" customWidth="1"/>
    <col min="7175" max="7175" width="21.33203125" customWidth="1"/>
    <col min="7176" max="7176" width="22.33203125" customWidth="1"/>
    <col min="7177" max="7178" width="20.83203125" customWidth="1"/>
    <col min="7423" max="7423" width="28.5" customWidth="1"/>
    <col min="7424" max="7424" width="22.1640625" customWidth="1"/>
    <col min="7425" max="7425" width="32.33203125" customWidth="1"/>
    <col min="7426" max="7426" width="24" customWidth="1"/>
    <col min="7427" max="7427" width="23.1640625" customWidth="1"/>
    <col min="7428" max="7428" width="25" customWidth="1"/>
    <col min="7429" max="7429" width="18.5" customWidth="1"/>
    <col min="7430" max="7430" width="19.1640625" customWidth="1"/>
    <col min="7431" max="7431" width="21.33203125" customWidth="1"/>
    <col min="7432" max="7432" width="22.33203125" customWidth="1"/>
    <col min="7433" max="7434" width="20.83203125" customWidth="1"/>
    <col min="7679" max="7679" width="28.5" customWidth="1"/>
    <col min="7680" max="7680" width="22.1640625" customWidth="1"/>
    <col min="7681" max="7681" width="32.33203125" customWidth="1"/>
    <col min="7682" max="7682" width="24" customWidth="1"/>
    <col min="7683" max="7683" width="23.1640625" customWidth="1"/>
    <col min="7684" max="7684" width="25" customWidth="1"/>
    <col min="7685" max="7685" width="18.5" customWidth="1"/>
    <col min="7686" max="7686" width="19.1640625" customWidth="1"/>
    <col min="7687" max="7687" width="21.33203125" customWidth="1"/>
    <col min="7688" max="7688" width="22.33203125" customWidth="1"/>
    <col min="7689" max="7690" width="20.83203125" customWidth="1"/>
    <col min="7935" max="7935" width="28.5" customWidth="1"/>
    <col min="7936" max="7936" width="22.1640625" customWidth="1"/>
    <col min="7937" max="7937" width="32.33203125" customWidth="1"/>
    <col min="7938" max="7938" width="24" customWidth="1"/>
    <col min="7939" max="7939" width="23.1640625" customWidth="1"/>
    <col min="7940" max="7940" width="25" customWidth="1"/>
    <col min="7941" max="7941" width="18.5" customWidth="1"/>
    <col min="7942" max="7942" width="19.1640625" customWidth="1"/>
    <col min="7943" max="7943" width="21.33203125" customWidth="1"/>
    <col min="7944" max="7944" width="22.33203125" customWidth="1"/>
    <col min="7945" max="7946" width="20.83203125" customWidth="1"/>
    <col min="8191" max="8191" width="28.5" customWidth="1"/>
    <col min="8192" max="8192" width="22.1640625" customWidth="1"/>
    <col min="8193" max="8193" width="32.33203125" customWidth="1"/>
    <col min="8194" max="8194" width="24" customWidth="1"/>
    <col min="8195" max="8195" width="23.1640625" customWidth="1"/>
    <col min="8196" max="8196" width="25" customWidth="1"/>
    <col min="8197" max="8197" width="18.5" customWidth="1"/>
    <col min="8198" max="8198" width="19.1640625" customWidth="1"/>
    <col min="8199" max="8199" width="21.33203125" customWidth="1"/>
    <col min="8200" max="8200" width="22.33203125" customWidth="1"/>
    <col min="8201" max="8202" width="20.83203125" customWidth="1"/>
    <col min="8447" max="8447" width="28.5" customWidth="1"/>
    <col min="8448" max="8448" width="22.1640625" customWidth="1"/>
    <col min="8449" max="8449" width="32.33203125" customWidth="1"/>
    <col min="8450" max="8450" width="24" customWidth="1"/>
    <col min="8451" max="8451" width="23.1640625" customWidth="1"/>
    <col min="8452" max="8452" width="25" customWidth="1"/>
    <col min="8453" max="8453" width="18.5" customWidth="1"/>
    <col min="8454" max="8454" width="19.1640625" customWidth="1"/>
    <col min="8455" max="8455" width="21.33203125" customWidth="1"/>
    <col min="8456" max="8456" width="22.33203125" customWidth="1"/>
    <col min="8457" max="8458" width="20.83203125" customWidth="1"/>
    <col min="8703" max="8703" width="28.5" customWidth="1"/>
    <col min="8704" max="8704" width="22.1640625" customWidth="1"/>
    <col min="8705" max="8705" width="32.33203125" customWidth="1"/>
    <col min="8706" max="8706" width="24" customWidth="1"/>
    <col min="8707" max="8707" width="23.1640625" customWidth="1"/>
    <col min="8708" max="8708" width="25" customWidth="1"/>
    <col min="8709" max="8709" width="18.5" customWidth="1"/>
    <col min="8710" max="8710" width="19.1640625" customWidth="1"/>
    <col min="8711" max="8711" width="21.33203125" customWidth="1"/>
    <col min="8712" max="8712" width="22.33203125" customWidth="1"/>
    <col min="8713" max="8714" width="20.83203125" customWidth="1"/>
    <col min="8959" max="8959" width="28.5" customWidth="1"/>
    <col min="8960" max="8960" width="22.1640625" customWidth="1"/>
    <col min="8961" max="8961" width="32.33203125" customWidth="1"/>
    <col min="8962" max="8962" width="24" customWidth="1"/>
    <col min="8963" max="8963" width="23.1640625" customWidth="1"/>
    <col min="8964" max="8964" width="25" customWidth="1"/>
    <col min="8965" max="8965" width="18.5" customWidth="1"/>
    <col min="8966" max="8966" width="19.1640625" customWidth="1"/>
    <col min="8967" max="8967" width="21.33203125" customWidth="1"/>
    <col min="8968" max="8968" width="22.33203125" customWidth="1"/>
    <col min="8969" max="8970" width="20.83203125" customWidth="1"/>
    <col min="9215" max="9215" width="28.5" customWidth="1"/>
    <col min="9216" max="9216" width="22.1640625" customWidth="1"/>
    <col min="9217" max="9217" width="32.33203125" customWidth="1"/>
    <col min="9218" max="9218" width="24" customWidth="1"/>
    <col min="9219" max="9219" width="23.1640625" customWidth="1"/>
    <col min="9220" max="9220" width="25" customWidth="1"/>
    <col min="9221" max="9221" width="18.5" customWidth="1"/>
    <col min="9222" max="9222" width="19.1640625" customWidth="1"/>
    <col min="9223" max="9223" width="21.33203125" customWidth="1"/>
    <col min="9224" max="9224" width="22.33203125" customWidth="1"/>
    <col min="9225" max="9226" width="20.83203125" customWidth="1"/>
    <col min="9471" max="9471" width="28.5" customWidth="1"/>
    <col min="9472" max="9472" width="22.1640625" customWidth="1"/>
    <col min="9473" max="9473" width="32.33203125" customWidth="1"/>
    <col min="9474" max="9474" width="24" customWidth="1"/>
    <col min="9475" max="9475" width="23.1640625" customWidth="1"/>
    <col min="9476" max="9476" width="25" customWidth="1"/>
    <col min="9477" max="9477" width="18.5" customWidth="1"/>
    <col min="9478" max="9478" width="19.1640625" customWidth="1"/>
    <col min="9479" max="9479" width="21.33203125" customWidth="1"/>
    <col min="9480" max="9480" width="22.33203125" customWidth="1"/>
    <col min="9481" max="9482" width="20.83203125" customWidth="1"/>
    <col min="9727" max="9727" width="28.5" customWidth="1"/>
    <col min="9728" max="9728" width="22.1640625" customWidth="1"/>
    <col min="9729" max="9729" width="32.33203125" customWidth="1"/>
    <col min="9730" max="9730" width="24" customWidth="1"/>
    <col min="9731" max="9731" width="23.1640625" customWidth="1"/>
    <col min="9732" max="9732" width="25" customWidth="1"/>
    <col min="9733" max="9733" width="18.5" customWidth="1"/>
    <col min="9734" max="9734" width="19.1640625" customWidth="1"/>
    <col min="9735" max="9735" width="21.33203125" customWidth="1"/>
    <col min="9736" max="9736" width="22.33203125" customWidth="1"/>
    <col min="9737" max="9738" width="20.83203125" customWidth="1"/>
    <col min="9983" max="9983" width="28.5" customWidth="1"/>
    <col min="9984" max="9984" width="22.1640625" customWidth="1"/>
    <col min="9985" max="9985" width="32.33203125" customWidth="1"/>
    <col min="9986" max="9986" width="24" customWidth="1"/>
    <col min="9987" max="9987" width="23.1640625" customWidth="1"/>
    <col min="9988" max="9988" width="25" customWidth="1"/>
    <col min="9989" max="9989" width="18.5" customWidth="1"/>
    <col min="9990" max="9990" width="19.1640625" customWidth="1"/>
    <col min="9991" max="9991" width="21.33203125" customWidth="1"/>
    <col min="9992" max="9992" width="22.33203125" customWidth="1"/>
    <col min="9993" max="9994" width="20.83203125" customWidth="1"/>
    <col min="10239" max="10239" width="28.5" customWidth="1"/>
    <col min="10240" max="10240" width="22.1640625" customWidth="1"/>
    <col min="10241" max="10241" width="32.33203125" customWidth="1"/>
    <col min="10242" max="10242" width="24" customWidth="1"/>
    <col min="10243" max="10243" width="23.1640625" customWidth="1"/>
    <col min="10244" max="10244" width="25" customWidth="1"/>
    <col min="10245" max="10245" width="18.5" customWidth="1"/>
    <col min="10246" max="10246" width="19.1640625" customWidth="1"/>
    <col min="10247" max="10247" width="21.33203125" customWidth="1"/>
    <col min="10248" max="10248" width="22.33203125" customWidth="1"/>
    <col min="10249" max="10250" width="20.83203125" customWidth="1"/>
    <col min="10495" max="10495" width="28.5" customWidth="1"/>
    <col min="10496" max="10496" width="22.1640625" customWidth="1"/>
    <col min="10497" max="10497" width="32.33203125" customWidth="1"/>
    <col min="10498" max="10498" width="24" customWidth="1"/>
    <col min="10499" max="10499" width="23.1640625" customWidth="1"/>
    <col min="10500" max="10500" width="25" customWidth="1"/>
    <col min="10501" max="10501" width="18.5" customWidth="1"/>
    <col min="10502" max="10502" width="19.1640625" customWidth="1"/>
    <col min="10503" max="10503" width="21.33203125" customWidth="1"/>
    <col min="10504" max="10504" width="22.33203125" customWidth="1"/>
    <col min="10505" max="10506" width="20.83203125" customWidth="1"/>
    <col min="10751" max="10751" width="28.5" customWidth="1"/>
    <col min="10752" max="10752" width="22.1640625" customWidth="1"/>
    <col min="10753" max="10753" width="32.33203125" customWidth="1"/>
    <col min="10754" max="10754" width="24" customWidth="1"/>
    <col min="10755" max="10755" width="23.1640625" customWidth="1"/>
    <col min="10756" max="10756" width="25" customWidth="1"/>
    <col min="10757" max="10757" width="18.5" customWidth="1"/>
    <col min="10758" max="10758" width="19.1640625" customWidth="1"/>
    <col min="10759" max="10759" width="21.33203125" customWidth="1"/>
    <col min="10760" max="10760" width="22.33203125" customWidth="1"/>
    <col min="10761" max="10762" width="20.83203125" customWidth="1"/>
    <col min="11007" max="11007" width="28.5" customWidth="1"/>
    <col min="11008" max="11008" width="22.1640625" customWidth="1"/>
    <col min="11009" max="11009" width="32.33203125" customWidth="1"/>
    <col min="11010" max="11010" width="24" customWidth="1"/>
    <col min="11011" max="11011" width="23.1640625" customWidth="1"/>
    <col min="11012" max="11012" width="25" customWidth="1"/>
    <col min="11013" max="11013" width="18.5" customWidth="1"/>
    <col min="11014" max="11014" width="19.1640625" customWidth="1"/>
    <col min="11015" max="11015" width="21.33203125" customWidth="1"/>
    <col min="11016" max="11016" width="22.33203125" customWidth="1"/>
    <col min="11017" max="11018" width="20.83203125" customWidth="1"/>
    <col min="11263" max="11263" width="28.5" customWidth="1"/>
    <col min="11264" max="11264" width="22.1640625" customWidth="1"/>
    <col min="11265" max="11265" width="32.33203125" customWidth="1"/>
    <col min="11266" max="11266" width="24" customWidth="1"/>
    <col min="11267" max="11267" width="23.1640625" customWidth="1"/>
    <col min="11268" max="11268" width="25" customWidth="1"/>
    <col min="11269" max="11269" width="18.5" customWidth="1"/>
    <col min="11270" max="11270" width="19.1640625" customWidth="1"/>
    <col min="11271" max="11271" width="21.33203125" customWidth="1"/>
    <col min="11272" max="11272" width="22.33203125" customWidth="1"/>
    <col min="11273" max="11274" width="20.83203125" customWidth="1"/>
    <col min="11519" max="11519" width="28.5" customWidth="1"/>
    <col min="11520" max="11520" width="22.1640625" customWidth="1"/>
    <col min="11521" max="11521" width="32.33203125" customWidth="1"/>
    <col min="11522" max="11522" width="24" customWidth="1"/>
    <col min="11523" max="11523" width="23.1640625" customWidth="1"/>
    <col min="11524" max="11524" width="25" customWidth="1"/>
    <col min="11525" max="11525" width="18.5" customWidth="1"/>
    <col min="11526" max="11526" width="19.1640625" customWidth="1"/>
    <col min="11527" max="11527" width="21.33203125" customWidth="1"/>
    <col min="11528" max="11528" width="22.33203125" customWidth="1"/>
    <col min="11529" max="11530" width="20.83203125" customWidth="1"/>
    <col min="11775" max="11775" width="28.5" customWidth="1"/>
    <col min="11776" max="11776" width="22.1640625" customWidth="1"/>
    <col min="11777" max="11777" width="32.33203125" customWidth="1"/>
    <col min="11778" max="11778" width="24" customWidth="1"/>
    <col min="11779" max="11779" width="23.1640625" customWidth="1"/>
    <col min="11780" max="11780" width="25" customWidth="1"/>
    <col min="11781" max="11781" width="18.5" customWidth="1"/>
    <col min="11782" max="11782" width="19.1640625" customWidth="1"/>
    <col min="11783" max="11783" width="21.33203125" customWidth="1"/>
    <col min="11784" max="11784" width="22.33203125" customWidth="1"/>
    <col min="11785" max="11786" width="20.83203125" customWidth="1"/>
    <col min="12031" max="12031" width="28.5" customWidth="1"/>
    <col min="12032" max="12032" width="22.1640625" customWidth="1"/>
    <col min="12033" max="12033" width="32.33203125" customWidth="1"/>
    <col min="12034" max="12034" width="24" customWidth="1"/>
    <col min="12035" max="12035" width="23.1640625" customWidth="1"/>
    <col min="12036" max="12036" width="25" customWidth="1"/>
    <col min="12037" max="12037" width="18.5" customWidth="1"/>
    <col min="12038" max="12038" width="19.1640625" customWidth="1"/>
    <col min="12039" max="12039" width="21.33203125" customWidth="1"/>
    <col min="12040" max="12040" width="22.33203125" customWidth="1"/>
    <col min="12041" max="12042" width="20.83203125" customWidth="1"/>
    <col min="12287" max="12287" width="28.5" customWidth="1"/>
    <col min="12288" max="12288" width="22.1640625" customWidth="1"/>
    <col min="12289" max="12289" width="32.33203125" customWidth="1"/>
    <col min="12290" max="12290" width="24" customWidth="1"/>
    <col min="12291" max="12291" width="23.1640625" customWidth="1"/>
    <col min="12292" max="12292" width="25" customWidth="1"/>
    <col min="12293" max="12293" width="18.5" customWidth="1"/>
    <col min="12294" max="12294" width="19.1640625" customWidth="1"/>
    <col min="12295" max="12295" width="21.33203125" customWidth="1"/>
    <col min="12296" max="12296" width="22.33203125" customWidth="1"/>
    <col min="12297" max="12298" width="20.83203125" customWidth="1"/>
    <col min="12543" max="12543" width="28.5" customWidth="1"/>
    <col min="12544" max="12544" width="22.1640625" customWidth="1"/>
    <col min="12545" max="12545" width="32.33203125" customWidth="1"/>
    <col min="12546" max="12546" width="24" customWidth="1"/>
    <col min="12547" max="12547" width="23.1640625" customWidth="1"/>
    <col min="12548" max="12548" width="25" customWidth="1"/>
    <col min="12549" max="12549" width="18.5" customWidth="1"/>
    <col min="12550" max="12550" width="19.1640625" customWidth="1"/>
    <col min="12551" max="12551" width="21.33203125" customWidth="1"/>
    <col min="12552" max="12552" width="22.33203125" customWidth="1"/>
    <col min="12553" max="12554" width="20.83203125" customWidth="1"/>
    <col min="12799" max="12799" width="28.5" customWidth="1"/>
    <col min="12800" max="12800" width="22.1640625" customWidth="1"/>
    <col min="12801" max="12801" width="32.33203125" customWidth="1"/>
    <col min="12802" max="12802" width="24" customWidth="1"/>
    <col min="12803" max="12803" width="23.1640625" customWidth="1"/>
    <col min="12804" max="12804" width="25" customWidth="1"/>
    <col min="12805" max="12805" width="18.5" customWidth="1"/>
    <col min="12806" max="12806" width="19.1640625" customWidth="1"/>
    <col min="12807" max="12807" width="21.33203125" customWidth="1"/>
    <col min="12808" max="12808" width="22.33203125" customWidth="1"/>
    <col min="12809" max="12810" width="20.83203125" customWidth="1"/>
    <col min="13055" max="13055" width="28.5" customWidth="1"/>
    <col min="13056" max="13056" width="22.1640625" customWidth="1"/>
    <col min="13057" max="13057" width="32.33203125" customWidth="1"/>
    <col min="13058" max="13058" width="24" customWidth="1"/>
    <col min="13059" max="13059" width="23.1640625" customWidth="1"/>
    <col min="13060" max="13060" width="25" customWidth="1"/>
    <col min="13061" max="13061" width="18.5" customWidth="1"/>
    <col min="13062" max="13062" width="19.1640625" customWidth="1"/>
    <col min="13063" max="13063" width="21.33203125" customWidth="1"/>
    <col min="13064" max="13064" width="22.33203125" customWidth="1"/>
    <col min="13065" max="13066" width="20.83203125" customWidth="1"/>
    <col min="13311" max="13311" width="28.5" customWidth="1"/>
    <col min="13312" max="13312" width="22.1640625" customWidth="1"/>
    <col min="13313" max="13313" width="32.33203125" customWidth="1"/>
    <col min="13314" max="13314" width="24" customWidth="1"/>
    <col min="13315" max="13315" width="23.1640625" customWidth="1"/>
    <col min="13316" max="13316" width="25" customWidth="1"/>
    <col min="13317" max="13317" width="18.5" customWidth="1"/>
    <col min="13318" max="13318" width="19.1640625" customWidth="1"/>
    <col min="13319" max="13319" width="21.33203125" customWidth="1"/>
    <col min="13320" max="13320" width="22.33203125" customWidth="1"/>
    <col min="13321" max="13322" width="20.83203125" customWidth="1"/>
    <col min="13567" max="13567" width="28.5" customWidth="1"/>
    <col min="13568" max="13568" width="22.1640625" customWidth="1"/>
    <col min="13569" max="13569" width="32.33203125" customWidth="1"/>
    <col min="13570" max="13570" width="24" customWidth="1"/>
    <col min="13571" max="13571" width="23.1640625" customWidth="1"/>
    <col min="13572" max="13572" width="25" customWidth="1"/>
    <col min="13573" max="13573" width="18.5" customWidth="1"/>
    <col min="13574" max="13574" width="19.1640625" customWidth="1"/>
    <col min="13575" max="13575" width="21.33203125" customWidth="1"/>
    <col min="13576" max="13576" width="22.33203125" customWidth="1"/>
    <col min="13577" max="13578" width="20.83203125" customWidth="1"/>
    <col min="13823" max="13823" width="28.5" customWidth="1"/>
    <col min="13824" max="13824" width="22.1640625" customWidth="1"/>
    <col min="13825" max="13825" width="32.33203125" customWidth="1"/>
    <col min="13826" max="13826" width="24" customWidth="1"/>
    <col min="13827" max="13827" width="23.1640625" customWidth="1"/>
    <col min="13828" max="13828" width="25" customWidth="1"/>
    <col min="13829" max="13829" width="18.5" customWidth="1"/>
    <col min="13830" max="13830" width="19.1640625" customWidth="1"/>
    <col min="13831" max="13831" width="21.33203125" customWidth="1"/>
    <col min="13832" max="13832" width="22.33203125" customWidth="1"/>
    <col min="13833" max="13834" width="20.83203125" customWidth="1"/>
    <col min="14079" max="14079" width="28.5" customWidth="1"/>
    <col min="14080" max="14080" width="22.1640625" customWidth="1"/>
    <col min="14081" max="14081" width="32.33203125" customWidth="1"/>
    <col min="14082" max="14082" width="24" customWidth="1"/>
    <col min="14083" max="14083" width="23.1640625" customWidth="1"/>
    <col min="14084" max="14084" width="25" customWidth="1"/>
    <col min="14085" max="14085" width="18.5" customWidth="1"/>
    <col min="14086" max="14086" width="19.1640625" customWidth="1"/>
    <col min="14087" max="14087" width="21.33203125" customWidth="1"/>
    <col min="14088" max="14088" width="22.33203125" customWidth="1"/>
    <col min="14089" max="14090" width="20.83203125" customWidth="1"/>
    <col min="14335" max="14335" width="28.5" customWidth="1"/>
    <col min="14336" max="14336" width="22.1640625" customWidth="1"/>
    <col min="14337" max="14337" width="32.33203125" customWidth="1"/>
    <col min="14338" max="14338" width="24" customWidth="1"/>
    <col min="14339" max="14339" width="23.1640625" customWidth="1"/>
    <col min="14340" max="14340" width="25" customWidth="1"/>
    <col min="14341" max="14341" width="18.5" customWidth="1"/>
    <col min="14342" max="14342" width="19.1640625" customWidth="1"/>
    <col min="14343" max="14343" width="21.33203125" customWidth="1"/>
    <col min="14344" max="14344" width="22.33203125" customWidth="1"/>
    <col min="14345" max="14346" width="20.83203125" customWidth="1"/>
    <col min="14591" max="14591" width="28.5" customWidth="1"/>
    <col min="14592" max="14592" width="22.1640625" customWidth="1"/>
    <col min="14593" max="14593" width="32.33203125" customWidth="1"/>
    <col min="14594" max="14594" width="24" customWidth="1"/>
    <col min="14595" max="14595" width="23.1640625" customWidth="1"/>
    <col min="14596" max="14596" width="25" customWidth="1"/>
    <col min="14597" max="14597" width="18.5" customWidth="1"/>
    <col min="14598" max="14598" width="19.1640625" customWidth="1"/>
    <col min="14599" max="14599" width="21.33203125" customWidth="1"/>
    <col min="14600" max="14600" width="22.33203125" customWidth="1"/>
    <col min="14601" max="14602" width="20.83203125" customWidth="1"/>
    <col min="14847" max="14847" width="28.5" customWidth="1"/>
    <col min="14848" max="14848" width="22.1640625" customWidth="1"/>
    <col min="14849" max="14849" width="32.33203125" customWidth="1"/>
    <col min="14850" max="14850" width="24" customWidth="1"/>
    <col min="14851" max="14851" width="23.1640625" customWidth="1"/>
    <col min="14852" max="14852" width="25" customWidth="1"/>
    <col min="14853" max="14853" width="18.5" customWidth="1"/>
    <col min="14854" max="14854" width="19.1640625" customWidth="1"/>
    <col min="14855" max="14855" width="21.33203125" customWidth="1"/>
    <col min="14856" max="14856" width="22.33203125" customWidth="1"/>
    <col min="14857" max="14858" width="20.83203125" customWidth="1"/>
    <col min="15103" max="15103" width="28.5" customWidth="1"/>
    <col min="15104" max="15104" width="22.1640625" customWidth="1"/>
    <col min="15105" max="15105" width="32.33203125" customWidth="1"/>
    <col min="15106" max="15106" width="24" customWidth="1"/>
    <col min="15107" max="15107" width="23.1640625" customWidth="1"/>
    <col min="15108" max="15108" width="25" customWidth="1"/>
    <col min="15109" max="15109" width="18.5" customWidth="1"/>
    <col min="15110" max="15110" width="19.1640625" customWidth="1"/>
    <col min="15111" max="15111" width="21.33203125" customWidth="1"/>
    <col min="15112" max="15112" width="22.33203125" customWidth="1"/>
    <col min="15113" max="15114" width="20.83203125" customWidth="1"/>
    <col min="15359" max="15359" width="28.5" customWidth="1"/>
    <col min="15360" max="15360" width="22.1640625" customWidth="1"/>
    <col min="15361" max="15361" width="32.33203125" customWidth="1"/>
    <col min="15362" max="15362" width="24" customWidth="1"/>
    <col min="15363" max="15363" width="23.1640625" customWidth="1"/>
    <col min="15364" max="15364" width="25" customWidth="1"/>
    <col min="15365" max="15365" width="18.5" customWidth="1"/>
    <col min="15366" max="15366" width="19.1640625" customWidth="1"/>
    <col min="15367" max="15367" width="21.33203125" customWidth="1"/>
    <col min="15368" max="15368" width="22.33203125" customWidth="1"/>
    <col min="15369" max="15370" width="20.83203125" customWidth="1"/>
    <col min="15615" max="15615" width="28.5" customWidth="1"/>
    <col min="15616" max="15616" width="22.1640625" customWidth="1"/>
    <col min="15617" max="15617" width="32.33203125" customWidth="1"/>
    <col min="15618" max="15618" width="24" customWidth="1"/>
    <col min="15619" max="15619" width="23.1640625" customWidth="1"/>
    <col min="15620" max="15620" width="25" customWidth="1"/>
    <col min="15621" max="15621" width="18.5" customWidth="1"/>
    <col min="15622" max="15622" width="19.1640625" customWidth="1"/>
    <col min="15623" max="15623" width="21.33203125" customWidth="1"/>
    <col min="15624" max="15624" width="22.33203125" customWidth="1"/>
    <col min="15625" max="15626" width="20.83203125" customWidth="1"/>
    <col min="15871" max="15871" width="28.5" customWidth="1"/>
    <col min="15872" max="15872" width="22.1640625" customWidth="1"/>
    <col min="15873" max="15873" width="32.33203125" customWidth="1"/>
    <col min="15874" max="15874" width="24" customWidth="1"/>
    <col min="15875" max="15875" width="23.1640625" customWidth="1"/>
    <col min="15876" max="15876" width="25" customWidth="1"/>
    <col min="15877" max="15877" width="18.5" customWidth="1"/>
    <col min="15878" max="15878" width="19.1640625" customWidth="1"/>
    <col min="15879" max="15879" width="21.33203125" customWidth="1"/>
    <col min="15880" max="15880" width="22.33203125" customWidth="1"/>
    <col min="15881" max="15882" width="20.83203125" customWidth="1"/>
    <col min="16127" max="16127" width="28.5" customWidth="1"/>
    <col min="16128" max="16128" width="22.1640625" customWidth="1"/>
    <col min="16129" max="16129" width="32.33203125" customWidth="1"/>
    <col min="16130" max="16130" width="24" customWidth="1"/>
    <col min="16131" max="16131" width="23.1640625" customWidth="1"/>
    <col min="16132" max="16132" width="25" customWidth="1"/>
    <col min="16133" max="16133" width="18.5" customWidth="1"/>
    <col min="16134" max="16134" width="19.1640625" customWidth="1"/>
    <col min="16135" max="16135" width="21.33203125" customWidth="1"/>
    <col min="16136" max="16136" width="22.33203125" customWidth="1"/>
    <col min="16137" max="16138" width="20.83203125" customWidth="1"/>
  </cols>
  <sheetData>
    <row r="1" spans="1:11" ht="112" customHeight="1" x14ac:dyDescent="0.2">
      <c r="A1" s="9" t="s">
        <v>795</v>
      </c>
      <c r="B1" s="11" t="s">
        <v>107</v>
      </c>
      <c r="C1" s="11" t="s">
        <v>108</v>
      </c>
      <c r="D1" s="11" t="s">
        <v>109</v>
      </c>
      <c r="E1" s="11" t="s">
        <v>110</v>
      </c>
      <c r="F1" s="11" t="s">
        <v>111</v>
      </c>
      <c r="G1" s="11" t="s">
        <v>112</v>
      </c>
      <c r="H1" s="11" t="s">
        <v>113</v>
      </c>
      <c r="I1" s="11" t="s">
        <v>114</v>
      </c>
      <c r="J1" s="11" t="s">
        <v>115</v>
      </c>
      <c r="K1" s="11" t="s">
        <v>1171</v>
      </c>
    </row>
    <row r="2" spans="1:11" x14ac:dyDescent="0.2">
      <c r="A2" s="14" t="s">
        <v>826</v>
      </c>
      <c r="B2" s="13">
        <v>20169</v>
      </c>
      <c r="C2" s="13">
        <v>33042</v>
      </c>
      <c r="D2" s="13">
        <v>24335</v>
      </c>
      <c r="E2" s="13">
        <v>25774</v>
      </c>
      <c r="F2" s="13">
        <v>28753</v>
      </c>
      <c r="G2" s="13">
        <v>23446</v>
      </c>
      <c r="H2" s="13">
        <v>21042</v>
      </c>
      <c r="I2" s="13">
        <v>23243</v>
      </c>
      <c r="J2" s="13">
        <v>28090</v>
      </c>
      <c r="K2" t="s">
        <v>18</v>
      </c>
    </row>
    <row r="3" spans="1:11" x14ac:dyDescent="0.2">
      <c r="A3" s="14" t="s">
        <v>827</v>
      </c>
      <c r="B3" s="13">
        <v>4639</v>
      </c>
      <c r="C3" s="13">
        <v>7447</v>
      </c>
      <c r="D3" s="13">
        <v>5741</v>
      </c>
      <c r="E3" s="13">
        <v>5886</v>
      </c>
      <c r="F3" s="13">
        <v>5808</v>
      </c>
      <c r="G3" s="13">
        <v>4832</v>
      </c>
      <c r="H3" s="13">
        <v>5461</v>
      </c>
      <c r="I3" s="13">
        <v>3562</v>
      </c>
      <c r="J3" s="13">
        <v>5638</v>
      </c>
      <c r="K3" t="s">
        <v>18</v>
      </c>
    </row>
    <row r="4" spans="1:11" x14ac:dyDescent="0.2">
      <c r="A4" s="14" t="s">
        <v>828</v>
      </c>
      <c r="B4" s="13">
        <v>3035</v>
      </c>
      <c r="C4" s="13">
        <v>4921</v>
      </c>
      <c r="D4" s="13">
        <v>3958</v>
      </c>
      <c r="E4" s="13">
        <v>3853</v>
      </c>
      <c r="F4" s="13">
        <v>5126</v>
      </c>
      <c r="G4" s="13">
        <v>4359</v>
      </c>
      <c r="H4" s="13">
        <v>3880</v>
      </c>
      <c r="I4" s="13">
        <v>3879</v>
      </c>
      <c r="J4" s="13">
        <v>4756</v>
      </c>
      <c r="K4" t="s">
        <v>18</v>
      </c>
    </row>
    <row r="5" spans="1:11" x14ac:dyDescent="0.2">
      <c r="A5" s="14" t="s">
        <v>829</v>
      </c>
      <c r="B5" s="13">
        <v>3884</v>
      </c>
      <c r="C5" s="13">
        <v>7247</v>
      </c>
      <c r="D5" s="13">
        <v>5177</v>
      </c>
      <c r="E5" s="13">
        <v>5541</v>
      </c>
      <c r="F5" s="13">
        <v>6437</v>
      </c>
      <c r="G5" s="13">
        <v>6646</v>
      </c>
      <c r="H5" s="13">
        <v>6077</v>
      </c>
      <c r="I5" s="13">
        <v>5483</v>
      </c>
      <c r="J5" s="13">
        <v>8055</v>
      </c>
      <c r="K5" t="s">
        <v>18</v>
      </c>
    </row>
    <row r="6" spans="1:11" x14ac:dyDescent="0.2">
      <c r="A6" s="14" t="s">
        <v>830</v>
      </c>
      <c r="B6" s="13">
        <v>15459</v>
      </c>
      <c r="C6" s="13">
        <v>22807</v>
      </c>
      <c r="D6" s="13">
        <v>16827</v>
      </c>
      <c r="E6" s="13">
        <v>16891</v>
      </c>
      <c r="F6" s="13">
        <v>19038</v>
      </c>
      <c r="G6" s="13">
        <v>15579</v>
      </c>
      <c r="H6" s="13">
        <v>12688</v>
      </c>
      <c r="I6" s="13">
        <v>11390</v>
      </c>
      <c r="J6" s="13">
        <v>16222</v>
      </c>
      <c r="K6" t="s">
        <v>18</v>
      </c>
    </row>
    <row r="7" spans="1:11" x14ac:dyDescent="0.2">
      <c r="A7" s="14" t="s">
        <v>831</v>
      </c>
      <c r="B7" s="13">
        <v>4370</v>
      </c>
      <c r="C7" s="13">
        <v>7420</v>
      </c>
      <c r="D7" s="13">
        <v>6076</v>
      </c>
      <c r="E7" s="13">
        <v>6087</v>
      </c>
      <c r="F7" s="13">
        <v>7702</v>
      </c>
      <c r="G7" s="13">
        <v>6834</v>
      </c>
      <c r="H7" s="13">
        <v>5317</v>
      </c>
      <c r="I7" s="13">
        <v>5369</v>
      </c>
      <c r="J7" s="13">
        <v>7179</v>
      </c>
      <c r="K7" t="s">
        <v>18</v>
      </c>
    </row>
    <row r="8" spans="1:11" x14ac:dyDescent="0.2">
      <c r="A8" s="14" t="s">
        <v>832</v>
      </c>
      <c r="B8" s="13">
        <v>7894</v>
      </c>
      <c r="C8" s="13">
        <v>13885</v>
      </c>
      <c r="D8" s="13">
        <v>10330</v>
      </c>
      <c r="E8" s="13">
        <v>9887</v>
      </c>
      <c r="F8" s="13">
        <v>10139</v>
      </c>
      <c r="G8" s="13">
        <v>8523</v>
      </c>
      <c r="H8" s="13">
        <v>9129</v>
      </c>
      <c r="I8" s="13">
        <v>7280</v>
      </c>
      <c r="J8" s="13">
        <v>10055</v>
      </c>
      <c r="K8" t="s">
        <v>18</v>
      </c>
    </row>
    <row r="9" spans="1:11" x14ac:dyDescent="0.2">
      <c r="A9" s="14" t="s">
        <v>833</v>
      </c>
      <c r="B9" s="13">
        <v>39790</v>
      </c>
      <c r="C9" s="13">
        <v>78636</v>
      </c>
      <c r="D9" s="13">
        <v>54150</v>
      </c>
      <c r="E9" s="13">
        <v>63286</v>
      </c>
      <c r="F9" s="13">
        <v>54651</v>
      </c>
      <c r="G9" s="13">
        <v>46943</v>
      </c>
      <c r="H9" s="13">
        <v>55948</v>
      </c>
      <c r="I9" s="13">
        <v>39754</v>
      </c>
      <c r="J9" s="13">
        <v>60213</v>
      </c>
      <c r="K9" t="s">
        <v>18</v>
      </c>
    </row>
    <row r="10" spans="1:11" x14ac:dyDescent="0.2">
      <c r="A10" s="15" t="s">
        <v>834</v>
      </c>
      <c r="B10" s="17">
        <v>7720</v>
      </c>
      <c r="C10" s="17">
        <v>13979</v>
      </c>
      <c r="D10" s="17">
        <v>10437</v>
      </c>
      <c r="E10" s="17">
        <v>11925</v>
      </c>
      <c r="F10" s="17">
        <v>10484</v>
      </c>
      <c r="G10" s="17">
        <v>8667</v>
      </c>
      <c r="H10" s="17">
        <v>10206</v>
      </c>
      <c r="I10" s="17">
        <v>7586</v>
      </c>
      <c r="J10" s="17">
        <v>10873</v>
      </c>
      <c r="K10" t="s">
        <v>18</v>
      </c>
    </row>
    <row r="11" spans="1:11" x14ac:dyDescent="0.2">
      <c r="A11" s="15" t="s">
        <v>835</v>
      </c>
      <c r="B11" s="17">
        <v>9556</v>
      </c>
      <c r="C11" s="17">
        <v>24317</v>
      </c>
      <c r="D11" s="17">
        <v>12916</v>
      </c>
      <c r="E11" s="17">
        <v>13505</v>
      </c>
      <c r="F11" s="17">
        <v>11237</v>
      </c>
      <c r="G11" s="17">
        <v>10739</v>
      </c>
      <c r="H11" s="17">
        <v>13609</v>
      </c>
      <c r="I11" s="17">
        <v>7466</v>
      </c>
      <c r="J11" s="17">
        <v>15990</v>
      </c>
      <c r="K11" t="s">
        <v>18</v>
      </c>
    </row>
    <row r="12" spans="1:11" x14ac:dyDescent="0.2">
      <c r="A12" s="15" t="s">
        <v>836</v>
      </c>
      <c r="B12" s="17">
        <v>8205</v>
      </c>
      <c r="C12" s="17">
        <v>16953</v>
      </c>
      <c r="D12" s="17">
        <v>11624</v>
      </c>
      <c r="E12" s="17">
        <v>13912</v>
      </c>
      <c r="F12" s="17">
        <v>10077</v>
      </c>
      <c r="G12" s="17">
        <v>8662</v>
      </c>
      <c r="H12" s="17">
        <v>10312</v>
      </c>
      <c r="I12" s="17">
        <v>6613</v>
      </c>
      <c r="J12" s="17">
        <v>9668</v>
      </c>
      <c r="K12" t="s">
        <v>18</v>
      </c>
    </row>
    <row r="13" spans="1:11" x14ac:dyDescent="0.2">
      <c r="A13" s="15" t="s">
        <v>837</v>
      </c>
      <c r="B13" s="17">
        <v>5031</v>
      </c>
      <c r="C13" s="17">
        <v>8545</v>
      </c>
      <c r="D13" s="17">
        <v>7097</v>
      </c>
      <c r="E13" s="17">
        <v>8480</v>
      </c>
      <c r="F13" s="17">
        <v>8174</v>
      </c>
      <c r="G13" s="17">
        <v>6738</v>
      </c>
      <c r="H13" s="17">
        <v>6862</v>
      </c>
      <c r="I13" s="17">
        <v>6120</v>
      </c>
      <c r="J13" s="17">
        <v>7575</v>
      </c>
      <c r="K13" t="s">
        <v>18</v>
      </c>
    </row>
    <row r="14" spans="1:11" x14ac:dyDescent="0.2">
      <c r="A14" s="15" t="s">
        <v>838</v>
      </c>
      <c r="B14" s="17">
        <v>9278</v>
      </c>
      <c r="C14" s="17">
        <v>14842</v>
      </c>
      <c r="D14" s="17">
        <v>12076</v>
      </c>
      <c r="E14" s="17">
        <v>15464</v>
      </c>
      <c r="F14" s="17">
        <v>14679</v>
      </c>
      <c r="G14" s="17">
        <v>12137</v>
      </c>
      <c r="H14" s="17">
        <v>14959</v>
      </c>
      <c r="I14" s="17">
        <v>11969</v>
      </c>
      <c r="J14" s="17">
        <v>16107</v>
      </c>
      <c r="K14" t="s">
        <v>18</v>
      </c>
    </row>
    <row r="15" spans="1:11" x14ac:dyDescent="0.2">
      <c r="A15" s="14" t="s">
        <v>839</v>
      </c>
      <c r="B15" s="13">
        <v>5670</v>
      </c>
      <c r="C15" s="13">
        <v>8482</v>
      </c>
      <c r="D15" s="13">
        <v>5718</v>
      </c>
      <c r="E15" s="13">
        <v>6702</v>
      </c>
      <c r="F15" s="13">
        <v>7176</v>
      </c>
      <c r="G15" s="13">
        <v>6823</v>
      </c>
      <c r="H15" s="13">
        <v>5992</v>
      </c>
      <c r="I15" s="13">
        <v>6791</v>
      </c>
      <c r="J15" s="13">
        <v>7169</v>
      </c>
      <c r="K15" t="s">
        <v>20</v>
      </c>
    </row>
    <row r="16" spans="1:11" x14ac:dyDescent="0.2">
      <c r="A16" s="14" t="s">
        <v>840</v>
      </c>
      <c r="B16" s="13">
        <v>6832</v>
      </c>
      <c r="C16" s="13">
        <v>6330</v>
      </c>
      <c r="D16" s="13">
        <v>5546</v>
      </c>
      <c r="E16" s="13">
        <v>8351</v>
      </c>
      <c r="F16" s="13">
        <v>7184</v>
      </c>
      <c r="G16" s="13">
        <v>7537</v>
      </c>
      <c r="H16" s="13">
        <v>6200</v>
      </c>
      <c r="I16" s="13">
        <v>4848</v>
      </c>
      <c r="J16" s="13">
        <v>8591</v>
      </c>
      <c r="K16" t="s">
        <v>20</v>
      </c>
    </row>
    <row r="17" spans="1:11" x14ac:dyDescent="0.2">
      <c r="A17" s="14" t="s">
        <v>841</v>
      </c>
      <c r="B17" s="13">
        <v>24551</v>
      </c>
      <c r="C17" s="13">
        <v>35525</v>
      </c>
      <c r="D17" s="13">
        <v>23592</v>
      </c>
      <c r="E17" s="13">
        <v>18819</v>
      </c>
      <c r="F17" s="13">
        <v>18711</v>
      </c>
      <c r="G17" s="13">
        <v>16059</v>
      </c>
      <c r="H17" s="13">
        <v>13650</v>
      </c>
      <c r="I17" s="13">
        <v>11849</v>
      </c>
      <c r="J17" s="13">
        <v>18380</v>
      </c>
      <c r="K17" t="s">
        <v>20</v>
      </c>
    </row>
    <row r="18" spans="1:11" x14ac:dyDescent="0.2">
      <c r="A18" s="14" t="s">
        <v>842</v>
      </c>
      <c r="B18" s="13">
        <v>18672</v>
      </c>
      <c r="C18" s="13">
        <v>29045</v>
      </c>
      <c r="D18" s="13">
        <v>19767</v>
      </c>
      <c r="E18" s="13">
        <v>16853</v>
      </c>
      <c r="F18" s="13">
        <v>17003</v>
      </c>
      <c r="G18" s="13">
        <v>14320</v>
      </c>
      <c r="H18" s="13">
        <v>14739</v>
      </c>
      <c r="I18" s="13">
        <v>11906</v>
      </c>
      <c r="J18" s="13">
        <v>17833</v>
      </c>
      <c r="K18" t="s">
        <v>20</v>
      </c>
    </row>
    <row r="19" spans="1:11" x14ac:dyDescent="0.2">
      <c r="A19" s="14" t="s">
        <v>843</v>
      </c>
      <c r="B19" s="13">
        <v>4705</v>
      </c>
      <c r="C19" s="13">
        <v>6864</v>
      </c>
      <c r="D19" s="13">
        <v>6354</v>
      </c>
      <c r="E19" s="13">
        <v>6818</v>
      </c>
      <c r="F19" s="13">
        <v>6127</v>
      </c>
      <c r="G19" s="13">
        <v>5466</v>
      </c>
      <c r="H19" s="13">
        <v>7090</v>
      </c>
      <c r="I19" s="13">
        <v>6235</v>
      </c>
      <c r="J19" s="13">
        <v>7918</v>
      </c>
      <c r="K19" t="s">
        <v>20</v>
      </c>
    </row>
    <row r="20" spans="1:11" x14ac:dyDescent="0.2">
      <c r="A20" s="14" t="s">
        <v>844</v>
      </c>
      <c r="B20" s="13">
        <v>11178</v>
      </c>
      <c r="C20" s="13">
        <v>18256</v>
      </c>
      <c r="D20" s="13">
        <v>13081</v>
      </c>
      <c r="E20" s="13">
        <v>11716</v>
      </c>
      <c r="F20" s="13">
        <v>9610</v>
      </c>
      <c r="G20" s="13">
        <v>8628</v>
      </c>
      <c r="H20" s="13">
        <v>9885</v>
      </c>
      <c r="I20" s="13">
        <v>6872</v>
      </c>
      <c r="J20" s="13">
        <v>11630</v>
      </c>
      <c r="K20" t="s">
        <v>20</v>
      </c>
    </row>
    <row r="21" spans="1:11" x14ac:dyDescent="0.2">
      <c r="A21" s="14" t="s">
        <v>845</v>
      </c>
      <c r="B21" s="13">
        <v>24935</v>
      </c>
      <c r="C21" s="13">
        <v>34062</v>
      </c>
      <c r="D21" s="13">
        <v>23604</v>
      </c>
      <c r="E21" s="13">
        <v>23720</v>
      </c>
      <c r="F21" s="13">
        <v>39294</v>
      </c>
      <c r="G21" s="13">
        <v>23706</v>
      </c>
      <c r="H21" s="13">
        <v>20885</v>
      </c>
      <c r="I21" s="13">
        <v>22802</v>
      </c>
      <c r="J21" s="13">
        <v>30223</v>
      </c>
      <c r="K21" t="s">
        <v>20</v>
      </c>
    </row>
    <row r="22" spans="1:11" x14ac:dyDescent="0.2">
      <c r="A22" s="15" t="s">
        <v>846</v>
      </c>
      <c r="B22" s="17">
        <v>4663</v>
      </c>
      <c r="C22" s="17">
        <v>6034</v>
      </c>
      <c r="D22" s="17">
        <v>4179</v>
      </c>
      <c r="E22" s="17">
        <v>4284</v>
      </c>
      <c r="F22" s="17">
        <v>7766</v>
      </c>
      <c r="G22" s="17">
        <v>4617</v>
      </c>
      <c r="H22" s="17">
        <v>4001</v>
      </c>
      <c r="I22" s="17">
        <v>4741</v>
      </c>
      <c r="J22" s="17">
        <v>5791</v>
      </c>
      <c r="K22" t="s">
        <v>20</v>
      </c>
    </row>
    <row r="23" spans="1:11" x14ac:dyDescent="0.2">
      <c r="A23" s="15" t="s">
        <v>847</v>
      </c>
      <c r="B23" s="17">
        <v>2345</v>
      </c>
      <c r="C23" s="17">
        <v>4598</v>
      </c>
      <c r="D23" s="17">
        <v>3211</v>
      </c>
      <c r="E23" s="17">
        <v>3152</v>
      </c>
      <c r="F23" s="17">
        <v>5088</v>
      </c>
      <c r="G23" s="17">
        <v>3601</v>
      </c>
      <c r="H23" s="17">
        <v>3050</v>
      </c>
      <c r="I23" s="17">
        <v>2533</v>
      </c>
      <c r="J23" s="17">
        <v>3679</v>
      </c>
      <c r="K23" t="s">
        <v>20</v>
      </c>
    </row>
    <row r="24" spans="1:11" x14ac:dyDescent="0.2">
      <c r="A24" s="15" t="s">
        <v>848</v>
      </c>
      <c r="B24" s="17">
        <v>4925</v>
      </c>
      <c r="C24" s="17">
        <v>6638</v>
      </c>
      <c r="D24" s="17">
        <v>5010</v>
      </c>
      <c r="E24" s="17">
        <v>5978</v>
      </c>
      <c r="F24" s="17">
        <v>7402</v>
      </c>
      <c r="G24" s="17">
        <v>5164</v>
      </c>
      <c r="H24" s="17">
        <v>5267</v>
      </c>
      <c r="I24" s="17">
        <v>6366</v>
      </c>
      <c r="J24" s="17">
        <v>7124</v>
      </c>
      <c r="K24" t="s">
        <v>20</v>
      </c>
    </row>
    <row r="25" spans="1:11" x14ac:dyDescent="0.2">
      <c r="A25" s="15" t="s">
        <v>849</v>
      </c>
      <c r="B25" s="17">
        <v>2863</v>
      </c>
      <c r="C25" s="17">
        <v>4808</v>
      </c>
      <c r="D25" s="17">
        <v>3702</v>
      </c>
      <c r="E25" s="17">
        <v>3075</v>
      </c>
      <c r="F25" s="17">
        <v>5175</v>
      </c>
      <c r="G25" s="17">
        <v>3116</v>
      </c>
      <c r="H25" s="17">
        <v>2436</v>
      </c>
      <c r="I25" s="17">
        <v>3671</v>
      </c>
      <c r="J25" s="17">
        <v>4045</v>
      </c>
      <c r="K25" t="s">
        <v>20</v>
      </c>
    </row>
    <row r="26" spans="1:11" x14ac:dyDescent="0.2">
      <c r="A26" s="15" t="s">
        <v>850</v>
      </c>
      <c r="B26" s="17">
        <v>3209</v>
      </c>
      <c r="C26" s="17">
        <v>3561</v>
      </c>
      <c r="D26" s="17">
        <v>2429</v>
      </c>
      <c r="E26" s="17">
        <v>2507</v>
      </c>
      <c r="F26" s="17">
        <v>5355</v>
      </c>
      <c r="G26" s="17">
        <v>2499</v>
      </c>
      <c r="H26" s="17">
        <v>1961</v>
      </c>
      <c r="I26" s="17">
        <v>2440</v>
      </c>
      <c r="J26" s="17">
        <v>3500</v>
      </c>
      <c r="K26" t="s">
        <v>20</v>
      </c>
    </row>
    <row r="27" spans="1:11" x14ac:dyDescent="0.2">
      <c r="A27" s="15" t="s">
        <v>851</v>
      </c>
      <c r="B27" s="17">
        <v>6930</v>
      </c>
      <c r="C27" s="17">
        <v>8423</v>
      </c>
      <c r="D27" s="17">
        <v>5073</v>
      </c>
      <c r="E27" s="17">
        <v>4724</v>
      </c>
      <c r="F27" s="17">
        <v>8508</v>
      </c>
      <c r="G27" s="17">
        <v>4709</v>
      </c>
      <c r="H27" s="17">
        <v>4170</v>
      </c>
      <c r="I27" s="17">
        <v>3051</v>
      </c>
      <c r="J27" s="17">
        <v>6084</v>
      </c>
      <c r="K27" t="s">
        <v>20</v>
      </c>
    </row>
    <row r="28" spans="1:11" x14ac:dyDescent="0.2">
      <c r="A28" s="14" t="s">
        <v>852</v>
      </c>
      <c r="B28" s="13">
        <v>115062</v>
      </c>
      <c r="C28" s="13">
        <v>201793</v>
      </c>
      <c r="D28" s="13">
        <v>145982</v>
      </c>
      <c r="E28" s="13">
        <v>145887</v>
      </c>
      <c r="F28" s="13">
        <v>128977</v>
      </c>
      <c r="G28" s="13">
        <v>119432</v>
      </c>
      <c r="H28" s="13">
        <v>121670</v>
      </c>
      <c r="I28" s="13">
        <v>97014</v>
      </c>
      <c r="J28" s="13">
        <v>143090</v>
      </c>
      <c r="K28" t="s">
        <v>20</v>
      </c>
    </row>
    <row r="29" spans="1:11" x14ac:dyDescent="0.2">
      <c r="A29" s="15" t="s">
        <v>853</v>
      </c>
      <c r="B29" s="17">
        <v>12018</v>
      </c>
      <c r="C29" s="17">
        <v>18434</v>
      </c>
      <c r="D29" s="17">
        <v>14147</v>
      </c>
      <c r="E29" s="17">
        <v>14556</v>
      </c>
      <c r="F29" s="17">
        <v>14129</v>
      </c>
      <c r="G29" s="17">
        <v>11969</v>
      </c>
      <c r="H29" s="17">
        <v>12973</v>
      </c>
      <c r="I29" s="17">
        <v>10887</v>
      </c>
      <c r="J29" s="17">
        <v>14254</v>
      </c>
      <c r="K29" t="s">
        <v>20</v>
      </c>
    </row>
    <row r="30" spans="1:11" x14ac:dyDescent="0.2">
      <c r="A30" s="15" t="s">
        <v>854</v>
      </c>
      <c r="B30" s="17">
        <v>9415</v>
      </c>
      <c r="C30" s="17">
        <v>15320</v>
      </c>
      <c r="D30" s="17">
        <v>11204</v>
      </c>
      <c r="E30" s="17">
        <v>10825</v>
      </c>
      <c r="F30" s="17">
        <v>8896</v>
      </c>
      <c r="G30" s="17">
        <v>8552</v>
      </c>
      <c r="H30" s="17">
        <v>8537</v>
      </c>
      <c r="I30" s="17">
        <v>6723</v>
      </c>
      <c r="J30" s="17">
        <v>8564</v>
      </c>
      <c r="K30" t="s">
        <v>20</v>
      </c>
    </row>
    <row r="31" spans="1:11" x14ac:dyDescent="0.2">
      <c r="A31" s="15" t="s">
        <v>855</v>
      </c>
      <c r="B31" s="17">
        <v>15977</v>
      </c>
      <c r="C31" s="17">
        <v>42788</v>
      </c>
      <c r="D31" s="17">
        <v>26590</v>
      </c>
      <c r="E31" s="17">
        <v>22286</v>
      </c>
      <c r="F31" s="17">
        <v>16083</v>
      </c>
      <c r="G31" s="17">
        <v>20847</v>
      </c>
      <c r="H31" s="17">
        <v>24065</v>
      </c>
      <c r="I31" s="17">
        <v>13372</v>
      </c>
      <c r="J31" s="17">
        <v>31697</v>
      </c>
      <c r="K31" t="s">
        <v>20</v>
      </c>
    </row>
    <row r="32" spans="1:11" x14ac:dyDescent="0.2">
      <c r="A32" s="15" t="s">
        <v>856</v>
      </c>
      <c r="B32" s="17">
        <v>8867</v>
      </c>
      <c r="C32" s="17">
        <v>12481</v>
      </c>
      <c r="D32" s="17">
        <v>10140</v>
      </c>
      <c r="E32" s="17">
        <v>11303</v>
      </c>
      <c r="F32" s="17">
        <v>12652</v>
      </c>
      <c r="G32" s="17">
        <v>9957</v>
      </c>
      <c r="H32" s="17">
        <v>8835</v>
      </c>
      <c r="I32" s="17">
        <v>9326</v>
      </c>
      <c r="J32" s="17">
        <v>12739</v>
      </c>
      <c r="K32" t="s">
        <v>20</v>
      </c>
    </row>
    <row r="33" spans="1:11" x14ac:dyDescent="0.2">
      <c r="A33" s="15" t="s">
        <v>857</v>
      </c>
      <c r="B33" s="17">
        <v>8295</v>
      </c>
      <c r="C33" s="17">
        <v>12413</v>
      </c>
      <c r="D33" s="17">
        <v>9382</v>
      </c>
      <c r="E33" s="17">
        <v>10711</v>
      </c>
      <c r="F33" s="17">
        <v>10805</v>
      </c>
      <c r="G33" s="17">
        <v>10074</v>
      </c>
      <c r="H33" s="17">
        <v>8456</v>
      </c>
      <c r="I33" s="17">
        <v>9076</v>
      </c>
      <c r="J33" s="17">
        <v>11541</v>
      </c>
      <c r="K33" t="s">
        <v>20</v>
      </c>
    </row>
    <row r="34" spans="1:11" x14ac:dyDescent="0.2">
      <c r="A34" s="15" t="s">
        <v>858</v>
      </c>
      <c r="B34" s="17">
        <v>9470</v>
      </c>
      <c r="C34" s="17">
        <v>16122</v>
      </c>
      <c r="D34" s="17">
        <v>12980</v>
      </c>
      <c r="E34" s="17">
        <v>13900</v>
      </c>
      <c r="F34" s="17">
        <v>10474</v>
      </c>
      <c r="G34" s="17">
        <v>10830</v>
      </c>
      <c r="H34" s="17">
        <v>11478</v>
      </c>
      <c r="I34" s="17">
        <v>7897</v>
      </c>
      <c r="J34" s="17">
        <v>13753</v>
      </c>
      <c r="K34" t="s">
        <v>20</v>
      </c>
    </row>
    <row r="35" spans="1:11" x14ac:dyDescent="0.2">
      <c r="A35" s="15" t="s">
        <v>859</v>
      </c>
      <c r="B35" s="17">
        <v>15544</v>
      </c>
      <c r="C35" s="17">
        <v>27091</v>
      </c>
      <c r="D35" s="17">
        <v>18080</v>
      </c>
      <c r="E35" s="17">
        <v>17082</v>
      </c>
      <c r="F35" s="17">
        <v>13854</v>
      </c>
      <c r="G35" s="17">
        <v>12830</v>
      </c>
      <c r="H35" s="17">
        <v>13133</v>
      </c>
      <c r="I35" s="17">
        <v>8141</v>
      </c>
      <c r="J35" s="17">
        <v>11375</v>
      </c>
      <c r="K35" t="s">
        <v>20</v>
      </c>
    </row>
    <row r="36" spans="1:11" x14ac:dyDescent="0.2">
      <c r="A36" s="15" t="s">
        <v>860</v>
      </c>
      <c r="B36" s="17">
        <v>9069</v>
      </c>
      <c r="C36" s="17">
        <v>12129</v>
      </c>
      <c r="D36" s="17">
        <v>11311</v>
      </c>
      <c r="E36" s="17">
        <v>13599</v>
      </c>
      <c r="F36" s="17">
        <v>13334</v>
      </c>
      <c r="G36" s="17">
        <v>10164</v>
      </c>
      <c r="H36" s="17">
        <v>10505</v>
      </c>
      <c r="I36" s="17">
        <v>10325</v>
      </c>
      <c r="J36" s="17">
        <v>11456</v>
      </c>
      <c r="K36" t="s">
        <v>20</v>
      </c>
    </row>
    <row r="37" spans="1:11" x14ac:dyDescent="0.2">
      <c r="A37" s="15" t="s">
        <v>861</v>
      </c>
      <c r="B37" s="17">
        <v>12978</v>
      </c>
      <c r="C37" s="17">
        <v>24907</v>
      </c>
      <c r="D37" s="17">
        <v>15518</v>
      </c>
      <c r="E37" s="17">
        <v>14288</v>
      </c>
      <c r="F37" s="17">
        <v>9595</v>
      </c>
      <c r="G37" s="17">
        <v>8814</v>
      </c>
      <c r="H37" s="17">
        <v>9879</v>
      </c>
      <c r="I37" s="17">
        <v>5754</v>
      </c>
      <c r="J37" s="17">
        <v>9179</v>
      </c>
      <c r="K37" t="s">
        <v>20</v>
      </c>
    </row>
    <row r="38" spans="1:11" x14ac:dyDescent="0.2">
      <c r="A38" s="15" t="s">
        <v>862</v>
      </c>
      <c r="B38" s="17">
        <v>13429</v>
      </c>
      <c r="C38" s="17">
        <v>20108</v>
      </c>
      <c r="D38" s="17">
        <v>16630</v>
      </c>
      <c r="E38" s="17">
        <v>17337</v>
      </c>
      <c r="F38" s="17">
        <v>19155</v>
      </c>
      <c r="G38" s="17">
        <v>15395</v>
      </c>
      <c r="H38" s="17">
        <v>13809</v>
      </c>
      <c r="I38" s="17">
        <v>15513</v>
      </c>
      <c r="J38" s="17">
        <v>18532</v>
      </c>
      <c r="K38" t="s">
        <v>20</v>
      </c>
    </row>
    <row r="39" spans="1:11" x14ac:dyDescent="0.2">
      <c r="A39" s="14" t="s">
        <v>863</v>
      </c>
      <c r="B39" s="13">
        <v>56421</v>
      </c>
      <c r="C39" s="13">
        <v>89415</v>
      </c>
      <c r="D39" s="13">
        <v>60753</v>
      </c>
      <c r="E39" s="13">
        <v>62354</v>
      </c>
      <c r="F39" s="13">
        <v>68447</v>
      </c>
      <c r="G39" s="13">
        <v>58227</v>
      </c>
      <c r="H39" s="13">
        <v>45777</v>
      </c>
      <c r="I39" s="13">
        <v>44854</v>
      </c>
      <c r="J39" s="13">
        <v>59960</v>
      </c>
      <c r="K39" t="s">
        <v>20</v>
      </c>
    </row>
    <row r="40" spans="1:11" x14ac:dyDescent="0.2">
      <c r="A40" s="15" t="s">
        <v>864</v>
      </c>
      <c r="B40" s="17">
        <v>3300</v>
      </c>
      <c r="C40" s="17">
        <v>4856</v>
      </c>
      <c r="D40" s="17">
        <v>3835</v>
      </c>
      <c r="E40" s="17">
        <v>3978</v>
      </c>
      <c r="F40" s="17">
        <v>5181</v>
      </c>
      <c r="G40" s="17">
        <v>4633</v>
      </c>
      <c r="H40" s="17">
        <v>3306</v>
      </c>
      <c r="I40" s="17">
        <v>4187</v>
      </c>
      <c r="J40" s="17">
        <v>4857</v>
      </c>
      <c r="K40" t="s">
        <v>20</v>
      </c>
    </row>
    <row r="41" spans="1:11" x14ac:dyDescent="0.2">
      <c r="A41" s="15" t="s">
        <v>865</v>
      </c>
      <c r="B41" s="17">
        <v>6224</v>
      </c>
      <c r="C41" s="17">
        <v>9539</v>
      </c>
      <c r="D41" s="17">
        <v>6868</v>
      </c>
      <c r="E41" s="17">
        <v>6048</v>
      </c>
      <c r="F41" s="17">
        <v>6398</v>
      </c>
      <c r="G41" s="17">
        <v>5408</v>
      </c>
      <c r="H41" s="17">
        <v>3985</v>
      </c>
      <c r="I41" s="17">
        <v>3949</v>
      </c>
      <c r="J41" s="17">
        <v>5283</v>
      </c>
      <c r="K41" t="s">
        <v>20</v>
      </c>
    </row>
    <row r="42" spans="1:11" x14ac:dyDescent="0.2">
      <c r="A42" s="15" t="s">
        <v>866</v>
      </c>
      <c r="B42" s="17">
        <v>4349</v>
      </c>
      <c r="C42" s="17">
        <v>7168</v>
      </c>
      <c r="D42" s="17">
        <v>4330</v>
      </c>
      <c r="E42" s="17">
        <v>4324</v>
      </c>
      <c r="F42" s="17">
        <v>3580</v>
      </c>
      <c r="G42" s="17">
        <v>3279</v>
      </c>
      <c r="H42" s="17">
        <v>2459</v>
      </c>
      <c r="I42" s="17">
        <v>1832</v>
      </c>
      <c r="J42" s="17">
        <v>3189</v>
      </c>
      <c r="K42" t="s">
        <v>20</v>
      </c>
    </row>
    <row r="43" spans="1:11" x14ac:dyDescent="0.2">
      <c r="A43" s="15" t="s">
        <v>867</v>
      </c>
      <c r="B43" s="17">
        <v>3262</v>
      </c>
      <c r="C43" s="17">
        <v>4308</v>
      </c>
      <c r="D43" s="17">
        <v>3531</v>
      </c>
      <c r="E43" s="17">
        <v>3865</v>
      </c>
      <c r="F43" s="17">
        <v>5239</v>
      </c>
      <c r="G43" s="17">
        <v>4465</v>
      </c>
      <c r="H43" s="17">
        <v>3210</v>
      </c>
      <c r="I43" s="17">
        <v>4193</v>
      </c>
      <c r="J43" s="17">
        <v>3920</v>
      </c>
      <c r="K43" t="s">
        <v>20</v>
      </c>
    </row>
    <row r="44" spans="1:11" x14ac:dyDescent="0.2">
      <c r="A44" s="15" t="s">
        <v>868</v>
      </c>
      <c r="B44" s="17">
        <v>5815</v>
      </c>
      <c r="C44" s="17">
        <v>11379</v>
      </c>
      <c r="D44" s="17">
        <v>6764</v>
      </c>
      <c r="E44" s="17">
        <v>6095</v>
      </c>
      <c r="F44" s="17">
        <v>7712</v>
      </c>
      <c r="G44" s="17">
        <v>7580</v>
      </c>
      <c r="H44" s="17">
        <v>5572</v>
      </c>
      <c r="I44" s="17">
        <v>4357</v>
      </c>
      <c r="J44" s="17">
        <v>7558</v>
      </c>
      <c r="K44" t="s">
        <v>20</v>
      </c>
    </row>
    <row r="45" spans="1:11" x14ac:dyDescent="0.2">
      <c r="A45" s="15" t="s">
        <v>869</v>
      </c>
      <c r="B45" s="17">
        <v>3747</v>
      </c>
      <c r="C45" s="17">
        <v>5172</v>
      </c>
      <c r="D45" s="17">
        <v>3802</v>
      </c>
      <c r="E45" s="17">
        <v>3786</v>
      </c>
      <c r="F45" s="17">
        <v>5641</v>
      </c>
      <c r="G45" s="17">
        <v>4254</v>
      </c>
      <c r="H45" s="17">
        <v>3674</v>
      </c>
      <c r="I45" s="17">
        <v>4875</v>
      </c>
      <c r="J45" s="17">
        <v>4373</v>
      </c>
      <c r="K45" t="s">
        <v>20</v>
      </c>
    </row>
    <row r="46" spans="1:11" x14ac:dyDescent="0.2">
      <c r="A46" s="15" t="s">
        <v>870</v>
      </c>
      <c r="B46" s="17">
        <v>5404</v>
      </c>
      <c r="C46" s="17">
        <v>10417</v>
      </c>
      <c r="D46" s="17">
        <v>6881</v>
      </c>
      <c r="E46" s="17">
        <v>7558</v>
      </c>
      <c r="F46" s="17">
        <v>6763</v>
      </c>
      <c r="G46" s="17">
        <v>6196</v>
      </c>
      <c r="H46" s="17">
        <v>7099</v>
      </c>
      <c r="I46" s="17">
        <v>4995</v>
      </c>
      <c r="J46" s="17">
        <v>8867</v>
      </c>
      <c r="K46" t="s">
        <v>20</v>
      </c>
    </row>
    <row r="47" spans="1:11" x14ac:dyDescent="0.2">
      <c r="A47" s="15" t="s">
        <v>871</v>
      </c>
      <c r="B47" s="17">
        <v>3954</v>
      </c>
      <c r="C47" s="17">
        <v>5796</v>
      </c>
      <c r="D47" s="17">
        <v>3232</v>
      </c>
      <c r="E47" s="17">
        <v>2969</v>
      </c>
      <c r="F47" s="17">
        <v>4030</v>
      </c>
      <c r="G47" s="17">
        <v>2758</v>
      </c>
      <c r="H47" s="17">
        <v>1562</v>
      </c>
      <c r="I47" s="17">
        <v>1807</v>
      </c>
      <c r="J47" s="17">
        <v>2605</v>
      </c>
      <c r="K47" t="s">
        <v>20</v>
      </c>
    </row>
    <row r="48" spans="1:11" x14ac:dyDescent="0.2">
      <c r="A48" s="15" t="s">
        <v>872</v>
      </c>
      <c r="B48" s="17">
        <v>3780</v>
      </c>
      <c r="C48" s="17">
        <v>5411</v>
      </c>
      <c r="D48" s="17">
        <v>3945</v>
      </c>
      <c r="E48" s="17">
        <v>3458</v>
      </c>
      <c r="F48" s="17">
        <v>4242</v>
      </c>
      <c r="G48" s="17">
        <v>3678</v>
      </c>
      <c r="H48" s="17">
        <v>2440</v>
      </c>
      <c r="I48" s="17">
        <v>2831</v>
      </c>
      <c r="J48" s="17">
        <v>3023</v>
      </c>
      <c r="K48" t="s">
        <v>20</v>
      </c>
    </row>
    <row r="49" spans="1:11" x14ac:dyDescent="0.2">
      <c r="A49" s="15" t="s">
        <v>873</v>
      </c>
      <c r="B49" s="17">
        <v>5626</v>
      </c>
      <c r="C49" s="17">
        <v>9185</v>
      </c>
      <c r="D49" s="17">
        <v>6976</v>
      </c>
      <c r="E49" s="17">
        <v>7633</v>
      </c>
      <c r="F49" s="17">
        <v>6887</v>
      </c>
      <c r="G49" s="17">
        <v>5539</v>
      </c>
      <c r="H49" s="17">
        <v>4656</v>
      </c>
      <c r="I49" s="17">
        <v>4104</v>
      </c>
      <c r="J49" s="17">
        <v>5155</v>
      </c>
      <c r="K49" t="s">
        <v>20</v>
      </c>
    </row>
    <row r="50" spans="1:11" x14ac:dyDescent="0.2">
      <c r="A50" s="15" t="s">
        <v>874</v>
      </c>
      <c r="B50" s="17">
        <v>5751</v>
      </c>
      <c r="C50" s="17">
        <v>8787</v>
      </c>
      <c r="D50" s="17">
        <v>5469</v>
      </c>
      <c r="E50" s="17">
        <v>5824</v>
      </c>
      <c r="F50" s="17">
        <v>6071</v>
      </c>
      <c r="G50" s="17">
        <v>5300</v>
      </c>
      <c r="H50" s="17">
        <v>3897</v>
      </c>
      <c r="I50" s="17">
        <v>4268</v>
      </c>
      <c r="J50" s="17">
        <v>6327</v>
      </c>
      <c r="K50" t="s">
        <v>20</v>
      </c>
    </row>
    <row r="51" spans="1:11" x14ac:dyDescent="0.2">
      <c r="A51" s="15" t="s">
        <v>875</v>
      </c>
      <c r="B51" s="17">
        <v>5209</v>
      </c>
      <c r="C51" s="17">
        <v>7397</v>
      </c>
      <c r="D51" s="17">
        <v>5120</v>
      </c>
      <c r="E51" s="17">
        <v>6816</v>
      </c>
      <c r="F51" s="17">
        <v>6703</v>
      </c>
      <c r="G51" s="17">
        <v>5137</v>
      </c>
      <c r="H51" s="17">
        <v>3917</v>
      </c>
      <c r="I51" s="17">
        <v>3456</v>
      </c>
      <c r="J51" s="17">
        <v>4803</v>
      </c>
      <c r="K51" t="s">
        <v>20</v>
      </c>
    </row>
    <row r="52" spans="1:11" x14ac:dyDescent="0.2">
      <c r="A52" s="14" t="s">
        <v>876</v>
      </c>
      <c r="B52" s="13">
        <v>51371</v>
      </c>
      <c r="C52" s="13">
        <v>97450</v>
      </c>
      <c r="D52" s="13">
        <v>67801</v>
      </c>
      <c r="E52" s="13">
        <v>78177</v>
      </c>
      <c r="F52" s="13">
        <v>61986</v>
      </c>
      <c r="G52" s="13">
        <v>65086</v>
      </c>
      <c r="H52" s="13">
        <v>58589</v>
      </c>
      <c r="I52" s="13">
        <v>47260</v>
      </c>
      <c r="J52" s="13">
        <v>71029</v>
      </c>
      <c r="K52" t="s">
        <v>20</v>
      </c>
    </row>
    <row r="53" spans="1:11" x14ac:dyDescent="0.2">
      <c r="A53" s="15" t="s">
        <v>877</v>
      </c>
      <c r="B53" s="17">
        <v>4469</v>
      </c>
      <c r="C53" s="17">
        <v>7199</v>
      </c>
      <c r="D53" s="17">
        <v>6199</v>
      </c>
      <c r="E53" s="17">
        <v>8239</v>
      </c>
      <c r="F53" s="17">
        <v>7056</v>
      </c>
      <c r="G53" s="17">
        <v>7327</v>
      </c>
      <c r="H53" s="17">
        <v>6884</v>
      </c>
      <c r="I53" s="17">
        <v>6540</v>
      </c>
      <c r="J53" s="17">
        <v>7778</v>
      </c>
      <c r="K53" t="s">
        <v>20</v>
      </c>
    </row>
    <row r="54" spans="1:11" x14ac:dyDescent="0.2">
      <c r="A54" s="15" t="s">
        <v>878</v>
      </c>
      <c r="B54" s="17">
        <v>15005</v>
      </c>
      <c r="C54" s="17">
        <v>34400</v>
      </c>
      <c r="D54" s="17">
        <v>22029</v>
      </c>
      <c r="E54" s="17">
        <v>24977</v>
      </c>
      <c r="F54" s="17">
        <v>17627</v>
      </c>
      <c r="G54" s="17">
        <v>20742</v>
      </c>
      <c r="H54" s="17">
        <v>20772</v>
      </c>
      <c r="I54" s="17">
        <v>14601</v>
      </c>
      <c r="J54" s="17">
        <v>26477</v>
      </c>
      <c r="K54" t="s">
        <v>20</v>
      </c>
    </row>
    <row r="55" spans="1:11" x14ac:dyDescent="0.2">
      <c r="A55" s="15" t="s">
        <v>879</v>
      </c>
      <c r="B55" s="17">
        <v>11967</v>
      </c>
      <c r="C55" s="17">
        <v>19587</v>
      </c>
      <c r="D55" s="17">
        <v>14187</v>
      </c>
      <c r="E55" s="17">
        <v>17625</v>
      </c>
      <c r="F55" s="17">
        <v>12867</v>
      </c>
      <c r="G55" s="17">
        <v>13154</v>
      </c>
      <c r="H55" s="17">
        <v>11775</v>
      </c>
      <c r="I55" s="17">
        <v>8272</v>
      </c>
      <c r="J55" s="17">
        <v>12485</v>
      </c>
      <c r="K55" t="s">
        <v>20</v>
      </c>
    </row>
    <row r="56" spans="1:11" x14ac:dyDescent="0.2">
      <c r="A56" s="15" t="s">
        <v>880</v>
      </c>
      <c r="B56" s="17">
        <v>6896</v>
      </c>
      <c r="C56" s="17">
        <v>11526</v>
      </c>
      <c r="D56" s="17">
        <v>8570</v>
      </c>
      <c r="E56" s="17">
        <v>9323</v>
      </c>
      <c r="F56" s="17">
        <v>9228</v>
      </c>
      <c r="G56" s="17">
        <v>8586</v>
      </c>
      <c r="H56" s="17">
        <v>7187</v>
      </c>
      <c r="I56" s="17">
        <v>7162</v>
      </c>
      <c r="J56" s="17">
        <v>10102</v>
      </c>
      <c r="K56" t="s">
        <v>20</v>
      </c>
    </row>
    <row r="57" spans="1:11" x14ac:dyDescent="0.2">
      <c r="A57" s="15" t="s">
        <v>881</v>
      </c>
      <c r="B57" s="17">
        <v>13034</v>
      </c>
      <c r="C57" s="17">
        <v>24738</v>
      </c>
      <c r="D57" s="17">
        <v>16816</v>
      </c>
      <c r="E57" s="17">
        <v>18013</v>
      </c>
      <c r="F57" s="17">
        <v>15208</v>
      </c>
      <c r="G57" s="17">
        <v>15277</v>
      </c>
      <c r="H57" s="17">
        <v>11971</v>
      </c>
      <c r="I57" s="17">
        <v>10685</v>
      </c>
      <c r="J57" s="17">
        <v>14187</v>
      </c>
      <c r="K57" t="s">
        <v>20</v>
      </c>
    </row>
    <row r="58" spans="1:11" x14ac:dyDescent="0.2">
      <c r="A58" s="14" t="s">
        <v>882</v>
      </c>
      <c r="B58" s="13">
        <v>19073</v>
      </c>
      <c r="C58" s="13">
        <v>25851</v>
      </c>
      <c r="D58" s="13">
        <v>18198</v>
      </c>
      <c r="E58" s="13">
        <v>17718</v>
      </c>
      <c r="F58" s="13">
        <v>21761</v>
      </c>
      <c r="G58" s="13">
        <v>15246</v>
      </c>
      <c r="H58" s="13">
        <v>12083</v>
      </c>
      <c r="I58" s="13">
        <v>11767</v>
      </c>
      <c r="J58" s="13">
        <v>17060</v>
      </c>
      <c r="K58" t="s">
        <v>20</v>
      </c>
    </row>
    <row r="59" spans="1:11" x14ac:dyDescent="0.2">
      <c r="A59" s="14" t="s">
        <v>883</v>
      </c>
      <c r="B59" s="13">
        <v>7306</v>
      </c>
      <c r="C59" s="13">
        <v>11612</v>
      </c>
      <c r="D59" s="13">
        <v>10389</v>
      </c>
      <c r="E59" s="13">
        <v>11021</v>
      </c>
      <c r="F59" s="13">
        <v>15530</v>
      </c>
      <c r="G59" s="13">
        <v>11576</v>
      </c>
      <c r="H59" s="13">
        <v>12620</v>
      </c>
      <c r="I59" s="13">
        <v>12531</v>
      </c>
      <c r="J59" s="13">
        <v>18318</v>
      </c>
      <c r="K59" t="s">
        <v>20</v>
      </c>
    </row>
    <row r="60" spans="1:11" x14ac:dyDescent="0.2">
      <c r="A60" s="14" t="s">
        <v>884</v>
      </c>
      <c r="B60" s="13">
        <v>5839</v>
      </c>
      <c r="C60" s="13">
        <v>7346</v>
      </c>
      <c r="D60" s="13">
        <v>6830</v>
      </c>
      <c r="E60" s="13">
        <v>7205</v>
      </c>
      <c r="F60" s="13">
        <v>9163</v>
      </c>
      <c r="G60" s="13">
        <v>7347</v>
      </c>
      <c r="H60" s="13">
        <v>6659</v>
      </c>
      <c r="I60" s="13">
        <v>10521</v>
      </c>
      <c r="J60" s="13">
        <v>9866</v>
      </c>
      <c r="K60" t="s">
        <v>20</v>
      </c>
    </row>
    <row r="61" spans="1:11" x14ac:dyDescent="0.2">
      <c r="A61" s="14" t="s">
        <v>885</v>
      </c>
      <c r="B61" s="13">
        <v>7654</v>
      </c>
      <c r="C61" s="13">
        <v>9522</v>
      </c>
      <c r="D61" s="13">
        <v>7504</v>
      </c>
      <c r="E61" s="13">
        <v>7681</v>
      </c>
      <c r="F61" s="13">
        <v>10703</v>
      </c>
      <c r="G61" s="13">
        <v>7461</v>
      </c>
      <c r="H61" s="13">
        <v>6081</v>
      </c>
      <c r="I61" s="13">
        <v>10047</v>
      </c>
      <c r="J61" s="13">
        <v>11448</v>
      </c>
      <c r="K61" t="s">
        <v>20</v>
      </c>
    </row>
    <row r="62" spans="1:11" x14ac:dyDescent="0.2">
      <c r="A62" s="14" t="s">
        <v>886</v>
      </c>
      <c r="B62" s="13">
        <v>10375</v>
      </c>
      <c r="C62" s="13">
        <v>19864</v>
      </c>
      <c r="D62" s="13">
        <v>11950</v>
      </c>
      <c r="E62" s="13">
        <v>10260</v>
      </c>
      <c r="F62" s="13">
        <v>9902</v>
      </c>
      <c r="G62" s="13">
        <v>8993</v>
      </c>
      <c r="H62" s="13">
        <v>10228</v>
      </c>
      <c r="I62" s="13">
        <v>5587</v>
      </c>
      <c r="J62" s="13">
        <v>11562</v>
      </c>
      <c r="K62" t="s">
        <v>20</v>
      </c>
    </row>
    <row r="63" spans="1:11" x14ac:dyDescent="0.2">
      <c r="A63" s="14" t="s">
        <v>887</v>
      </c>
      <c r="B63" s="13">
        <v>38816</v>
      </c>
      <c r="C63" s="13">
        <v>47407</v>
      </c>
      <c r="D63" s="13">
        <v>39274</v>
      </c>
      <c r="E63" s="13">
        <v>30046</v>
      </c>
      <c r="F63" s="13">
        <v>42547</v>
      </c>
      <c r="G63" s="13">
        <v>27090</v>
      </c>
      <c r="H63" s="13">
        <v>21484</v>
      </c>
      <c r="I63" s="13">
        <v>19813</v>
      </c>
      <c r="J63" s="13">
        <v>32724</v>
      </c>
      <c r="K63" t="s">
        <v>20</v>
      </c>
    </row>
    <row r="64" spans="1:11" x14ac:dyDescent="0.2">
      <c r="A64" s="15" t="s">
        <v>888</v>
      </c>
      <c r="B64" s="17">
        <v>3512</v>
      </c>
      <c r="C64" s="17">
        <v>5068</v>
      </c>
      <c r="D64" s="17">
        <v>3066</v>
      </c>
      <c r="E64" s="17">
        <v>2727</v>
      </c>
      <c r="F64" s="17">
        <v>4494</v>
      </c>
      <c r="G64" s="17">
        <v>2403</v>
      </c>
      <c r="H64" s="17">
        <v>1679</v>
      </c>
      <c r="I64" s="17">
        <v>1751</v>
      </c>
      <c r="J64" s="17">
        <v>2900</v>
      </c>
      <c r="K64" t="s">
        <v>20</v>
      </c>
    </row>
    <row r="65" spans="1:11" x14ac:dyDescent="0.2">
      <c r="A65" s="15" t="s">
        <v>889</v>
      </c>
      <c r="B65" s="17">
        <v>5921</v>
      </c>
      <c r="C65" s="17">
        <v>7766</v>
      </c>
      <c r="D65" s="17">
        <v>6102</v>
      </c>
      <c r="E65" s="17">
        <v>4813</v>
      </c>
      <c r="F65" s="17">
        <v>6624</v>
      </c>
      <c r="G65" s="17">
        <v>3808</v>
      </c>
      <c r="H65" s="17">
        <v>2908</v>
      </c>
      <c r="I65" s="17">
        <v>2598</v>
      </c>
      <c r="J65" s="17">
        <v>4715</v>
      </c>
      <c r="K65" t="s">
        <v>20</v>
      </c>
    </row>
    <row r="66" spans="1:11" x14ac:dyDescent="0.2">
      <c r="A66" s="15" t="s">
        <v>890</v>
      </c>
      <c r="B66" s="17">
        <v>11721</v>
      </c>
      <c r="C66" s="17">
        <v>14866</v>
      </c>
      <c r="D66" s="17">
        <v>11670</v>
      </c>
      <c r="E66" s="17">
        <v>8708</v>
      </c>
      <c r="F66" s="17">
        <v>9525</v>
      </c>
      <c r="G66" s="17">
        <v>7347</v>
      </c>
      <c r="H66" s="17">
        <v>5986</v>
      </c>
      <c r="I66" s="17">
        <v>3876</v>
      </c>
      <c r="J66" s="17">
        <v>7703</v>
      </c>
      <c r="K66" t="s">
        <v>20</v>
      </c>
    </row>
    <row r="67" spans="1:11" x14ac:dyDescent="0.2">
      <c r="A67" s="15" t="s">
        <v>891</v>
      </c>
      <c r="B67" s="17">
        <v>3374</v>
      </c>
      <c r="C67" s="17">
        <v>3270</v>
      </c>
      <c r="D67" s="17">
        <v>6794</v>
      </c>
      <c r="E67" s="17">
        <v>2343</v>
      </c>
      <c r="F67" s="17">
        <v>3926</v>
      </c>
      <c r="G67" s="17">
        <v>2163</v>
      </c>
      <c r="H67" s="17">
        <v>1487</v>
      </c>
      <c r="I67" s="17">
        <v>1471</v>
      </c>
      <c r="J67" s="17">
        <v>2967</v>
      </c>
      <c r="K67" t="s">
        <v>20</v>
      </c>
    </row>
    <row r="68" spans="1:11" x14ac:dyDescent="0.2">
      <c r="A68" s="15" t="s">
        <v>892</v>
      </c>
      <c r="B68" s="17">
        <v>3179</v>
      </c>
      <c r="C68" s="17">
        <v>3595</v>
      </c>
      <c r="D68" s="17">
        <v>2344</v>
      </c>
      <c r="E68" s="17">
        <v>2353</v>
      </c>
      <c r="F68" s="17">
        <v>4849</v>
      </c>
      <c r="G68" s="17">
        <v>2358</v>
      </c>
      <c r="H68" s="17">
        <v>1608</v>
      </c>
      <c r="I68" s="17">
        <v>2115</v>
      </c>
      <c r="J68" s="17">
        <v>3103</v>
      </c>
      <c r="K68" t="s">
        <v>20</v>
      </c>
    </row>
    <row r="69" spans="1:11" x14ac:dyDescent="0.2">
      <c r="A69" s="15" t="s">
        <v>893</v>
      </c>
      <c r="B69" s="17">
        <v>5773</v>
      </c>
      <c r="C69" s="17">
        <v>6173</v>
      </c>
      <c r="D69" s="17">
        <v>4170</v>
      </c>
      <c r="E69" s="17">
        <v>4170</v>
      </c>
      <c r="F69" s="17">
        <v>7656</v>
      </c>
      <c r="G69" s="17">
        <v>5190</v>
      </c>
      <c r="H69" s="17">
        <v>4493</v>
      </c>
      <c r="I69" s="17">
        <v>4018</v>
      </c>
      <c r="J69" s="17">
        <v>6716</v>
      </c>
      <c r="K69" t="s">
        <v>20</v>
      </c>
    </row>
    <row r="70" spans="1:11" x14ac:dyDescent="0.2">
      <c r="A70" s="15" t="s">
        <v>894</v>
      </c>
      <c r="B70" s="17">
        <v>5336</v>
      </c>
      <c r="C70" s="17">
        <v>6669</v>
      </c>
      <c r="D70" s="17">
        <v>5128</v>
      </c>
      <c r="E70" s="17">
        <v>4932</v>
      </c>
      <c r="F70" s="17">
        <v>5473</v>
      </c>
      <c r="G70" s="17">
        <v>3821</v>
      </c>
      <c r="H70" s="17">
        <v>3323</v>
      </c>
      <c r="I70" s="17">
        <v>3984</v>
      </c>
      <c r="J70" s="17">
        <v>4620</v>
      </c>
      <c r="K70" t="s">
        <v>20</v>
      </c>
    </row>
    <row r="71" spans="1:11" x14ac:dyDescent="0.2">
      <c r="A71" s="14" t="s">
        <v>895</v>
      </c>
      <c r="B71" s="13">
        <v>52216</v>
      </c>
      <c r="C71" s="13">
        <v>90157</v>
      </c>
      <c r="D71" s="13">
        <v>62640</v>
      </c>
      <c r="E71" s="13">
        <v>63911</v>
      </c>
      <c r="F71" s="13">
        <v>72818</v>
      </c>
      <c r="G71" s="13">
        <v>59856</v>
      </c>
      <c r="H71" s="13">
        <v>61387</v>
      </c>
      <c r="I71" s="13">
        <v>55774</v>
      </c>
      <c r="J71" s="13">
        <v>77824</v>
      </c>
      <c r="K71" t="s">
        <v>20</v>
      </c>
    </row>
    <row r="72" spans="1:11" x14ac:dyDescent="0.2">
      <c r="A72" s="15" t="s">
        <v>896</v>
      </c>
      <c r="B72" s="17">
        <v>9372</v>
      </c>
      <c r="C72" s="17">
        <v>12836</v>
      </c>
      <c r="D72" s="17">
        <v>10260</v>
      </c>
      <c r="E72" s="17">
        <v>10450</v>
      </c>
      <c r="F72" s="17">
        <v>14242</v>
      </c>
      <c r="G72" s="17">
        <v>10781</v>
      </c>
      <c r="H72" s="17">
        <v>10870</v>
      </c>
      <c r="I72" s="17">
        <v>11291</v>
      </c>
      <c r="J72" s="17">
        <v>13477</v>
      </c>
      <c r="K72" t="s">
        <v>20</v>
      </c>
    </row>
    <row r="73" spans="1:11" x14ac:dyDescent="0.2">
      <c r="A73" s="15" t="s">
        <v>897</v>
      </c>
      <c r="B73" s="17">
        <v>12078</v>
      </c>
      <c r="C73" s="17">
        <v>15111</v>
      </c>
      <c r="D73" s="17">
        <v>13199</v>
      </c>
      <c r="E73" s="17">
        <v>13530</v>
      </c>
      <c r="F73" s="17">
        <v>17283</v>
      </c>
      <c r="G73" s="17">
        <v>13875</v>
      </c>
      <c r="H73" s="17">
        <v>13922</v>
      </c>
      <c r="I73" s="17">
        <v>14079</v>
      </c>
      <c r="J73" s="17">
        <v>20738</v>
      </c>
      <c r="K73" t="s">
        <v>20</v>
      </c>
    </row>
    <row r="74" spans="1:11" x14ac:dyDescent="0.2">
      <c r="A74" s="15" t="s">
        <v>898</v>
      </c>
      <c r="B74" s="17">
        <v>10285</v>
      </c>
      <c r="C74" s="17">
        <v>14407</v>
      </c>
      <c r="D74" s="17">
        <v>11387</v>
      </c>
      <c r="E74" s="17">
        <v>12652</v>
      </c>
      <c r="F74" s="17">
        <v>15018</v>
      </c>
      <c r="G74" s="17">
        <v>11983</v>
      </c>
      <c r="H74" s="17">
        <v>12670</v>
      </c>
      <c r="I74" s="17">
        <v>12205</v>
      </c>
      <c r="J74" s="17">
        <v>14264</v>
      </c>
      <c r="K74" t="s">
        <v>20</v>
      </c>
    </row>
    <row r="75" spans="1:11" x14ac:dyDescent="0.2">
      <c r="A75" s="15" t="s">
        <v>899</v>
      </c>
      <c r="B75" s="17">
        <v>20481</v>
      </c>
      <c r="C75" s="17">
        <v>47803</v>
      </c>
      <c r="D75" s="17">
        <v>27794</v>
      </c>
      <c r="E75" s="17">
        <v>27279</v>
      </c>
      <c r="F75" s="17">
        <v>26275</v>
      </c>
      <c r="G75" s="17">
        <v>23217</v>
      </c>
      <c r="H75" s="17">
        <v>23925</v>
      </c>
      <c r="I75" s="17">
        <v>18199</v>
      </c>
      <c r="J75" s="17">
        <v>29345</v>
      </c>
      <c r="K75" t="s">
        <v>20</v>
      </c>
    </row>
    <row r="76" spans="1:11" x14ac:dyDescent="0.2">
      <c r="A76" s="14" t="s">
        <v>900</v>
      </c>
      <c r="B76" s="13">
        <v>99013</v>
      </c>
      <c r="C76" s="13">
        <v>162557</v>
      </c>
      <c r="D76" s="13">
        <v>121067</v>
      </c>
      <c r="E76" s="13">
        <v>117366</v>
      </c>
      <c r="F76" s="13">
        <v>115584</v>
      </c>
      <c r="G76" s="13">
        <v>96764</v>
      </c>
      <c r="H76" s="13">
        <v>90317</v>
      </c>
      <c r="I76" s="13">
        <v>88399</v>
      </c>
      <c r="J76" s="13">
        <v>123965</v>
      </c>
      <c r="K76" t="s">
        <v>20</v>
      </c>
    </row>
    <row r="77" spans="1:11" x14ac:dyDescent="0.2">
      <c r="A77" s="15" t="s">
        <v>901</v>
      </c>
      <c r="B77" s="17">
        <v>20571</v>
      </c>
      <c r="C77" s="17">
        <v>32021</v>
      </c>
      <c r="D77" s="17">
        <v>23720</v>
      </c>
      <c r="E77" s="17">
        <v>25835</v>
      </c>
      <c r="F77" s="17">
        <v>25708</v>
      </c>
      <c r="G77" s="17">
        <v>22306</v>
      </c>
      <c r="H77" s="17">
        <v>19561</v>
      </c>
      <c r="I77" s="17">
        <v>21370</v>
      </c>
      <c r="J77" s="17">
        <v>27845</v>
      </c>
      <c r="K77" t="s">
        <v>20</v>
      </c>
    </row>
    <row r="78" spans="1:11" x14ac:dyDescent="0.2">
      <c r="A78" s="15" t="s">
        <v>902</v>
      </c>
      <c r="B78" s="17">
        <v>10327</v>
      </c>
      <c r="C78" s="17">
        <v>16340</v>
      </c>
      <c r="D78" s="17">
        <v>12120</v>
      </c>
      <c r="E78" s="17">
        <v>11282</v>
      </c>
      <c r="F78" s="17">
        <v>11737</v>
      </c>
      <c r="G78" s="17">
        <v>9455</v>
      </c>
      <c r="H78" s="17">
        <v>7151</v>
      </c>
      <c r="I78" s="17">
        <v>8552</v>
      </c>
      <c r="J78" s="17">
        <v>9681</v>
      </c>
      <c r="K78" t="s">
        <v>20</v>
      </c>
    </row>
    <row r="79" spans="1:11" x14ac:dyDescent="0.2">
      <c r="A79" s="15" t="s">
        <v>903</v>
      </c>
      <c r="B79" s="17">
        <v>20521</v>
      </c>
      <c r="C79" s="17">
        <v>29941</v>
      </c>
      <c r="D79" s="17">
        <v>22423</v>
      </c>
      <c r="E79" s="17">
        <v>20707</v>
      </c>
      <c r="F79" s="17">
        <v>23698</v>
      </c>
      <c r="G79" s="17">
        <v>17826</v>
      </c>
      <c r="H79" s="17">
        <v>16711</v>
      </c>
      <c r="I79" s="17">
        <v>18843</v>
      </c>
      <c r="J79" s="17">
        <v>21727</v>
      </c>
      <c r="K79" t="s">
        <v>20</v>
      </c>
    </row>
    <row r="80" spans="1:11" x14ac:dyDescent="0.2">
      <c r="A80" s="15" t="s">
        <v>904</v>
      </c>
      <c r="B80" s="17">
        <v>33735</v>
      </c>
      <c r="C80" s="17">
        <v>65784</v>
      </c>
      <c r="D80" s="17">
        <v>46626</v>
      </c>
      <c r="E80" s="17">
        <v>42777</v>
      </c>
      <c r="F80" s="17">
        <v>36027</v>
      </c>
      <c r="G80" s="17">
        <v>32353</v>
      </c>
      <c r="H80" s="17">
        <v>33516</v>
      </c>
      <c r="I80" s="17">
        <v>23312</v>
      </c>
      <c r="J80" s="17">
        <v>41095</v>
      </c>
      <c r="K80" t="s">
        <v>20</v>
      </c>
    </row>
    <row r="81" spans="1:11" x14ac:dyDescent="0.2">
      <c r="A81" s="15" t="s">
        <v>905</v>
      </c>
      <c r="B81" s="17">
        <v>13859</v>
      </c>
      <c r="C81" s="17">
        <v>18471</v>
      </c>
      <c r="D81" s="17">
        <v>16178</v>
      </c>
      <c r="E81" s="17">
        <v>16765</v>
      </c>
      <c r="F81" s="17">
        <v>18414</v>
      </c>
      <c r="G81" s="17">
        <v>14824</v>
      </c>
      <c r="H81" s="17">
        <v>13378</v>
      </c>
      <c r="I81" s="17">
        <v>16322</v>
      </c>
      <c r="J81" s="17">
        <v>23617</v>
      </c>
      <c r="K81" t="s">
        <v>20</v>
      </c>
    </row>
    <row r="82" spans="1:11" x14ac:dyDescent="0.2">
      <c r="A82" s="14" t="s">
        <v>906</v>
      </c>
      <c r="B82" s="13">
        <v>9700</v>
      </c>
      <c r="C82" s="13">
        <v>18421</v>
      </c>
      <c r="D82" s="13">
        <v>12570</v>
      </c>
      <c r="E82" s="13">
        <v>11887</v>
      </c>
      <c r="F82" s="13">
        <v>12221</v>
      </c>
      <c r="G82" s="13">
        <v>11246</v>
      </c>
      <c r="H82" s="13">
        <v>10570</v>
      </c>
      <c r="I82" s="13">
        <v>10860</v>
      </c>
      <c r="J82" s="13">
        <v>14947</v>
      </c>
      <c r="K82" t="s">
        <v>24</v>
      </c>
    </row>
    <row r="83" spans="1:11" x14ac:dyDescent="0.2">
      <c r="A83" s="14" t="s">
        <v>907</v>
      </c>
      <c r="B83" s="13">
        <v>9556</v>
      </c>
      <c r="C83" s="13">
        <v>19628</v>
      </c>
      <c r="D83" s="13">
        <v>12808</v>
      </c>
      <c r="E83" s="13">
        <v>13883</v>
      </c>
      <c r="F83" s="13">
        <v>12636</v>
      </c>
      <c r="G83" s="13">
        <v>13388</v>
      </c>
      <c r="H83" s="13">
        <v>14859</v>
      </c>
      <c r="I83" s="13">
        <v>17406</v>
      </c>
      <c r="J83" s="13">
        <v>23330</v>
      </c>
      <c r="K83" t="s">
        <v>24</v>
      </c>
    </row>
    <row r="84" spans="1:11" x14ac:dyDescent="0.2">
      <c r="A84" s="14" t="s">
        <v>908</v>
      </c>
      <c r="B84" s="13">
        <v>9055</v>
      </c>
      <c r="C84" s="13">
        <v>19437</v>
      </c>
      <c r="D84" s="13">
        <v>13232</v>
      </c>
      <c r="E84" s="13">
        <v>11942</v>
      </c>
      <c r="F84" s="13">
        <v>11831</v>
      </c>
      <c r="G84" s="13">
        <v>12616</v>
      </c>
      <c r="H84" s="13">
        <v>13540</v>
      </c>
      <c r="I84" s="13">
        <v>10765</v>
      </c>
      <c r="J84" s="13">
        <v>20800</v>
      </c>
      <c r="K84" t="s">
        <v>24</v>
      </c>
    </row>
    <row r="85" spans="1:11" x14ac:dyDescent="0.2">
      <c r="A85" s="14" t="s">
        <v>909</v>
      </c>
      <c r="B85" s="13">
        <v>2752</v>
      </c>
      <c r="C85" s="13">
        <v>3203</v>
      </c>
      <c r="D85" s="13">
        <v>2857</v>
      </c>
      <c r="E85" s="13">
        <v>1552</v>
      </c>
      <c r="F85" s="13">
        <v>2214</v>
      </c>
      <c r="G85" s="13">
        <v>1459</v>
      </c>
      <c r="H85" s="13">
        <v>1078</v>
      </c>
      <c r="I85" s="13">
        <v>1092</v>
      </c>
      <c r="J85" s="13">
        <v>1830</v>
      </c>
      <c r="K85" t="s">
        <v>24</v>
      </c>
    </row>
    <row r="86" spans="1:11" x14ac:dyDescent="0.2">
      <c r="A86" s="14" t="s">
        <v>910</v>
      </c>
      <c r="B86" s="13">
        <v>40665</v>
      </c>
      <c r="C86" s="13">
        <v>56206</v>
      </c>
      <c r="D86" s="13">
        <v>40882</v>
      </c>
      <c r="E86" s="13">
        <v>40629</v>
      </c>
      <c r="F86" s="13">
        <v>49403</v>
      </c>
      <c r="G86" s="13">
        <v>35546</v>
      </c>
      <c r="H86" s="13">
        <v>29262</v>
      </c>
      <c r="I86" s="13">
        <v>35721</v>
      </c>
      <c r="J86" s="13">
        <v>43697</v>
      </c>
      <c r="K86" t="s">
        <v>24</v>
      </c>
    </row>
    <row r="87" spans="1:11" x14ac:dyDescent="0.2">
      <c r="A87" s="15" t="s">
        <v>911</v>
      </c>
      <c r="B87" s="17">
        <v>6419</v>
      </c>
      <c r="C87" s="17">
        <v>8767</v>
      </c>
      <c r="D87" s="17">
        <v>6534</v>
      </c>
      <c r="E87" s="17">
        <v>6370</v>
      </c>
      <c r="F87" s="17">
        <v>8167</v>
      </c>
      <c r="G87" s="17">
        <v>5339</v>
      </c>
      <c r="H87" s="17">
        <v>4376</v>
      </c>
      <c r="I87" s="17">
        <v>6516</v>
      </c>
      <c r="J87" s="17">
        <v>6893</v>
      </c>
      <c r="K87" t="s">
        <v>24</v>
      </c>
    </row>
    <row r="88" spans="1:11" x14ac:dyDescent="0.2">
      <c r="A88" s="15" t="s">
        <v>912</v>
      </c>
      <c r="B88" s="17">
        <v>3310</v>
      </c>
      <c r="C88" s="17">
        <v>3759</v>
      </c>
      <c r="D88" s="17">
        <v>3324</v>
      </c>
      <c r="E88" s="17">
        <v>3549</v>
      </c>
      <c r="F88" s="17">
        <v>4609</v>
      </c>
      <c r="G88" s="17">
        <v>3794</v>
      </c>
      <c r="H88" s="17">
        <v>2825</v>
      </c>
      <c r="I88" s="17">
        <v>3933</v>
      </c>
      <c r="J88" s="17">
        <v>5408</v>
      </c>
      <c r="K88" t="s">
        <v>24</v>
      </c>
    </row>
    <row r="89" spans="1:11" x14ac:dyDescent="0.2">
      <c r="A89" s="15" t="s">
        <v>913</v>
      </c>
      <c r="B89" s="17">
        <v>4381</v>
      </c>
      <c r="C89" s="17">
        <v>6948</v>
      </c>
      <c r="D89" s="17">
        <v>5135</v>
      </c>
      <c r="E89" s="17">
        <v>5462</v>
      </c>
      <c r="F89" s="17">
        <v>5743</v>
      </c>
      <c r="G89" s="17">
        <v>5335</v>
      </c>
      <c r="H89" s="17">
        <v>4553</v>
      </c>
      <c r="I89" s="17">
        <v>4348</v>
      </c>
      <c r="J89" s="17">
        <v>5996</v>
      </c>
      <c r="K89" t="s">
        <v>24</v>
      </c>
    </row>
    <row r="90" spans="1:11" x14ac:dyDescent="0.2">
      <c r="A90" s="15" t="s">
        <v>914</v>
      </c>
      <c r="B90" s="17">
        <v>4903</v>
      </c>
      <c r="C90" s="17">
        <v>6705</v>
      </c>
      <c r="D90" s="17">
        <v>3542</v>
      </c>
      <c r="E90" s="17">
        <v>3354</v>
      </c>
      <c r="F90" s="17">
        <v>5284</v>
      </c>
      <c r="G90" s="17">
        <v>2843</v>
      </c>
      <c r="H90" s="17">
        <v>2024</v>
      </c>
      <c r="I90" s="17">
        <v>2575</v>
      </c>
      <c r="J90" s="17">
        <v>3775</v>
      </c>
      <c r="K90" t="s">
        <v>24</v>
      </c>
    </row>
    <row r="91" spans="1:11" x14ac:dyDescent="0.2">
      <c r="A91" s="15" t="s">
        <v>915</v>
      </c>
      <c r="B91" s="17">
        <v>5493</v>
      </c>
      <c r="C91" s="17">
        <v>7470</v>
      </c>
      <c r="D91" s="17">
        <v>6218</v>
      </c>
      <c r="E91" s="17">
        <v>6309</v>
      </c>
      <c r="F91" s="17">
        <v>7537</v>
      </c>
      <c r="G91" s="17">
        <v>4898</v>
      </c>
      <c r="H91" s="17">
        <v>4942</v>
      </c>
      <c r="I91" s="17">
        <v>5396</v>
      </c>
      <c r="J91" s="17">
        <v>6588</v>
      </c>
      <c r="K91" t="s">
        <v>24</v>
      </c>
    </row>
    <row r="92" spans="1:11" x14ac:dyDescent="0.2">
      <c r="A92" s="15" t="s">
        <v>916</v>
      </c>
      <c r="B92" s="17">
        <v>5177</v>
      </c>
      <c r="C92" s="17">
        <v>8123</v>
      </c>
      <c r="D92" s="17">
        <v>5330</v>
      </c>
      <c r="E92" s="17">
        <v>4607</v>
      </c>
      <c r="F92" s="17">
        <v>5744</v>
      </c>
      <c r="G92" s="17">
        <v>4578</v>
      </c>
      <c r="H92" s="17">
        <v>3206</v>
      </c>
      <c r="I92" s="17">
        <v>4094</v>
      </c>
      <c r="J92" s="17">
        <v>4759</v>
      </c>
      <c r="K92" t="s">
        <v>24</v>
      </c>
    </row>
    <row r="93" spans="1:11" x14ac:dyDescent="0.2">
      <c r="A93" s="15" t="s">
        <v>917</v>
      </c>
      <c r="B93" s="17">
        <v>5178</v>
      </c>
      <c r="C93" s="17">
        <v>6719</v>
      </c>
      <c r="D93" s="17">
        <v>5128</v>
      </c>
      <c r="E93" s="17">
        <v>5760</v>
      </c>
      <c r="F93" s="17">
        <v>6364</v>
      </c>
      <c r="G93" s="17">
        <v>4535</v>
      </c>
      <c r="H93" s="17">
        <v>3914</v>
      </c>
      <c r="I93" s="17">
        <v>4182</v>
      </c>
      <c r="J93" s="17">
        <v>5078</v>
      </c>
      <c r="K93" t="s">
        <v>24</v>
      </c>
    </row>
    <row r="94" spans="1:11" x14ac:dyDescent="0.2">
      <c r="A94" s="15" t="s">
        <v>918</v>
      </c>
      <c r="B94" s="17">
        <v>5804</v>
      </c>
      <c r="C94" s="17">
        <v>7715</v>
      </c>
      <c r="D94" s="17">
        <v>5671</v>
      </c>
      <c r="E94" s="17">
        <v>5218</v>
      </c>
      <c r="F94" s="17">
        <v>5955</v>
      </c>
      <c r="G94" s="17">
        <v>4224</v>
      </c>
      <c r="H94" s="17">
        <v>3422</v>
      </c>
      <c r="I94" s="17">
        <v>4677</v>
      </c>
      <c r="J94" s="17">
        <v>5200</v>
      </c>
      <c r="K94" t="s">
        <v>24</v>
      </c>
    </row>
    <row r="95" spans="1:11" x14ac:dyDescent="0.2">
      <c r="A95" s="14" t="s">
        <v>919</v>
      </c>
      <c r="B95" s="13">
        <v>38526</v>
      </c>
      <c r="C95" s="13">
        <v>54113</v>
      </c>
      <c r="D95" s="13">
        <v>40062</v>
      </c>
      <c r="E95" s="13">
        <v>38072</v>
      </c>
      <c r="F95" s="13">
        <v>40332</v>
      </c>
      <c r="G95" s="13">
        <v>28933</v>
      </c>
      <c r="H95" s="13">
        <v>24417</v>
      </c>
      <c r="I95" s="13">
        <v>25905</v>
      </c>
      <c r="J95" s="13">
        <v>34215</v>
      </c>
      <c r="K95" t="s">
        <v>24</v>
      </c>
    </row>
    <row r="96" spans="1:11" x14ac:dyDescent="0.2">
      <c r="A96" s="15" t="s">
        <v>920</v>
      </c>
      <c r="B96" s="17">
        <v>5384</v>
      </c>
      <c r="C96" s="17">
        <v>7700</v>
      </c>
      <c r="D96" s="17">
        <v>6275</v>
      </c>
      <c r="E96" s="17">
        <v>6141</v>
      </c>
      <c r="F96" s="17">
        <v>6286</v>
      </c>
      <c r="G96" s="17">
        <v>4233</v>
      </c>
      <c r="H96" s="17">
        <v>4130</v>
      </c>
      <c r="I96" s="17">
        <v>3498</v>
      </c>
      <c r="J96" s="17">
        <v>4629</v>
      </c>
      <c r="K96" t="s">
        <v>24</v>
      </c>
    </row>
    <row r="97" spans="1:11" x14ac:dyDescent="0.2">
      <c r="A97" s="15" t="s">
        <v>921</v>
      </c>
      <c r="B97" s="17">
        <v>8669</v>
      </c>
      <c r="C97" s="17">
        <v>14282</v>
      </c>
      <c r="D97" s="17">
        <v>9726</v>
      </c>
      <c r="E97" s="17">
        <v>9110</v>
      </c>
      <c r="F97" s="17">
        <v>9719</v>
      </c>
      <c r="G97" s="17">
        <v>7289</v>
      </c>
      <c r="H97" s="17">
        <v>6178</v>
      </c>
      <c r="I97" s="17">
        <v>6169</v>
      </c>
      <c r="J97" s="17">
        <v>8430</v>
      </c>
      <c r="K97" t="s">
        <v>24</v>
      </c>
    </row>
    <row r="98" spans="1:11" x14ac:dyDescent="0.2">
      <c r="A98" s="15" t="s">
        <v>922</v>
      </c>
      <c r="B98" s="17">
        <v>6735</v>
      </c>
      <c r="C98" s="17">
        <v>8434</v>
      </c>
      <c r="D98" s="17">
        <v>5856</v>
      </c>
      <c r="E98" s="17">
        <v>4995</v>
      </c>
      <c r="F98" s="17">
        <v>5227</v>
      </c>
      <c r="G98" s="17">
        <v>3449</v>
      </c>
      <c r="H98" s="17">
        <v>2864</v>
      </c>
      <c r="I98" s="17">
        <v>2464</v>
      </c>
      <c r="J98" s="17">
        <v>4055</v>
      </c>
      <c r="K98" t="s">
        <v>24</v>
      </c>
    </row>
    <row r="99" spans="1:11" x14ac:dyDescent="0.2">
      <c r="A99" s="15" t="s">
        <v>923</v>
      </c>
      <c r="B99" s="17">
        <v>6390</v>
      </c>
      <c r="C99" s="17">
        <v>8305</v>
      </c>
      <c r="D99" s="17">
        <v>6536</v>
      </c>
      <c r="E99" s="17">
        <v>6548</v>
      </c>
      <c r="F99" s="17">
        <v>6814</v>
      </c>
      <c r="G99" s="17">
        <v>4795</v>
      </c>
      <c r="H99" s="17">
        <v>3868</v>
      </c>
      <c r="I99" s="17">
        <v>4498</v>
      </c>
      <c r="J99" s="17">
        <v>6020</v>
      </c>
      <c r="K99" t="s">
        <v>24</v>
      </c>
    </row>
    <row r="100" spans="1:11" x14ac:dyDescent="0.2">
      <c r="A100" s="15" t="s">
        <v>924</v>
      </c>
      <c r="B100" s="17">
        <v>3248</v>
      </c>
      <c r="C100" s="17">
        <v>3935</v>
      </c>
      <c r="D100" s="17">
        <v>3190</v>
      </c>
      <c r="E100" s="17">
        <v>2583</v>
      </c>
      <c r="F100" s="17">
        <v>3563</v>
      </c>
      <c r="G100" s="17">
        <v>2564</v>
      </c>
      <c r="H100" s="17">
        <v>1640</v>
      </c>
      <c r="I100" s="17">
        <v>2530</v>
      </c>
      <c r="J100" s="17">
        <v>2931</v>
      </c>
      <c r="K100" t="s">
        <v>24</v>
      </c>
    </row>
    <row r="101" spans="1:11" x14ac:dyDescent="0.2">
      <c r="A101" s="15" t="s">
        <v>925</v>
      </c>
      <c r="B101" s="17">
        <v>5383</v>
      </c>
      <c r="C101" s="17">
        <v>6910</v>
      </c>
      <c r="D101" s="17">
        <v>5300</v>
      </c>
      <c r="E101" s="17">
        <v>5115</v>
      </c>
      <c r="F101" s="17">
        <v>5859</v>
      </c>
      <c r="G101" s="17">
        <v>4246</v>
      </c>
      <c r="H101" s="17">
        <v>3275</v>
      </c>
      <c r="I101" s="17">
        <v>4724</v>
      </c>
      <c r="J101" s="17">
        <v>5479</v>
      </c>
      <c r="K101" t="s">
        <v>24</v>
      </c>
    </row>
    <row r="102" spans="1:11" x14ac:dyDescent="0.2">
      <c r="A102" s="15" t="s">
        <v>926</v>
      </c>
      <c r="B102" s="17">
        <v>2717</v>
      </c>
      <c r="C102" s="17">
        <v>4547</v>
      </c>
      <c r="D102" s="17">
        <v>3179</v>
      </c>
      <c r="E102" s="17">
        <v>3580</v>
      </c>
      <c r="F102" s="17">
        <v>2864</v>
      </c>
      <c r="G102" s="17">
        <v>2357</v>
      </c>
      <c r="H102" s="17">
        <v>2462</v>
      </c>
      <c r="I102" s="17">
        <v>2022</v>
      </c>
      <c r="J102" s="17">
        <v>2671</v>
      </c>
      <c r="K102" t="s">
        <v>24</v>
      </c>
    </row>
    <row r="103" spans="1:11" x14ac:dyDescent="0.2">
      <c r="A103" s="14" t="s">
        <v>927</v>
      </c>
      <c r="B103" s="13">
        <v>36499</v>
      </c>
      <c r="C103" s="13">
        <v>43806</v>
      </c>
      <c r="D103" s="13">
        <v>36224</v>
      </c>
      <c r="E103" s="13">
        <v>33819</v>
      </c>
      <c r="F103" s="13">
        <v>44421</v>
      </c>
      <c r="G103" s="13">
        <v>34116</v>
      </c>
      <c r="H103" s="13">
        <v>28087</v>
      </c>
      <c r="I103" s="13">
        <v>34320</v>
      </c>
      <c r="J103" s="13">
        <v>42843</v>
      </c>
      <c r="K103" t="s">
        <v>24</v>
      </c>
    </row>
    <row r="104" spans="1:11" x14ac:dyDescent="0.2">
      <c r="A104" s="15" t="s">
        <v>928</v>
      </c>
      <c r="B104" s="17">
        <v>2410</v>
      </c>
      <c r="C104" s="17">
        <v>3077</v>
      </c>
      <c r="D104" s="17">
        <v>2128</v>
      </c>
      <c r="E104" s="17">
        <v>2655</v>
      </c>
      <c r="F104" s="17">
        <v>3957</v>
      </c>
      <c r="G104" s="17">
        <v>2975</v>
      </c>
      <c r="H104" s="17">
        <v>2556</v>
      </c>
      <c r="I104" s="17">
        <v>5194</v>
      </c>
      <c r="J104" s="17">
        <v>5855</v>
      </c>
      <c r="K104" t="s">
        <v>24</v>
      </c>
    </row>
    <row r="105" spans="1:11" x14ac:dyDescent="0.2">
      <c r="A105" s="15" t="s">
        <v>929</v>
      </c>
      <c r="B105" s="17">
        <v>6757</v>
      </c>
      <c r="C105" s="17">
        <v>6522</v>
      </c>
      <c r="D105" s="17">
        <v>5301</v>
      </c>
      <c r="E105" s="17">
        <v>5240</v>
      </c>
      <c r="F105" s="17">
        <v>8834</v>
      </c>
      <c r="G105" s="17">
        <v>6594</v>
      </c>
      <c r="H105" s="17">
        <v>4707</v>
      </c>
      <c r="I105" s="17">
        <v>4927</v>
      </c>
      <c r="J105" s="17">
        <v>7429</v>
      </c>
      <c r="K105" t="s">
        <v>24</v>
      </c>
    </row>
    <row r="106" spans="1:11" x14ac:dyDescent="0.2">
      <c r="A106" s="15" t="s">
        <v>930</v>
      </c>
      <c r="B106" s="17">
        <v>3304</v>
      </c>
      <c r="C106" s="17">
        <v>6005</v>
      </c>
      <c r="D106" s="17">
        <v>4838</v>
      </c>
      <c r="E106" s="17">
        <v>4210</v>
      </c>
      <c r="F106" s="17">
        <v>4929</v>
      </c>
      <c r="G106" s="17">
        <v>4779</v>
      </c>
      <c r="H106" s="17">
        <v>5356</v>
      </c>
      <c r="I106" s="17">
        <v>4462</v>
      </c>
      <c r="J106" s="17">
        <v>6716</v>
      </c>
      <c r="K106" t="s">
        <v>24</v>
      </c>
    </row>
    <row r="107" spans="1:11" x14ac:dyDescent="0.2">
      <c r="A107" s="15" t="s">
        <v>931</v>
      </c>
      <c r="B107" s="17">
        <v>6382</v>
      </c>
      <c r="C107" s="17">
        <v>7451</v>
      </c>
      <c r="D107" s="17">
        <v>7661</v>
      </c>
      <c r="E107" s="17">
        <v>5920</v>
      </c>
      <c r="F107" s="17">
        <v>6575</v>
      </c>
      <c r="G107" s="17">
        <v>5208</v>
      </c>
      <c r="H107" s="17">
        <v>3905</v>
      </c>
      <c r="I107" s="17">
        <v>4315</v>
      </c>
      <c r="J107" s="17">
        <v>5011</v>
      </c>
      <c r="K107" t="s">
        <v>24</v>
      </c>
    </row>
    <row r="108" spans="1:11" x14ac:dyDescent="0.2">
      <c r="A108" s="15" t="s">
        <v>932</v>
      </c>
      <c r="B108" s="17">
        <v>4437</v>
      </c>
      <c r="C108" s="17">
        <v>4034</v>
      </c>
      <c r="D108" s="17">
        <v>3605</v>
      </c>
      <c r="E108" s="17">
        <v>4158</v>
      </c>
      <c r="F108" s="17">
        <v>5932</v>
      </c>
      <c r="G108" s="17">
        <v>3793</v>
      </c>
      <c r="H108" s="17">
        <v>3129</v>
      </c>
      <c r="I108" s="17">
        <v>6280</v>
      </c>
      <c r="J108" s="17">
        <v>6122</v>
      </c>
      <c r="K108" t="s">
        <v>24</v>
      </c>
    </row>
    <row r="109" spans="1:11" x14ac:dyDescent="0.2">
      <c r="A109" s="15" t="s">
        <v>933</v>
      </c>
      <c r="B109" s="17">
        <v>8212</v>
      </c>
      <c r="C109" s="17">
        <v>10107</v>
      </c>
      <c r="D109" s="17">
        <v>8022</v>
      </c>
      <c r="E109" s="17">
        <v>7200</v>
      </c>
      <c r="F109" s="17">
        <v>8375</v>
      </c>
      <c r="G109" s="17">
        <v>6342</v>
      </c>
      <c r="H109" s="17">
        <v>5379</v>
      </c>
      <c r="I109" s="17">
        <v>5619</v>
      </c>
      <c r="J109" s="17">
        <v>7276</v>
      </c>
      <c r="K109" t="s">
        <v>24</v>
      </c>
    </row>
    <row r="110" spans="1:11" x14ac:dyDescent="0.2">
      <c r="A110" s="15" t="s">
        <v>934</v>
      </c>
      <c r="B110" s="17">
        <v>4997</v>
      </c>
      <c r="C110" s="17">
        <v>6610</v>
      </c>
      <c r="D110" s="17">
        <v>4669</v>
      </c>
      <c r="E110" s="17">
        <v>4436</v>
      </c>
      <c r="F110" s="17">
        <v>5819</v>
      </c>
      <c r="G110" s="17">
        <v>4425</v>
      </c>
      <c r="H110" s="17">
        <v>3055</v>
      </c>
      <c r="I110" s="17">
        <v>3523</v>
      </c>
      <c r="J110" s="17">
        <v>4434</v>
      </c>
      <c r="K110" t="s">
        <v>24</v>
      </c>
    </row>
    <row r="111" spans="1:11" x14ac:dyDescent="0.2">
      <c r="A111" s="14" t="s">
        <v>935</v>
      </c>
      <c r="B111" s="13">
        <v>39808</v>
      </c>
      <c r="C111" s="13">
        <v>51319</v>
      </c>
      <c r="D111" s="13">
        <v>41107</v>
      </c>
      <c r="E111" s="13">
        <v>40758</v>
      </c>
      <c r="F111" s="13">
        <v>40630</v>
      </c>
      <c r="G111" s="13">
        <v>31611</v>
      </c>
      <c r="H111" s="13">
        <v>26862</v>
      </c>
      <c r="I111" s="13">
        <v>30458</v>
      </c>
      <c r="J111" s="13">
        <v>46901</v>
      </c>
      <c r="K111" t="s">
        <v>24</v>
      </c>
    </row>
    <row r="112" spans="1:11" x14ac:dyDescent="0.2">
      <c r="A112" s="15" t="s">
        <v>936</v>
      </c>
      <c r="B112" s="17">
        <v>2367</v>
      </c>
      <c r="C112" s="17">
        <v>2768</v>
      </c>
      <c r="D112" s="17">
        <v>2630</v>
      </c>
      <c r="E112" s="17">
        <v>2894</v>
      </c>
      <c r="F112" s="17">
        <v>3326</v>
      </c>
      <c r="G112" s="17">
        <v>2529</v>
      </c>
      <c r="H112" s="17">
        <v>2725</v>
      </c>
      <c r="I112" s="17">
        <v>4984</v>
      </c>
      <c r="J112" s="17">
        <v>6465</v>
      </c>
      <c r="K112" t="s">
        <v>24</v>
      </c>
    </row>
    <row r="113" spans="1:11" x14ac:dyDescent="0.2">
      <c r="A113" s="15" t="s">
        <v>937</v>
      </c>
      <c r="B113" s="17">
        <v>5700</v>
      </c>
      <c r="C113" s="17">
        <v>6612</v>
      </c>
      <c r="D113" s="17">
        <v>4982</v>
      </c>
      <c r="E113" s="17">
        <v>4621</v>
      </c>
      <c r="F113" s="17">
        <v>4587</v>
      </c>
      <c r="G113" s="17">
        <v>3231</v>
      </c>
      <c r="H113" s="17">
        <v>2329</v>
      </c>
      <c r="I113" s="17">
        <v>2761</v>
      </c>
      <c r="J113" s="17">
        <v>4713</v>
      </c>
      <c r="K113" t="s">
        <v>24</v>
      </c>
    </row>
    <row r="114" spans="1:11" x14ac:dyDescent="0.2">
      <c r="A114" s="15" t="s">
        <v>938</v>
      </c>
      <c r="B114" s="17">
        <v>5443</v>
      </c>
      <c r="C114" s="17">
        <v>6524</v>
      </c>
      <c r="D114" s="17">
        <v>5331</v>
      </c>
      <c r="E114" s="17">
        <v>4916</v>
      </c>
      <c r="F114" s="17">
        <v>5703</v>
      </c>
      <c r="G114" s="17">
        <v>4071</v>
      </c>
      <c r="H114" s="17">
        <v>3064</v>
      </c>
      <c r="I114" s="17">
        <v>3634</v>
      </c>
      <c r="J114" s="17">
        <v>4731</v>
      </c>
      <c r="K114" t="s">
        <v>24</v>
      </c>
    </row>
    <row r="115" spans="1:11" x14ac:dyDescent="0.2">
      <c r="A115" s="15" t="s">
        <v>939</v>
      </c>
      <c r="B115" s="17">
        <v>5278</v>
      </c>
      <c r="C115" s="17">
        <v>7093</v>
      </c>
      <c r="D115" s="17">
        <v>5319</v>
      </c>
      <c r="E115" s="17">
        <v>5016</v>
      </c>
      <c r="F115" s="17">
        <v>6023</v>
      </c>
      <c r="G115" s="17">
        <v>4588</v>
      </c>
      <c r="H115" s="17">
        <v>3589</v>
      </c>
      <c r="I115" s="17">
        <v>4384</v>
      </c>
      <c r="J115" s="17">
        <v>5628</v>
      </c>
      <c r="K115" t="s">
        <v>24</v>
      </c>
    </row>
    <row r="116" spans="1:11" x14ac:dyDescent="0.2">
      <c r="A116" s="15" t="s">
        <v>940</v>
      </c>
      <c r="B116" s="17">
        <v>10358</v>
      </c>
      <c r="C116" s="17">
        <v>15699</v>
      </c>
      <c r="D116" s="17">
        <v>12527</v>
      </c>
      <c r="E116" s="17">
        <v>13360</v>
      </c>
      <c r="F116" s="17">
        <v>10949</v>
      </c>
      <c r="G116" s="17">
        <v>10292</v>
      </c>
      <c r="H116" s="17">
        <v>9269</v>
      </c>
      <c r="I116" s="17">
        <v>8394</v>
      </c>
      <c r="J116" s="17">
        <v>15944</v>
      </c>
      <c r="K116" t="s">
        <v>24</v>
      </c>
    </row>
    <row r="117" spans="1:11" x14ac:dyDescent="0.2">
      <c r="A117" s="15" t="s">
        <v>941</v>
      </c>
      <c r="B117" s="17">
        <v>6875</v>
      </c>
      <c r="C117" s="17">
        <v>8034</v>
      </c>
      <c r="D117" s="17">
        <v>6284</v>
      </c>
      <c r="E117" s="17">
        <v>5620</v>
      </c>
      <c r="F117" s="17">
        <v>5702</v>
      </c>
      <c r="G117" s="17">
        <v>3583</v>
      </c>
      <c r="H117" s="17">
        <v>2898</v>
      </c>
      <c r="I117" s="17">
        <v>2679</v>
      </c>
      <c r="J117" s="17">
        <v>4065</v>
      </c>
      <c r="K117" t="s">
        <v>24</v>
      </c>
    </row>
    <row r="118" spans="1:11" x14ac:dyDescent="0.2">
      <c r="A118" s="15" t="s">
        <v>942</v>
      </c>
      <c r="B118" s="17">
        <v>3787</v>
      </c>
      <c r="C118" s="17">
        <v>4589</v>
      </c>
      <c r="D118" s="17">
        <v>4034</v>
      </c>
      <c r="E118" s="17">
        <v>4331</v>
      </c>
      <c r="F118" s="17">
        <v>4340</v>
      </c>
      <c r="G118" s="17">
        <v>3317</v>
      </c>
      <c r="H118" s="17">
        <v>2988</v>
      </c>
      <c r="I118" s="17">
        <v>3622</v>
      </c>
      <c r="J118" s="17">
        <v>5355</v>
      </c>
      <c r="K118" t="s">
        <v>24</v>
      </c>
    </row>
    <row r="119" spans="1:11" x14ac:dyDescent="0.2">
      <c r="A119" s="14" t="s">
        <v>943</v>
      </c>
      <c r="B119" s="13">
        <v>40479</v>
      </c>
      <c r="C119" s="13">
        <v>60735</v>
      </c>
      <c r="D119" s="13">
        <v>42913</v>
      </c>
      <c r="E119" s="13">
        <v>41693</v>
      </c>
      <c r="F119" s="13">
        <v>46166</v>
      </c>
      <c r="G119" s="13">
        <v>35301</v>
      </c>
      <c r="H119" s="13">
        <v>31693</v>
      </c>
      <c r="I119" s="13">
        <v>32051</v>
      </c>
      <c r="J119" s="13">
        <v>44164</v>
      </c>
      <c r="K119" t="s">
        <v>24</v>
      </c>
    </row>
    <row r="120" spans="1:11" x14ac:dyDescent="0.2">
      <c r="A120" s="15" t="s">
        <v>944</v>
      </c>
      <c r="B120" s="17">
        <v>4889</v>
      </c>
      <c r="C120" s="17">
        <v>5883</v>
      </c>
      <c r="D120" s="17">
        <v>5423</v>
      </c>
      <c r="E120" s="17">
        <v>6354</v>
      </c>
      <c r="F120" s="17">
        <v>7930</v>
      </c>
      <c r="G120" s="17">
        <v>5728</v>
      </c>
      <c r="H120" s="17">
        <v>5224</v>
      </c>
      <c r="I120" s="17">
        <v>6168</v>
      </c>
      <c r="J120" s="17">
        <v>7737</v>
      </c>
      <c r="K120" t="s">
        <v>24</v>
      </c>
    </row>
    <row r="121" spans="1:11" x14ac:dyDescent="0.2">
      <c r="A121" s="15" t="s">
        <v>945</v>
      </c>
      <c r="B121" s="17">
        <v>5540</v>
      </c>
      <c r="C121" s="17">
        <v>6780</v>
      </c>
      <c r="D121" s="17">
        <v>5093</v>
      </c>
      <c r="E121" s="17">
        <v>5188</v>
      </c>
      <c r="F121" s="17">
        <v>6984</v>
      </c>
      <c r="G121" s="17">
        <v>5653</v>
      </c>
      <c r="H121" s="17">
        <v>4223</v>
      </c>
      <c r="I121" s="17">
        <v>5981</v>
      </c>
      <c r="J121" s="17">
        <v>7372</v>
      </c>
      <c r="K121" t="s">
        <v>24</v>
      </c>
    </row>
    <row r="122" spans="1:11" x14ac:dyDescent="0.2">
      <c r="A122" s="15" t="s">
        <v>946</v>
      </c>
      <c r="B122" s="17">
        <v>5334</v>
      </c>
      <c r="C122" s="17">
        <v>10903</v>
      </c>
      <c r="D122" s="17">
        <v>6540</v>
      </c>
      <c r="E122" s="17">
        <v>6266</v>
      </c>
      <c r="F122" s="17">
        <v>5961</v>
      </c>
      <c r="G122" s="17">
        <v>4208</v>
      </c>
      <c r="H122" s="17">
        <v>4523</v>
      </c>
      <c r="I122" s="17">
        <v>3981</v>
      </c>
      <c r="J122" s="17">
        <v>5469</v>
      </c>
      <c r="K122" t="s">
        <v>24</v>
      </c>
    </row>
    <row r="123" spans="1:11" x14ac:dyDescent="0.2">
      <c r="A123" s="15" t="s">
        <v>947</v>
      </c>
      <c r="B123" s="17">
        <v>5972</v>
      </c>
      <c r="C123" s="17">
        <v>9295</v>
      </c>
      <c r="D123" s="17">
        <v>6956</v>
      </c>
      <c r="E123" s="17">
        <v>7160</v>
      </c>
      <c r="F123" s="17">
        <v>6912</v>
      </c>
      <c r="G123" s="17">
        <v>5150</v>
      </c>
      <c r="H123" s="17">
        <v>5178</v>
      </c>
      <c r="I123" s="17">
        <v>3746</v>
      </c>
      <c r="J123" s="17">
        <v>5229</v>
      </c>
      <c r="K123" t="s">
        <v>24</v>
      </c>
    </row>
    <row r="124" spans="1:11" x14ac:dyDescent="0.2">
      <c r="A124" s="15" t="s">
        <v>948</v>
      </c>
      <c r="B124" s="17">
        <v>4384</v>
      </c>
      <c r="C124" s="17">
        <v>5349</v>
      </c>
      <c r="D124" s="17">
        <v>4941</v>
      </c>
      <c r="E124" s="17">
        <v>5086</v>
      </c>
      <c r="F124" s="17">
        <v>6443</v>
      </c>
      <c r="G124" s="17">
        <v>5287</v>
      </c>
      <c r="H124" s="17">
        <v>4619</v>
      </c>
      <c r="I124" s="17">
        <v>4882</v>
      </c>
      <c r="J124" s="17">
        <v>7370</v>
      </c>
      <c r="K124" t="s">
        <v>24</v>
      </c>
    </row>
    <row r="125" spans="1:11" x14ac:dyDescent="0.2">
      <c r="A125" s="15" t="s">
        <v>949</v>
      </c>
      <c r="B125" s="17">
        <v>6491</v>
      </c>
      <c r="C125" s="17">
        <v>7940</v>
      </c>
      <c r="D125" s="17">
        <v>6032</v>
      </c>
      <c r="E125" s="17">
        <v>5504</v>
      </c>
      <c r="F125" s="17">
        <v>7075</v>
      </c>
      <c r="G125" s="17">
        <v>5437</v>
      </c>
      <c r="H125" s="17">
        <v>4275</v>
      </c>
      <c r="I125" s="17">
        <v>4928</v>
      </c>
      <c r="J125" s="17">
        <v>6873</v>
      </c>
      <c r="K125" t="s">
        <v>24</v>
      </c>
    </row>
    <row r="126" spans="1:11" x14ac:dyDescent="0.2">
      <c r="A126" s="15" t="s">
        <v>950</v>
      </c>
      <c r="B126" s="17">
        <v>7869</v>
      </c>
      <c r="C126" s="17">
        <v>14585</v>
      </c>
      <c r="D126" s="17">
        <v>7928</v>
      </c>
      <c r="E126" s="17">
        <v>6135</v>
      </c>
      <c r="F126" s="17">
        <v>4861</v>
      </c>
      <c r="G126" s="17">
        <v>3838</v>
      </c>
      <c r="H126" s="17">
        <v>3651</v>
      </c>
      <c r="I126" s="17">
        <v>2365</v>
      </c>
      <c r="J126" s="17">
        <v>4114</v>
      </c>
      <c r="K126" t="s">
        <v>24</v>
      </c>
    </row>
    <row r="127" spans="1:11" x14ac:dyDescent="0.2">
      <c r="A127" s="14" t="s">
        <v>951</v>
      </c>
      <c r="B127" s="13">
        <v>10441</v>
      </c>
      <c r="C127" s="13">
        <v>13066</v>
      </c>
      <c r="D127" s="13">
        <v>9286</v>
      </c>
      <c r="E127" s="13">
        <v>8783</v>
      </c>
      <c r="F127" s="13">
        <v>14578</v>
      </c>
      <c r="G127" s="13">
        <v>8910</v>
      </c>
      <c r="H127" s="13">
        <v>6633</v>
      </c>
      <c r="I127" s="13">
        <v>7668</v>
      </c>
      <c r="J127" s="13">
        <v>10872</v>
      </c>
      <c r="K127" t="s">
        <v>26</v>
      </c>
    </row>
    <row r="128" spans="1:11" x14ac:dyDescent="0.2">
      <c r="A128" s="14" t="s">
        <v>952</v>
      </c>
      <c r="B128" s="13">
        <v>17708</v>
      </c>
      <c r="C128" s="13">
        <v>23906</v>
      </c>
      <c r="D128" s="13">
        <v>16971</v>
      </c>
      <c r="E128" s="13">
        <v>15010</v>
      </c>
      <c r="F128" s="13">
        <v>22984</v>
      </c>
      <c r="G128" s="13">
        <v>15180</v>
      </c>
      <c r="H128" s="13">
        <v>10837</v>
      </c>
      <c r="I128" s="13">
        <v>11171</v>
      </c>
      <c r="J128" s="13">
        <v>16981</v>
      </c>
      <c r="K128" t="s">
        <v>26</v>
      </c>
    </row>
    <row r="129" spans="1:11" x14ac:dyDescent="0.2">
      <c r="A129" s="14" t="s">
        <v>953</v>
      </c>
      <c r="B129" s="13">
        <v>8030</v>
      </c>
      <c r="C129" s="13">
        <v>11322</v>
      </c>
      <c r="D129" s="13">
        <v>9674</v>
      </c>
      <c r="E129" s="13">
        <v>10705</v>
      </c>
      <c r="F129" s="13">
        <v>15525</v>
      </c>
      <c r="G129" s="13">
        <v>11934</v>
      </c>
      <c r="H129" s="13">
        <v>11796</v>
      </c>
      <c r="I129" s="13">
        <v>11843</v>
      </c>
      <c r="J129" s="13">
        <v>17280</v>
      </c>
      <c r="K129" t="s">
        <v>26</v>
      </c>
    </row>
    <row r="130" spans="1:11" x14ac:dyDescent="0.2">
      <c r="A130" s="14" t="s">
        <v>954</v>
      </c>
      <c r="B130" s="13">
        <v>7471</v>
      </c>
      <c r="C130" s="13">
        <v>10919</v>
      </c>
      <c r="D130" s="13">
        <v>8841</v>
      </c>
      <c r="E130" s="13">
        <v>9051</v>
      </c>
      <c r="F130" s="13">
        <v>9288</v>
      </c>
      <c r="G130" s="13">
        <v>7307</v>
      </c>
      <c r="H130" s="13">
        <v>6775</v>
      </c>
      <c r="I130" s="13">
        <v>8431</v>
      </c>
      <c r="J130" s="13">
        <v>10289</v>
      </c>
      <c r="K130" t="s">
        <v>26</v>
      </c>
    </row>
    <row r="131" spans="1:11" x14ac:dyDescent="0.2">
      <c r="A131" s="14" t="s">
        <v>955</v>
      </c>
      <c r="B131" s="13">
        <v>45944</v>
      </c>
      <c r="C131" s="13">
        <v>63892</v>
      </c>
      <c r="D131" s="13">
        <v>47506</v>
      </c>
      <c r="E131" s="13">
        <v>46824</v>
      </c>
      <c r="F131" s="13">
        <v>53302</v>
      </c>
      <c r="G131" s="13">
        <v>36382</v>
      </c>
      <c r="H131" s="13">
        <v>33795</v>
      </c>
      <c r="I131" s="13">
        <v>35811</v>
      </c>
      <c r="J131" s="13">
        <v>49017</v>
      </c>
      <c r="K131" t="s">
        <v>26</v>
      </c>
    </row>
    <row r="132" spans="1:11" x14ac:dyDescent="0.2">
      <c r="A132" s="15" t="s">
        <v>956</v>
      </c>
      <c r="B132" s="17">
        <v>4464</v>
      </c>
      <c r="C132" s="17">
        <v>5264</v>
      </c>
      <c r="D132" s="17">
        <v>5092</v>
      </c>
      <c r="E132" s="17">
        <v>5455</v>
      </c>
      <c r="F132" s="17">
        <v>7216</v>
      </c>
      <c r="G132" s="17">
        <v>4674</v>
      </c>
      <c r="H132" s="17">
        <v>4244</v>
      </c>
      <c r="I132" s="17">
        <v>5275</v>
      </c>
      <c r="J132" s="17">
        <v>5792</v>
      </c>
      <c r="K132" t="s">
        <v>26</v>
      </c>
    </row>
    <row r="133" spans="1:11" x14ac:dyDescent="0.2">
      <c r="A133" s="15" t="s">
        <v>957</v>
      </c>
      <c r="B133" s="17">
        <v>5707</v>
      </c>
      <c r="C133" s="17">
        <v>8008</v>
      </c>
      <c r="D133" s="17">
        <v>5589</v>
      </c>
      <c r="E133" s="17">
        <v>5630</v>
      </c>
      <c r="F133" s="17">
        <v>6747</v>
      </c>
      <c r="G133" s="17">
        <v>4667</v>
      </c>
      <c r="H133" s="17">
        <v>4293</v>
      </c>
      <c r="I133" s="17">
        <v>6205</v>
      </c>
      <c r="J133" s="17">
        <v>8075</v>
      </c>
      <c r="K133" t="s">
        <v>26</v>
      </c>
    </row>
    <row r="134" spans="1:11" x14ac:dyDescent="0.2">
      <c r="A134" s="15" t="s">
        <v>958</v>
      </c>
      <c r="B134" s="17">
        <v>6852</v>
      </c>
      <c r="C134" s="17">
        <v>9043</v>
      </c>
      <c r="D134" s="17">
        <v>6158</v>
      </c>
      <c r="E134" s="17">
        <v>5720</v>
      </c>
      <c r="F134" s="17">
        <v>5756</v>
      </c>
      <c r="G134" s="17">
        <v>3804</v>
      </c>
      <c r="H134" s="17">
        <v>3479</v>
      </c>
      <c r="I134" s="17">
        <v>3227</v>
      </c>
      <c r="J134" s="17">
        <v>4977</v>
      </c>
      <c r="K134" t="s">
        <v>26</v>
      </c>
    </row>
    <row r="135" spans="1:11" x14ac:dyDescent="0.2">
      <c r="A135" s="15" t="s">
        <v>959</v>
      </c>
      <c r="B135" s="17">
        <v>5380</v>
      </c>
      <c r="C135" s="17">
        <v>9036</v>
      </c>
      <c r="D135" s="17">
        <v>6056</v>
      </c>
      <c r="E135" s="17">
        <v>6085</v>
      </c>
      <c r="F135" s="17">
        <v>7423</v>
      </c>
      <c r="G135" s="17">
        <v>5614</v>
      </c>
      <c r="H135" s="17">
        <v>5348</v>
      </c>
      <c r="I135" s="17">
        <v>4926</v>
      </c>
      <c r="J135" s="17">
        <v>7498</v>
      </c>
      <c r="K135" t="s">
        <v>26</v>
      </c>
    </row>
    <row r="136" spans="1:11" x14ac:dyDescent="0.2">
      <c r="A136" s="15" t="s">
        <v>960</v>
      </c>
      <c r="B136" s="17">
        <v>6967</v>
      </c>
      <c r="C136" s="17">
        <v>8832</v>
      </c>
      <c r="D136" s="17">
        <v>6679</v>
      </c>
      <c r="E136" s="17">
        <v>6905</v>
      </c>
      <c r="F136" s="17">
        <v>7076</v>
      </c>
      <c r="G136" s="17">
        <v>4321</v>
      </c>
      <c r="H136" s="17">
        <v>4111</v>
      </c>
      <c r="I136" s="17">
        <v>3574</v>
      </c>
      <c r="J136" s="17">
        <v>4863</v>
      </c>
      <c r="K136" t="s">
        <v>26</v>
      </c>
    </row>
    <row r="137" spans="1:11" x14ac:dyDescent="0.2">
      <c r="A137" s="15" t="s">
        <v>961</v>
      </c>
      <c r="B137" s="17">
        <v>7695</v>
      </c>
      <c r="C137" s="17">
        <v>12284</v>
      </c>
      <c r="D137" s="17">
        <v>8511</v>
      </c>
      <c r="E137" s="17">
        <v>7275</v>
      </c>
      <c r="F137" s="17">
        <v>7062</v>
      </c>
      <c r="G137" s="17">
        <v>5477</v>
      </c>
      <c r="H137" s="17">
        <v>5026</v>
      </c>
      <c r="I137" s="17">
        <v>4245</v>
      </c>
      <c r="J137" s="17">
        <v>6919</v>
      </c>
      <c r="K137" t="s">
        <v>26</v>
      </c>
    </row>
    <row r="138" spans="1:11" x14ac:dyDescent="0.2">
      <c r="A138" s="15" t="s">
        <v>962</v>
      </c>
      <c r="B138" s="17">
        <v>5265</v>
      </c>
      <c r="C138" s="17">
        <v>7008</v>
      </c>
      <c r="D138" s="17">
        <v>5205</v>
      </c>
      <c r="E138" s="17">
        <v>4937</v>
      </c>
      <c r="F138" s="17">
        <v>7420</v>
      </c>
      <c r="G138" s="17">
        <v>4694</v>
      </c>
      <c r="H138" s="17">
        <v>3495</v>
      </c>
      <c r="I138" s="17">
        <v>4367</v>
      </c>
      <c r="J138" s="17">
        <v>5200</v>
      </c>
      <c r="K138" t="s">
        <v>26</v>
      </c>
    </row>
    <row r="139" spans="1:11" x14ac:dyDescent="0.2">
      <c r="A139" s="15" t="s">
        <v>963</v>
      </c>
      <c r="B139" s="17">
        <v>3614</v>
      </c>
      <c r="C139" s="17">
        <v>4417</v>
      </c>
      <c r="D139" s="17">
        <v>4216</v>
      </c>
      <c r="E139" s="17">
        <v>4817</v>
      </c>
      <c r="F139" s="17">
        <v>4602</v>
      </c>
      <c r="G139" s="17">
        <v>3131</v>
      </c>
      <c r="H139" s="17">
        <v>3799</v>
      </c>
      <c r="I139" s="17">
        <v>3992</v>
      </c>
      <c r="J139" s="17">
        <v>5693</v>
      </c>
      <c r="K139" t="s">
        <v>26</v>
      </c>
    </row>
    <row r="140" spans="1:11" x14ac:dyDescent="0.2">
      <c r="A140" s="14" t="s">
        <v>964</v>
      </c>
      <c r="B140" s="13">
        <v>32783</v>
      </c>
      <c r="C140" s="13">
        <v>49296</v>
      </c>
      <c r="D140" s="13">
        <v>33950</v>
      </c>
      <c r="E140" s="13">
        <v>30596</v>
      </c>
      <c r="F140" s="13">
        <v>30260</v>
      </c>
      <c r="G140" s="13">
        <v>23107</v>
      </c>
      <c r="H140" s="13">
        <v>20188</v>
      </c>
      <c r="I140" s="13">
        <v>19385</v>
      </c>
      <c r="J140" s="13">
        <v>32756</v>
      </c>
      <c r="K140" t="s">
        <v>26</v>
      </c>
    </row>
    <row r="141" spans="1:11" x14ac:dyDescent="0.2">
      <c r="A141" s="15" t="s">
        <v>965</v>
      </c>
      <c r="B141" s="17">
        <v>3549</v>
      </c>
      <c r="C141" s="17">
        <v>4060</v>
      </c>
      <c r="D141" s="17">
        <v>3431</v>
      </c>
      <c r="E141" s="17">
        <v>3818</v>
      </c>
      <c r="F141" s="17">
        <v>4044</v>
      </c>
      <c r="G141" s="17">
        <v>2688</v>
      </c>
      <c r="H141" s="17">
        <v>2244</v>
      </c>
      <c r="I141" s="17">
        <v>3137</v>
      </c>
      <c r="J141" s="17">
        <v>4287</v>
      </c>
      <c r="K141" t="s">
        <v>26</v>
      </c>
    </row>
    <row r="142" spans="1:11" x14ac:dyDescent="0.2">
      <c r="A142" s="15" t="s">
        <v>966</v>
      </c>
      <c r="B142" s="17">
        <v>5102</v>
      </c>
      <c r="C142" s="17">
        <v>7712</v>
      </c>
      <c r="D142" s="17">
        <v>6600</v>
      </c>
      <c r="E142" s="17">
        <v>7104</v>
      </c>
      <c r="F142" s="17">
        <v>7287</v>
      </c>
      <c r="G142" s="17">
        <v>5975</v>
      </c>
      <c r="H142" s="17">
        <v>5194</v>
      </c>
      <c r="I142" s="17">
        <v>6145</v>
      </c>
      <c r="J142" s="17">
        <v>9086</v>
      </c>
      <c r="K142" t="s">
        <v>26</v>
      </c>
    </row>
    <row r="143" spans="1:11" x14ac:dyDescent="0.2">
      <c r="A143" s="15" t="s">
        <v>967</v>
      </c>
      <c r="B143" s="17">
        <v>5736</v>
      </c>
      <c r="C143" s="17">
        <v>8914</v>
      </c>
      <c r="D143" s="17">
        <v>6103</v>
      </c>
      <c r="E143" s="17">
        <v>5621</v>
      </c>
      <c r="F143" s="17">
        <v>5300</v>
      </c>
      <c r="G143" s="17">
        <v>4019</v>
      </c>
      <c r="H143" s="17">
        <v>3420</v>
      </c>
      <c r="I143" s="17">
        <v>3973</v>
      </c>
      <c r="J143" s="17">
        <v>7399</v>
      </c>
      <c r="K143" t="s">
        <v>26</v>
      </c>
    </row>
    <row r="144" spans="1:11" x14ac:dyDescent="0.2">
      <c r="A144" s="15" t="s">
        <v>968</v>
      </c>
      <c r="B144" s="17">
        <v>9491</v>
      </c>
      <c r="C144" s="17">
        <v>11245</v>
      </c>
      <c r="D144" s="17">
        <v>7947</v>
      </c>
      <c r="E144" s="17">
        <v>6589</v>
      </c>
      <c r="F144" s="17">
        <v>7484</v>
      </c>
      <c r="G144" s="17">
        <v>4953</v>
      </c>
      <c r="H144" s="17">
        <v>4391</v>
      </c>
      <c r="I144" s="17">
        <v>2962</v>
      </c>
      <c r="J144" s="17">
        <v>5703</v>
      </c>
      <c r="K144" t="s">
        <v>26</v>
      </c>
    </row>
    <row r="145" spans="1:11" x14ac:dyDescent="0.2">
      <c r="A145" s="15" t="s">
        <v>969</v>
      </c>
      <c r="B145" s="17">
        <v>8905</v>
      </c>
      <c r="C145" s="17">
        <v>17365</v>
      </c>
      <c r="D145" s="17">
        <v>9869</v>
      </c>
      <c r="E145" s="17">
        <v>7464</v>
      </c>
      <c r="F145" s="17">
        <v>6145</v>
      </c>
      <c r="G145" s="17">
        <v>5472</v>
      </c>
      <c r="H145" s="17">
        <v>4939</v>
      </c>
      <c r="I145" s="17">
        <v>3168</v>
      </c>
      <c r="J145" s="17">
        <v>6281</v>
      </c>
      <c r="K145" t="s">
        <v>26</v>
      </c>
    </row>
    <row r="146" spans="1:11" x14ac:dyDescent="0.2">
      <c r="A146" s="14" t="s">
        <v>970</v>
      </c>
      <c r="B146" s="13">
        <v>99522</v>
      </c>
      <c r="C146" s="13">
        <v>181583</v>
      </c>
      <c r="D146" s="13">
        <v>123152</v>
      </c>
      <c r="E146" s="13">
        <v>137995</v>
      </c>
      <c r="F146" s="13">
        <v>128567</v>
      </c>
      <c r="G146" s="13">
        <v>112628</v>
      </c>
      <c r="H146" s="13">
        <v>105009</v>
      </c>
      <c r="I146" s="13">
        <v>107004</v>
      </c>
      <c r="J146" s="13">
        <v>150914</v>
      </c>
      <c r="K146" t="s">
        <v>26</v>
      </c>
    </row>
    <row r="147" spans="1:11" x14ac:dyDescent="0.2">
      <c r="A147" s="15" t="s">
        <v>971</v>
      </c>
      <c r="B147" s="17">
        <v>35160</v>
      </c>
      <c r="C147" s="17">
        <v>77424</v>
      </c>
      <c r="D147" s="17">
        <v>46762</v>
      </c>
      <c r="E147" s="17">
        <v>49752</v>
      </c>
      <c r="F147" s="17">
        <v>41640</v>
      </c>
      <c r="G147" s="17">
        <v>42626</v>
      </c>
      <c r="H147" s="17">
        <v>38152</v>
      </c>
      <c r="I147" s="17">
        <v>36206</v>
      </c>
      <c r="J147" s="17">
        <v>55969</v>
      </c>
      <c r="K147" t="s">
        <v>26</v>
      </c>
    </row>
    <row r="148" spans="1:11" x14ac:dyDescent="0.2">
      <c r="A148" s="15" t="s">
        <v>972</v>
      </c>
      <c r="B148" s="17">
        <v>10323</v>
      </c>
      <c r="C148" s="17">
        <v>22093</v>
      </c>
      <c r="D148" s="17">
        <v>14801</v>
      </c>
      <c r="E148" s="17">
        <v>16137</v>
      </c>
      <c r="F148" s="17">
        <v>14037</v>
      </c>
      <c r="G148" s="17">
        <v>13502</v>
      </c>
      <c r="H148" s="17">
        <v>13239</v>
      </c>
      <c r="I148" s="17">
        <v>11964</v>
      </c>
      <c r="J148" s="17">
        <v>21464</v>
      </c>
      <c r="K148" t="s">
        <v>26</v>
      </c>
    </row>
    <row r="149" spans="1:11" x14ac:dyDescent="0.2">
      <c r="A149" s="15" t="s">
        <v>973</v>
      </c>
      <c r="B149" s="17">
        <v>13478</v>
      </c>
      <c r="C149" s="17">
        <v>19883</v>
      </c>
      <c r="D149" s="17">
        <v>15304</v>
      </c>
      <c r="E149" s="17">
        <v>18440</v>
      </c>
      <c r="F149" s="17">
        <v>19393</v>
      </c>
      <c r="G149" s="17">
        <v>13555</v>
      </c>
      <c r="H149" s="17">
        <v>13294</v>
      </c>
      <c r="I149" s="17">
        <v>13375</v>
      </c>
      <c r="J149" s="17">
        <v>15276</v>
      </c>
      <c r="K149" t="s">
        <v>26</v>
      </c>
    </row>
    <row r="150" spans="1:11" x14ac:dyDescent="0.2">
      <c r="A150" s="15" t="s">
        <v>974</v>
      </c>
      <c r="B150" s="17">
        <v>9515</v>
      </c>
      <c r="C150" s="17">
        <v>14312</v>
      </c>
      <c r="D150" s="17">
        <v>12186</v>
      </c>
      <c r="E150" s="17">
        <v>15511</v>
      </c>
      <c r="F150" s="17">
        <v>16116</v>
      </c>
      <c r="G150" s="17">
        <v>13053</v>
      </c>
      <c r="H150" s="17">
        <v>12618</v>
      </c>
      <c r="I150" s="17">
        <v>15989</v>
      </c>
      <c r="J150" s="17">
        <v>19330</v>
      </c>
      <c r="K150" t="s">
        <v>26</v>
      </c>
    </row>
    <row r="151" spans="1:11" x14ac:dyDescent="0.2">
      <c r="A151" s="15" t="s">
        <v>975</v>
      </c>
      <c r="B151" s="17">
        <v>12312</v>
      </c>
      <c r="C151" s="17">
        <v>19446</v>
      </c>
      <c r="D151" s="17">
        <v>12723</v>
      </c>
      <c r="E151" s="17">
        <v>13260</v>
      </c>
      <c r="F151" s="17">
        <v>9681</v>
      </c>
      <c r="G151" s="17">
        <v>8093</v>
      </c>
      <c r="H151" s="17">
        <v>7649</v>
      </c>
      <c r="I151" s="17">
        <v>5895</v>
      </c>
      <c r="J151" s="17">
        <v>8882</v>
      </c>
      <c r="K151" t="s">
        <v>26</v>
      </c>
    </row>
    <row r="152" spans="1:11" x14ac:dyDescent="0.2">
      <c r="A152" s="15" t="s">
        <v>976</v>
      </c>
      <c r="B152" s="17">
        <v>10174</v>
      </c>
      <c r="C152" s="17">
        <v>14172</v>
      </c>
      <c r="D152" s="17">
        <v>11072</v>
      </c>
      <c r="E152" s="17">
        <v>13100</v>
      </c>
      <c r="F152" s="17">
        <v>15368</v>
      </c>
      <c r="G152" s="17">
        <v>11095</v>
      </c>
      <c r="H152" s="17">
        <v>10480</v>
      </c>
      <c r="I152" s="17">
        <v>12165</v>
      </c>
      <c r="J152" s="17">
        <v>14644</v>
      </c>
      <c r="K152" t="s">
        <v>26</v>
      </c>
    </row>
    <row r="153" spans="1:11" x14ac:dyDescent="0.2">
      <c r="A153" s="15" t="s">
        <v>977</v>
      </c>
      <c r="B153" s="17">
        <v>8560</v>
      </c>
      <c r="C153" s="17">
        <v>14253</v>
      </c>
      <c r="D153" s="17">
        <v>10304</v>
      </c>
      <c r="E153" s="17">
        <v>11795</v>
      </c>
      <c r="F153" s="17">
        <v>12332</v>
      </c>
      <c r="G153" s="17">
        <v>10704</v>
      </c>
      <c r="H153" s="17">
        <v>9577</v>
      </c>
      <c r="I153" s="17">
        <v>11410</v>
      </c>
      <c r="J153" s="17">
        <v>15349</v>
      </c>
      <c r="K153" t="s">
        <v>26</v>
      </c>
    </row>
    <row r="154" spans="1:11" x14ac:dyDescent="0.2">
      <c r="A154" s="14" t="s">
        <v>978</v>
      </c>
      <c r="B154" s="13">
        <v>33693</v>
      </c>
      <c r="C154" s="13">
        <v>47118</v>
      </c>
      <c r="D154" s="13">
        <v>33215</v>
      </c>
      <c r="E154" s="13">
        <v>30631</v>
      </c>
      <c r="F154" s="13">
        <v>34584</v>
      </c>
      <c r="G154" s="13">
        <v>25787</v>
      </c>
      <c r="H154" s="13">
        <v>21885</v>
      </c>
      <c r="I154" s="13">
        <v>21704</v>
      </c>
      <c r="J154" s="13">
        <v>29625</v>
      </c>
      <c r="K154" t="s">
        <v>26</v>
      </c>
    </row>
    <row r="155" spans="1:11" x14ac:dyDescent="0.2">
      <c r="A155" s="15" t="s">
        <v>979</v>
      </c>
      <c r="B155" s="17">
        <v>6502</v>
      </c>
      <c r="C155" s="17">
        <v>9737</v>
      </c>
      <c r="D155" s="17">
        <v>6057</v>
      </c>
      <c r="E155" s="17">
        <v>5542</v>
      </c>
      <c r="F155" s="17">
        <v>5209</v>
      </c>
      <c r="G155" s="17">
        <v>4127</v>
      </c>
      <c r="H155" s="17">
        <v>2853</v>
      </c>
      <c r="I155" s="17">
        <v>2420</v>
      </c>
      <c r="J155" s="17">
        <v>3804</v>
      </c>
      <c r="K155" t="s">
        <v>26</v>
      </c>
    </row>
    <row r="156" spans="1:11" x14ac:dyDescent="0.2">
      <c r="A156" s="15" t="s">
        <v>980</v>
      </c>
      <c r="B156" s="17">
        <v>4733</v>
      </c>
      <c r="C156" s="17">
        <v>7006</v>
      </c>
      <c r="D156" s="17">
        <v>4021</v>
      </c>
      <c r="E156" s="17">
        <v>3436</v>
      </c>
      <c r="F156" s="17">
        <v>4802</v>
      </c>
      <c r="G156" s="17">
        <v>3153</v>
      </c>
      <c r="H156" s="17">
        <v>2287</v>
      </c>
      <c r="I156" s="17">
        <v>1902</v>
      </c>
      <c r="J156" s="17">
        <v>3021</v>
      </c>
      <c r="K156" t="s">
        <v>26</v>
      </c>
    </row>
    <row r="157" spans="1:11" x14ac:dyDescent="0.2">
      <c r="A157" s="15" t="s">
        <v>981</v>
      </c>
      <c r="B157" s="17">
        <v>4183</v>
      </c>
      <c r="C157" s="17">
        <v>5625</v>
      </c>
      <c r="D157" s="17">
        <v>4935</v>
      </c>
      <c r="E157" s="17">
        <v>4907</v>
      </c>
      <c r="F157" s="17">
        <v>5366</v>
      </c>
      <c r="G157" s="17">
        <v>4003</v>
      </c>
      <c r="H157" s="17">
        <v>3704</v>
      </c>
      <c r="I157" s="17">
        <v>4768</v>
      </c>
      <c r="J157" s="17">
        <v>5431</v>
      </c>
      <c r="K157" t="s">
        <v>26</v>
      </c>
    </row>
    <row r="158" spans="1:11" x14ac:dyDescent="0.2">
      <c r="A158" s="15" t="s">
        <v>982</v>
      </c>
      <c r="B158" s="17">
        <v>4878</v>
      </c>
      <c r="C158" s="17">
        <v>9078</v>
      </c>
      <c r="D158" s="17">
        <v>6085</v>
      </c>
      <c r="E158" s="17">
        <v>5463</v>
      </c>
      <c r="F158" s="17">
        <v>5195</v>
      </c>
      <c r="G158" s="17">
        <v>4591</v>
      </c>
      <c r="H158" s="17">
        <v>4859</v>
      </c>
      <c r="I158" s="17">
        <v>3968</v>
      </c>
      <c r="J158" s="17">
        <v>5984</v>
      </c>
      <c r="K158" t="s">
        <v>26</v>
      </c>
    </row>
    <row r="159" spans="1:11" x14ac:dyDescent="0.2">
      <c r="A159" s="15" t="s">
        <v>983</v>
      </c>
      <c r="B159" s="17">
        <v>8077</v>
      </c>
      <c r="C159" s="17">
        <v>9410</v>
      </c>
      <c r="D159" s="17">
        <v>6963</v>
      </c>
      <c r="E159" s="17">
        <v>6446</v>
      </c>
      <c r="F159" s="17">
        <v>7526</v>
      </c>
      <c r="G159" s="17">
        <v>5088</v>
      </c>
      <c r="H159" s="17">
        <v>4289</v>
      </c>
      <c r="I159" s="17">
        <v>4402</v>
      </c>
      <c r="J159" s="17">
        <v>6067</v>
      </c>
      <c r="K159" t="s">
        <v>26</v>
      </c>
    </row>
    <row r="160" spans="1:11" x14ac:dyDescent="0.2">
      <c r="A160" s="15" t="s">
        <v>984</v>
      </c>
      <c r="B160" s="17">
        <v>5320</v>
      </c>
      <c r="C160" s="17">
        <v>6262</v>
      </c>
      <c r="D160" s="17">
        <v>5154</v>
      </c>
      <c r="E160" s="17">
        <v>4837</v>
      </c>
      <c r="F160" s="17">
        <v>6486</v>
      </c>
      <c r="G160" s="17">
        <v>4825</v>
      </c>
      <c r="H160" s="17">
        <v>3893</v>
      </c>
      <c r="I160" s="17">
        <v>4244</v>
      </c>
      <c r="J160" s="17">
        <v>5318</v>
      </c>
      <c r="K160" t="s">
        <v>26</v>
      </c>
    </row>
    <row r="161" spans="1:11" x14ac:dyDescent="0.2">
      <c r="A161" s="14" t="s">
        <v>985</v>
      </c>
      <c r="B161" s="13">
        <v>8273</v>
      </c>
      <c r="C161" s="13">
        <v>13687</v>
      </c>
      <c r="D161" s="13">
        <v>9331</v>
      </c>
      <c r="E161" s="13">
        <v>8489</v>
      </c>
      <c r="F161" s="13">
        <v>8362</v>
      </c>
      <c r="G161" s="13">
        <v>7054</v>
      </c>
      <c r="H161" s="13">
        <v>6005</v>
      </c>
      <c r="I161" s="13">
        <v>5243</v>
      </c>
      <c r="J161" s="13">
        <v>9366</v>
      </c>
      <c r="K161" t="s">
        <v>1172</v>
      </c>
    </row>
    <row r="162" spans="1:11" x14ac:dyDescent="0.2">
      <c r="A162" s="14" t="s">
        <v>986</v>
      </c>
      <c r="B162" s="13">
        <v>16698</v>
      </c>
      <c r="C162" s="13">
        <v>22151</v>
      </c>
      <c r="D162" s="13">
        <v>18600</v>
      </c>
      <c r="E162" s="13">
        <v>16229</v>
      </c>
      <c r="F162" s="13">
        <v>16582</v>
      </c>
      <c r="G162" s="13">
        <v>11493</v>
      </c>
      <c r="H162" s="13">
        <v>9392</v>
      </c>
      <c r="I162" s="13">
        <v>9004</v>
      </c>
      <c r="J162" s="13">
        <v>11912</v>
      </c>
      <c r="K162" t="s">
        <v>1172</v>
      </c>
    </row>
    <row r="163" spans="1:11" x14ac:dyDescent="0.2">
      <c r="A163" s="14" t="s">
        <v>987</v>
      </c>
      <c r="B163" s="13">
        <v>7104</v>
      </c>
      <c r="C163" s="13">
        <v>12054</v>
      </c>
      <c r="D163" s="13">
        <v>8746</v>
      </c>
      <c r="E163" s="13">
        <v>10129</v>
      </c>
      <c r="F163" s="13">
        <v>9926</v>
      </c>
      <c r="G163" s="13">
        <v>9092</v>
      </c>
      <c r="H163" s="13">
        <v>8124</v>
      </c>
      <c r="I163" s="13">
        <v>9433</v>
      </c>
      <c r="J163" s="13">
        <v>14593</v>
      </c>
      <c r="K163" t="s">
        <v>1172</v>
      </c>
    </row>
    <row r="164" spans="1:11" x14ac:dyDescent="0.2">
      <c r="A164" s="14" t="s">
        <v>988</v>
      </c>
      <c r="B164" s="13">
        <v>7855</v>
      </c>
      <c r="C164" s="13">
        <v>11643</v>
      </c>
      <c r="D164" s="13">
        <v>10002</v>
      </c>
      <c r="E164" s="13">
        <v>9870</v>
      </c>
      <c r="F164" s="13">
        <v>8947</v>
      </c>
      <c r="G164" s="13">
        <v>8122</v>
      </c>
      <c r="H164" s="13">
        <v>8153</v>
      </c>
      <c r="I164" s="13">
        <v>9173</v>
      </c>
      <c r="J164" s="13">
        <v>14279</v>
      </c>
      <c r="K164" t="s">
        <v>1172</v>
      </c>
    </row>
    <row r="165" spans="1:11" x14ac:dyDescent="0.2">
      <c r="A165" s="14" t="s">
        <v>989</v>
      </c>
      <c r="B165" s="13">
        <v>8686</v>
      </c>
      <c r="C165" s="13">
        <v>13056</v>
      </c>
      <c r="D165" s="13">
        <v>10779</v>
      </c>
      <c r="E165" s="13">
        <v>11828</v>
      </c>
      <c r="F165" s="13">
        <v>9143</v>
      </c>
      <c r="G165" s="13">
        <v>7767</v>
      </c>
      <c r="H165" s="13">
        <v>6781</v>
      </c>
      <c r="I165" s="13">
        <v>5160</v>
      </c>
      <c r="J165" s="13">
        <v>8139</v>
      </c>
      <c r="K165" t="s">
        <v>1172</v>
      </c>
    </row>
    <row r="166" spans="1:11" x14ac:dyDescent="0.2">
      <c r="A166" s="14" t="s">
        <v>990</v>
      </c>
      <c r="B166" s="13">
        <v>7245</v>
      </c>
      <c r="C166" s="13">
        <v>8731</v>
      </c>
      <c r="D166" s="13">
        <v>8486</v>
      </c>
      <c r="E166" s="13">
        <v>11476</v>
      </c>
      <c r="F166" s="13">
        <v>9645</v>
      </c>
      <c r="G166" s="13">
        <v>6392</v>
      </c>
      <c r="H166" s="13">
        <v>7731</v>
      </c>
      <c r="I166" s="13">
        <v>7988</v>
      </c>
      <c r="J166" s="13">
        <v>9726</v>
      </c>
      <c r="K166" t="s">
        <v>1172</v>
      </c>
    </row>
    <row r="167" spans="1:11" x14ac:dyDescent="0.2">
      <c r="A167" s="14" t="s">
        <v>991</v>
      </c>
      <c r="B167" s="13">
        <v>35493</v>
      </c>
      <c r="C167" s="13">
        <v>71091</v>
      </c>
      <c r="D167" s="13">
        <v>38986</v>
      </c>
      <c r="E167" s="13">
        <v>33278</v>
      </c>
      <c r="F167" s="13">
        <v>34499</v>
      </c>
      <c r="G167" s="13">
        <v>27831</v>
      </c>
      <c r="H167" s="13">
        <v>21430</v>
      </c>
      <c r="I167" s="13">
        <v>22147</v>
      </c>
      <c r="J167" s="13">
        <v>31245</v>
      </c>
      <c r="K167" t="s">
        <v>1172</v>
      </c>
    </row>
    <row r="168" spans="1:11" x14ac:dyDescent="0.2">
      <c r="A168" s="15" t="s">
        <v>992</v>
      </c>
      <c r="B168" s="17">
        <v>5105</v>
      </c>
      <c r="C168" s="17">
        <v>22615</v>
      </c>
      <c r="D168" s="17">
        <v>6696</v>
      </c>
      <c r="E168" s="17">
        <v>4608</v>
      </c>
      <c r="F168" s="17">
        <v>3929</v>
      </c>
      <c r="G168" s="17">
        <v>4322</v>
      </c>
      <c r="H168" s="17">
        <v>3867</v>
      </c>
      <c r="I168" s="17">
        <v>2049</v>
      </c>
      <c r="J168" s="17">
        <v>6246</v>
      </c>
      <c r="K168" t="s">
        <v>1172</v>
      </c>
    </row>
    <row r="169" spans="1:11" x14ac:dyDescent="0.2">
      <c r="A169" s="15" t="s">
        <v>993</v>
      </c>
      <c r="B169" s="17">
        <v>5462</v>
      </c>
      <c r="C169" s="17">
        <v>8086</v>
      </c>
      <c r="D169" s="17">
        <v>5175</v>
      </c>
      <c r="E169" s="17">
        <v>4903</v>
      </c>
      <c r="F169" s="17">
        <v>5721</v>
      </c>
      <c r="G169" s="17">
        <v>4398</v>
      </c>
      <c r="H169" s="17">
        <v>2977</v>
      </c>
      <c r="I169" s="17">
        <v>3311</v>
      </c>
      <c r="J169" s="17">
        <v>3886</v>
      </c>
      <c r="K169" t="s">
        <v>1172</v>
      </c>
    </row>
    <row r="170" spans="1:11" x14ac:dyDescent="0.2">
      <c r="A170" s="15" t="s">
        <v>994</v>
      </c>
      <c r="B170" s="17">
        <v>4098</v>
      </c>
      <c r="C170" s="17">
        <v>4195</v>
      </c>
      <c r="D170" s="17">
        <v>4342</v>
      </c>
      <c r="E170" s="17">
        <v>4507</v>
      </c>
      <c r="F170" s="17">
        <v>6318</v>
      </c>
      <c r="G170" s="17">
        <v>4723</v>
      </c>
      <c r="H170" s="17">
        <v>3421</v>
      </c>
      <c r="I170" s="17">
        <v>6421</v>
      </c>
      <c r="J170" s="17">
        <v>6489</v>
      </c>
      <c r="K170" t="s">
        <v>1172</v>
      </c>
    </row>
    <row r="171" spans="1:11" x14ac:dyDescent="0.2">
      <c r="A171" s="15" t="s">
        <v>995</v>
      </c>
      <c r="B171" s="17">
        <v>11009</v>
      </c>
      <c r="C171" s="17">
        <v>14993</v>
      </c>
      <c r="D171" s="17">
        <v>12421</v>
      </c>
      <c r="E171" s="17">
        <v>10753</v>
      </c>
      <c r="F171" s="17">
        <v>10245</v>
      </c>
      <c r="G171" s="17">
        <v>7878</v>
      </c>
      <c r="H171" s="17">
        <v>6505</v>
      </c>
      <c r="I171" s="17">
        <v>6714</v>
      </c>
      <c r="J171" s="17">
        <v>8473</v>
      </c>
      <c r="K171" t="s">
        <v>1172</v>
      </c>
    </row>
    <row r="172" spans="1:11" x14ac:dyDescent="0.2">
      <c r="A172" s="15" t="s">
        <v>996</v>
      </c>
      <c r="B172" s="17">
        <v>9819</v>
      </c>
      <c r="C172" s="17">
        <v>21202</v>
      </c>
      <c r="D172" s="17">
        <v>10352</v>
      </c>
      <c r="E172" s="17">
        <v>8507</v>
      </c>
      <c r="F172" s="17">
        <v>8286</v>
      </c>
      <c r="G172" s="17">
        <v>6510</v>
      </c>
      <c r="H172" s="17">
        <v>4660</v>
      </c>
      <c r="I172" s="17">
        <v>3652</v>
      </c>
      <c r="J172" s="17">
        <v>6151</v>
      </c>
      <c r="K172" t="s">
        <v>1172</v>
      </c>
    </row>
    <row r="173" spans="1:11" x14ac:dyDescent="0.2">
      <c r="A173" s="14" t="s">
        <v>997</v>
      </c>
      <c r="B173" s="13">
        <v>80738</v>
      </c>
      <c r="C173" s="13">
        <v>103891</v>
      </c>
      <c r="D173" s="13">
        <v>90989</v>
      </c>
      <c r="E173" s="13">
        <v>90785</v>
      </c>
      <c r="F173" s="13">
        <v>82853</v>
      </c>
      <c r="G173" s="13">
        <v>62822</v>
      </c>
      <c r="H173" s="13">
        <v>51771</v>
      </c>
      <c r="I173" s="13">
        <v>46650</v>
      </c>
      <c r="J173" s="13">
        <v>65032</v>
      </c>
      <c r="K173" t="s">
        <v>1172</v>
      </c>
    </row>
    <row r="174" spans="1:11" x14ac:dyDescent="0.2">
      <c r="A174" s="15" t="s">
        <v>998</v>
      </c>
      <c r="B174" s="17">
        <v>8475</v>
      </c>
      <c r="C174" s="17">
        <v>11395</v>
      </c>
      <c r="D174" s="17">
        <v>10282</v>
      </c>
      <c r="E174" s="17">
        <v>12414</v>
      </c>
      <c r="F174" s="17">
        <v>10068</v>
      </c>
      <c r="G174" s="17">
        <v>7319</v>
      </c>
      <c r="H174" s="17">
        <v>6967</v>
      </c>
      <c r="I174" s="17">
        <v>6779</v>
      </c>
      <c r="J174" s="17">
        <v>9307</v>
      </c>
      <c r="K174" t="s">
        <v>1172</v>
      </c>
    </row>
    <row r="175" spans="1:11" x14ac:dyDescent="0.2">
      <c r="A175" s="15" t="s">
        <v>999</v>
      </c>
      <c r="B175" s="17">
        <v>8949</v>
      </c>
      <c r="C175" s="17">
        <v>10018</v>
      </c>
      <c r="D175" s="17">
        <v>9818</v>
      </c>
      <c r="E175" s="17">
        <v>9142</v>
      </c>
      <c r="F175" s="17">
        <v>10067</v>
      </c>
      <c r="G175" s="17">
        <v>7335</v>
      </c>
      <c r="H175" s="17">
        <v>5613</v>
      </c>
      <c r="I175" s="17">
        <v>5661</v>
      </c>
      <c r="J175" s="17">
        <v>7597</v>
      </c>
      <c r="K175" t="s">
        <v>1172</v>
      </c>
    </row>
    <row r="176" spans="1:11" x14ac:dyDescent="0.2">
      <c r="A176" s="15" t="s">
        <v>1000</v>
      </c>
      <c r="B176" s="17">
        <v>5097</v>
      </c>
      <c r="C176" s="17">
        <v>7448</v>
      </c>
      <c r="D176" s="17">
        <v>5946</v>
      </c>
      <c r="E176" s="17">
        <v>5188</v>
      </c>
      <c r="F176" s="17">
        <v>3630</v>
      </c>
      <c r="G176" s="17">
        <v>2896</v>
      </c>
      <c r="H176" s="17">
        <v>1955</v>
      </c>
      <c r="I176" s="17">
        <v>1585</v>
      </c>
      <c r="J176" s="17">
        <v>2506</v>
      </c>
      <c r="K176" t="s">
        <v>1172</v>
      </c>
    </row>
    <row r="177" spans="1:11" x14ac:dyDescent="0.2">
      <c r="A177" s="15" t="s">
        <v>1001</v>
      </c>
      <c r="B177" s="17">
        <v>4340</v>
      </c>
      <c r="C177" s="17">
        <v>4576</v>
      </c>
      <c r="D177" s="17">
        <v>4894</v>
      </c>
      <c r="E177" s="17">
        <v>6520</v>
      </c>
      <c r="F177" s="17">
        <v>6165</v>
      </c>
      <c r="G177" s="17">
        <v>3840</v>
      </c>
      <c r="H177" s="17">
        <v>3580</v>
      </c>
      <c r="I177" s="17">
        <v>3684</v>
      </c>
      <c r="J177" s="17">
        <v>3844</v>
      </c>
      <c r="K177" t="s">
        <v>1172</v>
      </c>
    </row>
    <row r="178" spans="1:11" x14ac:dyDescent="0.2">
      <c r="A178" s="15" t="s">
        <v>1002</v>
      </c>
      <c r="B178" s="17">
        <v>10585</v>
      </c>
      <c r="C178" s="17">
        <v>16438</v>
      </c>
      <c r="D178" s="17">
        <v>12942</v>
      </c>
      <c r="E178" s="17">
        <v>11866</v>
      </c>
      <c r="F178" s="17">
        <v>8925</v>
      </c>
      <c r="G178" s="17">
        <v>6922</v>
      </c>
      <c r="H178" s="17">
        <v>6370</v>
      </c>
      <c r="I178" s="17">
        <v>4723</v>
      </c>
      <c r="J178" s="17">
        <v>7680</v>
      </c>
      <c r="K178" t="s">
        <v>1172</v>
      </c>
    </row>
    <row r="179" spans="1:11" x14ac:dyDescent="0.2">
      <c r="A179" s="15" t="s">
        <v>1003</v>
      </c>
      <c r="B179" s="17">
        <v>9612</v>
      </c>
      <c r="C179" s="17">
        <v>14949</v>
      </c>
      <c r="D179" s="17">
        <v>12398</v>
      </c>
      <c r="E179" s="17">
        <v>9784</v>
      </c>
      <c r="F179" s="17">
        <v>9461</v>
      </c>
      <c r="G179" s="17">
        <v>8804</v>
      </c>
      <c r="H179" s="17">
        <v>7301</v>
      </c>
      <c r="I179" s="17">
        <v>4966</v>
      </c>
      <c r="J179" s="17">
        <v>8312</v>
      </c>
      <c r="K179" t="s">
        <v>1172</v>
      </c>
    </row>
    <row r="180" spans="1:11" x14ac:dyDescent="0.2">
      <c r="A180" s="15" t="s">
        <v>1004</v>
      </c>
      <c r="B180" s="17">
        <v>9051</v>
      </c>
      <c r="C180" s="17">
        <v>10107</v>
      </c>
      <c r="D180" s="17">
        <v>9039</v>
      </c>
      <c r="E180" s="17">
        <v>9269</v>
      </c>
      <c r="F180" s="17">
        <v>7167</v>
      </c>
      <c r="G180" s="17">
        <v>4845</v>
      </c>
      <c r="H180" s="17">
        <v>3681</v>
      </c>
      <c r="I180" s="17">
        <v>3839</v>
      </c>
      <c r="J180" s="17">
        <v>4611</v>
      </c>
      <c r="K180" t="s">
        <v>1172</v>
      </c>
    </row>
    <row r="181" spans="1:11" x14ac:dyDescent="0.2">
      <c r="A181" s="15" t="s">
        <v>1005</v>
      </c>
      <c r="B181" s="17">
        <v>3598</v>
      </c>
      <c r="C181" s="17">
        <v>5000</v>
      </c>
      <c r="D181" s="17">
        <v>4515</v>
      </c>
      <c r="E181" s="17">
        <v>5176</v>
      </c>
      <c r="F181" s="17">
        <v>5001</v>
      </c>
      <c r="G181" s="17">
        <v>4153</v>
      </c>
      <c r="H181" s="17">
        <v>3787</v>
      </c>
      <c r="I181" s="17">
        <v>3726</v>
      </c>
      <c r="J181" s="17">
        <v>5445</v>
      </c>
      <c r="K181" t="s">
        <v>1172</v>
      </c>
    </row>
    <row r="182" spans="1:11" x14ac:dyDescent="0.2">
      <c r="A182" s="15" t="s">
        <v>1006</v>
      </c>
      <c r="B182" s="17">
        <v>4100</v>
      </c>
      <c r="C182" s="17">
        <v>4530</v>
      </c>
      <c r="D182" s="17">
        <v>3931</v>
      </c>
      <c r="E182" s="17">
        <v>3775</v>
      </c>
      <c r="F182" s="17">
        <v>4474</v>
      </c>
      <c r="G182" s="17">
        <v>2593</v>
      </c>
      <c r="H182" s="17">
        <v>1954</v>
      </c>
      <c r="I182" s="17">
        <v>2230</v>
      </c>
      <c r="J182" s="17">
        <v>2705</v>
      </c>
      <c r="K182" t="s">
        <v>1172</v>
      </c>
    </row>
    <row r="183" spans="1:11" x14ac:dyDescent="0.2">
      <c r="A183" s="15" t="s">
        <v>1007</v>
      </c>
      <c r="B183" s="17">
        <v>4784</v>
      </c>
      <c r="C183" s="17">
        <v>5924</v>
      </c>
      <c r="D183" s="17">
        <v>5665</v>
      </c>
      <c r="E183" s="17">
        <v>6728</v>
      </c>
      <c r="F183" s="17">
        <v>5380</v>
      </c>
      <c r="G183" s="17">
        <v>3289</v>
      </c>
      <c r="H183" s="17">
        <v>3144</v>
      </c>
      <c r="I183" s="17">
        <v>2535</v>
      </c>
      <c r="J183" s="17">
        <v>3213</v>
      </c>
      <c r="K183" t="s">
        <v>1172</v>
      </c>
    </row>
    <row r="184" spans="1:11" x14ac:dyDescent="0.2">
      <c r="A184" s="15" t="s">
        <v>1008</v>
      </c>
      <c r="B184" s="17">
        <v>5846</v>
      </c>
      <c r="C184" s="17">
        <v>5985</v>
      </c>
      <c r="D184" s="17">
        <v>5465</v>
      </c>
      <c r="E184" s="17">
        <v>6333</v>
      </c>
      <c r="F184" s="17">
        <v>7729</v>
      </c>
      <c r="G184" s="17">
        <v>7403</v>
      </c>
      <c r="H184" s="17">
        <v>4939</v>
      </c>
      <c r="I184" s="17">
        <v>4684</v>
      </c>
      <c r="J184" s="17">
        <v>6473</v>
      </c>
      <c r="K184" t="s">
        <v>1172</v>
      </c>
    </row>
    <row r="185" spans="1:11" x14ac:dyDescent="0.2">
      <c r="A185" s="15" t="s">
        <v>1009</v>
      </c>
      <c r="B185" s="17">
        <v>6301</v>
      </c>
      <c r="C185" s="17">
        <v>7521</v>
      </c>
      <c r="D185" s="17">
        <v>6094</v>
      </c>
      <c r="E185" s="17">
        <v>4590</v>
      </c>
      <c r="F185" s="17">
        <v>4786</v>
      </c>
      <c r="G185" s="17">
        <v>3423</v>
      </c>
      <c r="H185" s="17">
        <v>2480</v>
      </c>
      <c r="I185" s="17">
        <v>2238</v>
      </c>
      <c r="J185" s="17">
        <v>3339</v>
      </c>
      <c r="K185" t="s">
        <v>1172</v>
      </c>
    </row>
    <row r="186" spans="1:11" x14ac:dyDescent="0.2">
      <c r="A186" s="14" t="s">
        <v>1010</v>
      </c>
      <c r="B186" s="13">
        <v>72983</v>
      </c>
      <c r="C186" s="13">
        <v>113960</v>
      </c>
      <c r="D186" s="13">
        <v>82539</v>
      </c>
      <c r="E186" s="13">
        <v>68636</v>
      </c>
      <c r="F186" s="13">
        <v>57459</v>
      </c>
      <c r="G186" s="13">
        <v>47581</v>
      </c>
      <c r="H186" s="13">
        <v>42143</v>
      </c>
      <c r="I186" s="13">
        <v>30885</v>
      </c>
      <c r="J186" s="13">
        <v>48846</v>
      </c>
      <c r="K186" t="s">
        <v>1172</v>
      </c>
    </row>
    <row r="187" spans="1:11" x14ac:dyDescent="0.2">
      <c r="A187" s="15" t="s">
        <v>1011</v>
      </c>
      <c r="B187" s="17">
        <v>5069</v>
      </c>
      <c r="C187" s="17">
        <v>5608</v>
      </c>
      <c r="D187" s="17">
        <v>5598</v>
      </c>
      <c r="E187" s="17">
        <v>6990</v>
      </c>
      <c r="F187" s="17">
        <v>6320</v>
      </c>
      <c r="G187" s="17">
        <v>4031</v>
      </c>
      <c r="H187" s="17">
        <v>3897</v>
      </c>
      <c r="I187" s="17">
        <v>3886</v>
      </c>
      <c r="J187" s="17">
        <v>4823</v>
      </c>
      <c r="K187" t="s">
        <v>1172</v>
      </c>
    </row>
    <row r="188" spans="1:11" x14ac:dyDescent="0.2">
      <c r="A188" s="15" t="s">
        <v>1012</v>
      </c>
      <c r="B188" s="17">
        <v>9630</v>
      </c>
      <c r="C188" s="17">
        <v>13742</v>
      </c>
      <c r="D188" s="17">
        <v>11076</v>
      </c>
      <c r="E188" s="17">
        <v>8780</v>
      </c>
      <c r="F188" s="17">
        <v>7816</v>
      </c>
      <c r="G188" s="17">
        <v>6262</v>
      </c>
      <c r="H188" s="17">
        <v>5537</v>
      </c>
      <c r="I188" s="17">
        <v>3843</v>
      </c>
      <c r="J188" s="17">
        <v>6751</v>
      </c>
      <c r="K188" t="s">
        <v>1172</v>
      </c>
    </row>
    <row r="189" spans="1:11" x14ac:dyDescent="0.2">
      <c r="A189" s="15" t="s">
        <v>1013</v>
      </c>
      <c r="B189" s="17">
        <v>10639</v>
      </c>
      <c r="C189" s="17">
        <v>14636</v>
      </c>
      <c r="D189" s="17">
        <v>11160</v>
      </c>
      <c r="E189" s="17">
        <v>8968</v>
      </c>
      <c r="F189" s="17">
        <v>7589</v>
      </c>
      <c r="G189" s="17">
        <v>5740</v>
      </c>
      <c r="H189" s="17">
        <v>4345</v>
      </c>
      <c r="I189" s="17">
        <v>3573</v>
      </c>
      <c r="J189" s="17">
        <v>5575</v>
      </c>
      <c r="K189" t="s">
        <v>1172</v>
      </c>
    </row>
    <row r="190" spans="1:11" x14ac:dyDescent="0.2">
      <c r="A190" s="15" t="s">
        <v>1014</v>
      </c>
      <c r="B190" s="17">
        <v>6790</v>
      </c>
      <c r="C190" s="17">
        <v>9603</v>
      </c>
      <c r="D190" s="17">
        <v>7224</v>
      </c>
      <c r="E190" s="17">
        <v>6694</v>
      </c>
      <c r="F190" s="17">
        <v>4767</v>
      </c>
      <c r="G190" s="17">
        <v>4461</v>
      </c>
      <c r="H190" s="17">
        <v>3486</v>
      </c>
      <c r="I190" s="17">
        <v>2628</v>
      </c>
      <c r="J190" s="17">
        <v>3775</v>
      </c>
      <c r="K190" t="s">
        <v>1172</v>
      </c>
    </row>
    <row r="191" spans="1:11" x14ac:dyDescent="0.2">
      <c r="A191" s="15" t="s">
        <v>1015</v>
      </c>
      <c r="B191" s="17">
        <v>8310</v>
      </c>
      <c r="C191" s="17">
        <v>14418</v>
      </c>
      <c r="D191" s="17">
        <v>9522</v>
      </c>
      <c r="E191" s="17">
        <v>7209</v>
      </c>
      <c r="F191" s="17">
        <v>6420</v>
      </c>
      <c r="G191" s="17">
        <v>5372</v>
      </c>
      <c r="H191" s="17">
        <v>4514</v>
      </c>
      <c r="I191" s="17">
        <v>3819</v>
      </c>
      <c r="J191" s="17">
        <v>5406</v>
      </c>
      <c r="K191" t="s">
        <v>1172</v>
      </c>
    </row>
    <row r="192" spans="1:11" x14ac:dyDescent="0.2">
      <c r="A192" s="15" t="s">
        <v>1016</v>
      </c>
      <c r="B192" s="17">
        <v>10983</v>
      </c>
      <c r="C192" s="17">
        <v>20382</v>
      </c>
      <c r="D192" s="17">
        <v>11911</v>
      </c>
      <c r="E192" s="17">
        <v>7465</v>
      </c>
      <c r="F192" s="17">
        <v>5042</v>
      </c>
      <c r="G192" s="17">
        <v>5054</v>
      </c>
      <c r="H192" s="17">
        <v>4149</v>
      </c>
      <c r="I192" s="17">
        <v>2262</v>
      </c>
      <c r="J192" s="17">
        <v>4130</v>
      </c>
      <c r="K192" t="s">
        <v>1172</v>
      </c>
    </row>
    <row r="193" spans="1:11" x14ac:dyDescent="0.2">
      <c r="A193" s="15" t="s">
        <v>1017</v>
      </c>
      <c r="B193" s="17">
        <v>3903</v>
      </c>
      <c r="C193" s="17">
        <v>6827</v>
      </c>
      <c r="D193" s="17">
        <v>5302</v>
      </c>
      <c r="E193" s="17">
        <v>5049</v>
      </c>
      <c r="F193" s="17">
        <v>5187</v>
      </c>
      <c r="G193" s="17">
        <v>4184</v>
      </c>
      <c r="H193" s="17">
        <v>4254</v>
      </c>
      <c r="I193" s="17">
        <v>3179</v>
      </c>
      <c r="J193" s="17">
        <v>4853</v>
      </c>
      <c r="K193" t="s">
        <v>1172</v>
      </c>
    </row>
    <row r="194" spans="1:11" x14ac:dyDescent="0.2">
      <c r="A194" s="15" t="s">
        <v>1018</v>
      </c>
      <c r="B194" s="17">
        <v>6612</v>
      </c>
      <c r="C194" s="17">
        <v>9317</v>
      </c>
      <c r="D194" s="17">
        <v>6639</v>
      </c>
      <c r="E194" s="17">
        <v>5574</v>
      </c>
      <c r="F194" s="17">
        <v>4319</v>
      </c>
      <c r="G194" s="17">
        <v>3642</v>
      </c>
      <c r="H194" s="17">
        <v>2634</v>
      </c>
      <c r="I194" s="17">
        <v>2096</v>
      </c>
      <c r="J194" s="17">
        <v>3166</v>
      </c>
      <c r="K194" t="s">
        <v>1172</v>
      </c>
    </row>
    <row r="195" spans="1:11" x14ac:dyDescent="0.2">
      <c r="A195" s="15" t="s">
        <v>1019</v>
      </c>
      <c r="B195" s="17">
        <v>5038</v>
      </c>
      <c r="C195" s="17">
        <v>9467</v>
      </c>
      <c r="D195" s="17">
        <v>6925</v>
      </c>
      <c r="E195" s="17">
        <v>5610</v>
      </c>
      <c r="F195" s="17">
        <v>4775</v>
      </c>
      <c r="G195" s="17">
        <v>4234</v>
      </c>
      <c r="H195" s="17">
        <v>3991</v>
      </c>
      <c r="I195" s="17">
        <v>2770</v>
      </c>
      <c r="J195" s="17">
        <v>4824</v>
      </c>
      <c r="K195" t="s">
        <v>1172</v>
      </c>
    </row>
    <row r="196" spans="1:11" x14ac:dyDescent="0.2">
      <c r="A196" s="15" t="s">
        <v>1020</v>
      </c>
      <c r="B196" s="17">
        <v>6009</v>
      </c>
      <c r="C196" s="17">
        <v>9960</v>
      </c>
      <c r="D196" s="17">
        <v>7182</v>
      </c>
      <c r="E196" s="17">
        <v>6297</v>
      </c>
      <c r="F196" s="17">
        <v>5224</v>
      </c>
      <c r="G196" s="17">
        <v>4601</v>
      </c>
      <c r="H196" s="17">
        <v>5336</v>
      </c>
      <c r="I196" s="17">
        <v>2829</v>
      </c>
      <c r="J196" s="17">
        <v>5543</v>
      </c>
      <c r="K196" t="s">
        <v>1172</v>
      </c>
    </row>
    <row r="197" spans="1:11" x14ac:dyDescent="0.2">
      <c r="A197" s="14" t="s">
        <v>1021</v>
      </c>
      <c r="B197" s="13">
        <v>41281</v>
      </c>
      <c r="C197" s="13">
        <v>55681</v>
      </c>
      <c r="D197" s="13">
        <v>43761</v>
      </c>
      <c r="E197" s="13">
        <v>41841</v>
      </c>
      <c r="F197" s="13">
        <v>56073</v>
      </c>
      <c r="G197" s="13">
        <v>41153</v>
      </c>
      <c r="H197" s="13">
        <v>34720</v>
      </c>
      <c r="I197" s="13">
        <v>33667</v>
      </c>
      <c r="J197" s="13">
        <v>49137</v>
      </c>
      <c r="K197" t="s">
        <v>1172</v>
      </c>
    </row>
    <row r="198" spans="1:11" x14ac:dyDescent="0.2">
      <c r="A198" s="15" t="s">
        <v>1022</v>
      </c>
      <c r="B198" s="17">
        <v>6381</v>
      </c>
      <c r="C198" s="17">
        <v>6642</v>
      </c>
      <c r="D198" s="17">
        <v>6679</v>
      </c>
      <c r="E198" s="17">
        <v>6259</v>
      </c>
      <c r="F198" s="17">
        <v>9208</v>
      </c>
      <c r="G198" s="17">
        <v>6477</v>
      </c>
      <c r="H198" s="17">
        <v>4630</v>
      </c>
      <c r="I198" s="17">
        <v>6597</v>
      </c>
      <c r="J198" s="17">
        <v>8428</v>
      </c>
      <c r="K198" t="s">
        <v>1172</v>
      </c>
    </row>
    <row r="199" spans="1:11" x14ac:dyDescent="0.2">
      <c r="A199" s="15" t="s">
        <v>1023</v>
      </c>
      <c r="B199" s="17">
        <v>6900</v>
      </c>
      <c r="C199" s="17">
        <v>8808</v>
      </c>
      <c r="D199" s="17">
        <v>7477</v>
      </c>
      <c r="E199" s="17">
        <v>7745</v>
      </c>
      <c r="F199" s="17">
        <v>8752</v>
      </c>
      <c r="G199" s="17">
        <v>6200</v>
      </c>
      <c r="H199" s="17">
        <v>5690</v>
      </c>
      <c r="I199" s="17">
        <v>4074</v>
      </c>
      <c r="J199" s="17">
        <v>5895</v>
      </c>
      <c r="K199" t="s">
        <v>1172</v>
      </c>
    </row>
    <row r="200" spans="1:11" x14ac:dyDescent="0.2">
      <c r="A200" s="15" t="s">
        <v>1024</v>
      </c>
      <c r="B200" s="17">
        <v>3939</v>
      </c>
      <c r="C200" s="17">
        <v>4159</v>
      </c>
      <c r="D200" s="17">
        <v>3702</v>
      </c>
      <c r="E200" s="17">
        <v>4324</v>
      </c>
      <c r="F200" s="17">
        <v>5797</v>
      </c>
      <c r="G200" s="17">
        <v>4948</v>
      </c>
      <c r="H200" s="17">
        <v>4196</v>
      </c>
      <c r="I200" s="17">
        <v>4090</v>
      </c>
      <c r="J200" s="17">
        <v>6109</v>
      </c>
      <c r="K200" t="s">
        <v>1172</v>
      </c>
    </row>
    <row r="201" spans="1:11" x14ac:dyDescent="0.2">
      <c r="A201" s="15" t="s">
        <v>1025</v>
      </c>
      <c r="B201" s="17">
        <v>7047</v>
      </c>
      <c r="C201" s="17">
        <v>8130</v>
      </c>
      <c r="D201" s="17">
        <v>7219</v>
      </c>
      <c r="E201" s="17">
        <v>6720</v>
      </c>
      <c r="F201" s="17">
        <v>9987</v>
      </c>
      <c r="G201" s="17">
        <v>6979</v>
      </c>
      <c r="H201" s="17">
        <v>5295</v>
      </c>
      <c r="I201" s="17">
        <v>7243</v>
      </c>
      <c r="J201" s="17">
        <v>8648</v>
      </c>
      <c r="K201" t="s">
        <v>1172</v>
      </c>
    </row>
    <row r="202" spans="1:11" x14ac:dyDescent="0.2">
      <c r="A202" s="15" t="s">
        <v>1026</v>
      </c>
      <c r="B202" s="17">
        <v>5228</v>
      </c>
      <c r="C202" s="17">
        <v>5182</v>
      </c>
      <c r="D202" s="17">
        <v>4092</v>
      </c>
      <c r="E202" s="17">
        <v>3988</v>
      </c>
      <c r="F202" s="17">
        <v>7633</v>
      </c>
      <c r="G202" s="17">
        <v>5021</v>
      </c>
      <c r="H202" s="17">
        <v>3424</v>
      </c>
      <c r="I202" s="17">
        <v>3333</v>
      </c>
      <c r="J202" s="17">
        <v>5282</v>
      </c>
      <c r="K202" t="s">
        <v>1172</v>
      </c>
    </row>
    <row r="203" spans="1:11" x14ac:dyDescent="0.2">
      <c r="A203" s="15" t="s">
        <v>1027</v>
      </c>
      <c r="B203" s="17">
        <v>4811</v>
      </c>
      <c r="C203" s="17">
        <v>12181</v>
      </c>
      <c r="D203" s="17">
        <v>7422</v>
      </c>
      <c r="E203" s="17">
        <v>5944</v>
      </c>
      <c r="F203" s="17">
        <v>6321</v>
      </c>
      <c r="G203" s="17">
        <v>5901</v>
      </c>
      <c r="H203" s="17">
        <v>6878</v>
      </c>
      <c r="I203" s="17">
        <v>4157</v>
      </c>
      <c r="J203" s="17">
        <v>8809</v>
      </c>
      <c r="K203" t="s">
        <v>1172</v>
      </c>
    </row>
    <row r="204" spans="1:11" x14ac:dyDescent="0.2">
      <c r="A204" s="15" t="s">
        <v>1028</v>
      </c>
      <c r="B204" s="17">
        <v>6975</v>
      </c>
      <c r="C204" s="17">
        <v>10579</v>
      </c>
      <c r="D204" s="17">
        <v>7170</v>
      </c>
      <c r="E204" s="17">
        <v>6861</v>
      </c>
      <c r="F204" s="17">
        <v>8375</v>
      </c>
      <c r="G204" s="17">
        <v>5627</v>
      </c>
      <c r="H204" s="17">
        <v>4607</v>
      </c>
      <c r="I204" s="17">
        <v>4173</v>
      </c>
      <c r="J204" s="17">
        <v>5966</v>
      </c>
      <c r="K204" t="s">
        <v>1172</v>
      </c>
    </row>
    <row r="205" spans="1:11" x14ac:dyDescent="0.2">
      <c r="A205" s="14" t="s">
        <v>1029</v>
      </c>
      <c r="B205" s="13">
        <v>37659</v>
      </c>
      <c r="C205" s="13">
        <v>50468</v>
      </c>
      <c r="D205" s="13">
        <v>44116</v>
      </c>
      <c r="E205" s="13">
        <v>38467</v>
      </c>
      <c r="F205" s="13">
        <v>47128</v>
      </c>
      <c r="G205" s="13">
        <v>35682</v>
      </c>
      <c r="H205" s="13">
        <v>28202</v>
      </c>
      <c r="I205" s="13">
        <v>28901</v>
      </c>
      <c r="J205" s="13">
        <v>41137</v>
      </c>
      <c r="K205" t="s">
        <v>1172</v>
      </c>
    </row>
    <row r="206" spans="1:11" x14ac:dyDescent="0.2">
      <c r="A206" s="15" t="s">
        <v>1030</v>
      </c>
      <c r="B206" s="17">
        <v>5176</v>
      </c>
      <c r="C206" s="17">
        <v>6458</v>
      </c>
      <c r="D206" s="17">
        <v>5333</v>
      </c>
      <c r="E206" s="17">
        <v>4611</v>
      </c>
      <c r="F206" s="17">
        <v>6118</v>
      </c>
      <c r="G206" s="17">
        <v>3945</v>
      </c>
      <c r="H206" s="17">
        <v>3149</v>
      </c>
      <c r="I206" s="17">
        <v>3132</v>
      </c>
      <c r="J206" s="17">
        <v>4328</v>
      </c>
      <c r="K206" t="s">
        <v>1172</v>
      </c>
    </row>
    <row r="207" spans="1:11" x14ac:dyDescent="0.2">
      <c r="A207" s="15" t="s">
        <v>1031</v>
      </c>
      <c r="B207" s="17">
        <v>3151</v>
      </c>
      <c r="C207" s="17">
        <v>3229</v>
      </c>
      <c r="D207" s="17">
        <v>5386</v>
      </c>
      <c r="E207" s="17">
        <v>3134</v>
      </c>
      <c r="F207" s="17">
        <v>4307</v>
      </c>
      <c r="G207" s="17">
        <v>3735</v>
      </c>
      <c r="H207" s="17">
        <v>2051</v>
      </c>
      <c r="I207" s="17">
        <v>2793</v>
      </c>
      <c r="J207" s="17">
        <v>3754</v>
      </c>
      <c r="K207" t="s">
        <v>1172</v>
      </c>
    </row>
    <row r="208" spans="1:11" x14ac:dyDescent="0.2">
      <c r="A208" s="15" t="s">
        <v>1032</v>
      </c>
      <c r="B208" s="17">
        <v>5197</v>
      </c>
      <c r="C208" s="17">
        <v>9236</v>
      </c>
      <c r="D208" s="17">
        <v>7132</v>
      </c>
      <c r="E208" s="17">
        <v>7332</v>
      </c>
      <c r="F208" s="17">
        <v>7722</v>
      </c>
      <c r="G208" s="17">
        <v>6625</v>
      </c>
      <c r="H208" s="17">
        <v>6794</v>
      </c>
      <c r="I208" s="17">
        <v>6093</v>
      </c>
      <c r="J208" s="17">
        <v>9348</v>
      </c>
      <c r="K208" t="s">
        <v>1172</v>
      </c>
    </row>
    <row r="209" spans="1:11" x14ac:dyDescent="0.2">
      <c r="A209" s="15" t="s">
        <v>1033</v>
      </c>
      <c r="B209" s="17">
        <v>6123</v>
      </c>
      <c r="C209" s="17">
        <v>7379</v>
      </c>
      <c r="D209" s="17">
        <v>6414</v>
      </c>
      <c r="E209" s="17">
        <v>5395</v>
      </c>
      <c r="F209" s="17">
        <v>6973</v>
      </c>
      <c r="G209" s="17">
        <v>4379</v>
      </c>
      <c r="H209" s="17">
        <v>3323</v>
      </c>
      <c r="I209" s="17">
        <v>3747</v>
      </c>
      <c r="J209" s="17">
        <v>4837</v>
      </c>
      <c r="K209" t="s">
        <v>1172</v>
      </c>
    </row>
    <row r="210" spans="1:11" x14ac:dyDescent="0.2">
      <c r="A210" s="15" t="s">
        <v>1034</v>
      </c>
      <c r="B210" s="17">
        <v>6351</v>
      </c>
      <c r="C210" s="17">
        <v>8292</v>
      </c>
      <c r="D210" s="17">
        <v>7503</v>
      </c>
      <c r="E210" s="17">
        <v>5971</v>
      </c>
      <c r="F210" s="17">
        <v>7095</v>
      </c>
      <c r="G210" s="17">
        <v>5700</v>
      </c>
      <c r="H210" s="17">
        <v>4246</v>
      </c>
      <c r="I210" s="17">
        <v>4713</v>
      </c>
      <c r="J210" s="17">
        <v>6612</v>
      </c>
      <c r="K210" t="s">
        <v>1172</v>
      </c>
    </row>
    <row r="211" spans="1:11" x14ac:dyDescent="0.2">
      <c r="A211" s="15" t="s">
        <v>1035</v>
      </c>
      <c r="B211" s="17">
        <v>6902</v>
      </c>
      <c r="C211" s="17">
        <v>10172</v>
      </c>
      <c r="D211" s="17">
        <v>7357</v>
      </c>
      <c r="E211" s="17">
        <v>7112</v>
      </c>
      <c r="F211" s="17">
        <v>7185</v>
      </c>
      <c r="G211" s="17">
        <v>5398</v>
      </c>
      <c r="H211" s="17">
        <v>4138</v>
      </c>
      <c r="I211" s="17">
        <v>3782</v>
      </c>
      <c r="J211" s="17">
        <v>6211</v>
      </c>
      <c r="K211" t="s">
        <v>1172</v>
      </c>
    </row>
    <row r="212" spans="1:11" x14ac:dyDescent="0.2">
      <c r="A212" s="15" t="s">
        <v>1036</v>
      </c>
      <c r="B212" s="17">
        <v>4759</v>
      </c>
      <c r="C212" s="17">
        <v>5702</v>
      </c>
      <c r="D212" s="17">
        <v>4991</v>
      </c>
      <c r="E212" s="17">
        <v>4912</v>
      </c>
      <c r="F212" s="17">
        <v>7728</v>
      </c>
      <c r="G212" s="17">
        <v>5900</v>
      </c>
      <c r="H212" s="17">
        <v>4501</v>
      </c>
      <c r="I212" s="17">
        <v>4641</v>
      </c>
      <c r="J212" s="17">
        <v>6047</v>
      </c>
      <c r="K212" t="s">
        <v>1172</v>
      </c>
    </row>
    <row r="213" spans="1:11" x14ac:dyDescent="0.2">
      <c r="A213" s="14" t="s">
        <v>1037</v>
      </c>
      <c r="B213" s="13">
        <v>203511</v>
      </c>
      <c r="C213" s="13">
        <v>418988</v>
      </c>
      <c r="D213" s="13">
        <v>321940</v>
      </c>
      <c r="E213" s="13">
        <v>158319</v>
      </c>
      <c r="F213" s="13">
        <v>102915</v>
      </c>
      <c r="G213" s="13">
        <v>115839</v>
      </c>
      <c r="H213" s="13">
        <v>108743</v>
      </c>
      <c r="I213" s="13">
        <v>53823</v>
      </c>
      <c r="J213" s="13">
        <v>153284</v>
      </c>
      <c r="K213" t="s">
        <v>30</v>
      </c>
    </row>
    <row r="214" spans="1:11" x14ac:dyDescent="0.2">
      <c r="A214" s="15" t="s">
        <v>1038</v>
      </c>
      <c r="B214" s="17">
        <v>15366</v>
      </c>
      <c r="C214" s="17">
        <v>34721</v>
      </c>
      <c r="D214" s="17">
        <v>23711</v>
      </c>
      <c r="E214" s="17">
        <v>9192</v>
      </c>
      <c r="F214" s="17">
        <v>4665</v>
      </c>
      <c r="G214" s="17">
        <v>6117</v>
      </c>
      <c r="H214" s="17">
        <v>5923</v>
      </c>
      <c r="I214" s="17">
        <v>2390</v>
      </c>
      <c r="J214" s="17">
        <v>6881</v>
      </c>
      <c r="K214" t="s">
        <v>30</v>
      </c>
    </row>
    <row r="215" spans="1:11" x14ac:dyDescent="0.2">
      <c r="A215" s="15" t="s">
        <v>1039</v>
      </c>
      <c r="B215" s="17">
        <v>845</v>
      </c>
      <c r="C215" s="17">
        <v>1894</v>
      </c>
      <c r="D215" s="17">
        <v>1097</v>
      </c>
      <c r="E215" s="17">
        <v>335</v>
      </c>
      <c r="F215" s="17">
        <v>114</v>
      </c>
      <c r="G215" s="17">
        <v>128</v>
      </c>
      <c r="H215" s="17">
        <v>109</v>
      </c>
      <c r="I215" s="17">
        <v>52</v>
      </c>
      <c r="J215" s="17">
        <v>173</v>
      </c>
      <c r="K215" t="s">
        <v>30</v>
      </c>
    </row>
    <row r="216" spans="1:11" x14ac:dyDescent="0.2">
      <c r="A216" s="15" t="s">
        <v>1040</v>
      </c>
      <c r="B216" s="17">
        <v>11427</v>
      </c>
      <c r="C216" s="17">
        <v>29638</v>
      </c>
      <c r="D216" s="17">
        <v>25881</v>
      </c>
      <c r="E216" s="17">
        <v>10939</v>
      </c>
      <c r="F216" s="17">
        <v>7544</v>
      </c>
      <c r="G216" s="17">
        <v>8860</v>
      </c>
      <c r="H216" s="17">
        <v>8167</v>
      </c>
      <c r="I216" s="17">
        <v>3983</v>
      </c>
      <c r="J216" s="17">
        <v>12117</v>
      </c>
      <c r="K216" t="s">
        <v>30</v>
      </c>
    </row>
    <row r="217" spans="1:11" x14ac:dyDescent="0.2">
      <c r="A217" s="15" t="s">
        <v>1041</v>
      </c>
      <c r="B217" s="17">
        <v>14537</v>
      </c>
      <c r="C217" s="17">
        <v>26933</v>
      </c>
      <c r="D217" s="17">
        <v>22021</v>
      </c>
      <c r="E217" s="17">
        <v>9597</v>
      </c>
      <c r="F217" s="17">
        <v>5423</v>
      </c>
      <c r="G217" s="17">
        <v>6501</v>
      </c>
      <c r="H217" s="17">
        <v>5430</v>
      </c>
      <c r="I217" s="17">
        <v>2517</v>
      </c>
      <c r="J217" s="17">
        <v>6659</v>
      </c>
      <c r="K217" t="s">
        <v>30</v>
      </c>
    </row>
    <row r="218" spans="1:11" x14ac:dyDescent="0.2">
      <c r="A218" s="15" t="s">
        <v>1042</v>
      </c>
      <c r="B218" s="17">
        <v>12571</v>
      </c>
      <c r="C218" s="17">
        <v>29694</v>
      </c>
      <c r="D218" s="17">
        <v>21564</v>
      </c>
      <c r="E218" s="17">
        <v>11841</v>
      </c>
      <c r="F218" s="17">
        <v>10908</v>
      </c>
      <c r="G218" s="17">
        <v>9561</v>
      </c>
      <c r="H218" s="17">
        <v>8543</v>
      </c>
      <c r="I218" s="17">
        <v>4868</v>
      </c>
      <c r="J218" s="17">
        <v>14746</v>
      </c>
      <c r="K218" t="s">
        <v>30</v>
      </c>
    </row>
    <row r="219" spans="1:11" x14ac:dyDescent="0.2">
      <c r="A219" s="15" t="s">
        <v>1043</v>
      </c>
      <c r="B219" s="17">
        <v>12270</v>
      </c>
      <c r="C219" s="17">
        <v>33384</v>
      </c>
      <c r="D219" s="17">
        <v>23561</v>
      </c>
      <c r="E219" s="17">
        <v>9682</v>
      </c>
      <c r="F219" s="17">
        <v>5426</v>
      </c>
      <c r="G219" s="17">
        <v>6140</v>
      </c>
      <c r="H219" s="17">
        <v>6065</v>
      </c>
      <c r="I219" s="17">
        <v>2892</v>
      </c>
      <c r="J219" s="17">
        <v>7345</v>
      </c>
      <c r="K219" t="s">
        <v>30</v>
      </c>
    </row>
    <row r="220" spans="1:11" x14ac:dyDescent="0.2">
      <c r="A220" s="15" t="s">
        <v>1044</v>
      </c>
      <c r="B220" s="17">
        <v>18949</v>
      </c>
      <c r="C220" s="17">
        <v>19025</v>
      </c>
      <c r="D220" s="17">
        <v>20284</v>
      </c>
      <c r="E220" s="17">
        <v>6300</v>
      </c>
      <c r="F220" s="17">
        <v>2892</v>
      </c>
      <c r="G220" s="17">
        <v>4919</v>
      </c>
      <c r="H220" s="17">
        <v>3472</v>
      </c>
      <c r="I220" s="17">
        <v>1476</v>
      </c>
      <c r="J220" s="17">
        <v>4070</v>
      </c>
      <c r="K220" t="s">
        <v>30</v>
      </c>
    </row>
    <row r="221" spans="1:11" x14ac:dyDescent="0.2">
      <c r="A221" s="15" t="s">
        <v>1045</v>
      </c>
      <c r="B221" s="17">
        <v>18152</v>
      </c>
      <c r="C221" s="17">
        <v>42838</v>
      </c>
      <c r="D221" s="17">
        <v>33620</v>
      </c>
      <c r="E221" s="17">
        <v>16818</v>
      </c>
      <c r="F221" s="17">
        <v>10691</v>
      </c>
      <c r="G221" s="17">
        <v>12381</v>
      </c>
      <c r="H221" s="17">
        <v>10128</v>
      </c>
      <c r="I221" s="17">
        <v>5009</v>
      </c>
      <c r="J221" s="17">
        <v>16857</v>
      </c>
      <c r="K221" t="s">
        <v>30</v>
      </c>
    </row>
    <row r="222" spans="1:11" x14ac:dyDescent="0.2">
      <c r="A222" s="15" t="s">
        <v>1046</v>
      </c>
      <c r="B222" s="17">
        <v>13137</v>
      </c>
      <c r="C222" s="17">
        <v>30809</v>
      </c>
      <c r="D222" s="17">
        <v>22475</v>
      </c>
      <c r="E222" s="17">
        <v>16031</v>
      </c>
      <c r="F222" s="17">
        <v>11032</v>
      </c>
      <c r="G222" s="17">
        <v>12823</v>
      </c>
      <c r="H222" s="17">
        <v>10372</v>
      </c>
      <c r="I222" s="17">
        <v>5550</v>
      </c>
      <c r="J222" s="17">
        <v>13828</v>
      </c>
      <c r="K222" t="s">
        <v>30</v>
      </c>
    </row>
    <row r="223" spans="1:11" x14ac:dyDescent="0.2">
      <c r="A223" s="15" t="s">
        <v>1047</v>
      </c>
      <c r="B223" s="17">
        <v>9595</v>
      </c>
      <c r="C223" s="17">
        <v>19666</v>
      </c>
      <c r="D223" s="17">
        <v>13139</v>
      </c>
      <c r="E223" s="17">
        <v>13537</v>
      </c>
      <c r="F223" s="17">
        <v>13799</v>
      </c>
      <c r="G223" s="17">
        <v>12151</v>
      </c>
      <c r="H223" s="17">
        <v>16914</v>
      </c>
      <c r="I223" s="17">
        <v>9055</v>
      </c>
      <c r="J223" s="17">
        <v>24598</v>
      </c>
      <c r="K223" t="s">
        <v>30</v>
      </c>
    </row>
    <row r="224" spans="1:11" x14ac:dyDescent="0.2">
      <c r="A224" s="15" t="s">
        <v>1048</v>
      </c>
      <c r="B224" s="17">
        <v>15565</v>
      </c>
      <c r="C224" s="17">
        <v>38033</v>
      </c>
      <c r="D224" s="17">
        <v>25652</v>
      </c>
      <c r="E224" s="17">
        <v>14538</v>
      </c>
      <c r="F224" s="17">
        <v>9629</v>
      </c>
      <c r="G224" s="17">
        <v>12185</v>
      </c>
      <c r="H224" s="17">
        <v>9666</v>
      </c>
      <c r="I224" s="17">
        <v>5043</v>
      </c>
      <c r="J224" s="17">
        <v>17077</v>
      </c>
      <c r="K224" t="s">
        <v>30</v>
      </c>
    </row>
    <row r="225" spans="1:11" x14ac:dyDescent="0.2">
      <c r="A225" s="15" t="s">
        <v>1049</v>
      </c>
      <c r="B225" s="17">
        <v>13279</v>
      </c>
      <c r="C225" s="17">
        <v>31026</v>
      </c>
      <c r="D225" s="17">
        <v>24655</v>
      </c>
      <c r="E225" s="17">
        <v>11926</v>
      </c>
      <c r="F225" s="17">
        <v>7246</v>
      </c>
      <c r="G225" s="17">
        <v>7199</v>
      </c>
      <c r="H225" s="17">
        <v>9518</v>
      </c>
      <c r="I225" s="17">
        <v>4488</v>
      </c>
      <c r="J225" s="17">
        <v>11536</v>
      </c>
      <c r="K225" t="s">
        <v>30</v>
      </c>
    </row>
    <row r="226" spans="1:11" x14ac:dyDescent="0.2">
      <c r="A226" s="15" t="s">
        <v>1050</v>
      </c>
      <c r="B226" s="17">
        <v>25675</v>
      </c>
      <c r="C226" s="17">
        <v>51734</v>
      </c>
      <c r="D226" s="17">
        <v>39143</v>
      </c>
      <c r="E226" s="17">
        <v>17899</v>
      </c>
      <c r="F226" s="17">
        <v>9291</v>
      </c>
      <c r="G226" s="17">
        <v>10838</v>
      </c>
      <c r="H226" s="17">
        <v>9133</v>
      </c>
      <c r="I226" s="17">
        <v>4317</v>
      </c>
      <c r="J226" s="17">
        <v>10552</v>
      </c>
      <c r="K226" t="s">
        <v>30</v>
      </c>
    </row>
    <row r="227" spans="1:11" x14ac:dyDescent="0.2">
      <c r="A227" s="15" t="s">
        <v>1051</v>
      </c>
      <c r="B227" s="17">
        <v>22143</v>
      </c>
      <c r="C227" s="17">
        <v>29593</v>
      </c>
      <c r="D227" s="17">
        <v>25137</v>
      </c>
      <c r="E227" s="17">
        <v>9684</v>
      </c>
      <c r="F227" s="17">
        <v>4255</v>
      </c>
      <c r="G227" s="17">
        <v>6036</v>
      </c>
      <c r="H227" s="17">
        <v>5303</v>
      </c>
      <c r="I227" s="17">
        <v>2183</v>
      </c>
      <c r="J227" s="17">
        <v>6845</v>
      </c>
      <c r="K227" t="s">
        <v>30</v>
      </c>
    </row>
    <row r="228" spans="1:11" x14ac:dyDescent="0.2">
      <c r="A228" s="14" t="s">
        <v>1052</v>
      </c>
      <c r="B228" s="13">
        <v>260761</v>
      </c>
      <c r="C228" s="13">
        <v>479030</v>
      </c>
      <c r="D228" s="13">
        <v>329118</v>
      </c>
      <c r="E228" s="13">
        <v>308169</v>
      </c>
      <c r="F228" s="13">
        <v>229759</v>
      </c>
      <c r="G228" s="13">
        <v>198184</v>
      </c>
      <c r="H228" s="13">
        <v>190479</v>
      </c>
      <c r="I228" s="13">
        <v>135300</v>
      </c>
      <c r="J228" s="13">
        <v>230735</v>
      </c>
      <c r="K228" t="s">
        <v>30</v>
      </c>
    </row>
    <row r="229" spans="1:11" x14ac:dyDescent="0.2">
      <c r="A229" s="15" t="s">
        <v>1053</v>
      </c>
      <c r="B229" s="17">
        <v>5094</v>
      </c>
      <c r="C229" s="17">
        <v>10024</v>
      </c>
      <c r="D229" s="17">
        <v>6891</v>
      </c>
      <c r="E229" s="17">
        <v>9864</v>
      </c>
      <c r="F229" s="17">
        <v>9137</v>
      </c>
      <c r="G229" s="17">
        <v>8431</v>
      </c>
      <c r="H229" s="17">
        <v>7213</v>
      </c>
      <c r="I229" s="17">
        <v>7138</v>
      </c>
      <c r="J229" s="17">
        <v>11425</v>
      </c>
      <c r="K229" t="s">
        <v>30</v>
      </c>
    </row>
    <row r="230" spans="1:11" x14ac:dyDescent="0.2">
      <c r="A230" s="15" t="s">
        <v>1054</v>
      </c>
      <c r="B230" s="17">
        <v>23035</v>
      </c>
      <c r="C230" s="17">
        <v>42157</v>
      </c>
      <c r="D230" s="17">
        <v>25491</v>
      </c>
      <c r="E230" s="17">
        <v>19743</v>
      </c>
      <c r="F230" s="17">
        <v>14030</v>
      </c>
      <c r="G230" s="17">
        <v>14116</v>
      </c>
      <c r="H230" s="17">
        <v>11647</v>
      </c>
      <c r="I230" s="17">
        <v>6962</v>
      </c>
      <c r="J230" s="17">
        <v>13477</v>
      </c>
      <c r="K230" t="s">
        <v>30</v>
      </c>
    </row>
    <row r="231" spans="1:11" x14ac:dyDescent="0.2">
      <c r="A231" s="15" t="s">
        <v>1055</v>
      </c>
      <c r="B231" s="17">
        <v>10269</v>
      </c>
      <c r="C231" s="17">
        <v>16225</v>
      </c>
      <c r="D231" s="17">
        <v>13957</v>
      </c>
      <c r="E231" s="17">
        <v>19352</v>
      </c>
      <c r="F231" s="17">
        <v>13475</v>
      </c>
      <c r="G231" s="17">
        <v>9844</v>
      </c>
      <c r="H231" s="17">
        <v>9176</v>
      </c>
      <c r="I231" s="17">
        <v>7712</v>
      </c>
      <c r="J231" s="17">
        <v>10149</v>
      </c>
      <c r="K231" t="s">
        <v>30</v>
      </c>
    </row>
    <row r="232" spans="1:11" x14ac:dyDescent="0.2">
      <c r="A232" s="15" t="s">
        <v>1056</v>
      </c>
      <c r="B232" s="17">
        <v>14130</v>
      </c>
      <c r="C232" s="17">
        <v>26814</v>
      </c>
      <c r="D232" s="17">
        <v>18590</v>
      </c>
      <c r="E232" s="17">
        <v>16144</v>
      </c>
      <c r="F232" s="17">
        <v>15599</v>
      </c>
      <c r="G232" s="17">
        <v>12019</v>
      </c>
      <c r="H232" s="17">
        <v>14074</v>
      </c>
      <c r="I232" s="17">
        <v>10162</v>
      </c>
      <c r="J232" s="17">
        <v>19929</v>
      </c>
      <c r="K232" t="s">
        <v>30</v>
      </c>
    </row>
    <row r="233" spans="1:11" x14ac:dyDescent="0.2">
      <c r="A233" s="15" t="s">
        <v>1057</v>
      </c>
      <c r="B233" s="17">
        <v>19784</v>
      </c>
      <c r="C233" s="17">
        <v>32394</v>
      </c>
      <c r="D233" s="17">
        <v>24488</v>
      </c>
      <c r="E233" s="17">
        <v>23079</v>
      </c>
      <c r="F233" s="17">
        <v>13956</v>
      </c>
      <c r="G233" s="17">
        <v>11546</v>
      </c>
      <c r="H233" s="17">
        <v>10194</v>
      </c>
      <c r="I233" s="17">
        <v>6297</v>
      </c>
      <c r="J233" s="17">
        <v>9630</v>
      </c>
      <c r="K233" t="s">
        <v>30</v>
      </c>
    </row>
    <row r="234" spans="1:11" x14ac:dyDescent="0.2">
      <c r="A234" s="15" t="s">
        <v>1058</v>
      </c>
      <c r="B234" s="17">
        <v>17832</v>
      </c>
      <c r="C234" s="17">
        <v>33894</v>
      </c>
      <c r="D234" s="17">
        <v>23715</v>
      </c>
      <c r="E234" s="17">
        <v>25436</v>
      </c>
      <c r="F234" s="17">
        <v>16524</v>
      </c>
      <c r="G234" s="17">
        <v>16350</v>
      </c>
      <c r="H234" s="17">
        <v>15062</v>
      </c>
      <c r="I234" s="17">
        <v>9045</v>
      </c>
      <c r="J234" s="17">
        <v>15129</v>
      </c>
      <c r="K234" t="s">
        <v>30</v>
      </c>
    </row>
    <row r="235" spans="1:11" x14ac:dyDescent="0.2">
      <c r="A235" s="15" t="s">
        <v>1059</v>
      </c>
      <c r="B235" s="17">
        <v>17905</v>
      </c>
      <c r="C235" s="17">
        <v>34624</v>
      </c>
      <c r="D235" s="17">
        <v>23416</v>
      </c>
      <c r="E235" s="17">
        <v>17687</v>
      </c>
      <c r="F235" s="17">
        <v>16331</v>
      </c>
      <c r="G235" s="17">
        <v>12293</v>
      </c>
      <c r="H235" s="17">
        <v>13026</v>
      </c>
      <c r="I235" s="17">
        <v>10132</v>
      </c>
      <c r="J235" s="17">
        <v>19406</v>
      </c>
      <c r="K235" t="s">
        <v>30</v>
      </c>
    </row>
    <row r="236" spans="1:11" x14ac:dyDescent="0.2">
      <c r="A236" s="15" t="s">
        <v>1060</v>
      </c>
      <c r="B236" s="17">
        <v>14836</v>
      </c>
      <c r="C236" s="17">
        <v>26102</v>
      </c>
      <c r="D236" s="17">
        <v>17202</v>
      </c>
      <c r="E236" s="17">
        <v>17936</v>
      </c>
      <c r="F236" s="17">
        <v>14348</v>
      </c>
      <c r="G236" s="17">
        <v>13093</v>
      </c>
      <c r="H236" s="17">
        <v>11575</v>
      </c>
      <c r="I236" s="17">
        <v>8296</v>
      </c>
      <c r="J236" s="17">
        <v>14234</v>
      </c>
      <c r="K236" t="s">
        <v>30</v>
      </c>
    </row>
    <row r="237" spans="1:11" x14ac:dyDescent="0.2">
      <c r="A237" s="15" t="s">
        <v>1061</v>
      </c>
      <c r="B237" s="17">
        <v>11295</v>
      </c>
      <c r="C237" s="17">
        <v>24081</v>
      </c>
      <c r="D237" s="17">
        <v>16684</v>
      </c>
      <c r="E237" s="17">
        <v>13759</v>
      </c>
      <c r="F237" s="17">
        <v>10589</v>
      </c>
      <c r="G237" s="17">
        <v>11396</v>
      </c>
      <c r="H237" s="17">
        <v>9324</v>
      </c>
      <c r="I237" s="17">
        <v>6508</v>
      </c>
      <c r="J237" s="17">
        <v>14185</v>
      </c>
      <c r="K237" t="s">
        <v>30</v>
      </c>
    </row>
    <row r="238" spans="1:11" x14ac:dyDescent="0.2">
      <c r="A238" s="15" t="s">
        <v>1062</v>
      </c>
      <c r="B238" s="17">
        <v>13368</v>
      </c>
      <c r="C238" s="17">
        <v>26446</v>
      </c>
      <c r="D238" s="17">
        <v>14492</v>
      </c>
      <c r="E238" s="17">
        <v>15464</v>
      </c>
      <c r="F238" s="17">
        <v>10061</v>
      </c>
      <c r="G238" s="17">
        <v>8358</v>
      </c>
      <c r="H238" s="17">
        <v>10248</v>
      </c>
      <c r="I238" s="17">
        <v>5862</v>
      </c>
      <c r="J238" s="17">
        <v>9601</v>
      </c>
      <c r="K238" t="s">
        <v>30</v>
      </c>
    </row>
    <row r="239" spans="1:11" x14ac:dyDescent="0.2">
      <c r="A239" s="15" t="s">
        <v>1063</v>
      </c>
      <c r="B239" s="17">
        <v>11019</v>
      </c>
      <c r="C239" s="17">
        <v>15960</v>
      </c>
      <c r="D239" s="17">
        <v>14716</v>
      </c>
      <c r="E239" s="17">
        <v>19862</v>
      </c>
      <c r="F239" s="17">
        <v>14734</v>
      </c>
      <c r="G239" s="17">
        <v>9509</v>
      </c>
      <c r="H239" s="17">
        <v>9282</v>
      </c>
      <c r="I239" s="17">
        <v>8353</v>
      </c>
      <c r="J239" s="17">
        <v>9411</v>
      </c>
      <c r="K239" t="s">
        <v>30</v>
      </c>
    </row>
    <row r="240" spans="1:11" x14ac:dyDescent="0.2">
      <c r="A240" s="15" t="s">
        <v>1064</v>
      </c>
      <c r="B240" s="17">
        <v>13353</v>
      </c>
      <c r="C240" s="17">
        <v>22237</v>
      </c>
      <c r="D240" s="17">
        <v>16961</v>
      </c>
      <c r="E240" s="17">
        <v>17313</v>
      </c>
      <c r="F240" s="17">
        <v>13565</v>
      </c>
      <c r="G240" s="17">
        <v>11542</v>
      </c>
      <c r="H240" s="17">
        <v>11242</v>
      </c>
      <c r="I240" s="17">
        <v>9716</v>
      </c>
      <c r="J240" s="17">
        <v>14361</v>
      </c>
      <c r="K240" t="s">
        <v>30</v>
      </c>
    </row>
    <row r="241" spans="1:11" x14ac:dyDescent="0.2">
      <c r="A241" s="15" t="s">
        <v>1065</v>
      </c>
      <c r="B241" s="17">
        <v>13071</v>
      </c>
      <c r="C241" s="17">
        <v>23472</v>
      </c>
      <c r="D241" s="17">
        <v>17382</v>
      </c>
      <c r="E241" s="17">
        <v>14694</v>
      </c>
      <c r="F241" s="17">
        <v>11217</v>
      </c>
      <c r="G241" s="17">
        <v>10631</v>
      </c>
      <c r="H241" s="17">
        <v>11266</v>
      </c>
      <c r="I241" s="17">
        <v>8691</v>
      </c>
      <c r="J241" s="17">
        <v>16608</v>
      </c>
      <c r="K241" t="s">
        <v>30</v>
      </c>
    </row>
    <row r="242" spans="1:11" x14ac:dyDescent="0.2">
      <c r="A242" s="15" t="s">
        <v>1066</v>
      </c>
      <c r="B242" s="17">
        <v>10882</v>
      </c>
      <c r="C242" s="17">
        <v>20651</v>
      </c>
      <c r="D242" s="17">
        <v>13336</v>
      </c>
      <c r="E242" s="17">
        <v>9397</v>
      </c>
      <c r="F242" s="17">
        <v>6278</v>
      </c>
      <c r="G242" s="17">
        <v>6185</v>
      </c>
      <c r="H242" s="17">
        <v>6569</v>
      </c>
      <c r="I242" s="17">
        <v>2737</v>
      </c>
      <c r="J242" s="17">
        <v>5922</v>
      </c>
      <c r="K242" t="s">
        <v>30</v>
      </c>
    </row>
    <row r="243" spans="1:11" x14ac:dyDescent="0.2">
      <c r="A243" s="15" t="s">
        <v>1067</v>
      </c>
      <c r="B243" s="17">
        <v>12572</v>
      </c>
      <c r="C243" s="17">
        <v>25598</v>
      </c>
      <c r="D243" s="17">
        <v>15995</v>
      </c>
      <c r="E243" s="17">
        <v>12300</v>
      </c>
      <c r="F243" s="17">
        <v>9416</v>
      </c>
      <c r="G243" s="17">
        <v>8113</v>
      </c>
      <c r="H243" s="17">
        <v>7563</v>
      </c>
      <c r="I243" s="17">
        <v>4594</v>
      </c>
      <c r="J243" s="17">
        <v>8671</v>
      </c>
      <c r="K243" t="s">
        <v>30</v>
      </c>
    </row>
    <row r="244" spans="1:11" x14ac:dyDescent="0.2">
      <c r="A244" s="15" t="s">
        <v>1068</v>
      </c>
      <c r="B244" s="17">
        <v>13875</v>
      </c>
      <c r="C244" s="17">
        <v>28543</v>
      </c>
      <c r="D244" s="17">
        <v>16575</v>
      </c>
      <c r="E244" s="17">
        <v>17382</v>
      </c>
      <c r="F244" s="17">
        <v>10287</v>
      </c>
      <c r="G244" s="17">
        <v>9200</v>
      </c>
      <c r="H244" s="17">
        <v>10810</v>
      </c>
      <c r="I244" s="17">
        <v>7458</v>
      </c>
      <c r="J244" s="17">
        <v>10562</v>
      </c>
      <c r="K244" t="s">
        <v>30</v>
      </c>
    </row>
    <row r="245" spans="1:11" x14ac:dyDescent="0.2">
      <c r="A245" s="15" t="s">
        <v>1069</v>
      </c>
      <c r="B245" s="17">
        <v>17333</v>
      </c>
      <c r="C245" s="17">
        <v>29443</v>
      </c>
      <c r="D245" s="17">
        <v>20379</v>
      </c>
      <c r="E245" s="17">
        <v>9473</v>
      </c>
      <c r="F245" s="17">
        <v>5249</v>
      </c>
      <c r="G245" s="17">
        <v>6133</v>
      </c>
      <c r="H245" s="17">
        <v>4501</v>
      </c>
      <c r="I245" s="17">
        <v>2225</v>
      </c>
      <c r="J245" s="17">
        <v>4468</v>
      </c>
      <c r="K245" t="s">
        <v>30</v>
      </c>
    </row>
    <row r="246" spans="1:11" x14ac:dyDescent="0.2">
      <c r="A246" s="15" t="s">
        <v>1070</v>
      </c>
      <c r="B246" s="17">
        <v>10518</v>
      </c>
      <c r="C246" s="17">
        <v>18731</v>
      </c>
      <c r="D246" s="17">
        <v>13612</v>
      </c>
      <c r="E246" s="17">
        <v>14327</v>
      </c>
      <c r="F246" s="17">
        <v>11201</v>
      </c>
      <c r="G246" s="17">
        <v>8987</v>
      </c>
      <c r="H246" s="17">
        <v>7407</v>
      </c>
      <c r="I246" s="17">
        <v>5417</v>
      </c>
      <c r="J246" s="17">
        <v>7458</v>
      </c>
      <c r="K246" t="s">
        <v>30</v>
      </c>
    </row>
    <row r="247" spans="1:11" x14ac:dyDescent="0.2">
      <c r="A247" s="15" t="s">
        <v>1071</v>
      </c>
      <c r="B247" s="17">
        <v>10590</v>
      </c>
      <c r="C247" s="17">
        <v>21634</v>
      </c>
      <c r="D247" s="17">
        <v>15236</v>
      </c>
      <c r="E247" s="17">
        <v>14957</v>
      </c>
      <c r="F247" s="17">
        <v>13762</v>
      </c>
      <c r="G247" s="17">
        <v>10438</v>
      </c>
      <c r="H247" s="17">
        <v>10300</v>
      </c>
      <c r="I247" s="17">
        <v>7995</v>
      </c>
      <c r="J247" s="17">
        <v>16109</v>
      </c>
      <c r="K247" t="s">
        <v>30</v>
      </c>
    </row>
    <row r="248" spans="1:11" x14ac:dyDescent="0.2">
      <c r="A248" s="14" t="s">
        <v>1072</v>
      </c>
      <c r="B248" s="13">
        <v>8081</v>
      </c>
      <c r="C248" s="13">
        <v>11578</v>
      </c>
      <c r="D248" s="13">
        <v>9382</v>
      </c>
      <c r="E248" s="13">
        <v>7540</v>
      </c>
      <c r="F248" s="13">
        <v>6545</v>
      </c>
      <c r="G248" s="13">
        <v>5792</v>
      </c>
      <c r="H248" s="13">
        <v>4618</v>
      </c>
      <c r="I248" s="13">
        <v>2784</v>
      </c>
      <c r="J248" s="13">
        <v>5594</v>
      </c>
      <c r="K248" t="s">
        <v>100</v>
      </c>
    </row>
    <row r="249" spans="1:11" x14ac:dyDescent="0.2">
      <c r="A249" s="14" t="s">
        <v>1073</v>
      </c>
      <c r="B249" s="13">
        <v>16294</v>
      </c>
      <c r="C249" s="13">
        <v>31769</v>
      </c>
      <c r="D249" s="13">
        <v>23382</v>
      </c>
      <c r="E249" s="13">
        <v>13470</v>
      </c>
      <c r="F249" s="13">
        <v>12068</v>
      </c>
      <c r="G249" s="13">
        <v>12925</v>
      </c>
      <c r="H249" s="13">
        <v>12910</v>
      </c>
      <c r="I249" s="13">
        <v>5046</v>
      </c>
      <c r="J249" s="13">
        <v>11959</v>
      </c>
      <c r="K249" t="s">
        <v>100</v>
      </c>
    </row>
    <row r="250" spans="1:11" x14ac:dyDescent="0.2">
      <c r="A250" s="14" t="s">
        <v>1074</v>
      </c>
      <c r="B250" s="13">
        <v>6769</v>
      </c>
      <c r="C250" s="13">
        <v>8644</v>
      </c>
      <c r="D250" s="13">
        <v>6347</v>
      </c>
      <c r="E250" s="13">
        <v>5712</v>
      </c>
      <c r="F250" s="13">
        <v>9102</v>
      </c>
      <c r="G250" s="13">
        <v>7183</v>
      </c>
      <c r="H250" s="13">
        <v>5151</v>
      </c>
      <c r="I250" s="13">
        <v>3467</v>
      </c>
      <c r="J250" s="13">
        <v>6924</v>
      </c>
      <c r="K250" t="s">
        <v>100</v>
      </c>
    </row>
    <row r="251" spans="1:11" x14ac:dyDescent="0.2">
      <c r="A251" s="14" t="s">
        <v>1075</v>
      </c>
      <c r="B251" s="13">
        <v>11924</v>
      </c>
      <c r="C251" s="13">
        <v>16404</v>
      </c>
      <c r="D251" s="13">
        <v>15265</v>
      </c>
      <c r="E251" s="13">
        <v>16223</v>
      </c>
      <c r="F251" s="13">
        <v>16564</v>
      </c>
      <c r="G251" s="13">
        <v>12171</v>
      </c>
      <c r="H251" s="13">
        <v>11670</v>
      </c>
      <c r="I251" s="13">
        <v>10870</v>
      </c>
      <c r="J251" s="13">
        <v>15598</v>
      </c>
      <c r="K251" t="s">
        <v>100</v>
      </c>
    </row>
    <row r="252" spans="1:11" x14ac:dyDescent="0.2">
      <c r="A252" s="14" t="s">
        <v>1076</v>
      </c>
      <c r="B252" s="13">
        <v>13871</v>
      </c>
      <c r="C252" s="13">
        <v>23219</v>
      </c>
      <c r="D252" s="13">
        <v>17189</v>
      </c>
      <c r="E252" s="13">
        <v>16037</v>
      </c>
      <c r="F252" s="13">
        <v>11298</v>
      </c>
      <c r="G252" s="13">
        <v>10035</v>
      </c>
      <c r="H252" s="13">
        <v>11910</v>
      </c>
      <c r="I252" s="13">
        <v>8484</v>
      </c>
      <c r="J252" s="13">
        <v>15740</v>
      </c>
      <c r="K252" t="s">
        <v>100</v>
      </c>
    </row>
    <row r="253" spans="1:11" x14ac:dyDescent="0.2">
      <c r="A253" s="14" t="s">
        <v>1077</v>
      </c>
      <c r="B253" s="13">
        <v>8915</v>
      </c>
      <c r="C253" s="13">
        <v>15310</v>
      </c>
      <c r="D253" s="13">
        <v>12311</v>
      </c>
      <c r="E253" s="13">
        <v>10331</v>
      </c>
      <c r="F253" s="13">
        <v>11164</v>
      </c>
      <c r="G253" s="13">
        <v>9268</v>
      </c>
      <c r="H253" s="13">
        <v>10124</v>
      </c>
      <c r="I253" s="13">
        <v>6642</v>
      </c>
      <c r="J253" s="13">
        <v>12554</v>
      </c>
      <c r="K253" t="s">
        <v>100</v>
      </c>
    </row>
    <row r="254" spans="1:11" x14ac:dyDescent="0.2">
      <c r="A254" s="14" t="s">
        <v>1078</v>
      </c>
      <c r="B254" s="13">
        <v>7155</v>
      </c>
      <c r="C254" s="13">
        <v>19571</v>
      </c>
      <c r="D254" s="13">
        <v>10793</v>
      </c>
      <c r="E254" s="13">
        <v>8018</v>
      </c>
      <c r="F254" s="13">
        <v>7162</v>
      </c>
      <c r="G254" s="13">
        <v>6814</v>
      </c>
      <c r="H254" s="13">
        <v>7225</v>
      </c>
      <c r="I254" s="13">
        <v>4042</v>
      </c>
      <c r="J254" s="13">
        <v>9072</v>
      </c>
      <c r="K254" t="s">
        <v>100</v>
      </c>
    </row>
    <row r="255" spans="1:11" x14ac:dyDescent="0.2">
      <c r="A255" s="14" t="s">
        <v>1079</v>
      </c>
      <c r="B255" s="13">
        <v>5512</v>
      </c>
      <c r="C255" s="13">
        <v>10511</v>
      </c>
      <c r="D255" s="13">
        <v>7390</v>
      </c>
      <c r="E255" s="13">
        <v>7430</v>
      </c>
      <c r="F255" s="13">
        <v>6663</v>
      </c>
      <c r="G255" s="13">
        <v>6268</v>
      </c>
      <c r="H255" s="13">
        <v>6322</v>
      </c>
      <c r="I255" s="13">
        <v>6721</v>
      </c>
      <c r="J255" s="13">
        <v>10483</v>
      </c>
      <c r="K255" t="s">
        <v>100</v>
      </c>
    </row>
    <row r="256" spans="1:11" x14ac:dyDescent="0.2">
      <c r="A256" s="14" t="s">
        <v>1080</v>
      </c>
      <c r="B256" s="13">
        <v>8705</v>
      </c>
      <c r="C256" s="13">
        <v>19206</v>
      </c>
      <c r="D256" s="13">
        <v>12661</v>
      </c>
      <c r="E256" s="13">
        <v>11778</v>
      </c>
      <c r="F256" s="13">
        <v>12826</v>
      </c>
      <c r="G256" s="13">
        <v>10940</v>
      </c>
      <c r="H256" s="13">
        <v>11547</v>
      </c>
      <c r="I256" s="13">
        <v>9521</v>
      </c>
      <c r="J256" s="13">
        <v>15424</v>
      </c>
      <c r="K256" t="s">
        <v>100</v>
      </c>
    </row>
    <row r="257" spans="1:11" x14ac:dyDescent="0.2">
      <c r="A257" s="14" t="s">
        <v>1081</v>
      </c>
      <c r="B257" s="13">
        <v>10688</v>
      </c>
      <c r="C257" s="13">
        <v>16533</v>
      </c>
      <c r="D257" s="13">
        <v>11596</v>
      </c>
      <c r="E257" s="13">
        <v>9536</v>
      </c>
      <c r="F257" s="13">
        <v>9129</v>
      </c>
      <c r="G257" s="13">
        <v>7166</v>
      </c>
      <c r="H257" s="13">
        <v>5953</v>
      </c>
      <c r="I257" s="13">
        <v>4198</v>
      </c>
      <c r="J257" s="13">
        <v>6880</v>
      </c>
      <c r="K257" t="s">
        <v>100</v>
      </c>
    </row>
    <row r="258" spans="1:11" x14ac:dyDescent="0.2">
      <c r="A258" s="14" t="s">
        <v>1082</v>
      </c>
      <c r="B258" s="13">
        <v>12111</v>
      </c>
      <c r="C258" s="13">
        <v>16413</v>
      </c>
      <c r="D258" s="13">
        <v>13022</v>
      </c>
      <c r="E258" s="13">
        <v>7920</v>
      </c>
      <c r="F258" s="13">
        <v>6356</v>
      </c>
      <c r="G258" s="13">
        <v>5583</v>
      </c>
      <c r="H258" s="13">
        <v>4367</v>
      </c>
      <c r="I258" s="13">
        <v>2874</v>
      </c>
      <c r="J258" s="13">
        <v>5305</v>
      </c>
      <c r="K258" t="s">
        <v>100</v>
      </c>
    </row>
    <row r="259" spans="1:11" x14ac:dyDescent="0.2">
      <c r="A259" s="14" t="s">
        <v>1083</v>
      </c>
      <c r="B259" s="13">
        <v>11531</v>
      </c>
      <c r="C259" s="13">
        <v>20883</v>
      </c>
      <c r="D259" s="13">
        <v>13298</v>
      </c>
      <c r="E259" s="13">
        <v>9495</v>
      </c>
      <c r="F259" s="13">
        <v>6765</v>
      </c>
      <c r="G259" s="13">
        <v>6132</v>
      </c>
      <c r="H259" s="13">
        <v>5431</v>
      </c>
      <c r="I259" s="13">
        <v>2864</v>
      </c>
      <c r="J259" s="13">
        <v>4978</v>
      </c>
      <c r="K259" t="s">
        <v>100</v>
      </c>
    </row>
    <row r="260" spans="1:11" x14ac:dyDescent="0.2">
      <c r="A260" s="14" t="s">
        <v>1084</v>
      </c>
      <c r="B260" s="13">
        <v>38886</v>
      </c>
      <c r="C260" s="13">
        <v>50993</v>
      </c>
      <c r="D260" s="13">
        <v>38457</v>
      </c>
      <c r="E260" s="13">
        <v>29002</v>
      </c>
      <c r="F260" s="13">
        <v>26717</v>
      </c>
      <c r="G260" s="13">
        <v>21173</v>
      </c>
      <c r="H260" s="13">
        <v>17638</v>
      </c>
      <c r="I260" s="13">
        <v>12607</v>
      </c>
      <c r="J260" s="13">
        <v>19503</v>
      </c>
      <c r="K260" t="s">
        <v>100</v>
      </c>
    </row>
    <row r="261" spans="1:11" x14ac:dyDescent="0.2">
      <c r="A261" s="15" t="s">
        <v>1085</v>
      </c>
      <c r="B261" s="17">
        <v>12437</v>
      </c>
      <c r="C261" s="17">
        <v>16995</v>
      </c>
      <c r="D261" s="17">
        <v>13195</v>
      </c>
      <c r="E261" s="17">
        <v>10384</v>
      </c>
      <c r="F261" s="17">
        <v>10369</v>
      </c>
      <c r="G261" s="17">
        <v>8094</v>
      </c>
      <c r="H261" s="17">
        <v>6567</v>
      </c>
      <c r="I261" s="17">
        <v>4978</v>
      </c>
      <c r="J261" s="17">
        <v>7705</v>
      </c>
      <c r="K261" t="s">
        <v>100</v>
      </c>
    </row>
    <row r="262" spans="1:11" x14ac:dyDescent="0.2">
      <c r="A262" s="15" t="s">
        <v>1086</v>
      </c>
      <c r="B262" s="17">
        <v>7804</v>
      </c>
      <c r="C262" s="17">
        <v>10340</v>
      </c>
      <c r="D262" s="17">
        <v>7059</v>
      </c>
      <c r="E262" s="17">
        <v>4968</v>
      </c>
      <c r="F262" s="17">
        <v>3999</v>
      </c>
      <c r="G262" s="17">
        <v>3651</v>
      </c>
      <c r="H262" s="17">
        <v>2577</v>
      </c>
      <c r="I262" s="17">
        <v>1542</v>
      </c>
      <c r="J262" s="17">
        <v>2845</v>
      </c>
      <c r="K262" t="s">
        <v>100</v>
      </c>
    </row>
    <row r="263" spans="1:11" x14ac:dyDescent="0.2">
      <c r="A263" s="15" t="s">
        <v>1087</v>
      </c>
      <c r="B263" s="17">
        <v>6241</v>
      </c>
      <c r="C263" s="17">
        <v>6914</v>
      </c>
      <c r="D263" s="17">
        <v>5216</v>
      </c>
      <c r="E263" s="17">
        <v>4047</v>
      </c>
      <c r="F263" s="17">
        <v>3105</v>
      </c>
      <c r="G263" s="17">
        <v>2325</v>
      </c>
      <c r="H263" s="17">
        <v>1749</v>
      </c>
      <c r="I263" s="17">
        <v>1395</v>
      </c>
      <c r="J263" s="17">
        <v>2125</v>
      </c>
      <c r="K263" t="s">
        <v>100</v>
      </c>
    </row>
    <row r="264" spans="1:11" x14ac:dyDescent="0.2">
      <c r="A264" s="15" t="s">
        <v>1088</v>
      </c>
      <c r="B264" s="17">
        <v>12404</v>
      </c>
      <c r="C264" s="17">
        <v>16744</v>
      </c>
      <c r="D264" s="17">
        <v>12987</v>
      </c>
      <c r="E264" s="17">
        <v>9603</v>
      </c>
      <c r="F264" s="17">
        <v>9244</v>
      </c>
      <c r="G264" s="17">
        <v>7103</v>
      </c>
      <c r="H264" s="17">
        <v>6745</v>
      </c>
      <c r="I264" s="17">
        <v>4692</v>
      </c>
      <c r="J264" s="17">
        <v>6828</v>
      </c>
      <c r="K264" t="s">
        <v>100</v>
      </c>
    </row>
    <row r="265" spans="1:11" x14ac:dyDescent="0.2">
      <c r="A265" s="14" t="s">
        <v>1089</v>
      </c>
      <c r="B265" s="13">
        <v>28609</v>
      </c>
      <c r="C265" s="13">
        <v>39486</v>
      </c>
      <c r="D265" s="13">
        <v>29791</v>
      </c>
      <c r="E265" s="13">
        <v>26747</v>
      </c>
      <c r="F265" s="13">
        <v>32389</v>
      </c>
      <c r="G265" s="13">
        <v>27264</v>
      </c>
      <c r="H265" s="13">
        <v>19051</v>
      </c>
      <c r="I265" s="13">
        <v>13166</v>
      </c>
      <c r="J265" s="13">
        <v>22816</v>
      </c>
      <c r="K265" t="s">
        <v>100</v>
      </c>
    </row>
    <row r="266" spans="1:11" x14ac:dyDescent="0.2">
      <c r="A266" s="15" t="s">
        <v>1090</v>
      </c>
      <c r="B266" s="17">
        <v>4455</v>
      </c>
      <c r="C266" s="17">
        <v>7365</v>
      </c>
      <c r="D266" s="17">
        <v>5163</v>
      </c>
      <c r="E266" s="17">
        <v>4607</v>
      </c>
      <c r="F266" s="17">
        <v>5364</v>
      </c>
      <c r="G266" s="17">
        <v>5486</v>
      </c>
      <c r="H266" s="17">
        <v>4412</v>
      </c>
      <c r="I266" s="17">
        <v>2497</v>
      </c>
      <c r="J266" s="17">
        <v>5100</v>
      </c>
      <c r="K266" t="s">
        <v>100</v>
      </c>
    </row>
    <row r="267" spans="1:11" x14ac:dyDescent="0.2">
      <c r="A267" s="15" t="s">
        <v>1091</v>
      </c>
      <c r="B267" s="17">
        <v>3954</v>
      </c>
      <c r="C267" s="17">
        <v>5682</v>
      </c>
      <c r="D267" s="17">
        <v>4520</v>
      </c>
      <c r="E267" s="17">
        <v>4891</v>
      </c>
      <c r="F267" s="17">
        <v>5406</v>
      </c>
      <c r="G267" s="17">
        <v>5388</v>
      </c>
      <c r="H267" s="17">
        <v>3703</v>
      </c>
      <c r="I267" s="17">
        <v>2785</v>
      </c>
      <c r="J267" s="17">
        <v>4342</v>
      </c>
      <c r="K267" t="s">
        <v>100</v>
      </c>
    </row>
    <row r="268" spans="1:11" x14ac:dyDescent="0.2">
      <c r="A268" s="15" t="s">
        <v>1092</v>
      </c>
      <c r="B268" s="17">
        <v>5294</v>
      </c>
      <c r="C268" s="17">
        <v>8202</v>
      </c>
      <c r="D268" s="17">
        <v>6162</v>
      </c>
      <c r="E268" s="17">
        <v>4843</v>
      </c>
      <c r="F268" s="17">
        <v>5863</v>
      </c>
      <c r="G268" s="17">
        <v>4975</v>
      </c>
      <c r="H268" s="17">
        <v>3446</v>
      </c>
      <c r="I268" s="17">
        <v>2630</v>
      </c>
      <c r="J268" s="17">
        <v>4117</v>
      </c>
      <c r="K268" t="s">
        <v>100</v>
      </c>
    </row>
    <row r="269" spans="1:11" x14ac:dyDescent="0.2">
      <c r="A269" s="15" t="s">
        <v>1093</v>
      </c>
      <c r="B269" s="17">
        <v>4945</v>
      </c>
      <c r="C269" s="17">
        <v>6069</v>
      </c>
      <c r="D269" s="17">
        <v>4372</v>
      </c>
      <c r="E269" s="17">
        <v>4294</v>
      </c>
      <c r="F269" s="17">
        <v>5751</v>
      </c>
      <c r="G269" s="17">
        <v>4278</v>
      </c>
      <c r="H269" s="17">
        <v>2592</v>
      </c>
      <c r="I269" s="17">
        <v>1934</v>
      </c>
      <c r="J269" s="17">
        <v>3348</v>
      </c>
      <c r="K269" t="s">
        <v>100</v>
      </c>
    </row>
    <row r="270" spans="1:11" x14ac:dyDescent="0.2">
      <c r="A270" s="15" t="s">
        <v>1094</v>
      </c>
      <c r="B270" s="17">
        <v>9961</v>
      </c>
      <c r="C270" s="17">
        <v>12168</v>
      </c>
      <c r="D270" s="17">
        <v>9574</v>
      </c>
      <c r="E270" s="17">
        <v>8112</v>
      </c>
      <c r="F270" s="17">
        <v>10005</v>
      </c>
      <c r="G270" s="17">
        <v>7137</v>
      </c>
      <c r="H270" s="17">
        <v>4898</v>
      </c>
      <c r="I270" s="17">
        <v>3320</v>
      </c>
      <c r="J270" s="17">
        <v>5909</v>
      </c>
      <c r="K270" t="s">
        <v>100</v>
      </c>
    </row>
    <row r="271" spans="1:11" x14ac:dyDescent="0.2">
      <c r="A271" s="14" t="s">
        <v>1095</v>
      </c>
      <c r="B271" s="13">
        <v>81490</v>
      </c>
      <c r="C271" s="13">
        <v>120731</v>
      </c>
      <c r="D271" s="13">
        <v>93553</v>
      </c>
      <c r="E271" s="13">
        <v>78997</v>
      </c>
      <c r="F271" s="13">
        <v>77239</v>
      </c>
      <c r="G271" s="13">
        <v>60441</v>
      </c>
      <c r="H271" s="13">
        <v>51754</v>
      </c>
      <c r="I271" s="13">
        <v>38303</v>
      </c>
      <c r="J271" s="13">
        <v>62958</v>
      </c>
      <c r="K271" t="s">
        <v>100</v>
      </c>
    </row>
    <row r="272" spans="1:11" x14ac:dyDescent="0.2">
      <c r="A272" s="15" t="s">
        <v>1096</v>
      </c>
      <c r="B272" s="17">
        <v>10816</v>
      </c>
      <c r="C272" s="17">
        <v>17515</v>
      </c>
      <c r="D272" s="17">
        <v>12987</v>
      </c>
      <c r="E272" s="17">
        <v>11067</v>
      </c>
      <c r="F272" s="17">
        <v>9371</v>
      </c>
      <c r="G272" s="17">
        <v>7412</v>
      </c>
      <c r="H272" s="17">
        <v>7040</v>
      </c>
      <c r="I272" s="17">
        <v>5188</v>
      </c>
      <c r="J272" s="17">
        <v>8726</v>
      </c>
      <c r="K272" t="s">
        <v>100</v>
      </c>
    </row>
    <row r="273" spans="1:11" x14ac:dyDescent="0.2">
      <c r="A273" s="15" t="s">
        <v>1097</v>
      </c>
      <c r="B273" s="17">
        <v>8353</v>
      </c>
      <c r="C273" s="17">
        <v>11334</v>
      </c>
      <c r="D273" s="17">
        <v>8244</v>
      </c>
      <c r="E273" s="17">
        <v>6504</v>
      </c>
      <c r="F273" s="17">
        <v>7108</v>
      </c>
      <c r="G273" s="17">
        <v>5639</v>
      </c>
      <c r="H273" s="17">
        <v>3654</v>
      </c>
      <c r="I273" s="17">
        <v>2803</v>
      </c>
      <c r="J273" s="17">
        <v>4818</v>
      </c>
      <c r="K273" t="s">
        <v>100</v>
      </c>
    </row>
    <row r="274" spans="1:11" x14ac:dyDescent="0.2">
      <c r="A274" s="15" t="s">
        <v>1098</v>
      </c>
      <c r="B274" s="17">
        <v>7241</v>
      </c>
      <c r="C274" s="17">
        <v>11807</v>
      </c>
      <c r="D274" s="17">
        <v>9005</v>
      </c>
      <c r="E274" s="17">
        <v>8492</v>
      </c>
      <c r="F274" s="17">
        <v>7978</v>
      </c>
      <c r="G274" s="17">
        <v>5857</v>
      </c>
      <c r="H274" s="17">
        <v>5591</v>
      </c>
      <c r="I274" s="17">
        <v>3979</v>
      </c>
      <c r="J274" s="17">
        <v>5818</v>
      </c>
      <c r="K274" t="s">
        <v>100</v>
      </c>
    </row>
    <row r="275" spans="1:11" x14ac:dyDescent="0.2">
      <c r="A275" s="15" t="s">
        <v>1099</v>
      </c>
      <c r="B275" s="17">
        <v>6904</v>
      </c>
      <c r="C275" s="17">
        <v>10357</v>
      </c>
      <c r="D275" s="17">
        <v>8704</v>
      </c>
      <c r="E275" s="17">
        <v>7169</v>
      </c>
      <c r="F275" s="17">
        <v>6202</v>
      </c>
      <c r="G275" s="17">
        <v>4825</v>
      </c>
      <c r="H275" s="17">
        <v>4675</v>
      </c>
      <c r="I275" s="17">
        <v>2906</v>
      </c>
      <c r="J275" s="17">
        <v>4703</v>
      </c>
      <c r="K275" t="s">
        <v>100</v>
      </c>
    </row>
    <row r="276" spans="1:11" x14ac:dyDescent="0.2">
      <c r="A276" s="15" t="s">
        <v>1100</v>
      </c>
      <c r="B276" s="17">
        <v>3779</v>
      </c>
      <c r="C276" s="17">
        <v>4860</v>
      </c>
      <c r="D276" s="17">
        <v>5801</v>
      </c>
      <c r="E276" s="17">
        <v>4633</v>
      </c>
      <c r="F276" s="17">
        <v>5074</v>
      </c>
      <c r="G276" s="17">
        <v>4356</v>
      </c>
      <c r="H276" s="17">
        <v>3581</v>
      </c>
      <c r="I276" s="17">
        <v>2947</v>
      </c>
      <c r="J276" s="17">
        <v>5032</v>
      </c>
      <c r="K276" t="s">
        <v>100</v>
      </c>
    </row>
    <row r="277" spans="1:11" x14ac:dyDescent="0.2">
      <c r="A277" s="15" t="s">
        <v>1101</v>
      </c>
      <c r="B277" s="17">
        <v>7371</v>
      </c>
      <c r="C277" s="17">
        <v>10655</v>
      </c>
      <c r="D277" s="17">
        <v>8096</v>
      </c>
      <c r="E277" s="17">
        <v>5645</v>
      </c>
      <c r="F277" s="17">
        <v>4595</v>
      </c>
      <c r="G277" s="17">
        <v>3586</v>
      </c>
      <c r="H277" s="17">
        <v>3177</v>
      </c>
      <c r="I277" s="17">
        <v>1836</v>
      </c>
      <c r="J277" s="17">
        <v>3086</v>
      </c>
      <c r="K277" t="s">
        <v>100</v>
      </c>
    </row>
    <row r="278" spans="1:11" x14ac:dyDescent="0.2">
      <c r="A278" s="15" t="s">
        <v>1102</v>
      </c>
      <c r="B278" s="17">
        <v>5595</v>
      </c>
      <c r="C278" s="17">
        <v>8036</v>
      </c>
      <c r="D278" s="17">
        <v>6163</v>
      </c>
      <c r="E278" s="17">
        <v>6341</v>
      </c>
      <c r="F278" s="17">
        <v>7638</v>
      </c>
      <c r="G278" s="17">
        <v>5565</v>
      </c>
      <c r="H278" s="17">
        <v>5438</v>
      </c>
      <c r="I278" s="17">
        <v>4538</v>
      </c>
      <c r="J278" s="17">
        <v>6241</v>
      </c>
      <c r="K278" t="s">
        <v>100</v>
      </c>
    </row>
    <row r="279" spans="1:11" x14ac:dyDescent="0.2">
      <c r="A279" s="15" t="s">
        <v>1103</v>
      </c>
      <c r="B279" s="17">
        <v>10174</v>
      </c>
      <c r="C279" s="17">
        <v>13273</v>
      </c>
      <c r="D279" s="17">
        <v>10249</v>
      </c>
      <c r="E279" s="17">
        <v>9799</v>
      </c>
      <c r="F279" s="17">
        <v>11447</v>
      </c>
      <c r="G279" s="17">
        <v>8674</v>
      </c>
      <c r="H279" s="17">
        <v>5978</v>
      </c>
      <c r="I279" s="17">
        <v>5212</v>
      </c>
      <c r="J279" s="17">
        <v>8187</v>
      </c>
      <c r="K279" t="s">
        <v>100</v>
      </c>
    </row>
    <row r="280" spans="1:11" x14ac:dyDescent="0.2">
      <c r="A280" s="15" t="s">
        <v>1104</v>
      </c>
      <c r="B280" s="17">
        <v>5077</v>
      </c>
      <c r="C280" s="17">
        <v>7495</v>
      </c>
      <c r="D280" s="17">
        <v>8260</v>
      </c>
      <c r="E280" s="17">
        <v>6011</v>
      </c>
      <c r="F280" s="17">
        <v>5745</v>
      </c>
      <c r="G280" s="17">
        <v>5041</v>
      </c>
      <c r="H280" s="17">
        <v>4405</v>
      </c>
      <c r="I280" s="17">
        <v>3186</v>
      </c>
      <c r="J280" s="17">
        <v>5867</v>
      </c>
      <c r="K280" t="s">
        <v>100</v>
      </c>
    </row>
    <row r="281" spans="1:11" x14ac:dyDescent="0.2">
      <c r="A281" s="15" t="s">
        <v>1105</v>
      </c>
      <c r="B281" s="17">
        <v>7942</v>
      </c>
      <c r="C281" s="17">
        <v>10859</v>
      </c>
      <c r="D281" s="17">
        <v>7868</v>
      </c>
      <c r="E281" s="17">
        <v>7445</v>
      </c>
      <c r="F281" s="17">
        <v>6593</v>
      </c>
      <c r="G281" s="17">
        <v>5098</v>
      </c>
      <c r="H281" s="17">
        <v>4511</v>
      </c>
      <c r="I281" s="17">
        <v>3702</v>
      </c>
      <c r="J281" s="17">
        <v>5593</v>
      </c>
      <c r="K281" t="s">
        <v>100</v>
      </c>
    </row>
    <row r="282" spans="1:11" x14ac:dyDescent="0.2">
      <c r="A282" s="15" t="s">
        <v>1106</v>
      </c>
      <c r="B282" s="17">
        <v>8238</v>
      </c>
      <c r="C282" s="17">
        <v>14540</v>
      </c>
      <c r="D282" s="17">
        <v>8176</v>
      </c>
      <c r="E282" s="17">
        <v>5891</v>
      </c>
      <c r="F282" s="17">
        <v>5488</v>
      </c>
      <c r="G282" s="17">
        <v>4388</v>
      </c>
      <c r="H282" s="17">
        <v>3704</v>
      </c>
      <c r="I282" s="17">
        <v>2006</v>
      </c>
      <c r="J282" s="17">
        <v>4887</v>
      </c>
      <c r="K282" t="s">
        <v>100</v>
      </c>
    </row>
    <row r="283" spans="1:11" x14ac:dyDescent="0.2">
      <c r="A283" s="14" t="s">
        <v>1107</v>
      </c>
      <c r="B283" s="13">
        <v>79504</v>
      </c>
      <c r="C283" s="13">
        <v>110988</v>
      </c>
      <c r="D283" s="13">
        <v>87041</v>
      </c>
      <c r="E283" s="13">
        <v>80621</v>
      </c>
      <c r="F283" s="13">
        <v>84252</v>
      </c>
      <c r="G283" s="13">
        <v>67451</v>
      </c>
      <c r="H283" s="13">
        <v>58242</v>
      </c>
      <c r="I283" s="13">
        <v>46284</v>
      </c>
      <c r="J283" s="13">
        <v>74051</v>
      </c>
      <c r="K283" t="s">
        <v>100</v>
      </c>
    </row>
    <row r="284" spans="1:11" x14ac:dyDescent="0.2">
      <c r="A284" s="15" t="s">
        <v>1108</v>
      </c>
      <c r="B284" s="17">
        <v>7025</v>
      </c>
      <c r="C284" s="17">
        <v>9056</v>
      </c>
      <c r="D284" s="17">
        <v>6704</v>
      </c>
      <c r="E284" s="17">
        <v>6261</v>
      </c>
      <c r="F284" s="17">
        <v>7600</v>
      </c>
      <c r="G284" s="17">
        <v>5283</v>
      </c>
      <c r="H284" s="17">
        <v>5185</v>
      </c>
      <c r="I284" s="17">
        <v>4179</v>
      </c>
      <c r="J284" s="17">
        <v>6253</v>
      </c>
      <c r="K284" t="s">
        <v>100</v>
      </c>
    </row>
    <row r="285" spans="1:11" x14ac:dyDescent="0.2">
      <c r="A285" s="15" t="s">
        <v>1109</v>
      </c>
      <c r="B285" s="17">
        <v>6964</v>
      </c>
      <c r="C285" s="17">
        <v>13470</v>
      </c>
      <c r="D285" s="17">
        <v>7768</v>
      </c>
      <c r="E285" s="17">
        <v>6449</v>
      </c>
      <c r="F285" s="17">
        <v>7446</v>
      </c>
      <c r="G285" s="17">
        <v>6692</v>
      </c>
      <c r="H285" s="17">
        <v>6144</v>
      </c>
      <c r="I285" s="17">
        <v>3317</v>
      </c>
      <c r="J285" s="17">
        <v>7370</v>
      </c>
      <c r="K285" t="s">
        <v>100</v>
      </c>
    </row>
    <row r="286" spans="1:11" x14ac:dyDescent="0.2">
      <c r="A286" s="15" t="s">
        <v>1110</v>
      </c>
      <c r="B286" s="17">
        <v>5124</v>
      </c>
      <c r="C286" s="17">
        <v>7220</v>
      </c>
      <c r="D286" s="17">
        <v>6153</v>
      </c>
      <c r="E286" s="17">
        <v>7269</v>
      </c>
      <c r="F286" s="17">
        <v>6242</v>
      </c>
      <c r="G286" s="17">
        <v>4415</v>
      </c>
      <c r="H286" s="17">
        <v>4526</v>
      </c>
      <c r="I286" s="17">
        <v>3710</v>
      </c>
      <c r="J286" s="17">
        <v>4952</v>
      </c>
      <c r="K286" t="s">
        <v>100</v>
      </c>
    </row>
    <row r="287" spans="1:11" x14ac:dyDescent="0.2">
      <c r="A287" s="15" t="s">
        <v>1111</v>
      </c>
      <c r="B287" s="17">
        <v>4949</v>
      </c>
      <c r="C287" s="17">
        <v>7228</v>
      </c>
      <c r="D287" s="17">
        <v>5911</v>
      </c>
      <c r="E287" s="17">
        <v>5596</v>
      </c>
      <c r="F287" s="17">
        <v>6197</v>
      </c>
      <c r="G287" s="17">
        <v>6463</v>
      </c>
      <c r="H287" s="17">
        <v>4347</v>
      </c>
      <c r="I287" s="17">
        <v>3970</v>
      </c>
      <c r="J287" s="17">
        <v>5735</v>
      </c>
      <c r="K287" t="s">
        <v>100</v>
      </c>
    </row>
    <row r="288" spans="1:11" x14ac:dyDescent="0.2">
      <c r="A288" s="15" t="s">
        <v>1112</v>
      </c>
      <c r="B288" s="17">
        <v>4812</v>
      </c>
      <c r="C288" s="17">
        <v>6190</v>
      </c>
      <c r="D288" s="17">
        <v>5315</v>
      </c>
      <c r="E288" s="17">
        <v>5898</v>
      </c>
      <c r="F288" s="17">
        <v>6083</v>
      </c>
      <c r="G288" s="17">
        <v>4281</v>
      </c>
      <c r="H288" s="17">
        <v>4609</v>
      </c>
      <c r="I288" s="17">
        <v>4120</v>
      </c>
      <c r="J288" s="17">
        <v>6331</v>
      </c>
      <c r="K288" t="s">
        <v>100</v>
      </c>
    </row>
    <row r="289" spans="1:11" x14ac:dyDescent="0.2">
      <c r="A289" s="15" t="s">
        <v>1113</v>
      </c>
      <c r="B289" s="17">
        <v>9474</v>
      </c>
      <c r="C289" s="17">
        <v>12799</v>
      </c>
      <c r="D289" s="17">
        <v>10976</v>
      </c>
      <c r="E289" s="17">
        <v>9750</v>
      </c>
      <c r="F289" s="17">
        <v>9332</v>
      </c>
      <c r="G289" s="17">
        <v>6609</v>
      </c>
      <c r="H289" s="17">
        <v>5957</v>
      </c>
      <c r="I289" s="17">
        <v>4943</v>
      </c>
      <c r="J289" s="17">
        <v>8250</v>
      </c>
      <c r="K289" t="s">
        <v>100</v>
      </c>
    </row>
    <row r="290" spans="1:11" x14ac:dyDescent="0.2">
      <c r="A290" s="15" t="s">
        <v>1114</v>
      </c>
      <c r="B290" s="17">
        <v>8044</v>
      </c>
      <c r="C290" s="17">
        <v>10758</v>
      </c>
      <c r="D290" s="17">
        <v>8142</v>
      </c>
      <c r="E290" s="17">
        <v>7124</v>
      </c>
      <c r="F290" s="17">
        <v>6545</v>
      </c>
      <c r="G290" s="17">
        <v>4505</v>
      </c>
      <c r="H290" s="17">
        <v>3740</v>
      </c>
      <c r="I290" s="17">
        <v>2850</v>
      </c>
      <c r="J290" s="17">
        <v>4307</v>
      </c>
      <c r="K290" t="s">
        <v>100</v>
      </c>
    </row>
    <row r="291" spans="1:11" x14ac:dyDescent="0.2">
      <c r="A291" s="15" t="s">
        <v>1115</v>
      </c>
      <c r="B291" s="17">
        <v>5292</v>
      </c>
      <c r="C291" s="17">
        <v>6400</v>
      </c>
      <c r="D291" s="17">
        <v>6200</v>
      </c>
      <c r="E291" s="17">
        <v>5121</v>
      </c>
      <c r="F291" s="17">
        <v>6149</v>
      </c>
      <c r="G291" s="17">
        <v>5707</v>
      </c>
      <c r="H291" s="17">
        <v>4679</v>
      </c>
      <c r="I291" s="17">
        <v>3344</v>
      </c>
      <c r="J291" s="17">
        <v>5388</v>
      </c>
      <c r="K291" t="s">
        <v>100</v>
      </c>
    </row>
    <row r="292" spans="1:11" x14ac:dyDescent="0.2">
      <c r="A292" s="15" t="s">
        <v>1116</v>
      </c>
      <c r="B292" s="17">
        <v>6558</v>
      </c>
      <c r="C292" s="17">
        <v>8026</v>
      </c>
      <c r="D292" s="17">
        <v>7336</v>
      </c>
      <c r="E292" s="17">
        <v>7482</v>
      </c>
      <c r="F292" s="17">
        <v>8477</v>
      </c>
      <c r="G292" s="17">
        <v>6064</v>
      </c>
      <c r="H292" s="17">
        <v>4853</v>
      </c>
      <c r="I292" s="17">
        <v>5944</v>
      </c>
      <c r="J292" s="17">
        <v>8070</v>
      </c>
      <c r="K292" t="s">
        <v>100</v>
      </c>
    </row>
    <row r="293" spans="1:11" x14ac:dyDescent="0.2">
      <c r="A293" s="15" t="s">
        <v>1117</v>
      </c>
      <c r="B293" s="17">
        <v>5489</v>
      </c>
      <c r="C293" s="17">
        <v>7794</v>
      </c>
      <c r="D293" s="17">
        <v>5669</v>
      </c>
      <c r="E293" s="17">
        <v>5717</v>
      </c>
      <c r="F293" s="17">
        <v>7174</v>
      </c>
      <c r="G293" s="17">
        <v>7447</v>
      </c>
      <c r="H293" s="17">
        <v>5352</v>
      </c>
      <c r="I293" s="17">
        <v>3970</v>
      </c>
      <c r="J293" s="17">
        <v>6588</v>
      </c>
      <c r="K293" t="s">
        <v>100</v>
      </c>
    </row>
    <row r="294" spans="1:11" x14ac:dyDescent="0.2">
      <c r="A294" s="15" t="s">
        <v>1118</v>
      </c>
      <c r="B294" s="17">
        <v>7768</v>
      </c>
      <c r="C294" s="17">
        <v>10283</v>
      </c>
      <c r="D294" s="17">
        <v>8380</v>
      </c>
      <c r="E294" s="17">
        <v>7652</v>
      </c>
      <c r="F294" s="17">
        <v>6798</v>
      </c>
      <c r="G294" s="17">
        <v>5229</v>
      </c>
      <c r="H294" s="17">
        <v>4530</v>
      </c>
      <c r="I294" s="17">
        <v>3544</v>
      </c>
      <c r="J294" s="17">
        <v>5809</v>
      </c>
      <c r="K294" t="s">
        <v>100</v>
      </c>
    </row>
    <row r="295" spans="1:11" x14ac:dyDescent="0.2">
      <c r="A295" s="15" t="s">
        <v>1119</v>
      </c>
      <c r="B295" s="17">
        <v>8005</v>
      </c>
      <c r="C295" s="17">
        <v>11764</v>
      </c>
      <c r="D295" s="17">
        <v>8487</v>
      </c>
      <c r="E295" s="17">
        <v>6302</v>
      </c>
      <c r="F295" s="17">
        <v>6209</v>
      </c>
      <c r="G295" s="17">
        <v>4756</v>
      </c>
      <c r="H295" s="17">
        <v>4320</v>
      </c>
      <c r="I295" s="17">
        <v>2393</v>
      </c>
      <c r="J295" s="17">
        <v>4998</v>
      </c>
      <c r="K295" t="s">
        <v>100</v>
      </c>
    </row>
    <row r="296" spans="1:11" x14ac:dyDescent="0.2">
      <c r="A296" s="14" t="s">
        <v>1120</v>
      </c>
      <c r="B296" s="13">
        <v>40035</v>
      </c>
      <c r="C296" s="13">
        <v>76031</v>
      </c>
      <c r="D296" s="13">
        <v>45430</v>
      </c>
      <c r="E296" s="13">
        <v>34612</v>
      </c>
      <c r="F296" s="13">
        <v>35910</v>
      </c>
      <c r="G296" s="13">
        <v>27715</v>
      </c>
      <c r="H296" s="13">
        <v>23022</v>
      </c>
      <c r="I296" s="13">
        <v>19202</v>
      </c>
      <c r="J296" s="13">
        <v>32462</v>
      </c>
      <c r="K296" t="s">
        <v>100</v>
      </c>
    </row>
    <row r="297" spans="1:11" x14ac:dyDescent="0.2">
      <c r="A297" s="15" t="s">
        <v>1121</v>
      </c>
      <c r="B297" s="17">
        <v>8708</v>
      </c>
      <c r="C297" s="17">
        <v>12468</v>
      </c>
      <c r="D297" s="17">
        <v>9811</v>
      </c>
      <c r="E297" s="17">
        <v>8423</v>
      </c>
      <c r="F297" s="17">
        <v>8799</v>
      </c>
      <c r="G297" s="17">
        <v>6300</v>
      </c>
      <c r="H297" s="17">
        <v>6568</v>
      </c>
      <c r="I297" s="17">
        <v>5850</v>
      </c>
      <c r="J297" s="17">
        <v>7902</v>
      </c>
      <c r="K297" t="s">
        <v>100</v>
      </c>
    </row>
    <row r="298" spans="1:11" x14ac:dyDescent="0.2">
      <c r="A298" s="15" t="s">
        <v>1122</v>
      </c>
      <c r="B298" s="17">
        <v>5791</v>
      </c>
      <c r="C298" s="17">
        <v>23478</v>
      </c>
      <c r="D298" s="17">
        <v>8106</v>
      </c>
      <c r="E298" s="17">
        <v>5805</v>
      </c>
      <c r="F298" s="17">
        <v>4912</v>
      </c>
      <c r="G298" s="17">
        <v>5713</v>
      </c>
      <c r="H298" s="17">
        <v>4659</v>
      </c>
      <c r="I298" s="17">
        <v>3215</v>
      </c>
      <c r="J298" s="17">
        <v>8128</v>
      </c>
      <c r="K298" t="s">
        <v>100</v>
      </c>
    </row>
    <row r="299" spans="1:11" x14ac:dyDescent="0.2">
      <c r="A299" s="15" t="s">
        <v>1123</v>
      </c>
      <c r="B299" s="17">
        <v>10095</v>
      </c>
      <c r="C299" s="17">
        <v>15018</v>
      </c>
      <c r="D299" s="17">
        <v>10215</v>
      </c>
      <c r="E299" s="17">
        <v>7444</v>
      </c>
      <c r="F299" s="17">
        <v>7969</v>
      </c>
      <c r="G299" s="17">
        <v>5674</v>
      </c>
      <c r="H299" s="17">
        <v>4186</v>
      </c>
      <c r="I299" s="17">
        <v>3394</v>
      </c>
      <c r="J299" s="17">
        <v>6092</v>
      </c>
      <c r="K299" t="s">
        <v>100</v>
      </c>
    </row>
    <row r="300" spans="1:11" x14ac:dyDescent="0.2">
      <c r="A300" s="15" t="s">
        <v>1124</v>
      </c>
      <c r="B300" s="17">
        <v>8057</v>
      </c>
      <c r="C300" s="17">
        <v>14651</v>
      </c>
      <c r="D300" s="17">
        <v>8954</v>
      </c>
      <c r="E300" s="17">
        <v>6904</v>
      </c>
      <c r="F300" s="17">
        <v>6923</v>
      </c>
      <c r="G300" s="17">
        <v>5030</v>
      </c>
      <c r="H300" s="17">
        <v>3943</v>
      </c>
      <c r="I300" s="17">
        <v>3362</v>
      </c>
      <c r="J300" s="17">
        <v>5357</v>
      </c>
      <c r="K300" t="s">
        <v>100</v>
      </c>
    </row>
    <row r="301" spans="1:11" x14ac:dyDescent="0.2">
      <c r="A301" s="15" t="s">
        <v>1125</v>
      </c>
      <c r="B301" s="17">
        <v>7384</v>
      </c>
      <c r="C301" s="17">
        <v>10416</v>
      </c>
      <c r="D301" s="17">
        <v>8344</v>
      </c>
      <c r="E301" s="17">
        <v>6036</v>
      </c>
      <c r="F301" s="17">
        <v>7307</v>
      </c>
      <c r="G301" s="17">
        <v>4998</v>
      </c>
      <c r="H301" s="17">
        <v>3666</v>
      </c>
      <c r="I301" s="17">
        <v>3381</v>
      </c>
      <c r="J301" s="17">
        <v>4983</v>
      </c>
      <c r="K301" t="s">
        <v>100</v>
      </c>
    </row>
    <row r="302" spans="1:11" x14ac:dyDescent="0.2">
      <c r="A302" s="14" t="s">
        <v>1126</v>
      </c>
      <c r="B302" s="13">
        <v>83868</v>
      </c>
      <c r="C302" s="13">
        <v>124638</v>
      </c>
      <c r="D302" s="13">
        <v>90166</v>
      </c>
      <c r="E302" s="13">
        <v>69012</v>
      </c>
      <c r="F302" s="13">
        <v>55543</v>
      </c>
      <c r="G302" s="13">
        <v>49218</v>
      </c>
      <c r="H302" s="13">
        <v>37176</v>
      </c>
      <c r="I302" s="13">
        <v>23677</v>
      </c>
      <c r="J302" s="13">
        <v>41228</v>
      </c>
      <c r="K302" t="s">
        <v>100</v>
      </c>
    </row>
    <row r="303" spans="1:11" x14ac:dyDescent="0.2">
      <c r="A303" s="15" t="s">
        <v>1127</v>
      </c>
      <c r="B303" s="17">
        <v>12074</v>
      </c>
      <c r="C303" s="17">
        <v>15800</v>
      </c>
      <c r="D303" s="17">
        <v>11443</v>
      </c>
      <c r="E303" s="17">
        <v>6968</v>
      </c>
      <c r="F303" s="17">
        <v>4760</v>
      </c>
      <c r="G303" s="17">
        <v>4868</v>
      </c>
      <c r="H303" s="17">
        <v>3435</v>
      </c>
      <c r="I303" s="17">
        <v>1947</v>
      </c>
      <c r="J303" s="17">
        <v>3435</v>
      </c>
      <c r="K303" t="s">
        <v>100</v>
      </c>
    </row>
    <row r="304" spans="1:11" x14ac:dyDescent="0.2">
      <c r="A304" s="15" t="s">
        <v>1128</v>
      </c>
      <c r="B304" s="17">
        <v>4923</v>
      </c>
      <c r="C304" s="17">
        <v>8696</v>
      </c>
      <c r="D304" s="17">
        <v>5898</v>
      </c>
      <c r="E304" s="17">
        <v>5055</v>
      </c>
      <c r="F304" s="17">
        <v>3588</v>
      </c>
      <c r="G304" s="17">
        <v>3275</v>
      </c>
      <c r="H304" s="17">
        <v>2539</v>
      </c>
      <c r="I304" s="17">
        <v>1527</v>
      </c>
      <c r="J304" s="17">
        <v>2504</v>
      </c>
      <c r="K304" t="s">
        <v>100</v>
      </c>
    </row>
    <row r="305" spans="1:11" x14ac:dyDescent="0.2">
      <c r="A305" s="15" t="s">
        <v>1129</v>
      </c>
      <c r="B305" s="17">
        <v>9551</v>
      </c>
      <c r="C305" s="17">
        <v>17168</v>
      </c>
      <c r="D305" s="17">
        <v>11221</v>
      </c>
      <c r="E305" s="17">
        <v>7200</v>
      </c>
      <c r="F305" s="17">
        <v>6623</v>
      </c>
      <c r="G305" s="17">
        <v>5452</v>
      </c>
      <c r="H305" s="17">
        <v>4881</v>
      </c>
      <c r="I305" s="17">
        <v>2488</v>
      </c>
      <c r="J305" s="17">
        <v>5437</v>
      </c>
      <c r="K305" t="s">
        <v>100</v>
      </c>
    </row>
    <row r="306" spans="1:11" x14ac:dyDescent="0.2">
      <c r="A306" s="15" t="s">
        <v>1130</v>
      </c>
      <c r="B306" s="17">
        <v>6422</v>
      </c>
      <c r="C306" s="17">
        <v>9518</v>
      </c>
      <c r="D306" s="17">
        <v>6613</v>
      </c>
      <c r="E306" s="17">
        <v>5045</v>
      </c>
      <c r="F306" s="17">
        <v>4505</v>
      </c>
      <c r="G306" s="17">
        <v>3678</v>
      </c>
      <c r="H306" s="17">
        <v>2326</v>
      </c>
      <c r="I306" s="17">
        <v>1495</v>
      </c>
      <c r="J306" s="17">
        <v>2820</v>
      </c>
      <c r="K306" t="s">
        <v>100</v>
      </c>
    </row>
    <row r="307" spans="1:11" x14ac:dyDescent="0.2">
      <c r="A307" s="15" t="s">
        <v>1131</v>
      </c>
      <c r="B307" s="17">
        <v>9835</v>
      </c>
      <c r="C307" s="17">
        <v>14701</v>
      </c>
      <c r="D307" s="17">
        <v>11262</v>
      </c>
      <c r="E307" s="17">
        <v>9125</v>
      </c>
      <c r="F307" s="17">
        <v>6869</v>
      </c>
      <c r="G307" s="17">
        <v>6728</v>
      </c>
      <c r="H307" s="17">
        <v>4531</v>
      </c>
      <c r="I307" s="17">
        <v>3093</v>
      </c>
      <c r="J307" s="17">
        <v>5092</v>
      </c>
      <c r="K307" t="s">
        <v>100</v>
      </c>
    </row>
    <row r="308" spans="1:11" x14ac:dyDescent="0.2">
      <c r="A308" s="15" t="s">
        <v>1132</v>
      </c>
      <c r="B308" s="17">
        <v>5464</v>
      </c>
      <c r="C308" s="17">
        <v>7676</v>
      </c>
      <c r="D308" s="17">
        <v>5848</v>
      </c>
      <c r="E308" s="17">
        <v>5034</v>
      </c>
      <c r="F308" s="17">
        <v>4255</v>
      </c>
      <c r="G308" s="17">
        <v>3649</v>
      </c>
      <c r="H308" s="17">
        <v>3023</v>
      </c>
      <c r="I308" s="17">
        <v>1990</v>
      </c>
      <c r="J308" s="17">
        <v>3712</v>
      </c>
      <c r="K308" t="s">
        <v>100</v>
      </c>
    </row>
    <row r="309" spans="1:11" x14ac:dyDescent="0.2">
      <c r="A309" s="15" t="s">
        <v>1133</v>
      </c>
      <c r="B309" s="17">
        <v>5868</v>
      </c>
      <c r="C309" s="17">
        <v>8175</v>
      </c>
      <c r="D309" s="17">
        <v>7420</v>
      </c>
      <c r="E309" s="17">
        <v>7607</v>
      </c>
      <c r="F309" s="17">
        <v>5200</v>
      </c>
      <c r="G309" s="17">
        <v>4448</v>
      </c>
      <c r="H309" s="17">
        <v>3714</v>
      </c>
      <c r="I309" s="17">
        <v>3215</v>
      </c>
      <c r="J309" s="17">
        <v>4514</v>
      </c>
      <c r="K309" t="s">
        <v>100</v>
      </c>
    </row>
    <row r="310" spans="1:11" x14ac:dyDescent="0.2">
      <c r="A310" s="15" t="s">
        <v>1134</v>
      </c>
      <c r="B310" s="17">
        <v>6957</v>
      </c>
      <c r="C310" s="17">
        <v>9137</v>
      </c>
      <c r="D310" s="17">
        <v>7253</v>
      </c>
      <c r="E310" s="17">
        <v>5440</v>
      </c>
      <c r="F310" s="17">
        <v>4315</v>
      </c>
      <c r="G310" s="17">
        <v>3808</v>
      </c>
      <c r="H310" s="17">
        <v>2994</v>
      </c>
      <c r="I310" s="17">
        <v>1864</v>
      </c>
      <c r="J310" s="17">
        <v>3200</v>
      </c>
      <c r="K310" t="s">
        <v>100</v>
      </c>
    </row>
    <row r="311" spans="1:11" x14ac:dyDescent="0.2">
      <c r="A311" s="15" t="s">
        <v>1135</v>
      </c>
      <c r="B311" s="17">
        <v>6527</v>
      </c>
      <c r="C311" s="17">
        <v>7870</v>
      </c>
      <c r="D311" s="17">
        <v>6536</v>
      </c>
      <c r="E311" s="17">
        <v>5367</v>
      </c>
      <c r="F311" s="17">
        <v>4700</v>
      </c>
      <c r="G311" s="17">
        <v>4050</v>
      </c>
      <c r="H311" s="17">
        <v>2432</v>
      </c>
      <c r="I311" s="17">
        <v>1715</v>
      </c>
      <c r="J311" s="17">
        <v>2616</v>
      </c>
      <c r="K311" t="s">
        <v>100</v>
      </c>
    </row>
    <row r="312" spans="1:11" x14ac:dyDescent="0.2">
      <c r="A312" s="15" t="s">
        <v>1136</v>
      </c>
      <c r="B312" s="17">
        <v>9368</v>
      </c>
      <c r="C312" s="17">
        <v>14132</v>
      </c>
      <c r="D312" s="17">
        <v>8980</v>
      </c>
      <c r="E312" s="17">
        <v>6161</v>
      </c>
      <c r="F312" s="17">
        <v>6134</v>
      </c>
      <c r="G312" s="17">
        <v>4920</v>
      </c>
      <c r="H312" s="17">
        <v>3541</v>
      </c>
      <c r="I312" s="17">
        <v>1887</v>
      </c>
      <c r="J312" s="17">
        <v>4055</v>
      </c>
      <c r="K312" t="s">
        <v>100</v>
      </c>
    </row>
    <row r="313" spans="1:11" x14ac:dyDescent="0.2">
      <c r="A313" s="15" t="s">
        <v>1137</v>
      </c>
      <c r="B313" s="17">
        <v>6879</v>
      </c>
      <c r="C313" s="17">
        <v>11765</v>
      </c>
      <c r="D313" s="17">
        <v>7692</v>
      </c>
      <c r="E313" s="17">
        <v>6010</v>
      </c>
      <c r="F313" s="17">
        <v>4594</v>
      </c>
      <c r="G313" s="17">
        <v>4342</v>
      </c>
      <c r="H313" s="17">
        <v>3760</v>
      </c>
      <c r="I313" s="17">
        <v>2456</v>
      </c>
      <c r="J313" s="17">
        <v>3843</v>
      </c>
      <c r="K313" t="s">
        <v>100</v>
      </c>
    </row>
    <row r="314" spans="1:11" x14ac:dyDescent="0.2">
      <c r="A314" s="14" t="s">
        <v>1138</v>
      </c>
      <c r="B314" s="13">
        <v>48030</v>
      </c>
      <c r="C314" s="13">
        <v>65316</v>
      </c>
      <c r="D314" s="13">
        <v>52278</v>
      </c>
      <c r="E314" s="13">
        <v>45986</v>
      </c>
      <c r="F314" s="13">
        <v>45598</v>
      </c>
      <c r="G314" s="13">
        <v>43565</v>
      </c>
      <c r="H314" s="13">
        <v>32039</v>
      </c>
      <c r="I314" s="13">
        <v>22246</v>
      </c>
      <c r="J314" s="13">
        <v>39631</v>
      </c>
      <c r="K314" t="s">
        <v>100</v>
      </c>
    </row>
    <row r="315" spans="1:11" x14ac:dyDescent="0.2">
      <c r="A315" s="15" t="s">
        <v>1139</v>
      </c>
      <c r="B315" s="17">
        <v>3153</v>
      </c>
      <c r="C315" s="17">
        <v>4232</v>
      </c>
      <c r="D315" s="17">
        <v>3644</v>
      </c>
      <c r="E315" s="17">
        <v>3419</v>
      </c>
      <c r="F315" s="17">
        <v>4053</v>
      </c>
      <c r="G315" s="17">
        <v>3412</v>
      </c>
      <c r="H315" s="17">
        <v>2800</v>
      </c>
      <c r="I315" s="17">
        <v>1952</v>
      </c>
      <c r="J315" s="17">
        <v>2691</v>
      </c>
      <c r="K315" t="s">
        <v>100</v>
      </c>
    </row>
    <row r="316" spans="1:11" x14ac:dyDescent="0.2">
      <c r="A316" s="15" t="s">
        <v>1140</v>
      </c>
      <c r="B316" s="17">
        <v>7843</v>
      </c>
      <c r="C316" s="17">
        <v>8944</v>
      </c>
      <c r="D316" s="17">
        <v>7456</v>
      </c>
      <c r="E316" s="17">
        <v>7698</v>
      </c>
      <c r="F316" s="17">
        <v>9014</v>
      </c>
      <c r="G316" s="17">
        <v>8231</v>
      </c>
      <c r="H316" s="17">
        <v>5511</v>
      </c>
      <c r="I316" s="17">
        <v>4696</v>
      </c>
      <c r="J316" s="17">
        <v>8050</v>
      </c>
      <c r="K316" t="s">
        <v>100</v>
      </c>
    </row>
    <row r="317" spans="1:11" x14ac:dyDescent="0.2">
      <c r="A317" s="15" t="s">
        <v>1141</v>
      </c>
      <c r="B317" s="17">
        <v>7586</v>
      </c>
      <c r="C317" s="17">
        <v>9983</v>
      </c>
      <c r="D317" s="17">
        <v>6957</v>
      </c>
      <c r="E317" s="17">
        <v>5219</v>
      </c>
      <c r="F317" s="17">
        <v>6862</v>
      </c>
      <c r="G317" s="17">
        <v>5170</v>
      </c>
      <c r="H317" s="17">
        <v>3711</v>
      </c>
      <c r="I317" s="17">
        <v>2477</v>
      </c>
      <c r="J317" s="17">
        <v>5320</v>
      </c>
      <c r="K317" t="s">
        <v>100</v>
      </c>
    </row>
    <row r="318" spans="1:11" x14ac:dyDescent="0.2">
      <c r="A318" s="15" t="s">
        <v>1142</v>
      </c>
      <c r="B318" s="17">
        <v>5035</v>
      </c>
      <c r="C318" s="17">
        <v>6807</v>
      </c>
      <c r="D318" s="17">
        <v>6653</v>
      </c>
      <c r="E318" s="17">
        <v>6853</v>
      </c>
      <c r="F318" s="17">
        <v>5203</v>
      </c>
      <c r="G318" s="17">
        <v>6665</v>
      </c>
      <c r="H318" s="17">
        <v>5886</v>
      </c>
      <c r="I318" s="17">
        <v>4384</v>
      </c>
      <c r="J318" s="17">
        <v>7980</v>
      </c>
      <c r="K318" t="s">
        <v>100</v>
      </c>
    </row>
    <row r="319" spans="1:11" x14ac:dyDescent="0.2">
      <c r="A319" s="15" t="s">
        <v>1143</v>
      </c>
      <c r="B319" s="17">
        <v>9358</v>
      </c>
      <c r="C319" s="17">
        <v>12684</v>
      </c>
      <c r="D319" s="17">
        <v>9836</v>
      </c>
      <c r="E319" s="17">
        <v>7854</v>
      </c>
      <c r="F319" s="17">
        <v>7385</v>
      </c>
      <c r="G319" s="17">
        <v>6421</v>
      </c>
      <c r="H319" s="17">
        <v>4561</v>
      </c>
      <c r="I319" s="17">
        <v>2861</v>
      </c>
      <c r="J319" s="17">
        <v>5339</v>
      </c>
      <c r="K319" t="s">
        <v>100</v>
      </c>
    </row>
    <row r="320" spans="1:11" x14ac:dyDescent="0.2">
      <c r="A320" s="15" t="s">
        <v>1144</v>
      </c>
      <c r="B320" s="17">
        <v>9618</v>
      </c>
      <c r="C320" s="17">
        <v>14062</v>
      </c>
      <c r="D320" s="17">
        <v>10997</v>
      </c>
      <c r="E320" s="17">
        <v>8784</v>
      </c>
      <c r="F320" s="17">
        <v>7413</v>
      </c>
      <c r="G320" s="17">
        <v>7698</v>
      </c>
      <c r="H320" s="17">
        <v>4905</v>
      </c>
      <c r="I320" s="17">
        <v>3091</v>
      </c>
      <c r="J320" s="17">
        <v>5661</v>
      </c>
      <c r="K320" t="s">
        <v>100</v>
      </c>
    </row>
    <row r="321" spans="1:11" x14ac:dyDescent="0.2">
      <c r="A321" s="15" t="s">
        <v>1145</v>
      </c>
      <c r="B321" s="17">
        <v>5437</v>
      </c>
      <c r="C321" s="17">
        <v>8604</v>
      </c>
      <c r="D321" s="17">
        <v>6735</v>
      </c>
      <c r="E321" s="17">
        <v>6159</v>
      </c>
      <c r="F321" s="17">
        <v>5668</v>
      </c>
      <c r="G321" s="17">
        <v>5968</v>
      </c>
      <c r="H321" s="17">
        <v>4665</v>
      </c>
      <c r="I321" s="17">
        <v>2785</v>
      </c>
      <c r="J321" s="17">
        <v>4590</v>
      </c>
      <c r="K321" t="s">
        <v>100</v>
      </c>
    </row>
    <row r="322" spans="1:11" x14ac:dyDescent="0.2">
      <c r="A322" s="14" t="s">
        <v>363</v>
      </c>
      <c r="B322" s="13">
        <v>9698</v>
      </c>
      <c r="C322" s="13">
        <v>18637</v>
      </c>
      <c r="D322" s="13">
        <v>10587</v>
      </c>
      <c r="E322" s="13">
        <v>9295</v>
      </c>
      <c r="F322" s="13">
        <v>9473</v>
      </c>
      <c r="G322" s="13">
        <v>7249</v>
      </c>
      <c r="H322" s="13">
        <v>6850</v>
      </c>
      <c r="I322" s="13">
        <v>4380</v>
      </c>
      <c r="J322" s="13">
        <v>8689</v>
      </c>
      <c r="K322" t="s">
        <v>102</v>
      </c>
    </row>
    <row r="323" spans="1:11" x14ac:dyDescent="0.2">
      <c r="A323" s="14" t="s">
        <v>365</v>
      </c>
      <c r="B323" s="13">
        <v>9926</v>
      </c>
      <c r="C323" s="13">
        <v>14625</v>
      </c>
      <c r="D323" s="13">
        <v>11366</v>
      </c>
      <c r="E323" s="13">
        <v>9541</v>
      </c>
      <c r="F323" s="13">
        <v>10134</v>
      </c>
      <c r="G323" s="13">
        <v>9200</v>
      </c>
      <c r="H323" s="13">
        <v>9288</v>
      </c>
      <c r="I323" s="13">
        <v>5005</v>
      </c>
      <c r="J323" s="13">
        <v>10101</v>
      </c>
      <c r="K323" t="s">
        <v>102</v>
      </c>
    </row>
    <row r="324" spans="1:11" x14ac:dyDescent="0.2">
      <c r="A324" s="14" t="s">
        <v>367</v>
      </c>
      <c r="B324" s="13">
        <v>18103</v>
      </c>
      <c r="C324" s="13">
        <v>47493</v>
      </c>
      <c r="D324" s="13">
        <v>28688</v>
      </c>
      <c r="E324" s="13">
        <v>23299</v>
      </c>
      <c r="F324" s="13">
        <v>20104</v>
      </c>
      <c r="G324" s="13">
        <v>17934</v>
      </c>
      <c r="H324" s="13">
        <v>18315</v>
      </c>
      <c r="I324" s="13">
        <v>12107</v>
      </c>
      <c r="J324" s="13">
        <v>23952</v>
      </c>
      <c r="K324" t="s">
        <v>102</v>
      </c>
    </row>
    <row r="325" spans="1:11" x14ac:dyDescent="0.2">
      <c r="A325" s="14" t="s">
        <v>369</v>
      </c>
      <c r="B325" s="13">
        <v>27985</v>
      </c>
      <c r="C325" s="13">
        <v>33767</v>
      </c>
      <c r="D325" s="13">
        <v>25455</v>
      </c>
      <c r="E325" s="13">
        <v>23320</v>
      </c>
      <c r="F325" s="13">
        <v>41511</v>
      </c>
      <c r="G325" s="13">
        <v>25798</v>
      </c>
      <c r="H325" s="13">
        <v>20094</v>
      </c>
      <c r="I325" s="13">
        <v>17369</v>
      </c>
      <c r="J325" s="13">
        <v>29228</v>
      </c>
      <c r="K325" t="s">
        <v>102</v>
      </c>
    </row>
    <row r="326" spans="1:11" x14ac:dyDescent="0.2">
      <c r="A326" s="14" t="s">
        <v>371</v>
      </c>
      <c r="B326" s="13">
        <v>261</v>
      </c>
      <c r="C326" s="13">
        <v>121</v>
      </c>
      <c r="D326" s="13">
        <v>118</v>
      </c>
      <c r="E326" s="13">
        <v>110</v>
      </c>
      <c r="F326" s="13">
        <v>258</v>
      </c>
      <c r="G326" s="13">
        <v>143</v>
      </c>
      <c r="H326" s="13">
        <v>56</v>
      </c>
      <c r="I326" s="13">
        <v>71</v>
      </c>
      <c r="J326" s="13">
        <v>173</v>
      </c>
      <c r="K326" t="s">
        <v>102</v>
      </c>
    </row>
    <row r="327" spans="1:11" x14ac:dyDescent="0.2">
      <c r="A327" s="14" t="s">
        <v>373</v>
      </c>
      <c r="B327" s="13">
        <v>11897</v>
      </c>
      <c r="C327" s="13">
        <v>16808</v>
      </c>
      <c r="D327" s="13">
        <v>12908</v>
      </c>
      <c r="E327" s="13">
        <v>11305</v>
      </c>
      <c r="F327" s="13">
        <v>11026</v>
      </c>
      <c r="G327" s="13">
        <v>9592</v>
      </c>
      <c r="H327" s="13">
        <v>8534</v>
      </c>
      <c r="I327" s="13">
        <v>6114</v>
      </c>
      <c r="J327" s="13">
        <v>9379</v>
      </c>
      <c r="K327" t="s">
        <v>102</v>
      </c>
    </row>
    <row r="328" spans="1:11" x14ac:dyDescent="0.2">
      <c r="A328" s="14" t="s">
        <v>375</v>
      </c>
      <c r="B328" s="13">
        <v>9508</v>
      </c>
      <c r="C328" s="13">
        <v>16170</v>
      </c>
      <c r="D328" s="13">
        <v>14638</v>
      </c>
      <c r="E328" s="13">
        <v>13201</v>
      </c>
      <c r="F328" s="13">
        <v>15317</v>
      </c>
      <c r="G328" s="13">
        <v>12914</v>
      </c>
      <c r="H328" s="13">
        <v>12497</v>
      </c>
      <c r="I328" s="13">
        <v>8647</v>
      </c>
      <c r="J328" s="13">
        <v>14574</v>
      </c>
      <c r="K328" t="s">
        <v>102</v>
      </c>
    </row>
    <row r="329" spans="1:11" x14ac:dyDescent="0.2">
      <c r="A329" s="14" t="s">
        <v>377</v>
      </c>
      <c r="B329" s="13">
        <v>8343</v>
      </c>
      <c r="C329" s="13">
        <v>11824</v>
      </c>
      <c r="D329" s="13">
        <v>8611</v>
      </c>
      <c r="E329" s="13">
        <v>8468</v>
      </c>
      <c r="F329" s="13">
        <v>9427</v>
      </c>
      <c r="G329" s="13">
        <v>6648</v>
      </c>
      <c r="H329" s="13">
        <v>6518</v>
      </c>
      <c r="I329" s="13">
        <v>4711</v>
      </c>
      <c r="J329" s="13">
        <v>7159</v>
      </c>
      <c r="K329" t="s">
        <v>102</v>
      </c>
    </row>
    <row r="330" spans="1:11" x14ac:dyDescent="0.2">
      <c r="A330" s="14" t="s">
        <v>379</v>
      </c>
      <c r="B330" s="13">
        <v>14169</v>
      </c>
      <c r="C330" s="13">
        <v>23682</v>
      </c>
      <c r="D330" s="13">
        <v>16740</v>
      </c>
      <c r="E330" s="13">
        <v>19070</v>
      </c>
      <c r="F330" s="13">
        <v>16781</v>
      </c>
      <c r="G330" s="13">
        <v>11637</v>
      </c>
      <c r="H330" s="13">
        <v>12497</v>
      </c>
      <c r="I330" s="13">
        <v>8650</v>
      </c>
      <c r="J330" s="13">
        <v>13305</v>
      </c>
      <c r="K330" t="s">
        <v>102</v>
      </c>
    </row>
    <row r="331" spans="1:11" x14ac:dyDescent="0.2">
      <c r="A331" s="14" t="s">
        <v>381</v>
      </c>
      <c r="B331" s="13">
        <v>10444</v>
      </c>
      <c r="C331" s="13">
        <v>17031</v>
      </c>
      <c r="D331" s="13">
        <v>13782</v>
      </c>
      <c r="E331" s="13">
        <v>13094</v>
      </c>
      <c r="F331" s="13">
        <v>11704</v>
      </c>
      <c r="G331" s="13">
        <v>8890</v>
      </c>
      <c r="H331" s="13">
        <v>10481</v>
      </c>
      <c r="I331" s="13">
        <v>9633</v>
      </c>
      <c r="J331" s="13">
        <v>14440</v>
      </c>
      <c r="K331" t="s">
        <v>102</v>
      </c>
    </row>
    <row r="332" spans="1:11" x14ac:dyDescent="0.2">
      <c r="A332" s="14" t="s">
        <v>383</v>
      </c>
      <c r="B332" s="13">
        <v>6758</v>
      </c>
      <c r="C332" s="13">
        <v>7004</v>
      </c>
      <c r="D332" s="13">
        <v>5799</v>
      </c>
      <c r="E332" s="13">
        <v>5814</v>
      </c>
      <c r="F332" s="13">
        <v>8077</v>
      </c>
      <c r="G332" s="13">
        <v>7282</v>
      </c>
      <c r="H332" s="13">
        <v>5379</v>
      </c>
      <c r="I332" s="13">
        <v>3721</v>
      </c>
      <c r="J332" s="13">
        <v>7078</v>
      </c>
      <c r="K332" t="s">
        <v>102</v>
      </c>
    </row>
    <row r="333" spans="1:11" x14ac:dyDescent="0.2">
      <c r="A333" s="14" t="s">
        <v>385</v>
      </c>
      <c r="B333" s="13">
        <v>29672</v>
      </c>
      <c r="C333" s="13">
        <v>39957</v>
      </c>
      <c r="D333" s="13">
        <v>34876</v>
      </c>
      <c r="E333" s="13">
        <v>26074</v>
      </c>
      <c r="F333" s="13">
        <v>29613</v>
      </c>
      <c r="G333" s="13">
        <v>21914</v>
      </c>
      <c r="H333" s="13">
        <v>17595</v>
      </c>
      <c r="I333" s="13">
        <v>15323</v>
      </c>
      <c r="J333" s="13">
        <v>24192</v>
      </c>
      <c r="K333" t="s">
        <v>102</v>
      </c>
    </row>
    <row r="334" spans="1:11" x14ac:dyDescent="0.2">
      <c r="A334" s="14" t="s">
        <v>387</v>
      </c>
      <c r="B334" s="13">
        <v>40347</v>
      </c>
      <c r="C334" s="13">
        <v>56590</v>
      </c>
      <c r="D334" s="13">
        <v>39001</v>
      </c>
      <c r="E334" s="13">
        <v>35269</v>
      </c>
      <c r="F334" s="13">
        <v>54860</v>
      </c>
      <c r="G334" s="13">
        <v>36240</v>
      </c>
      <c r="H334" s="13">
        <v>29529</v>
      </c>
      <c r="I334" s="13">
        <v>22554</v>
      </c>
      <c r="J334" s="13">
        <v>39523</v>
      </c>
      <c r="K334" t="s">
        <v>102</v>
      </c>
    </row>
    <row r="335" spans="1:11" x14ac:dyDescent="0.2">
      <c r="A335" s="15" t="s">
        <v>1146</v>
      </c>
      <c r="B335" s="17">
        <v>7280</v>
      </c>
      <c r="C335" s="17">
        <v>9181</v>
      </c>
      <c r="D335" s="17">
        <v>7317</v>
      </c>
      <c r="E335" s="17">
        <v>6136</v>
      </c>
      <c r="F335" s="17">
        <v>9190</v>
      </c>
      <c r="G335" s="17">
        <v>6415</v>
      </c>
      <c r="H335" s="17">
        <v>4822</v>
      </c>
      <c r="I335" s="17">
        <v>3176</v>
      </c>
      <c r="J335" s="17">
        <v>6391</v>
      </c>
      <c r="K335" t="s">
        <v>102</v>
      </c>
    </row>
    <row r="336" spans="1:11" x14ac:dyDescent="0.2">
      <c r="A336" s="15" t="s">
        <v>1147</v>
      </c>
      <c r="B336" s="17">
        <v>4777</v>
      </c>
      <c r="C336" s="17">
        <v>10975</v>
      </c>
      <c r="D336" s="17">
        <v>6645</v>
      </c>
      <c r="E336" s="17">
        <v>6483</v>
      </c>
      <c r="F336" s="17">
        <v>5828</v>
      </c>
      <c r="G336" s="17">
        <v>5559</v>
      </c>
      <c r="H336" s="17">
        <v>6367</v>
      </c>
      <c r="I336" s="17">
        <v>3357</v>
      </c>
      <c r="J336" s="17">
        <v>7148</v>
      </c>
      <c r="K336" t="s">
        <v>102</v>
      </c>
    </row>
    <row r="337" spans="1:11" x14ac:dyDescent="0.2">
      <c r="A337" s="15" t="s">
        <v>1148</v>
      </c>
      <c r="B337" s="17">
        <v>4245</v>
      </c>
      <c r="C337" s="17">
        <v>5685</v>
      </c>
      <c r="D337" s="17">
        <v>3906</v>
      </c>
      <c r="E337" s="17">
        <v>3912</v>
      </c>
      <c r="F337" s="17">
        <v>6574</v>
      </c>
      <c r="G337" s="17">
        <v>3751</v>
      </c>
      <c r="H337" s="17">
        <v>3049</v>
      </c>
      <c r="I337" s="17">
        <v>3115</v>
      </c>
      <c r="J337" s="17">
        <v>4271</v>
      </c>
      <c r="K337" t="s">
        <v>102</v>
      </c>
    </row>
    <row r="338" spans="1:11" x14ac:dyDescent="0.2">
      <c r="A338" s="15" t="s">
        <v>1149</v>
      </c>
      <c r="B338" s="17">
        <v>5219</v>
      </c>
      <c r="C338" s="17">
        <v>5886</v>
      </c>
      <c r="D338" s="17">
        <v>4559</v>
      </c>
      <c r="E338" s="17">
        <v>4019</v>
      </c>
      <c r="F338" s="17">
        <v>7773</v>
      </c>
      <c r="G338" s="17">
        <v>4533</v>
      </c>
      <c r="H338" s="17">
        <v>3747</v>
      </c>
      <c r="I338" s="17">
        <v>3295</v>
      </c>
      <c r="J338" s="17">
        <v>5723</v>
      </c>
      <c r="K338" t="s">
        <v>102</v>
      </c>
    </row>
    <row r="339" spans="1:11" x14ac:dyDescent="0.2">
      <c r="A339" s="15" t="s">
        <v>1150</v>
      </c>
      <c r="B339" s="17">
        <v>5559</v>
      </c>
      <c r="C339" s="17">
        <v>7530</v>
      </c>
      <c r="D339" s="17">
        <v>4858</v>
      </c>
      <c r="E339" s="17">
        <v>3713</v>
      </c>
      <c r="F339" s="17">
        <v>6396</v>
      </c>
      <c r="G339" s="17">
        <v>3665</v>
      </c>
      <c r="H339" s="17">
        <v>2659</v>
      </c>
      <c r="I339" s="17">
        <v>1875</v>
      </c>
      <c r="J339" s="17">
        <v>3744</v>
      </c>
      <c r="K339" t="s">
        <v>102</v>
      </c>
    </row>
    <row r="340" spans="1:11" x14ac:dyDescent="0.2">
      <c r="A340" s="15" t="s">
        <v>1151</v>
      </c>
      <c r="B340" s="17">
        <v>7177</v>
      </c>
      <c r="C340" s="17">
        <v>9643</v>
      </c>
      <c r="D340" s="17">
        <v>6666</v>
      </c>
      <c r="E340" s="17">
        <v>6063</v>
      </c>
      <c r="F340" s="17">
        <v>8364</v>
      </c>
      <c r="G340" s="17">
        <v>6334</v>
      </c>
      <c r="H340" s="17">
        <v>5000</v>
      </c>
      <c r="I340" s="17">
        <v>3756</v>
      </c>
      <c r="J340" s="17">
        <v>5959</v>
      </c>
      <c r="K340" t="s">
        <v>102</v>
      </c>
    </row>
    <row r="341" spans="1:11" x14ac:dyDescent="0.2">
      <c r="A341" s="15" t="s">
        <v>1152</v>
      </c>
      <c r="B341" s="17">
        <v>3047</v>
      </c>
      <c r="C341" s="17">
        <v>3353</v>
      </c>
      <c r="D341" s="17">
        <v>2410</v>
      </c>
      <c r="E341" s="17">
        <v>2614</v>
      </c>
      <c r="F341" s="17">
        <v>6360</v>
      </c>
      <c r="G341" s="17">
        <v>3468</v>
      </c>
      <c r="H341" s="17">
        <v>2256</v>
      </c>
      <c r="I341" s="17">
        <v>2343</v>
      </c>
      <c r="J341" s="17">
        <v>3551</v>
      </c>
      <c r="K341" t="s">
        <v>102</v>
      </c>
    </row>
    <row r="342" spans="1:11" x14ac:dyDescent="0.2">
      <c r="A342" s="15" t="s">
        <v>1153</v>
      </c>
      <c r="B342" s="17">
        <v>3043</v>
      </c>
      <c r="C342" s="17">
        <v>4337</v>
      </c>
      <c r="D342" s="17">
        <v>2640</v>
      </c>
      <c r="E342" s="17">
        <v>2329</v>
      </c>
      <c r="F342" s="17">
        <v>4375</v>
      </c>
      <c r="G342" s="17">
        <v>2515</v>
      </c>
      <c r="H342" s="17">
        <v>1629</v>
      </c>
      <c r="I342" s="17">
        <v>1637</v>
      </c>
      <c r="J342" s="17">
        <v>2736</v>
      </c>
      <c r="K342" t="s">
        <v>102</v>
      </c>
    </row>
    <row r="343" spans="1:11" x14ac:dyDescent="0.2">
      <c r="A343" s="14" t="s">
        <v>397</v>
      </c>
      <c r="B343" s="13">
        <v>23230</v>
      </c>
      <c r="C343" s="13">
        <v>29984</v>
      </c>
      <c r="D343" s="13">
        <v>23122</v>
      </c>
      <c r="E343" s="13">
        <v>20546</v>
      </c>
      <c r="F343" s="13">
        <v>28732</v>
      </c>
      <c r="G343" s="13">
        <v>19230</v>
      </c>
      <c r="H343" s="13">
        <v>14382</v>
      </c>
      <c r="I343" s="13">
        <v>11550</v>
      </c>
      <c r="J343" s="13">
        <v>20127</v>
      </c>
      <c r="K343" t="s">
        <v>102</v>
      </c>
    </row>
    <row r="344" spans="1:11" x14ac:dyDescent="0.2">
      <c r="A344" s="15" t="s">
        <v>1154</v>
      </c>
      <c r="B344" s="17">
        <v>2499</v>
      </c>
      <c r="C344" s="17">
        <v>3360</v>
      </c>
      <c r="D344" s="17">
        <v>2338</v>
      </c>
      <c r="E344" s="17">
        <v>2448</v>
      </c>
      <c r="F344" s="17">
        <v>2736</v>
      </c>
      <c r="G344" s="17">
        <v>2060</v>
      </c>
      <c r="H344" s="17">
        <v>1827</v>
      </c>
      <c r="I344" s="17">
        <v>1085</v>
      </c>
      <c r="J344" s="17">
        <v>1948</v>
      </c>
      <c r="K344" t="s">
        <v>102</v>
      </c>
    </row>
    <row r="345" spans="1:11" x14ac:dyDescent="0.2">
      <c r="A345" s="15" t="s">
        <v>1155</v>
      </c>
      <c r="B345" s="17">
        <v>5647</v>
      </c>
      <c r="C345" s="17">
        <v>6872</v>
      </c>
      <c r="D345" s="17">
        <v>4945</v>
      </c>
      <c r="E345" s="17">
        <v>4969</v>
      </c>
      <c r="F345" s="17">
        <v>5389</v>
      </c>
      <c r="G345" s="17">
        <v>3666</v>
      </c>
      <c r="H345" s="17">
        <v>3027</v>
      </c>
      <c r="I345" s="17">
        <v>2070</v>
      </c>
      <c r="J345" s="17">
        <v>3465</v>
      </c>
      <c r="K345" t="s">
        <v>102</v>
      </c>
    </row>
    <row r="346" spans="1:11" x14ac:dyDescent="0.2">
      <c r="A346" s="15" t="s">
        <v>1156</v>
      </c>
      <c r="B346" s="17">
        <v>3773</v>
      </c>
      <c r="C346" s="17">
        <v>4859</v>
      </c>
      <c r="D346" s="17">
        <v>4429</v>
      </c>
      <c r="E346" s="17">
        <v>3209</v>
      </c>
      <c r="F346" s="17">
        <v>5504</v>
      </c>
      <c r="G346" s="17">
        <v>3166</v>
      </c>
      <c r="H346" s="17">
        <v>2144</v>
      </c>
      <c r="I346" s="17">
        <v>2414</v>
      </c>
      <c r="J346" s="17">
        <v>3934</v>
      </c>
      <c r="K346" t="s">
        <v>102</v>
      </c>
    </row>
    <row r="347" spans="1:11" x14ac:dyDescent="0.2">
      <c r="A347" s="15" t="s">
        <v>1157</v>
      </c>
      <c r="B347" s="17">
        <v>2643</v>
      </c>
      <c r="C347" s="17">
        <v>2957</v>
      </c>
      <c r="D347" s="17">
        <v>2668</v>
      </c>
      <c r="E347" s="17">
        <v>2325</v>
      </c>
      <c r="F347" s="17">
        <v>3371</v>
      </c>
      <c r="G347" s="17">
        <v>2173</v>
      </c>
      <c r="H347" s="17">
        <v>1549</v>
      </c>
      <c r="I347" s="17">
        <v>1361</v>
      </c>
      <c r="J347" s="17">
        <v>2372</v>
      </c>
      <c r="K347" t="s">
        <v>102</v>
      </c>
    </row>
    <row r="348" spans="1:11" x14ac:dyDescent="0.2">
      <c r="A348" s="15" t="s">
        <v>1158</v>
      </c>
      <c r="B348" s="17">
        <v>5584</v>
      </c>
      <c r="C348" s="17">
        <v>7888</v>
      </c>
      <c r="D348" s="17">
        <v>5202</v>
      </c>
      <c r="E348" s="17">
        <v>4498</v>
      </c>
      <c r="F348" s="17">
        <v>7402</v>
      </c>
      <c r="G348" s="17">
        <v>4526</v>
      </c>
      <c r="H348" s="17">
        <v>3262</v>
      </c>
      <c r="I348" s="17">
        <v>2549</v>
      </c>
      <c r="J348" s="17">
        <v>4803</v>
      </c>
      <c r="K348" t="s">
        <v>102</v>
      </c>
    </row>
    <row r="349" spans="1:11" x14ac:dyDescent="0.2">
      <c r="A349" s="15" t="s">
        <v>1159</v>
      </c>
      <c r="B349" s="17">
        <v>3084</v>
      </c>
      <c r="C349" s="17">
        <v>4048</v>
      </c>
      <c r="D349" s="17">
        <v>3540</v>
      </c>
      <c r="E349" s="17">
        <v>3097</v>
      </c>
      <c r="F349" s="17">
        <v>4330</v>
      </c>
      <c r="G349" s="17">
        <v>3639</v>
      </c>
      <c r="H349" s="17">
        <v>2573</v>
      </c>
      <c r="I349" s="17">
        <v>2071</v>
      </c>
      <c r="J349" s="17">
        <v>3605</v>
      </c>
      <c r="K349" t="s">
        <v>102</v>
      </c>
    </row>
    <row r="350" spans="1:11" x14ac:dyDescent="0.2">
      <c r="A350" s="14" t="s">
        <v>405</v>
      </c>
      <c r="B350" s="13">
        <v>34609</v>
      </c>
      <c r="C350" s="13">
        <v>51220</v>
      </c>
      <c r="D350" s="13">
        <v>36829</v>
      </c>
      <c r="E350" s="13">
        <v>37015</v>
      </c>
      <c r="F350" s="13">
        <v>37458</v>
      </c>
      <c r="G350" s="13">
        <v>28194</v>
      </c>
      <c r="H350" s="13">
        <v>22762</v>
      </c>
      <c r="I350" s="13">
        <v>21059</v>
      </c>
      <c r="J350" s="13">
        <v>30894</v>
      </c>
      <c r="K350" t="s">
        <v>102</v>
      </c>
    </row>
    <row r="351" spans="1:11" x14ac:dyDescent="0.2">
      <c r="A351" s="15" t="s">
        <v>1160</v>
      </c>
      <c r="B351" s="17">
        <v>6495</v>
      </c>
      <c r="C351" s="17">
        <v>12307</v>
      </c>
      <c r="D351" s="17">
        <v>7941</v>
      </c>
      <c r="E351" s="17">
        <v>8448</v>
      </c>
      <c r="F351" s="17">
        <v>5350</v>
      </c>
      <c r="G351" s="17">
        <v>4780</v>
      </c>
      <c r="H351" s="17">
        <v>5042</v>
      </c>
      <c r="I351" s="17">
        <v>3025</v>
      </c>
      <c r="J351" s="17">
        <v>5795</v>
      </c>
      <c r="K351" t="s">
        <v>102</v>
      </c>
    </row>
    <row r="352" spans="1:11" x14ac:dyDescent="0.2">
      <c r="A352" s="15" t="s">
        <v>1161</v>
      </c>
      <c r="B352" s="17">
        <v>6485</v>
      </c>
      <c r="C352" s="17">
        <v>7175</v>
      </c>
      <c r="D352" s="17">
        <v>5150</v>
      </c>
      <c r="E352" s="17">
        <v>4166</v>
      </c>
      <c r="F352" s="17">
        <v>5868</v>
      </c>
      <c r="G352" s="17">
        <v>3722</v>
      </c>
      <c r="H352" s="17">
        <v>2724</v>
      </c>
      <c r="I352" s="17">
        <v>2109</v>
      </c>
      <c r="J352" s="17">
        <v>4130</v>
      </c>
      <c r="K352" t="s">
        <v>102</v>
      </c>
    </row>
    <row r="353" spans="1:11" x14ac:dyDescent="0.2">
      <c r="A353" s="15" t="s">
        <v>1162</v>
      </c>
      <c r="B353" s="17">
        <v>4294</v>
      </c>
      <c r="C353" s="17">
        <v>5426</v>
      </c>
      <c r="D353" s="17">
        <v>4114</v>
      </c>
      <c r="E353" s="17">
        <v>4288</v>
      </c>
      <c r="F353" s="17">
        <v>6073</v>
      </c>
      <c r="G353" s="17">
        <v>4236</v>
      </c>
      <c r="H353" s="17">
        <v>2573</v>
      </c>
      <c r="I353" s="17">
        <v>3573</v>
      </c>
      <c r="J353" s="17">
        <v>4491</v>
      </c>
      <c r="K353" t="s">
        <v>102</v>
      </c>
    </row>
    <row r="354" spans="1:11" x14ac:dyDescent="0.2">
      <c r="A354" s="15" t="s">
        <v>1163</v>
      </c>
      <c r="B354" s="17">
        <v>5300</v>
      </c>
      <c r="C354" s="17">
        <v>8359</v>
      </c>
      <c r="D354" s="17">
        <v>7208</v>
      </c>
      <c r="E354" s="17">
        <v>8173</v>
      </c>
      <c r="F354" s="17">
        <v>7320</v>
      </c>
      <c r="G354" s="17">
        <v>6555</v>
      </c>
      <c r="H354" s="17">
        <v>5836</v>
      </c>
      <c r="I354" s="17">
        <v>5245</v>
      </c>
      <c r="J354" s="17">
        <v>7378</v>
      </c>
      <c r="K354" t="s">
        <v>102</v>
      </c>
    </row>
    <row r="355" spans="1:11" x14ac:dyDescent="0.2">
      <c r="A355" s="15" t="s">
        <v>1164</v>
      </c>
      <c r="B355" s="17">
        <v>7099</v>
      </c>
      <c r="C355" s="17">
        <v>10925</v>
      </c>
      <c r="D355" s="17">
        <v>7024</v>
      </c>
      <c r="E355" s="17">
        <v>5981</v>
      </c>
      <c r="F355" s="17">
        <v>7871</v>
      </c>
      <c r="G355" s="17">
        <v>5387</v>
      </c>
      <c r="H355" s="17">
        <v>3542</v>
      </c>
      <c r="I355" s="17">
        <v>4267</v>
      </c>
      <c r="J355" s="17">
        <v>5246</v>
      </c>
      <c r="K355" t="s">
        <v>102</v>
      </c>
    </row>
    <row r="356" spans="1:11" x14ac:dyDescent="0.2">
      <c r="A356" s="15" t="s">
        <v>1165</v>
      </c>
      <c r="B356" s="17">
        <v>4936</v>
      </c>
      <c r="C356" s="17">
        <v>7028</v>
      </c>
      <c r="D356" s="17">
        <v>5392</v>
      </c>
      <c r="E356" s="17">
        <v>5959</v>
      </c>
      <c r="F356" s="17">
        <v>4976</v>
      </c>
      <c r="G356" s="17">
        <v>3514</v>
      </c>
      <c r="H356" s="17">
        <v>3045</v>
      </c>
      <c r="I356" s="17">
        <v>2840</v>
      </c>
      <c r="J356" s="17">
        <v>3854</v>
      </c>
      <c r="K356" t="s">
        <v>102</v>
      </c>
    </row>
    <row r="357" spans="1:11" x14ac:dyDescent="0.2">
      <c r="A357" s="14" t="s">
        <v>413</v>
      </c>
      <c r="B357" s="13">
        <v>28124</v>
      </c>
      <c r="C357" s="13">
        <v>37894</v>
      </c>
      <c r="D357" s="13">
        <v>27908</v>
      </c>
      <c r="E357" s="13">
        <v>26186</v>
      </c>
      <c r="F357" s="13">
        <v>38505</v>
      </c>
      <c r="G357" s="13">
        <v>27439</v>
      </c>
      <c r="H357" s="13">
        <v>20712</v>
      </c>
      <c r="I357" s="13">
        <v>20333</v>
      </c>
      <c r="J357" s="13">
        <v>29654</v>
      </c>
      <c r="K357" t="s">
        <v>102</v>
      </c>
    </row>
    <row r="358" spans="1:11" x14ac:dyDescent="0.2">
      <c r="A358" s="15" t="s">
        <v>1166</v>
      </c>
      <c r="B358" s="17">
        <v>6298</v>
      </c>
      <c r="C358" s="17">
        <v>8545</v>
      </c>
      <c r="D358" s="17">
        <v>5786</v>
      </c>
      <c r="E358" s="17">
        <v>5231</v>
      </c>
      <c r="F358" s="17">
        <v>8080</v>
      </c>
      <c r="G358" s="17">
        <v>5426</v>
      </c>
      <c r="H358" s="17">
        <v>4177</v>
      </c>
      <c r="I358" s="17">
        <v>4254</v>
      </c>
      <c r="J358" s="17">
        <v>6048</v>
      </c>
      <c r="K358" t="s">
        <v>102</v>
      </c>
    </row>
    <row r="359" spans="1:11" x14ac:dyDescent="0.2">
      <c r="A359" s="15" t="s">
        <v>1167</v>
      </c>
      <c r="B359" s="17">
        <v>5970</v>
      </c>
      <c r="C359" s="17">
        <v>7082</v>
      </c>
      <c r="D359" s="17">
        <v>5349</v>
      </c>
      <c r="E359" s="17">
        <v>5694</v>
      </c>
      <c r="F359" s="17">
        <v>7868</v>
      </c>
      <c r="G359" s="17">
        <v>5802</v>
      </c>
      <c r="H359" s="17">
        <v>4491</v>
      </c>
      <c r="I359" s="17">
        <v>5200</v>
      </c>
      <c r="J359" s="17">
        <v>7084</v>
      </c>
      <c r="K359" t="s">
        <v>102</v>
      </c>
    </row>
    <row r="360" spans="1:11" x14ac:dyDescent="0.2">
      <c r="A360" s="15" t="s">
        <v>1168</v>
      </c>
      <c r="B360" s="17">
        <v>8308</v>
      </c>
      <c r="C360" s="17">
        <v>11384</v>
      </c>
      <c r="D360" s="17">
        <v>8734</v>
      </c>
      <c r="E360" s="17">
        <v>7815</v>
      </c>
      <c r="F360" s="17">
        <v>13094</v>
      </c>
      <c r="G360" s="17">
        <v>8046</v>
      </c>
      <c r="H360" s="17">
        <v>6367</v>
      </c>
      <c r="I360" s="17">
        <v>6430</v>
      </c>
      <c r="J360" s="17">
        <v>8593</v>
      </c>
      <c r="K360" t="s">
        <v>102</v>
      </c>
    </row>
    <row r="361" spans="1:11" x14ac:dyDescent="0.2">
      <c r="A361" s="15" t="s">
        <v>1169</v>
      </c>
      <c r="B361" s="17">
        <v>5619</v>
      </c>
      <c r="C361" s="17">
        <v>9082</v>
      </c>
      <c r="D361" s="17">
        <v>6678</v>
      </c>
      <c r="E361" s="17">
        <v>6146</v>
      </c>
      <c r="F361" s="17">
        <v>6670</v>
      </c>
      <c r="G361" s="17">
        <v>6269</v>
      </c>
      <c r="H361" s="17">
        <v>4563</v>
      </c>
      <c r="I361" s="17">
        <v>3513</v>
      </c>
      <c r="J361" s="17">
        <v>5704</v>
      </c>
      <c r="K361" t="s">
        <v>102</v>
      </c>
    </row>
    <row r="362" spans="1:11" x14ac:dyDescent="0.2">
      <c r="A362" s="15" t="s">
        <v>1170</v>
      </c>
      <c r="B362" s="17">
        <v>1929</v>
      </c>
      <c r="C362" s="17">
        <v>1801</v>
      </c>
      <c r="D362" s="17">
        <v>1361</v>
      </c>
      <c r="E362" s="17">
        <v>1300</v>
      </c>
      <c r="F362" s="17">
        <v>2793</v>
      </c>
      <c r="G362" s="17">
        <v>1896</v>
      </c>
      <c r="H362" s="17">
        <v>1114</v>
      </c>
      <c r="I362" s="17">
        <v>936</v>
      </c>
      <c r="J362" s="17">
        <v>2225</v>
      </c>
      <c r="K362" t="s">
        <v>102</v>
      </c>
    </row>
    <row r="363" spans="1:11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unemployment-uk</vt:lpstr>
      <vt:lpstr>day-2-day activities</vt:lpstr>
      <vt:lpstr>health</vt:lpstr>
      <vt:lpstr>health-population-employment</vt:lpstr>
      <vt:lpstr>non-uk-student-and-jobs</vt:lpstr>
      <vt:lpstr>passport-holders</vt:lpstr>
      <vt:lpstr>unpaid service - healthcare</vt:lpstr>
      <vt:lpstr>occupations-local-authorities</vt:lpstr>
      <vt:lpstr>pca-raw</vt:lpstr>
      <vt:lpstr>pca</vt:lpstr>
      <vt:lpstr>umap</vt:lpstr>
      <vt:lpstr>Immigrants-Employed-Unmployed</vt:lpstr>
      <vt:lpstr>eduation-employment-un-rate</vt:lpstr>
      <vt:lpstr>adults-unemployed</vt:lpstr>
      <vt:lpstr>qualification-UK-NI</vt:lpstr>
      <vt:lpstr>qualifications-UK-non-NI</vt:lpstr>
      <vt:lpstr>NI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Samruddhi Mhatre</dc:creator>
  <cp:lastModifiedBy>Samruddhi Mhatre</cp:lastModifiedBy>
  <dcterms:created xsi:type="dcterms:W3CDTF">2022-04-20T14:53:19Z</dcterms:created>
  <dcterms:modified xsi:type="dcterms:W3CDTF">2022-05-07T20:12:12Z</dcterms:modified>
</cp:coreProperties>
</file>