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8.xml" ContentType="application/vnd.openxmlformats-officedocument.spreadsheetml.pivotTab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on\Documents\Coding\SpyderProjects\WineSnob\"/>
    </mc:Choice>
  </mc:AlternateContent>
  <bookViews>
    <workbookView xWindow="0" yWindow="0" windowWidth="23040" windowHeight="9384" firstSheet="3" activeTab="10"/>
  </bookViews>
  <sheets>
    <sheet name="Data" sheetId="1" r:id="rId1"/>
    <sheet name="Standardized Data" sheetId="20" r:id="rId2"/>
    <sheet name="Fixed Acidity" sheetId="12" r:id="rId3"/>
    <sheet name="Volatile Acidity" sheetId="13" r:id="rId4"/>
    <sheet name="Citric Acid" sheetId="14" r:id="rId5"/>
    <sheet name="Chlorides" sheetId="15" r:id="rId6"/>
    <sheet name="Density" sheetId="16" r:id="rId7"/>
    <sheet name="pH" sheetId="17" r:id="rId8"/>
    <sheet name="sulphates" sheetId="18" r:id="rId9"/>
    <sheet name="Scatterplots" sheetId="6" r:id="rId10"/>
    <sheet name="Data Summary" sheetId="7" r:id="rId11"/>
    <sheet name="Standardized Data Summary" sheetId="21" r:id="rId12"/>
    <sheet name="Frequencytables" sheetId="8" r:id="rId13"/>
    <sheet name="Standardized Frequencytables" sheetId="22" r:id="rId14"/>
    <sheet name="DistributionCharts" sheetId="9" r:id="rId15"/>
    <sheet name="Standardized Charts" sheetId="19" r:id="rId16"/>
    <sheet name="Kwaliteitsverdeling" sheetId="2" r:id="rId17"/>
  </sheets>
  <definedNames>
    <definedName name="winequality_red" localSheetId="0">Data!$A$1:$L$1600</definedName>
    <definedName name="winequality_red" localSheetId="1">'Standardized Data'!$A$1:$L$1600</definedName>
  </definedNames>
  <calcPr calcId="152511"/>
  <pivotCaches>
    <pivotCache cacheId="0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22" l="1"/>
  <c r="C30" i="22"/>
  <c r="D30" i="22"/>
  <c r="E30" i="22"/>
  <c r="F30" i="22"/>
  <c r="G30" i="22"/>
  <c r="H30" i="22"/>
  <c r="I30" i="22"/>
  <c r="J30" i="22"/>
  <c r="K30" i="22"/>
  <c r="L30" i="22"/>
  <c r="M30" i="22"/>
  <c r="C31" i="22"/>
  <c r="D31" i="22"/>
  <c r="E31" i="22"/>
  <c r="F31" i="22"/>
  <c r="G31" i="22"/>
  <c r="H31" i="22"/>
  <c r="I31" i="22"/>
  <c r="J31" i="22"/>
  <c r="K31" i="22"/>
  <c r="L31" i="22"/>
  <c r="M31" i="22"/>
  <c r="C32" i="22"/>
  <c r="D32" i="22"/>
  <c r="E32" i="22"/>
  <c r="F32" i="22"/>
  <c r="G32" i="22"/>
  <c r="H32" i="22"/>
  <c r="I32" i="22"/>
  <c r="J32" i="22"/>
  <c r="K32" i="22"/>
  <c r="L32" i="22"/>
  <c r="M32" i="22"/>
  <c r="C33" i="22"/>
  <c r="D33" i="22"/>
  <c r="E33" i="22"/>
  <c r="F33" i="22"/>
  <c r="G33" i="22"/>
  <c r="H33" i="22"/>
  <c r="I33" i="22"/>
  <c r="J33" i="22"/>
  <c r="K33" i="22"/>
  <c r="L33" i="22"/>
  <c r="M33" i="22"/>
  <c r="C34" i="22"/>
  <c r="D34" i="22"/>
  <c r="E34" i="22"/>
  <c r="F34" i="22"/>
  <c r="G34" i="22"/>
  <c r="H34" i="22"/>
  <c r="I34" i="22"/>
  <c r="J34" i="22"/>
  <c r="K34" i="22"/>
  <c r="L34" i="22"/>
  <c r="M34" i="22"/>
  <c r="C35" i="22"/>
  <c r="D35" i="22"/>
  <c r="E35" i="22"/>
  <c r="F35" i="22"/>
  <c r="G35" i="22"/>
  <c r="H35" i="22"/>
  <c r="I35" i="22"/>
  <c r="J35" i="22"/>
  <c r="K35" i="22"/>
  <c r="L35" i="22"/>
  <c r="M35" i="22"/>
  <c r="C36" i="22"/>
  <c r="D36" i="22"/>
  <c r="E36" i="22"/>
  <c r="F36" i="22"/>
  <c r="G36" i="22"/>
  <c r="H36" i="22"/>
  <c r="I36" i="22"/>
  <c r="J36" i="22"/>
  <c r="K36" i="22"/>
  <c r="L36" i="22"/>
  <c r="M36" i="22"/>
  <c r="C37" i="22"/>
  <c r="D37" i="22"/>
  <c r="E37" i="22"/>
  <c r="F37" i="22"/>
  <c r="G37" i="22"/>
  <c r="H37" i="22"/>
  <c r="I37" i="22"/>
  <c r="J37" i="22"/>
  <c r="K37" i="22"/>
  <c r="L37" i="22"/>
  <c r="M37" i="22"/>
  <c r="C38" i="22"/>
  <c r="D38" i="22"/>
  <c r="E38" i="22"/>
  <c r="F38" i="22"/>
  <c r="G38" i="22"/>
  <c r="H38" i="22"/>
  <c r="I38" i="22"/>
  <c r="J38" i="22"/>
  <c r="K38" i="22"/>
  <c r="L38" i="22"/>
  <c r="M38" i="22"/>
  <c r="C39" i="22"/>
  <c r="D39" i="22"/>
  <c r="E39" i="22"/>
  <c r="F39" i="22"/>
  <c r="G39" i="22"/>
  <c r="H39" i="22"/>
  <c r="I39" i="22"/>
  <c r="J39" i="22"/>
  <c r="K39" i="22"/>
  <c r="L39" i="22"/>
  <c r="M39" i="22"/>
  <c r="C40" i="22"/>
  <c r="D40" i="22"/>
  <c r="E40" i="22"/>
  <c r="F40" i="22"/>
  <c r="G40" i="22"/>
  <c r="H40" i="22"/>
  <c r="I40" i="22"/>
  <c r="J40" i="22"/>
  <c r="K40" i="22"/>
  <c r="L40" i="22"/>
  <c r="M40" i="22"/>
  <c r="C41" i="22"/>
  <c r="D41" i="22"/>
  <c r="E41" i="22"/>
  <c r="F41" i="22"/>
  <c r="G41" i="22"/>
  <c r="H41" i="22"/>
  <c r="I41" i="22"/>
  <c r="J41" i="22"/>
  <c r="K41" i="22"/>
  <c r="L41" i="22"/>
  <c r="M41" i="22"/>
  <c r="B41" i="22"/>
  <c r="B40" i="22"/>
  <c r="B32" i="22"/>
  <c r="B33" i="22"/>
  <c r="B34" i="22"/>
  <c r="B35" i="22"/>
  <c r="B36" i="22"/>
  <c r="B37" i="22"/>
  <c r="B38" i="22"/>
  <c r="B39" i="22"/>
  <c r="B30" i="22"/>
  <c r="C16" i="22" a="1"/>
  <c r="C16" i="22" s="1"/>
  <c r="C17" i="22"/>
  <c r="C18" i="22"/>
  <c r="C19" i="22"/>
  <c r="C21" i="22"/>
  <c r="C22" i="22"/>
  <c r="C23" i="22"/>
  <c r="C25" i="22"/>
  <c r="C26" i="22"/>
  <c r="D16" i="22" a="1"/>
  <c r="D16" i="22" s="1"/>
  <c r="D17" i="22"/>
  <c r="D18" i="22"/>
  <c r="D19" i="22"/>
  <c r="D21" i="22"/>
  <c r="D22" i="22"/>
  <c r="D23" i="22"/>
  <c r="D25" i="22"/>
  <c r="D26" i="22"/>
  <c r="E16" i="22" a="1"/>
  <c r="E16" i="22" s="1"/>
  <c r="E18" i="22"/>
  <c r="E19" i="22"/>
  <c r="E22" i="22"/>
  <c r="E23" i="22"/>
  <c r="E26" i="22"/>
  <c r="F16" i="22" a="1"/>
  <c r="F16" i="22" s="1"/>
  <c r="F18" i="22"/>
  <c r="F19" i="22"/>
  <c r="F22" i="22"/>
  <c r="F23" i="22"/>
  <c r="F26" i="22"/>
  <c r="G16" i="22" a="1"/>
  <c r="G16" i="22" s="1"/>
  <c r="G19" i="22"/>
  <c r="G23" i="22"/>
  <c r="H16" i="22" a="1"/>
  <c r="H16" i="22" s="1"/>
  <c r="H19" i="22"/>
  <c r="H23" i="22"/>
  <c r="I16" i="22" a="1"/>
  <c r="I16" i="22" s="1"/>
  <c r="J16" i="22" a="1"/>
  <c r="J16" i="22" s="1"/>
  <c r="K16" i="22" a="1"/>
  <c r="K19" i="22" s="1"/>
  <c r="L16" i="22" a="1"/>
  <c r="L16" i="22" s="1"/>
  <c r="M16" i="22" a="1"/>
  <c r="M19" i="22" s="1"/>
  <c r="B16" i="22" a="1"/>
  <c r="B16" i="22" s="1"/>
  <c r="B18" i="22"/>
  <c r="B19" i="22"/>
  <c r="B22" i="22"/>
  <c r="B23" i="22"/>
  <c r="B26" i="22"/>
  <c r="C2" i="22"/>
  <c r="D2" i="22"/>
  <c r="E2" i="22"/>
  <c r="F2" i="22"/>
  <c r="F3" i="22" s="1"/>
  <c r="F4" i="22" s="1"/>
  <c r="F5" i="22" s="1"/>
  <c r="F6" i="22" s="1"/>
  <c r="F7" i="22" s="1"/>
  <c r="F8" i="22" s="1"/>
  <c r="F9" i="22" s="1"/>
  <c r="F10" i="22" s="1"/>
  <c r="F11" i="22" s="1"/>
  <c r="F12" i="22" s="1"/>
  <c r="G2" i="22"/>
  <c r="H2" i="22"/>
  <c r="I2" i="22"/>
  <c r="J2" i="22"/>
  <c r="J3" i="22" s="1"/>
  <c r="J4" i="22" s="1"/>
  <c r="J5" i="22" s="1"/>
  <c r="J6" i="22" s="1"/>
  <c r="J7" i="22" s="1"/>
  <c r="J8" i="22" s="1"/>
  <c r="J9" i="22" s="1"/>
  <c r="J10" i="22" s="1"/>
  <c r="J11" i="22" s="1"/>
  <c r="J12" i="22" s="1"/>
  <c r="K2" i="22"/>
  <c r="L2" i="22"/>
  <c r="M2" i="22"/>
  <c r="C3" i="22"/>
  <c r="C4" i="22" s="1"/>
  <c r="C5" i="22" s="1"/>
  <c r="C6" i="22" s="1"/>
  <c r="C7" i="22" s="1"/>
  <c r="C8" i="22" s="1"/>
  <c r="C9" i="22" s="1"/>
  <c r="C10" i="22" s="1"/>
  <c r="C11" i="22" s="1"/>
  <c r="C12" i="22" s="1"/>
  <c r="D3" i="22"/>
  <c r="E3" i="22"/>
  <c r="G3" i="22"/>
  <c r="G4" i="22" s="1"/>
  <c r="G5" i="22" s="1"/>
  <c r="G6" i="22" s="1"/>
  <c r="G7" i="22" s="1"/>
  <c r="G8" i="22" s="1"/>
  <c r="G9" i="22" s="1"/>
  <c r="G10" i="22" s="1"/>
  <c r="G11" i="22" s="1"/>
  <c r="G12" i="22" s="1"/>
  <c r="H3" i="22"/>
  <c r="I3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L3" i="22"/>
  <c r="M3" i="22"/>
  <c r="D4" i="22"/>
  <c r="D5" i="22" s="1"/>
  <c r="D6" i="22" s="1"/>
  <c r="D7" i="22" s="1"/>
  <c r="D8" i="22" s="1"/>
  <c r="D9" i="22" s="1"/>
  <c r="D10" i="22" s="1"/>
  <c r="D11" i="22" s="1"/>
  <c r="D12" i="22" s="1"/>
  <c r="E4" i="22"/>
  <c r="H4" i="22"/>
  <c r="H5" i="22" s="1"/>
  <c r="H6" i="22" s="1"/>
  <c r="H7" i="22" s="1"/>
  <c r="H8" i="22" s="1"/>
  <c r="H9" i="22" s="1"/>
  <c r="H10" i="22" s="1"/>
  <c r="H11" i="22" s="1"/>
  <c r="H12" i="22" s="1"/>
  <c r="I4" i="22"/>
  <c r="L4" i="22"/>
  <c r="L5" i="22" s="1"/>
  <c r="L6" i="22" s="1"/>
  <c r="L7" i="22" s="1"/>
  <c r="L8" i="22" s="1"/>
  <c r="L9" i="22" s="1"/>
  <c r="L10" i="22" s="1"/>
  <c r="L11" i="22" s="1"/>
  <c r="L12" i="22" s="1"/>
  <c r="M4" i="22"/>
  <c r="E5" i="22"/>
  <c r="E6" i="22" s="1"/>
  <c r="E7" i="22" s="1"/>
  <c r="E8" i="22" s="1"/>
  <c r="E9" i="22" s="1"/>
  <c r="E10" i="22" s="1"/>
  <c r="E11" i="22" s="1"/>
  <c r="E12" i="22" s="1"/>
  <c r="I5" i="22"/>
  <c r="I6" i="22" s="1"/>
  <c r="I7" i="22" s="1"/>
  <c r="I8" i="22" s="1"/>
  <c r="I9" i="22" s="1"/>
  <c r="I10" i="22" s="1"/>
  <c r="I11" i="22" s="1"/>
  <c r="I12" i="22" s="1"/>
  <c r="M5" i="22"/>
  <c r="M6" i="22" s="1"/>
  <c r="M7" i="22" s="1"/>
  <c r="M8" i="22" s="1"/>
  <c r="M9" i="22" s="1"/>
  <c r="M10" i="22" s="1"/>
  <c r="M11" i="22" s="1"/>
  <c r="M12" i="22" s="1"/>
  <c r="B4" i="22"/>
  <c r="B5" i="22" s="1"/>
  <c r="B6" i="22" s="1"/>
  <c r="B7" i="22" s="1"/>
  <c r="B8" i="22" s="1"/>
  <c r="B9" i="22" s="1"/>
  <c r="B10" i="22" s="1"/>
  <c r="B11" i="22" s="1"/>
  <c r="B12" i="22" s="1"/>
  <c r="B3" i="22"/>
  <c r="B2" i="22"/>
  <c r="M1" i="22"/>
  <c r="M15" i="22" s="1"/>
  <c r="L1" i="22"/>
  <c r="L15" i="22" s="1"/>
  <c r="K1" i="22"/>
  <c r="K15" i="22" s="1"/>
  <c r="J1" i="22"/>
  <c r="J15" i="22" s="1"/>
  <c r="I1" i="22"/>
  <c r="I15" i="22" s="1"/>
  <c r="H1" i="22"/>
  <c r="H15" i="22" s="1"/>
  <c r="G1" i="22"/>
  <c r="G15" i="22" s="1"/>
  <c r="F1" i="22"/>
  <c r="F15" i="22" s="1"/>
  <c r="E1" i="22"/>
  <c r="E15" i="22" s="1"/>
  <c r="D1" i="22"/>
  <c r="D15" i="22" s="1"/>
  <c r="C1" i="22"/>
  <c r="C15" i="22" s="1"/>
  <c r="B1" i="22"/>
  <c r="B15" i="22" s="1"/>
  <c r="C3" i="21"/>
  <c r="D3" i="21"/>
  <c r="E3" i="21"/>
  <c r="F3" i="21"/>
  <c r="F4" i="21" s="1"/>
  <c r="G3" i="21"/>
  <c r="H3" i="21"/>
  <c r="I3" i="21"/>
  <c r="J3" i="21"/>
  <c r="J4" i="21" s="1"/>
  <c r="K3" i="21"/>
  <c r="L3" i="21"/>
  <c r="M3" i="21"/>
  <c r="C6" i="21"/>
  <c r="D6" i="21"/>
  <c r="E6" i="21"/>
  <c r="F6" i="21"/>
  <c r="G6" i="21"/>
  <c r="H6" i="21"/>
  <c r="I6" i="21"/>
  <c r="J6" i="21"/>
  <c r="K6" i="21"/>
  <c r="L6" i="21"/>
  <c r="M6" i="21"/>
  <c r="C5" i="21"/>
  <c r="D5" i="21"/>
  <c r="E5" i="21"/>
  <c r="F5" i="21"/>
  <c r="G5" i="21"/>
  <c r="H5" i="21"/>
  <c r="I5" i="21"/>
  <c r="J5" i="21"/>
  <c r="K5" i="21"/>
  <c r="L5" i="21"/>
  <c r="M5" i="21"/>
  <c r="B6" i="21"/>
  <c r="B5" i="21"/>
  <c r="B4" i="21"/>
  <c r="B3" i="21"/>
  <c r="D2" i="21"/>
  <c r="E2" i="21"/>
  <c r="F2" i="21"/>
  <c r="G2" i="21"/>
  <c r="H2" i="21"/>
  <c r="I2" i="21"/>
  <c r="J2" i="21"/>
  <c r="K2" i="21"/>
  <c r="L2" i="21"/>
  <c r="M2" i="21"/>
  <c r="C2" i="21"/>
  <c r="B2" i="21"/>
  <c r="M4" i="21"/>
  <c r="I4" i="21"/>
  <c r="H4" i="21"/>
  <c r="E4" i="21"/>
  <c r="D4" i="21"/>
  <c r="C4" i="21"/>
  <c r="M1" i="21"/>
  <c r="L1" i="21"/>
  <c r="K1" i="21"/>
  <c r="J1" i="21"/>
  <c r="I1" i="21"/>
  <c r="H1" i="21"/>
  <c r="G1" i="21"/>
  <c r="F1" i="21"/>
  <c r="E1" i="21"/>
  <c r="D1" i="21"/>
  <c r="C1" i="21"/>
  <c r="B1" i="21"/>
  <c r="L3" i="20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L254" i="20"/>
  <c r="L255" i="20"/>
  <c r="L256" i="20"/>
  <c r="L257" i="20"/>
  <c r="L258" i="20"/>
  <c r="L259" i="20"/>
  <c r="L260" i="20"/>
  <c r="L261" i="20"/>
  <c r="L262" i="20"/>
  <c r="L263" i="20"/>
  <c r="L264" i="20"/>
  <c r="L265" i="20"/>
  <c r="L266" i="20"/>
  <c r="L267" i="20"/>
  <c r="L268" i="20"/>
  <c r="L269" i="20"/>
  <c r="L270" i="20"/>
  <c r="L271" i="20"/>
  <c r="L272" i="20"/>
  <c r="L273" i="20"/>
  <c r="L274" i="20"/>
  <c r="L275" i="20"/>
  <c r="L276" i="20"/>
  <c r="L277" i="20"/>
  <c r="L278" i="20"/>
  <c r="L279" i="20"/>
  <c r="L280" i="20"/>
  <c r="L281" i="20"/>
  <c r="L282" i="20"/>
  <c r="L283" i="20"/>
  <c r="L284" i="20"/>
  <c r="L285" i="20"/>
  <c r="L286" i="20"/>
  <c r="L287" i="20"/>
  <c r="L288" i="20"/>
  <c r="L289" i="20"/>
  <c r="L290" i="20"/>
  <c r="L291" i="20"/>
  <c r="L292" i="20"/>
  <c r="L293" i="20"/>
  <c r="L294" i="20"/>
  <c r="L295" i="20"/>
  <c r="L296" i="20"/>
  <c r="L297" i="20"/>
  <c r="L298" i="20"/>
  <c r="L299" i="20"/>
  <c r="L300" i="20"/>
  <c r="L301" i="20"/>
  <c r="L302" i="20"/>
  <c r="L303" i="20"/>
  <c r="L304" i="20"/>
  <c r="L305" i="20"/>
  <c r="L306" i="20"/>
  <c r="L307" i="20"/>
  <c r="L308" i="20"/>
  <c r="L309" i="20"/>
  <c r="L310" i="20"/>
  <c r="L311" i="20"/>
  <c r="L312" i="20"/>
  <c r="L313" i="20"/>
  <c r="L314" i="20"/>
  <c r="L315" i="20"/>
  <c r="L316" i="20"/>
  <c r="L317" i="20"/>
  <c r="L318" i="20"/>
  <c r="L319" i="20"/>
  <c r="L320" i="20"/>
  <c r="L321" i="20"/>
  <c r="L322" i="20"/>
  <c r="L323" i="20"/>
  <c r="L324" i="20"/>
  <c r="L325" i="20"/>
  <c r="L326" i="20"/>
  <c r="L327" i="20"/>
  <c r="L328" i="20"/>
  <c r="L329" i="20"/>
  <c r="L330" i="20"/>
  <c r="L331" i="20"/>
  <c r="L332" i="20"/>
  <c r="L333" i="20"/>
  <c r="L334" i="20"/>
  <c r="L335" i="20"/>
  <c r="L336" i="20"/>
  <c r="L337" i="20"/>
  <c r="L338" i="20"/>
  <c r="L339" i="20"/>
  <c r="L340" i="20"/>
  <c r="L341" i="20"/>
  <c r="L342" i="20"/>
  <c r="L343" i="20"/>
  <c r="L344" i="20"/>
  <c r="L345" i="20"/>
  <c r="L346" i="20"/>
  <c r="L347" i="20"/>
  <c r="L348" i="20"/>
  <c r="L349" i="20"/>
  <c r="L350" i="20"/>
  <c r="L351" i="20"/>
  <c r="L352" i="20"/>
  <c r="L353" i="20"/>
  <c r="L354" i="20"/>
  <c r="L355" i="20"/>
  <c r="L356" i="20"/>
  <c r="L357" i="20"/>
  <c r="L358" i="20"/>
  <c r="L359" i="20"/>
  <c r="L360" i="20"/>
  <c r="L361" i="20"/>
  <c r="L362" i="20"/>
  <c r="L363" i="20"/>
  <c r="L364" i="20"/>
  <c r="L365" i="20"/>
  <c r="L366" i="20"/>
  <c r="L367" i="20"/>
  <c r="L368" i="20"/>
  <c r="L369" i="20"/>
  <c r="L370" i="20"/>
  <c r="L371" i="20"/>
  <c r="L372" i="20"/>
  <c r="L373" i="20"/>
  <c r="L374" i="20"/>
  <c r="L375" i="20"/>
  <c r="L376" i="20"/>
  <c r="L377" i="20"/>
  <c r="L378" i="20"/>
  <c r="L379" i="20"/>
  <c r="L380" i="20"/>
  <c r="L381" i="20"/>
  <c r="L382" i="20"/>
  <c r="L383" i="20"/>
  <c r="L384" i="20"/>
  <c r="L385" i="20"/>
  <c r="L386" i="20"/>
  <c r="L387" i="20"/>
  <c r="L388" i="20"/>
  <c r="L389" i="20"/>
  <c r="L390" i="20"/>
  <c r="L391" i="20"/>
  <c r="L392" i="20"/>
  <c r="L393" i="20"/>
  <c r="L394" i="20"/>
  <c r="L395" i="20"/>
  <c r="L396" i="20"/>
  <c r="L397" i="20"/>
  <c r="L398" i="20"/>
  <c r="L399" i="20"/>
  <c r="L400" i="20"/>
  <c r="L401" i="20"/>
  <c r="L402" i="20"/>
  <c r="L403" i="20"/>
  <c r="L404" i="20"/>
  <c r="L405" i="20"/>
  <c r="L406" i="20"/>
  <c r="L407" i="20"/>
  <c r="L408" i="20"/>
  <c r="L409" i="20"/>
  <c r="L410" i="20"/>
  <c r="L411" i="20"/>
  <c r="L412" i="20"/>
  <c r="L413" i="20"/>
  <c r="L414" i="20"/>
  <c r="L415" i="20"/>
  <c r="L416" i="20"/>
  <c r="L417" i="20"/>
  <c r="L418" i="20"/>
  <c r="L419" i="20"/>
  <c r="L420" i="20"/>
  <c r="L421" i="20"/>
  <c r="L422" i="20"/>
  <c r="L423" i="20"/>
  <c r="L424" i="20"/>
  <c r="L425" i="20"/>
  <c r="L426" i="20"/>
  <c r="L427" i="20"/>
  <c r="L428" i="20"/>
  <c r="L429" i="20"/>
  <c r="L430" i="20"/>
  <c r="L431" i="20"/>
  <c r="L432" i="20"/>
  <c r="L433" i="20"/>
  <c r="L434" i="20"/>
  <c r="L435" i="20"/>
  <c r="L436" i="20"/>
  <c r="L437" i="20"/>
  <c r="L438" i="20"/>
  <c r="L439" i="20"/>
  <c r="L440" i="20"/>
  <c r="L441" i="20"/>
  <c r="L442" i="20"/>
  <c r="L443" i="20"/>
  <c r="L444" i="20"/>
  <c r="L445" i="20"/>
  <c r="L446" i="20"/>
  <c r="L447" i="20"/>
  <c r="L448" i="20"/>
  <c r="L449" i="20"/>
  <c r="L450" i="20"/>
  <c r="L451" i="20"/>
  <c r="L452" i="20"/>
  <c r="L453" i="20"/>
  <c r="L454" i="20"/>
  <c r="L455" i="20"/>
  <c r="L456" i="20"/>
  <c r="L457" i="20"/>
  <c r="L458" i="20"/>
  <c r="L459" i="20"/>
  <c r="L460" i="20"/>
  <c r="L461" i="20"/>
  <c r="L462" i="20"/>
  <c r="L463" i="20"/>
  <c r="L464" i="20"/>
  <c r="L465" i="20"/>
  <c r="L466" i="20"/>
  <c r="L467" i="20"/>
  <c r="L468" i="20"/>
  <c r="L469" i="20"/>
  <c r="L470" i="20"/>
  <c r="L471" i="20"/>
  <c r="L472" i="20"/>
  <c r="L473" i="20"/>
  <c r="L474" i="20"/>
  <c r="L475" i="20"/>
  <c r="L476" i="20"/>
  <c r="L477" i="20"/>
  <c r="L478" i="20"/>
  <c r="L479" i="20"/>
  <c r="L480" i="20"/>
  <c r="L481" i="20"/>
  <c r="L482" i="20"/>
  <c r="L483" i="20"/>
  <c r="L484" i="20"/>
  <c r="L485" i="20"/>
  <c r="L486" i="20"/>
  <c r="L487" i="20"/>
  <c r="L488" i="20"/>
  <c r="L489" i="20"/>
  <c r="L490" i="20"/>
  <c r="L491" i="20"/>
  <c r="L492" i="20"/>
  <c r="L493" i="20"/>
  <c r="L494" i="20"/>
  <c r="L495" i="20"/>
  <c r="L496" i="20"/>
  <c r="L497" i="20"/>
  <c r="L498" i="20"/>
  <c r="L499" i="20"/>
  <c r="L500" i="20"/>
  <c r="L501" i="20"/>
  <c r="L502" i="20"/>
  <c r="L503" i="20"/>
  <c r="L504" i="20"/>
  <c r="L505" i="20"/>
  <c r="L506" i="20"/>
  <c r="L507" i="20"/>
  <c r="L508" i="20"/>
  <c r="L509" i="20"/>
  <c r="L510" i="20"/>
  <c r="L511" i="20"/>
  <c r="L512" i="20"/>
  <c r="L513" i="20"/>
  <c r="L514" i="20"/>
  <c r="L515" i="20"/>
  <c r="L516" i="20"/>
  <c r="L517" i="20"/>
  <c r="L518" i="20"/>
  <c r="L519" i="20"/>
  <c r="L520" i="20"/>
  <c r="L521" i="20"/>
  <c r="L522" i="20"/>
  <c r="L523" i="20"/>
  <c r="L524" i="20"/>
  <c r="L525" i="20"/>
  <c r="L526" i="20"/>
  <c r="L527" i="20"/>
  <c r="L528" i="20"/>
  <c r="L529" i="20"/>
  <c r="L530" i="20"/>
  <c r="L531" i="20"/>
  <c r="L532" i="20"/>
  <c r="L533" i="20"/>
  <c r="L534" i="20"/>
  <c r="L535" i="20"/>
  <c r="L536" i="20"/>
  <c r="L537" i="20"/>
  <c r="L538" i="20"/>
  <c r="L539" i="20"/>
  <c r="L540" i="20"/>
  <c r="L541" i="20"/>
  <c r="L542" i="20"/>
  <c r="L543" i="20"/>
  <c r="L544" i="20"/>
  <c r="L545" i="20"/>
  <c r="L546" i="20"/>
  <c r="L547" i="20"/>
  <c r="L548" i="20"/>
  <c r="L549" i="20"/>
  <c r="L550" i="20"/>
  <c r="L551" i="20"/>
  <c r="L552" i="20"/>
  <c r="L553" i="20"/>
  <c r="L554" i="20"/>
  <c r="L555" i="20"/>
  <c r="L556" i="20"/>
  <c r="L557" i="20"/>
  <c r="L558" i="20"/>
  <c r="L559" i="20"/>
  <c r="L560" i="20"/>
  <c r="L561" i="20"/>
  <c r="L562" i="20"/>
  <c r="L563" i="20"/>
  <c r="L564" i="20"/>
  <c r="L565" i="20"/>
  <c r="L566" i="20"/>
  <c r="L567" i="20"/>
  <c r="L568" i="20"/>
  <c r="L569" i="20"/>
  <c r="L570" i="20"/>
  <c r="L571" i="20"/>
  <c r="L572" i="20"/>
  <c r="L573" i="20"/>
  <c r="L574" i="20"/>
  <c r="L575" i="20"/>
  <c r="L576" i="20"/>
  <c r="L577" i="20"/>
  <c r="L578" i="20"/>
  <c r="L579" i="20"/>
  <c r="L580" i="20"/>
  <c r="L581" i="20"/>
  <c r="L582" i="20"/>
  <c r="L583" i="20"/>
  <c r="L584" i="20"/>
  <c r="L585" i="20"/>
  <c r="L586" i="20"/>
  <c r="L587" i="20"/>
  <c r="L588" i="20"/>
  <c r="L589" i="20"/>
  <c r="L590" i="20"/>
  <c r="L591" i="20"/>
  <c r="L592" i="20"/>
  <c r="L593" i="20"/>
  <c r="L594" i="20"/>
  <c r="L595" i="20"/>
  <c r="L596" i="20"/>
  <c r="L597" i="20"/>
  <c r="L598" i="20"/>
  <c r="L599" i="20"/>
  <c r="L600" i="20"/>
  <c r="L601" i="20"/>
  <c r="L602" i="20"/>
  <c r="L603" i="20"/>
  <c r="L604" i="20"/>
  <c r="L605" i="20"/>
  <c r="L606" i="20"/>
  <c r="L607" i="20"/>
  <c r="L608" i="20"/>
  <c r="L609" i="20"/>
  <c r="L610" i="20"/>
  <c r="L611" i="20"/>
  <c r="L612" i="20"/>
  <c r="L613" i="20"/>
  <c r="L614" i="20"/>
  <c r="L615" i="20"/>
  <c r="L616" i="20"/>
  <c r="L617" i="20"/>
  <c r="L618" i="20"/>
  <c r="L619" i="20"/>
  <c r="L620" i="20"/>
  <c r="L621" i="20"/>
  <c r="L622" i="20"/>
  <c r="L623" i="20"/>
  <c r="L624" i="20"/>
  <c r="L625" i="20"/>
  <c r="L626" i="20"/>
  <c r="L627" i="20"/>
  <c r="L628" i="20"/>
  <c r="L629" i="20"/>
  <c r="L630" i="20"/>
  <c r="L631" i="20"/>
  <c r="L632" i="20"/>
  <c r="L633" i="20"/>
  <c r="L634" i="20"/>
  <c r="L635" i="20"/>
  <c r="L636" i="20"/>
  <c r="L637" i="20"/>
  <c r="L638" i="20"/>
  <c r="L639" i="20"/>
  <c r="L640" i="20"/>
  <c r="L641" i="20"/>
  <c r="L642" i="20"/>
  <c r="L643" i="20"/>
  <c r="L644" i="20"/>
  <c r="L645" i="20"/>
  <c r="L646" i="20"/>
  <c r="L647" i="20"/>
  <c r="L648" i="20"/>
  <c r="L649" i="20"/>
  <c r="L650" i="20"/>
  <c r="L651" i="20"/>
  <c r="L652" i="20"/>
  <c r="L653" i="20"/>
  <c r="L654" i="20"/>
  <c r="L655" i="20"/>
  <c r="L656" i="20"/>
  <c r="L657" i="20"/>
  <c r="L658" i="20"/>
  <c r="L659" i="20"/>
  <c r="L660" i="20"/>
  <c r="L661" i="20"/>
  <c r="L662" i="20"/>
  <c r="L663" i="20"/>
  <c r="L664" i="20"/>
  <c r="L665" i="20"/>
  <c r="L666" i="20"/>
  <c r="L667" i="20"/>
  <c r="L668" i="20"/>
  <c r="L669" i="20"/>
  <c r="L670" i="20"/>
  <c r="L671" i="20"/>
  <c r="L672" i="20"/>
  <c r="L673" i="20"/>
  <c r="L674" i="20"/>
  <c r="L675" i="20"/>
  <c r="L676" i="20"/>
  <c r="L677" i="20"/>
  <c r="L678" i="20"/>
  <c r="L679" i="20"/>
  <c r="L680" i="20"/>
  <c r="L681" i="20"/>
  <c r="L682" i="20"/>
  <c r="L683" i="20"/>
  <c r="L684" i="20"/>
  <c r="L685" i="20"/>
  <c r="L686" i="20"/>
  <c r="L687" i="20"/>
  <c r="L688" i="20"/>
  <c r="L689" i="20"/>
  <c r="L690" i="20"/>
  <c r="L691" i="20"/>
  <c r="L692" i="20"/>
  <c r="L693" i="20"/>
  <c r="L694" i="20"/>
  <c r="L695" i="20"/>
  <c r="L696" i="20"/>
  <c r="L697" i="20"/>
  <c r="L698" i="20"/>
  <c r="L699" i="20"/>
  <c r="L700" i="20"/>
  <c r="L701" i="20"/>
  <c r="L702" i="20"/>
  <c r="L703" i="20"/>
  <c r="L704" i="20"/>
  <c r="L705" i="20"/>
  <c r="L706" i="20"/>
  <c r="L707" i="20"/>
  <c r="L708" i="20"/>
  <c r="L709" i="20"/>
  <c r="L710" i="20"/>
  <c r="L711" i="20"/>
  <c r="L712" i="20"/>
  <c r="L713" i="20"/>
  <c r="L714" i="20"/>
  <c r="L715" i="20"/>
  <c r="L716" i="20"/>
  <c r="L717" i="20"/>
  <c r="L718" i="20"/>
  <c r="L719" i="20"/>
  <c r="L720" i="20"/>
  <c r="L721" i="20"/>
  <c r="L722" i="20"/>
  <c r="L723" i="20"/>
  <c r="L724" i="20"/>
  <c r="L725" i="20"/>
  <c r="L726" i="20"/>
  <c r="L727" i="20"/>
  <c r="L728" i="20"/>
  <c r="L729" i="20"/>
  <c r="L730" i="20"/>
  <c r="L731" i="20"/>
  <c r="L732" i="20"/>
  <c r="L733" i="20"/>
  <c r="L734" i="20"/>
  <c r="L735" i="20"/>
  <c r="L736" i="20"/>
  <c r="L737" i="20"/>
  <c r="L738" i="20"/>
  <c r="L739" i="20"/>
  <c r="L740" i="20"/>
  <c r="L741" i="20"/>
  <c r="L742" i="20"/>
  <c r="L743" i="20"/>
  <c r="L744" i="20"/>
  <c r="L745" i="20"/>
  <c r="L746" i="20"/>
  <c r="L747" i="20"/>
  <c r="L748" i="20"/>
  <c r="L749" i="20"/>
  <c r="L750" i="20"/>
  <c r="L751" i="20"/>
  <c r="L752" i="20"/>
  <c r="L753" i="20"/>
  <c r="L754" i="20"/>
  <c r="L755" i="20"/>
  <c r="L756" i="20"/>
  <c r="L757" i="20"/>
  <c r="L758" i="20"/>
  <c r="L759" i="20"/>
  <c r="L760" i="20"/>
  <c r="L761" i="20"/>
  <c r="L762" i="20"/>
  <c r="L763" i="20"/>
  <c r="L764" i="20"/>
  <c r="L765" i="20"/>
  <c r="L766" i="20"/>
  <c r="L767" i="20"/>
  <c r="L768" i="20"/>
  <c r="L769" i="20"/>
  <c r="L770" i="20"/>
  <c r="L771" i="20"/>
  <c r="L772" i="20"/>
  <c r="L773" i="20"/>
  <c r="L774" i="20"/>
  <c r="L775" i="20"/>
  <c r="L776" i="20"/>
  <c r="L777" i="20"/>
  <c r="L778" i="20"/>
  <c r="L779" i="20"/>
  <c r="L780" i="20"/>
  <c r="L781" i="20"/>
  <c r="L782" i="20"/>
  <c r="L783" i="20"/>
  <c r="L784" i="20"/>
  <c r="L785" i="20"/>
  <c r="L786" i="20"/>
  <c r="L787" i="20"/>
  <c r="L788" i="20"/>
  <c r="L789" i="20"/>
  <c r="L790" i="20"/>
  <c r="L791" i="20"/>
  <c r="L792" i="20"/>
  <c r="L793" i="20"/>
  <c r="L794" i="20"/>
  <c r="L795" i="20"/>
  <c r="L796" i="20"/>
  <c r="L797" i="20"/>
  <c r="L798" i="20"/>
  <c r="L799" i="20"/>
  <c r="L800" i="20"/>
  <c r="L801" i="20"/>
  <c r="L802" i="20"/>
  <c r="L803" i="20"/>
  <c r="L804" i="20"/>
  <c r="L805" i="20"/>
  <c r="L806" i="20"/>
  <c r="L807" i="20"/>
  <c r="L808" i="20"/>
  <c r="L809" i="20"/>
  <c r="L810" i="20"/>
  <c r="L811" i="20"/>
  <c r="L812" i="20"/>
  <c r="L813" i="20"/>
  <c r="L814" i="20"/>
  <c r="L815" i="20"/>
  <c r="L816" i="20"/>
  <c r="L817" i="20"/>
  <c r="L818" i="20"/>
  <c r="L819" i="20"/>
  <c r="L820" i="20"/>
  <c r="L821" i="20"/>
  <c r="L822" i="20"/>
  <c r="L823" i="20"/>
  <c r="L824" i="20"/>
  <c r="L825" i="20"/>
  <c r="L826" i="20"/>
  <c r="L827" i="20"/>
  <c r="L828" i="20"/>
  <c r="L829" i="20"/>
  <c r="L830" i="20"/>
  <c r="L831" i="20"/>
  <c r="L832" i="20"/>
  <c r="L833" i="20"/>
  <c r="L834" i="20"/>
  <c r="L835" i="20"/>
  <c r="L836" i="20"/>
  <c r="L837" i="20"/>
  <c r="L838" i="20"/>
  <c r="L839" i="20"/>
  <c r="L840" i="20"/>
  <c r="L841" i="20"/>
  <c r="L842" i="20"/>
  <c r="L843" i="20"/>
  <c r="L844" i="20"/>
  <c r="L845" i="20"/>
  <c r="L846" i="20"/>
  <c r="L847" i="20"/>
  <c r="L848" i="20"/>
  <c r="L849" i="20"/>
  <c r="L850" i="20"/>
  <c r="L851" i="20"/>
  <c r="L852" i="20"/>
  <c r="L853" i="20"/>
  <c r="L854" i="20"/>
  <c r="L855" i="20"/>
  <c r="L856" i="20"/>
  <c r="L857" i="20"/>
  <c r="L858" i="20"/>
  <c r="L859" i="20"/>
  <c r="L860" i="20"/>
  <c r="L861" i="20"/>
  <c r="L862" i="20"/>
  <c r="L863" i="20"/>
  <c r="L864" i="20"/>
  <c r="L865" i="20"/>
  <c r="L866" i="20"/>
  <c r="L867" i="20"/>
  <c r="L868" i="20"/>
  <c r="L869" i="20"/>
  <c r="L870" i="20"/>
  <c r="L871" i="20"/>
  <c r="L872" i="20"/>
  <c r="L873" i="20"/>
  <c r="L874" i="20"/>
  <c r="L875" i="20"/>
  <c r="L876" i="20"/>
  <c r="L877" i="20"/>
  <c r="L878" i="20"/>
  <c r="L879" i="20"/>
  <c r="L880" i="20"/>
  <c r="L881" i="20"/>
  <c r="L882" i="20"/>
  <c r="L883" i="20"/>
  <c r="L884" i="20"/>
  <c r="L885" i="20"/>
  <c r="L886" i="20"/>
  <c r="L887" i="20"/>
  <c r="L888" i="20"/>
  <c r="L889" i="20"/>
  <c r="L890" i="20"/>
  <c r="L891" i="20"/>
  <c r="L892" i="20"/>
  <c r="L893" i="20"/>
  <c r="L894" i="20"/>
  <c r="L895" i="20"/>
  <c r="L896" i="20"/>
  <c r="L897" i="20"/>
  <c r="L898" i="20"/>
  <c r="L899" i="20"/>
  <c r="L900" i="20"/>
  <c r="L901" i="20"/>
  <c r="L902" i="20"/>
  <c r="L903" i="20"/>
  <c r="L904" i="20"/>
  <c r="L905" i="20"/>
  <c r="L906" i="20"/>
  <c r="L907" i="20"/>
  <c r="L908" i="20"/>
  <c r="L909" i="20"/>
  <c r="L910" i="20"/>
  <c r="L911" i="20"/>
  <c r="L912" i="20"/>
  <c r="L913" i="20"/>
  <c r="L914" i="20"/>
  <c r="L915" i="20"/>
  <c r="L916" i="20"/>
  <c r="L917" i="20"/>
  <c r="L918" i="20"/>
  <c r="L919" i="20"/>
  <c r="L920" i="20"/>
  <c r="L921" i="20"/>
  <c r="L922" i="20"/>
  <c r="L923" i="20"/>
  <c r="L924" i="20"/>
  <c r="L925" i="20"/>
  <c r="L926" i="20"/>
  <c r="L927" i="20"/>
  <c r="L928" i="20"/>
  <c r="L929" i="20"/>
  <c r="L930" i="20"/>
  <c r="L931" i="20"/>
  <c r="L932" i="20"/>
  <c r="L933" i="20"/>
  <c r="L934" i="20"/>
  <c r="L935" i="20"/>
  <c r="L936" i="20"/>
  <c r="L937" i="20"/>
  <c r="L938" i="20"/>
  <c r="L939" i="20"/>
  <c r="L940" i="20"/>
  <c r="L941" i="20"/>
  <c r="L942" i="20"/>
  <c r="L943" i="20"/>
  <c r="L944" i="20"/>
  <c r="L945" i="20"/>
  <c r="L946" i="20"/>
  <c r="L947" i="20"/>
  <c r="L948" i="20"/>
  <c r="L949" i="20"/>
  <c r="L950" i="20"/>
  <c r="L951" i="20"/>
  <c r="L952" i="20"/>
  <c r="L953" i="20"/>
  <c r="L954" i="20"/>
  <c r="L955" i="20"/>
  <c r="L956" i="20"/>
  <c r="L957" i="20"/>
  <c r="L958" i="20"/>
  <c r="L959" i="20"/>
  <c r="L960" i="20"/>
  <c r="L961" i="20"/>
  <c r="L962" i="20"/>
  <c r="L963" i="20"/>
  <c r="L964" i="20"/>
  <c r="L965" i="20"/>
  <c r="L966" i="20"/>
  <c r="L967" i="20"/>
  <c r="L968" i="20"/>
  <c r="L969" i="20"/>
  <c r="L970" i="20"/>
  <c r="L971" i="20"/>
  <c r="L972" i="20"/>
  <c r="L973" i="20"/>
  <c r="L974" i="20"/>
  <c r="L975" i="20"/>
  <c r="L976" i="20"/>
  <c r="L977" i="20"/>
  <c r="L978" i="20"/>
  <c r="L979" i="20"/>
  <c r="L980" i="20"/>
  <c r="L981" i="20"/>
  <c r="L982" i="20"/>
  <c r="L983" i="20"/>
  <c r="L984" i="20"/>
  <c r="L985" i="20"/>
  <c r="L986" i="20"/>
  <c r="L987" i="20"/>
  <c r="L988" i="20"/>
  <c r="L989" i="20"/>
  <c r="L990" i="20"/>
  <c r="L991" i="20"/>
  <c r="L992" i="20"/>
  <c r="L993" i="20"/>
  <c r="L994" i="20"/>
  <c r="L995" i="20"/>
  <c r="L996" i="20"/>
  <c r="L997" i="20"/>
  <c r="L998" i="20"/>
  <c r="L999" i="20"/>
  <c r="L1000" i="20"/>
  <c r="L1001" i="20"/>
  <c r="L1002" i="20"/>
  <c r="L1003" i="20"/>
  <c r="L1004" i="20"/>
  <c r="L1005" i="20"/>
  <c r="L1006" i="20"/>
  <c r="L1007" i="20"/>
  <c r="L1008" i="20"/>
  <c r="L1009" i="20"/>
  <c r="L1010" i="20"/>
  <c r="L1011" i="20"/>
  <c r="L1012" i="20"/>
  <c r="L1013" i="20"/>
  <c r="L1014" i="20"/>
  <c r="L1015" i="20"/>
  <c r="L1016" i="20"/>
  <c r="L1017" i="20"/>
  <c r="L1018" i="20"/>
  <c r="L1019" i="20"/>
  <c r="L1020" i="20"/>
  <c r="L1021" i="20"/>
  <c r="L1022" i="20"/>
  <c r="L1023" i="20"/>
  <c r="L1024" i="20"/>
  <c r="L1025" i="20"/>
  <c r="L1026" i="20"/>
  <c r="L1027" i="20"/>
  <c r="L1028" i="20"/>
  <c r="L1029" i="20"/>
  <c r="L1030" i="20"/>
  <c r="L1031" i="20"/>
  <c r="L1032" i="20"/>
  <c r="L1033" i="20"/>
  <c r="L1034" i="20"/>
  <c r="L1035" i="20"/>
  <c r="L1036" i="20"/>
  <c r="L1037" i="20"/>
  <c r="L1038" i="20"/>
  <c r="L1039" i="20"/>
  <c r="L1040" i="20"/>
  <c r="L1041" i="20"/>
  <c r="L1042" i="20"/>
  <c r="L1043" i="20"/>
  <c r="L1044" i="20"/>
  <c r="L1045" i="20"/>
  <c r="L1046" i="20"/>
  <c r="L1047" i="20"/>
  <c r="L1048" i="20"/>
  <c r="L1049" i="20"/>
  <c r="L1050" i="20"/>
  <c r="L1051" i="20"/>
  <c r="L1052" i="20"/>
  <c r="L1053" i="20"/>
  <c r="L1054" i="20"/>
  <c r="L1055" i="20"/>
  <c r="L1056" i="20"/>
  <c r="L1057" i="20"/>
  <c r="L1058" i="20"/>
  <c r="L1059" i="20"/>
  <c r="L1060" i="20"/>
  <c r="L1061" i="20"/>
  <c r="L1062" i="20"/>
  <c r="L1063" i="20"/>
  <c r="L1064" i="20"/>
  <c r="L1065" i="20"/>
  <c r="L1066" i="20"/>
  <c r="L1067" i="20"/>
  <c r="L1068" i="20"/>
  <c r="L1069" i="20"/>
  <c r="L1070" i="20"/>
  <c r="L1071" i="20"/>
  <c r="L1072" i="20"/>
  <c r="L1073" i="20"/>
  <c r="L1074" i="20"/>
  <c r="L1075" i="20"/>
  <c r="L1076" i="20"/>
  <c r="L1077" i="20"/>
  <c r="L1078" i="20"/>
  <c r="L1079" i="20"/>
  <c r="L1080" i="20"/>
  <c r="L1081" i="20"/>
  <c r="L1082" i="20"/>
  <c r="L1083" i="20"/>
  <c r="L1084" i="20"/>
  <c r="L1085" i="20"/>
  <c r="L1086" i="20"/>
  <c r="L1087" i="20"/>
  <c r="L1088" i="20"/>
  <c r="L1089" i="20"/>
  <c r="L1090" i="20"/>
  <c r="L1091" i="20"/>
  <c r="L1092" i="20"/>
  <c r="L1093" i="20"/>
  <c r="L1094" i="20"/>
  <c r="L1095" i="20"/>
  <c r="L1096" i="20"/>
  <c r="L1097" i="20"/>
  <c r="L1098" i="20"/>
  <c r="L1099" i="20"/>
  <c r="L1100" i="20"/>
  <c r="L1101" i="20"/>
  <c r="L1102" i="20"/>
  <c r="L1103" i="20"/>
  <c r="L1104" i="20"/>
  <c r="L1105" i="20"/>
  <c r="L1106" i="20"/>
  <c r="L1107" i="20"/>
  <c r="L1108" i="20"/>
  <c r="L1109" i="20"/>
  <c r="L1110" i="20"/>
  <c r="L1111" i="20"/>
  <c r="L1112" i="20"/>
  <c r="L1113" i="20"/>
  <c r="L1114" i="20"/>
  <c r="L1115" i="20"/>
  <c r="L1116" i="20"/>
  <c r="L1117" i="20"/>
  <c r="L1118" i="20"/>
  <c r="L1119" i="20"/>
  <c r="L1120" i="20"/>
  <c r="L1121" i="20"/>
  <c r="L1122" i="20"/>
  <c r="L1123" i="20"/>
  <c r="L1124" i="20"/>
  <c r="L1125" i="20"/>
  <c r="L1126" i="20"/>
  <c r="L1127" i="20"/>
  <c r="L1128" i="20"/>
  <c r="L1129" i="20"/>
  <c r="L1130" i="20"/>
  <c r="L1131" i="20"/>
  <c r="L1132" i="20"/>
  <c r="L1133" i="20"/>
  <c r="L1134" i="20"/>
  <c r="L1135" i="20"/>
  <c r="L1136" i="20"/>
  <c r="L1137" i="20"/>
  <c r="L1138" i="20"/>
  <c r="L1139" i="20"/>
  <c r="L1140" i="20"/>
  <c r="L1141" i="20"/>
  <c r="L1142" i="20"/>
  <c r="L1143" i="20"/>
  <c r="L1144" i="20"/>
  <c r="L1145" i="20"/>
  <c r="L1146" i="20"/>
  <c r="L1147" i="20"/>
  <c r="L1148" i="20"/>
  <c r="L1149" i="20"/>
  <c r="L1150" i="20"/>
  <c r="L1151" i="20"/>
  <c r="L1152" i="20"/>
  <c r="L1153" i="20"/>
  <c r="L1154" i="20"/>
  <c r="L1155" i="20"/>
  <c r="L1156" i="20"/>
  <c r="L1157" i="20"/>
  <c r="L1158" i="20"/>
  <c r="L1159" i="20"/>
  <c r="L1160" i="20"/>
  <c r="L1161" i="20"/>
  <c r="L1162" i="20"/>
  <c r="L1163" i="20"/>
  <c r="L1164" i="20"/>
  <c r="L1165" i="20"/>
  <c r="L1166" i="20"/>
  <c r="L1167" i="20"/>
  <c r="L1168" i="20"/>
  <c r="L1169" i="20"/>
  <c r="L1170" i="20"/>
  <c r="L1171" i="20"/>
  <c r="L1172" i="20"/>
  <c r="L1173" i="20"/>
  <c r="L1174" i="20"/>
  <c r="L1175" i="20"/>
  <c r="L1176" i="20"/>
  <c r="L1177" i="20"/>
  <c r="L1178" i="20"/>
  <c r="L1179" i="20"/>
  <c r="L1180" i="20"/>
  <c r="L1181" i="20"/>
  <c r="L1182" i="20"/>
  <c r="L1183" i="20"/>
  <c r="L1184" i="20"/>
  <c r="L1185" i="20"/>
  <c r="L1186" i="20"/>
  <c r="L1187" i="20"/>
  <c r="L1188" i="20"/>
  <c r="L1189" i="20"/>
  <c r="L1190" i="20"/>
  <c r="L1191" i="20"/>
  <c r="L1192" i="20"/>
  <c r="L1193" i="20"/>
  <c r="L1194" i="20"/>
  <c r="L1195" i="20"/>
  <c r="L1196" i="20"/>
  <c r="L1197" i="20"/>
  <c r="L1198" i="20"/>
  <c r="L1199" i="20"/>
  <c r="L1200" i="20"/>
  <c r="L1201" i="20"/>
  <c r="L1202" i="20"/>
  <c r="L1203" i="20"/>
  <c r="L1204" i="20"/>
  <c r="L1205" i="20"/>
  <c r="L1206" i="20"/>
  <c r="L1207" i="20"/>
  <c r="L1208" i="20"/>
  <c r="L1209" i="20"/>
  <c r="L1210" i="20"/>
  <c r="L1211" i="20"/>
  <c r="L1212" i="20"/>
  <c r="L1213" i="20"/>
  <c r="L1214" i="20"/>
  <c r="L1215" i="20"/>
  <c r="L1216" i="20"/>
  <c r="L1217" i="20"/>
  <c r="L1218" i="20"/>
  <c r="L1219" i="20"/>
  <c r="L1220" i="20"/>
  <c r="L1221" i="20"/>
  <c r="L1222" i="20"/>
  <c r="L1223" i="20"/>
  <c r="L1224" i="20"/>
  <c r="L1225" i="20"/>
  <c r="L1226" i="20"/>
  <c r="L1227" i="20"/>
  <c r="L1228" i="20"/>
  <c r="L1229" i="20"/>
  <c r="L1230" i="20"/>
  <c r="L1231" i="20"/>
  <c r="L1232" i="20"/>
  <c r="L1233" i="20"/>
  <c r="L1234" i="20"/>
  <c r="L1235" i="20"/>
  <c r="L1236" i="20"/>
  <c r="L1237" i="20"/>
  <c r="L1238" i="20"/>
  <c r="L1239" i="20"/>
  <c r="L1240" i="20"/>
  <c r="L1241" i="20"/>
  <c r="L1242" i="20"/>
  <c r="L1243" i="20"/>
  <c r="L1244" i="20"/>
  <c r="L1245" i="20"/>
  <c r="L1246" i="20"/>
  <c r="L1247" i="20"/>
  <c r="L1248" i="20"/>
  <c r="L1249" i="20"/>
  <c r="L1250" i="20"/>
  <c r="L1251" i="20"/>
  <c r="L1252" i="20"/>
  <c r="L1253" i="20"/>
  <c r="L1254" i="20"/>
  <c r="L1255" i="20"/>
  <c r="L1256" i="20"/>
  <c r="L1257" i="20"/>
  <c r="L1258" i="20"/>
  <c r="L1259" i="20"/>
  <c r="L1260" i="20"/>
  <c r="L1261" i="20"/>
  <c r="L1262" i="20"/>
  <c r="L1263" i="20"/>
  <c r="L1264" i="20"/>
  <c r="L1265" i="20"/>
  <c r="L1266" i="20"/>
  <c r="L1267" i="20"/>
  <c r="L1268" i="20"/>
  <c r="L1269" i="20"/>
  <c r="L1270" i="20"/>
  <c r="L1271" i="20"/>
  <c r="L1272" i="20"/>
  <c r="L1273" i="20"/>
  <c r="L1274" i="20"/>
  <c r="L1275" i="20"/>
  <c r="L1276" i="20"/>
  <c r="L1277" i="20"/>
  <c r="L1278" i="20"/>
  <c r="L1279" i="20"/>
  <c r="L1280" i="20"/>
  <c r="L1281" i="20"/>
  <c r="L1282" i="20"/>
  <c r="L1283" i="20"/>
  <c r="L1284" i="20"/>
  <c r="L1285" i="20"/>
  <c r="L1286" i="20"/>
  <c r="L1287" i="20"/>
  <c r="L1288" i="20"/>
  <c r="L1289" i="20"/>
  <c r="L1290" i="20"/>
  <c r="L1291" i="20"/>
  <c r="L1292" i="20"/>
  <c r="L1293" i="20"/>
  <c r="L1294" i="20"/>
  <c r="L1295" i="20"/>
  <c r="L1296" i="20"/>
  <c r="L1297" i="20"/>
  <c r="L1298" i="20"/>
  <c r="L1299" i="20"/>
  <c r="L1300" i="20"/>
  <c r="L1301" i="20"/>
  <c r="L1302" i="20"/>
  <c r="L1303" i="20"/>
  <c r="L1304" i="20"/>
  <c r="L1305" i="20"/>
  <c r="L1306" i="20"/>
  <c r="L1307" i="20"/>
  <c r="L1308" i="20"/>
  <c r="L1309" i="20"/>
  <c r="L1310" i="20"/>
  <c r="L1311" i="20"/>
  <c r="L1312" i="20"/>
  <c r="L1313" i="20"/>
  <c r="L1314" i="20"/>
  <c r="L1315" i="20"/>
  <c r="L1316" i="20"/>
  <c r="L1317" i="20"/>
  <c r="L1318" i="20"/>
  <c r="L1319" i="20"/>
  <c r="L1320" i="20"/>
  <c r="L1321" i="20"/>
  <c r="L1322" i="20"/>
  <c r="L1323" i="20"/>
  <c r="L1324" i="20"/>
  <c r="L1325" i="20"/>
  <c r="L1326" i="20"/>
  <c r="L1327" i="20"/>
  <c r="L1328" i="20"/>
  <c r="L1329" i="20"/>
  <c r="L1330" i="20"/>
  <c r="L1331" i="20"/>
  <c r="L1332" i="20"/>
  <c r="L1333" i="20"/>
  <c r="L1334" i="20"/>
  <c r="L1335" i="20"/>
  <c r="L1336" i="20"/>
  <c r="L1337" i="20"/>
  <c r="L1338" i="20"/>
  <c r="L1339" i="20"/>
  <c r="L1340" i="20"/>
  <c r="L1341" i="20"/>
  <c r="L1342" i="20"/>
  <c r="L1343" i="20"/>
  <c r="L1344" i="20"/>
  <c r="L1345" i="20"/>
  <c r="L1346" i="20"/>
  <c r="L1347" i="20"/>
  <c r="L1348" i="20"/>
  <c r="L1349" i="20"/>
  <c r="L1350" i="20"/>
  <c r="L1351" i="20"/>
  <c r="L1352" i="20"/>
  <c r="L1353" i="20"/>
  <c r="L1354" i="20"/>
  <c r="L1355" i="20"/>
  <c r="L1356" i="20"/>
  <c r="L1357" i="20"/>
  <c r="L1358" i="20"/>
  <c r="L1359" i="20"/>
  <c r="L1360" i="20"/>
  <c r="L1361" i="20"/>
  <c r="L1362" i="20"/>
  <c r="L1363" i="20"/>
  <c r="L1364" i="20"/>
  <c r="L1365" i="20"/>
  <c r="L1366" i="20"/>
  <c r="L1367" i="20"/>
  <c r="L1368" i="20"/>
  <c r="L1369" i="20"/>
  <c r="L1370" i="20"/>
  <c r="L1371" i="20"/>
  <c r="L1372" i="20"/>
  <c r="L1373" i="20"/>
  <c r="L1374" i="20"/>
  <c r="L1375" i="20"/>
  <c r="L1376" i="20"/>
  <c r="L1377" i="20"/>
  <c r="L1378" i="20"/>
  <c r="L1379" i="20"/>
  <c r="L1380" i="20"/>
  <c r="L1381" i="20"/>
  <c r="L1382" i="20"/>
  <c r="L1383" i="20"/>
  <c r="L1384" i="20"/>
  <c r="L1385" i="20"/>
  <c r="L1386" i="20"/>
  <c r="L1387" i="20"/>
  <c r="L1388" i="20"/>
  <c r="L1389" i="20"/>
  <c r="L1390" i="20"/>
  <c r="L1391" i="20"/>
  <c r="L1392" i="20"/>
  <c r="L1393" i="20"/>
  <c r="L1394" i="20"/>
  <c r="L1395" i="20"/>
  <c r="L1396" i="20"/>
  <c r="L1397" i="20"/>
  <c r="L1398" i="20"/>
  <c r="L1399" i="20"/>
  <c r="L1400" i="20"/>
  <c r="L1401" i="20"/>
  <c r="L1402" i="20"/>
  <c r="L1403" i="20"/>
  <c r="L1404" i="20"/>
  <c r="L1405" i="20"/>
  <c r="L1406" i="20"/>
  <c r="L1407" i="20"/>
  <c r="L1408" i="20"/>
  <c r="L1409" i="20"/>
  <c r="L1410" i="20"/>
  <c r="L1411" i="20"/>
  <c r="L1412" i="20"/>
  <c r="L1413" i="20"/>
  <c r="L1414" i="20"/>
  <c r="L1415" i="20"/>
  <c r="L1416" i="20"/>
  <c r="L1417" i="20"/>
  <c r="L1418" i="20"/>
  <c r="L1419" i="20"/>
  <c r="L1420" i="20"/>
  <c r="L1421" i="20"/>
  <c r="L1422" i="20"/>
  <c r="L1423" i="20"/>
  <c r="L1424" i="20"/>
  <c r="L1425" i="20"/>
  <c r="L1426" i="20"/>
  <c r="L1427" i="20"/>
  <c r="L1428" i="20"/>
  <c r="L1429" i="20"/>
  <c r="L1430" i="20"/>
  <c r="L1431" i="20"/>
  <c r="L1432" i="20"/>
  <c r="L1433" i="20"/>
  <c r="L1434" i="20"/>
  <c r="L1435" i="20"/>
  <c r="L1436" i="20"/>
  <c r="L1437" i="20"/>
  <c r="L1438" i="20"/>
  <c r="L1439" i="20"/>
  <c r="L1440" i="20"/>
  <c r="L1441" i="20"/>
  <c r="L1442" i="20"/>
  <c r="L1443" i="20"/>
  <c r="L1444" i="20"/>
  <c r="L1445" i="20"/>
  <c r="L1446" i="20"/>
  <c r="L1447" i="20"/>
  <c r="L1448" i="20"/>
  <c r="L1449" i="20"/>
  <c r="L1450" i="20"/>
  <c r="L1451" i="20"/>
  <c r="L1452" i="20"/>
  <c r="L1453" i="20"/>
  <c r="L1454" i="20"/>
  <c r="L1455" i="20"/>
  <c r="L1456" i="20"/>
  <c r="L1457" i="20"/>
  <c r="L1458" i="20"/>
  <c r="L1459" i="20"/>
  <c r="L1460" i="20"/>
  <c r="L1461" i="20"/>
  <c r="L1462" i="20"/>
  <c r="L1463" i="20"/>
  <c r="L1464" i="20"/>
  <c r="L1465" i="20"/>
  <c r="L1466" i="20"/>
  <c r="L1467" i="20"/>
  <c r="L1468" i="20"/>
  <c r="L1469" i="20"/>
  <c r="L1470" i="20"/>
  <c r="L1471" i="20"/>
  <c r="L1472" i="20"/>
  <c r="L1473" i="20"/>
  <c r="L1474" i="20"/>
  <c r="L1475" i="20"/>
  <c r="L1476" i="20"/>
  <c r="L1477" i="20"/>
  <c r="L1478" i="20"/>
  <c r="L1479" i="20"/>
  <c r="L1480" i="20"/>
  <c r="L1481" i="20"/>
  <c r="L1482" i="20"/>
  <c r="L1483" i="20"/>
  <c r="L1484" i="20"/>
  <c r="L1485" i="20"/>
  <c r="L1486" i="20"/>
  <c r="L1487" i="20"/>
  <c r="L1488" i="20"/>
  <c r="L1489" i="20"/>
  <c r="L1490" i="20"/>
  <c r="L1491" i="20"/>
  <c r="L1492" i="20"/>
  <c r="L1493" i="20"/>
  <c r="L1494" i="20"/>
  <c r="L1495" i="20"/>
  <c r="L1496" i="20"/>
  <c r="L1497" i="20"/>
  <c r="L1498" i="20"/>
  <c r="L1499" i="20"/>
  <c r="L1500" i="20"/>
  <c r="L1501" i="20"/>
  <c r="L1502" i="20"/>
  <c r="L1503" i="20"/>
  <c r="L1504" i="20"/>
  <c r="L1505" i="20"/>
  <c r="L1506" i="20"/>
  <c r="L1507" i="20"/>
  <c r="L1508" i="20"/>
  <c r="L1509" i="20"/>
  <c r="L1510" i="20"/>
  <c r="L1511" i="20"/>
  <c r="L1512" i="20"/>
  <c r="L1513" i="20"/>
  <c r="L1514" i="20"/>
  <c r="L1515" i="20"/>
  <c r="L1516" i="20"/>
  <c r="L1517" i="20"/>
  <c r="L1518" i="20"/>
  <c r="L1519" i="20"/>
  <c r="L1520" i="20"/>
  <c r="L1521" i="20"/>
  <c r="L1522" i="20"/>
  <c r="L1523" i="20"/>
  <c r="L1524" i="20"/>
  <c r="L1525" i="20"/>
  <c r="L1526" i="20"/>
  <c r="L1527" i="20"/>
  <c r="L1528" i="20"/>
  <c r="L1529" i="20"/>
  <c r="L1530" i="20"/>
  <c r="L1531" i="20"/>
  <c r="L1532" i="20"/>
  <c r="L1533" i="20"/>
  <c r="L1534" i="20"/>
  <c r="L1535" i="20"/>
  <c r="L1536" i="20"/>
  <c r="L1537" i="20"/>
  <c r="L1538" i="20"/>
  <c r="L1539" i="20"/>
  <c r="L1540" i="20"/>
  <c r="L1541" i="20"/>
  <c r="L1542" i="20"/>
  <c r="L1543" i="20"/>
  <c r="L1544" i="20"/>
  <c r="L1545" i="20"/>
  <c r="L1546" i="20"/>
  <c r="L1547" i="20"/>
  <c r="L1548" i="20"/>
  <c r="L1549" i="20"/>
  <c r="L1550" i="20"/>
  <c r="L1551" i="20"/>
  <c r="L1552" i="20"/>
  <c r="L1553" i="20"/>
  <c r="L1554" i="20"/>
  <c r="L1555" i="20"/>
  <c r="L1556" i="20"/>
  <c r="L1557" i="20"/>
  <c r="L1558" i="20"/>
  <c r="L1559" i="20"/>
  <c r="L1560" i="20"/>
  <c r="L1561" i="20"/>
  <c r="L1562" i="20"/>
  <c r="L1563" i="20"/>
  <c r="L1564" i="20"/>
  <c r="L1565" i="20"/>
  <c r="L1566" i="20"/>
  <c r="L1567" i="20"/>
  <c r="L1568" i="20"/>
  <c r="L1569" i="20"/>
  <c r="L1570" i="20"/>
  <c r="L1571" i="20"/>
  <c r="L1572" i="20"/>
  <c r="L1573" i="20"/>
  <c r="L1574" i="20"/>
  <c r="L1575" i="20"/>
  <c r="L1576" i="20"/>
  <c r="L1577" i="20"/>
  <c r="L1578" i="20"/>
  <c r="L1579" i="20"/>
  <c r="L1580" i="20"/>
  <c r="L1581" i="20"/>
  <c r="L1582" i="20"/>
  <c r="L1583" i="20"/>
  <c r="L1584" i="20"/>
  <c r="L1585" i="20"/>
  <c r="L1586" i="20"/>
  <c r="L1587" i="20"/>
  <c r="L1588" i="20"/>
  <c r="L1589" i="20"/>
  <c r="L1590" i="20"/>
  <c r="L1591" i="20"/>
  <c r="L1592" i="20"/>
  <c r="L1593" i="20"/>
  <c r="L1594" i="20"/>
  <c r="L1595" i="20"/>
  <c r="L1596" i="20"/>
  <c r="L1597" i="20"/>
  <c r="L1598" i="20"/>
  <c r="L1599" i="20"/>
  <c r="L1600" i="20"/>
  <c r="K3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K267" i="20"/>
  <c r="K268" i="20"/>
  <c r="K269" i="20"/>
  <c r="K270" i="20"/>
  <c r="K271" i="20"/>
  <c r="K272" i="20"/>
  <c r="K273" i="20"/>
  <c r="K274" i="20"/>
  <c r="K275" i="20"/>
  <c r="K276" i="20"/>
  <c r="K277" i="20"/>
  <c r="K278" i="20"/>
  <c r="K279" i="20"/>
  <c r="K280" i="20"/>
  <c r="K281" i="20"/>
  <c r="K282" i="20"/>
  <c r="K283" i="20"/>
  <c r="K284" i="20"/>
  <c r="K285" i="20"/>
  <c r="K286" i="20"/>
  <c r="K287" i="20"/>
  <c r="K288" i="20"/>
  <c r="K289" i="20"/>
  <c r="K290" i="20"/>
  <c r="K291" i="20"/>
  <c r="K292" i="20"/>
  <c r="K293" i="20"/>
  <c r="K294" i="20"/>
  <c r="K295" i="20"/>
  <c r="K296" i="20"/>
  <c r="K297" i="20"/>
  <c r="K298" i="20"/>
  <c r="K299" i="20"/>
  <c r="K300" i="20"/>
  <c r="K301" i="20"/>
  <c r="K302" i="20"/>
  <c r="K303" i="20"/>
  <c r="K304" i="20"/>
  <c r="K305" i="20"/>
  <c r="K306" i="20"/>
  <c r="K307" i="20"/>
  <c r="K308" i="20"/>
  <c r="K309" i="20"/>
  <c r="K310" i="20"/>
  <c r="K311" i="20"/>
  <c r="K312" i="20"/>
  <c r="K313" i="20"/>
  <c r="K314" i="20"/>
  <c r="K315" i="20"/>
  <c r="K316" i="20"/>
  <c r="K317" i="20"/>
  <c r="K318" i="20"/>
  <c r="K319" i="20"/>
  <c r="K320" i="20"/>
  <c r="K321" i="20"/>
  <c r="K322" i="20"/>
  <c r="K323" i="20"/>
  <c r="K324" i="20"/>
  <c r="K325" i="20"/>
  <c r="K326" i="20"/>
  <c r="K327" i="20"/>
  <c r="K328" i="20"/>
  <c r="K329" i="20"/>
  <c r="K330" i="20"/>
  <c r="K331" i="20"/>
  <c r="K332" i="20"/>
  <c r="K333" i="20"/>
  <c r="K334" i="20"/>
  <c r="K335" i="20"/>
  <c r="K336" i="20"/>
  <c r="K337" i="20"/>
  <c r="K338" i="20"/>
  <c r="K339" i="20"/>
  <c r="K340" i="20"/>
  <c r="K341" i="20"/>
  <c r="K342" i="20"/>
  <c r="K343" i="20"/>
  <c r="K344" i="20"/>
  <c r="K345" i="20"/>
  <c r="K346" i="20"/>
  <c r="K347" i="20"/>
  <c r="K348" i="20"/>
  <c r="K349" i="20"/>
  <c r="K350" i="20"/>
  <c r="K351" i="20"/>
  <c r="K352" i="20"/>
  <c r="K353" i="20"/>
  <c r="K354" i="20"/>
  <c r="K355" i="20"/>
  <c r="K356" i="20"/>
  <c r="K357" i="20"/>
  <c r="K358" i="20"/>
  <c r="K359" i="20"/>
  <c r="K360" i="20"/>
  <c r="K361" i="20"/>
  <c r="K362" i="20"/>
  <c r="K363" i="20"/>
  <c r="K364" i="20"/>
  <c r="K365" i="20"/>
  <c r="K366" i="20"/>
  <c r="K367" i="20"/>
  <c r="K368" i="20"/>
  <c r="K369" i="20"/>
  <c r="K370" i="20"/>
  <c r="K371" i="20"/>
  <c r="K372" i="20"/>
  <c r="K373" i="20"/>
  <c r="K374" i="20"/>
  <c r="K375" i="20"/>
  <c r="K376" i="20"/>
  <c r="K377" i="20"/>
  <c r="K378" i="20"/>
  <c r="K379" i="20"/>
  <c r="K380" i="20"/>
  <c r="K381" i="20"/>
  <c r="K382" i="20"/>
  <c r="K383" i="20"/>
  <c r="K384" i="20"/>
  <c r="K385" i="20"/>
  <c r="K386" i="20"/>
  <c r="K387" i="20"/>
  <c r="K388" i="20"/>
  <c r="K389" i="20"/>
  <c r="K390" i="20"/>
  <c r="K391" i="20"/>
  <c r="K392" i="20"/>
  <c r="K393" i="20"/>
  <c r="K394" i="20"/>
  <c r="K395" i="20"/>
  <c r="K396" i="20"/>
  <c r="K397" i="20"/>
  <c r="K398" i="20"/>
  <c r="K399" i="20"/>
  <c r="K400" i="20"/>
  <c r="K401" i="20"/>
  <c r="K402" i="20"/>
  <c r="K403" i="20"/>
  <c r="K404" i="20"/>
  <c r="K405" i="20"/>
  <c r="K406" i="20"/>
  <c r="K407" i="20"/>
  <c r="K408" i="20"/>
  <c r="K409" i="20"/>
  <c r="K410" i="20"/>
  <c r="K411" i="20"/>
  <c r="K412" i="20"/>
  <c r="K413" i="20"/>
  <c r="K414" i="20"/>
  <c r="K415" i="20"/>
  <c r="K416" i="20"/>
  <c r="K417" i="20"/>
  <c r="K418" i="20"/>
  <c r="K419" i="20"/>
  <c r="K420" i="20"/>
  <c r="K421" i="20"/>
  <c r="K422" i="20"/>
  <c r="K423" i="20"/>
  <c r="K424" i="20"/>
  <c r="K425" i="20"/>
  <c r="K426" i="20"/>
  <c r="K427" i="20"/>
  <c r="K428" i="20"/>
  <c r="K429" i="20"/>
  <c r="K430" i="20"/>
  <c r="K431" i="20"/>
  <c r="K432" i="20"/>
  <c r="K433" i="20"/>
  <c r="K434" i="20"/>
  <c r="K435" i="20"/>
  <c r="K436" i="20"/>
  <c r="K437" i="20"/>
  <c r="K438" i="20"/>
  <c r="K439" i="20"/>
  <c r="K440" i="20"/>
  <c r="K441" i="20"/>
  <c r="K442" i="20"/>
  <c r="K443" i="20"/>
  <c r="K444" i="20"/>
  <c r="K445" i="20"/>
  <c r="K446" i="20"/>
  <c r="K447" i="20"/>
  <c r="K448" i="20"/>
  <c r="K449" i="20"/>
  <c r="K450" i="20"/>
  <c r="K451" i="20"/>
  <c r="K452" i="20"/>
  <c r="K453" i="20"/>
  <c r="K454" i="20"/>
  <c r="K455" i="20"/>
  <c r="K456" i="20"/>
  <c r="K457" i="20"/>
  <c r="K458" i="20"/>
  <c r="K459" i="20"/>
  <c r="K460" i="20"/>
  <c r="K461" i="20"/>
  <c r="K462" i="20"/>
  <c r="K463" i="20"/>
  <c r="K464" i="20"/>
  <c r="K465" i="20"/>
  <c r="K466" i="20"/>
  <c r="K467" i="20"/>
  <c r="K468" i="20"/>
  <c r="K469" i="20"/>
  <c r="K470" i="20"/>
  <c r="K471" i="20"/>
  <c r="K472" i="20"/>
  <c r="K473" i="20"/>
  <c r="K474" i="20"/>
  <c r="K475" i="20"/>
  <c r="K476" i="20"/>
  <c r="K477" i="20"/>
  <c r="K478" i="20"/>
  <c r="K479" i="20"/>
  <c r="K480" i="20"/>
  <c r="K481" i="20"/>
  <c r="K482" i="20"/>
  <c r="K483" i="20"/>
  <c r="K484" i="20"/>
  <c r="K485" i="20"/>
  <c r="K486" i="20"/>
  <c r="K487" i="20"/>
  <c r="K488" i="20"/>
  <c r="K489" i="20"/>
  <c r="K490" i="20"/>
  <c r="K491" i="20"/>
  <c r="K492" i="20"/>
  <c r="K493" i="20"/>
  <c r="K494" i="20"/>
  <c r="K495" i="20"/>
  <c r="K496" i="20"/>
  <c r="K497" i="20"/>
  <c r="K498" i="20"/>
  <c r="K499" i="20"/>
  <c r="K500" i="20"/>
  <c r="K501" i="20"/>
  <c r="K502" i="20"/>
  <c r="K503" i="20"/>
  <c r="K504" i="20"/>
  <c r="K505" i="20"/>
  <c r="K506" i="20"/>
  <c r="K507" i="20"/>
  <c r="K508" i="20"/>
  <c r="K509" i="20"/>
  <c r="K510" i="20"/>
  <c r="K511" i="20"/>
  <c r="K512" i="20"/>
  <c r="K513" i="20"/>
  <c r="K514" i="20"/>
  <c r="K515" i="20"/>
  <c r="K516" i="20"/>
  <c r="K517" i="20"/>
  <c r="K518" i="20"/>
  <c r="K519" i="20"/>
  <c r="K520" i="20"/>
  <c r="K521" i="20"/>
  <c r="K522" i="20"/>
  <c r="K523" i="20"/>
  <c r="K524" i="20"/>
  <c r="K525" i="20"/>
  <c r="K526" i="20"/>
  <c r="K527" i="20"/>
  <c r="K528" i="20"/>
  <c r="K529" i="20"/>
  <c r="K530" i="20"/>
  <c r="K531" i="20"/>
  <c r="K532" i="20"/>
  <c r="K533" i="20"/>
  <c r="K534" i="20"/>
  <c r="K535" i="20"/>
  <c r="K536" i="20"/>
  <c r="K537" i="20"/>
  <c r="K538" i="20"/>
  <c r="K539" i="20"/>
  <c r="K540" i="20"/>
  <c r="K541" i="20"/>
  <c r="K542" i="20"/>
  <c r="K543" i="20"/>
  <c r="K544" i="20"/>
  <c r="K545" i="20"/>
  <c r="K546" i="20"/>
  <c r="K547" i="20"/>
  <c r="K548" i="20"/>
  <c r="K549" i="20"/>
  <c r="K550" i="20"/>
  <c r="K551" i="20"/>
  <c r="K552" i="20"/>
  <c r="K553" i="20"/>
  <c r="K554" i="20"/>
  <c r="K555" i="20"/>
  <c r="K556" i="20"/>
  <c r="K557" i="20"/>
  <c r="K558" i="20"/>
  <c r="K559" i="20"/>
  <c r="K560" i="20"/>
  <c r="K561" i="20"/>
  <c r="K562" i="20"/>
  <c r="K563" i="20"/>
  <c r="K564" i="20"/>
  <c r="K565" i="20"/>
  <c r="K566" i="20"/>
  <c r="K567" i="20"/>
  <c r="K568" i="20"/>
  <c r="K569" i="20"/>
  <c r="K570" i="20"/>
  <c r="K571" i="20"/>
  <c r="K572" i="20"/>
  <c r="K573" i="20"/>
  <c r="K574" i="20"/>
  <c r="K575" i="20"/>
  <c r="K576" i="20"/>
  <c r="K577" i="20"/>
  <c r="K578" i="20"/>
  <c r="K579" i="20"/>
  <c r="K580" i="20"/>
  <c r="K581" i="20"/>
  <c r="K582" i="20"/>
  <c r="K583" i="20"/>
  <c r="K584" i="20"/>
  <c r="K585" i="20"/>
  <c r="K586" i="20"/>
  <c r="K587" i="20"/>
  <c r="K588" i="20"/>
  <c r="K589" i="20"/>
  <c r="K590" i="20"/>
  <c r="K591" i="20"/>
  <c r="K592" i="20"/>
  <c r="K593" i="20"/>
  <c r="K594" i="20"/>
  <c r="K595" i="20"/>
  <c r="K596" i="20"/>
  <c r="K597" i="20"/>
  <c r="K598" i="20"/>
  <c r="K599" i="20"/>
  <c r="K600" i="20"/>
  <c r="K601" i="20"/>
  <c r="K602" i="20"/>
  <c r="K603" i="20"/>
  <c r="K604" i="20"/>
  <c r="K605" i="20"/>
  <c r="K606" i="20"/>
  <c r="K607" i="20"/>
  <c r="K608" i="20"/>
  <c r="K609" i="20"/>
  <c r="K610" i="20"/>
  <c r="K611" i="20"/>
  <c r="K612" i="20"/>
  <c r="K613" i="20"/>
  <c r="K614" i="20"/>
  <c r="K615" i="20"/>
  <c r="K616" i="20"/>
  <c r="K617" i="20"/>
  <c r="K618" i="20"/>
  <c r="K619" i="20"/>
  <c r="K620" i="20"/>
  <c r="K621" i="20"/>
  <c r="K622" i="20"/>
  <c r="K623" i="20"/>
  <c r="K624" i="20"/>
  <c r="K625" i="20"/>
  <c r="K626" i="20"/>
  <c r="K627" i="20"/>
  <c r="K628" i="20"/>
  <c r="K629" i="20"/>
  <c r="K630" i="20"/>
  <c r="K631" i="20"/>
  <c r="K632" i="20"/>
  <c r="K633" i="20"/>
  <c r="K634" i="20"/>
  <c r="K635" i="20"/>
  <c r="K636" i="20"/>
  <c r="K637" i="20"/>
  <c r="K638" i="20"/>
  <c r="K639" i="20"/>
  <c r="K640" i="20"/>
  <c r="K641" i="20"/>
  <c r="K642" i="20"/>
  <c r="K643" i="20"/>
  <c r="K644" i="20"/>
  <c r="K645" i="20"/>
  <c r="K646" i="20"/>
  <c r="K647" i="20"/>
  <c r="K648" i="20"/>
  <c r="K649" i="20"/>
  <c r="K650" i="20"/>
  <c r="K651" i="20"/>
  <c r="K652" i="20"/>
  <c r="K653" i="20"/>
  <c r="K654" i="20"/>
  <c r="K655" i="20"/>
  <c r="K656" i="20"/>
  <c r="K657" i="20"/>
  <c r="K658" i="20"/>
  <c r="K659" i="20"/>
  <c r="K660" i="20"/>
  <c r="K661" i="20"/>
  <c r="K662" i="20"/>
  <c r="K663" i="20"/>
  <c r="K664" i="20"/>
  <c r="K665" i="20"/>
  <c r="K666" i="20"/>
  <c r="K667" i="20"/>
  <c r="K668" i="20"/>
  <c r="K669" i="20"/>
  <c r="K670" i="20"/>
  <c r="K671" i="20"/>
  <c r="K672" i="20"/>
  <c r="K673" i="20"/>
  <c r="K674" i="20"/>
  <c r="K675" i="20"/>
  <c r="K676" i="20"/>
  <c r="K677" i="20"/>
  <c r="K678" i="20"/>
  <c r="K679" i="20"/>
  <c r="K680" i="20"/>
  <c r="K681" i="20"/>
  <c r="K682" i="20"/>
  <c r="K683" i="20"/>
  <c r="K684" i="20"/>
  <c r="K685" i="20"/>
  <c r="K686" i="20"/>
  <c r="K687" i="20"/>
  <c r="K688" i="20"/>
  <c r="K689" i="20"/>
  <c r="K690" i="20"/>
  <c r="K691" i="20"/>
  <c r="K692" i="20"/>
  <c r="K693" i="20"/>
  <c r="K694" i="20"/>
  <c r="K695" i="20"/>
  <c r="K696" i="20"/>
  <c r="K697" i="20"/>
  <c r="K698" i="20"/>
  <c r="K699" i="20"/>
  <c r="K700" i="20"/>
  <c r="K701" i="20"/>
  <c r="K702" i="20"/>
  <c r="K703" i="20"/>
  <c r="K704" i="20"/>
  <c r="K705" i="20"/>
  <c r="K706" i="20"/>
  <c r="K707" i="20"/>
  <c r="K708" i="20"/>
  <c r="K709" i="20"/>
  <c r="K710" i="20"/>
  <c r="K711" i="20"/>
  <c r="K712" i="20"/>
  <c r="K713" i="20"/>
  <c r="K714" i="20"/>
  <c r="K715" i="20"/>
  <c r="K716" i="20"/>
  <c r="K717" i="20"/>
  <c r="K718" i="20"/>
  <c r="K719" i="20"/>
  <c r="K720" i="20"/>
  <c r="K721" i="20"/>
  <c r="K722" i="20"/>
  <c r="K723" i="20"/>
  <c r="K724" i="20"/>
  <c r="K725" i="20"/>
  <c r="K726" i="20"/>
  <c r="K727" i="20"/>
  <c r="K728" i="20"/>
  <c r="K729" i="20"/>
  <c r="K730" i="20"/>
  <c r="K731" i="20"/>
  <c r="K732" i="20"/>
  <c r="K733" i="20"/>
  <c r="K734" i="20"/>
  <c r="K735" i="20"/>
  <c r="K736" i="20"/>
  <c r="K737" i="20"/>
  <c r="K738" i="20"/>
  <c r="K739" i="20"/>
  <c r="K740" i="20"/>
  <c r="K741" i="20"/>
  <c r="K742" i="20"/>
  <c r="K743" i="20"/>
  <c r="K744" i="20"/>
  <c r="K745" i="20"/>
  <c r="K746" i="20"/>
  <c r="K747" i="20"/>
  <c r="K748" i="20"/>
  <c r="K749" i="20"/>
  <c r="K750" i="20"/>
  <c r="K751" i="20"/>
  <c r="K752" i="20"/>
  <c r="K753" i="20"/>
  <c r="K754" i="20"/>
  <c r="K755" i="20"/>
  <c r="K756" i="20"/>
  <c r="K757" i="20"/>
  <c r="K758" i="20"/>
  <c r="K759" i="20"/>
  <c r="K760" i="20"/>
  <c r="K761" i="20"/>
  <c r="K762" i="20"/>
  <c r="K763" i="20"/>
  <c r="K764" i="20"/>
  <c r="K765" i="20"/>
  <c r="K766" i="20"/>
  <c r="K767" i="20"/>
  <c r="K768" i="20"/>
  <c r="K769" i="20"/>
  <c r="K770" i="20"/>
  <c r="K771" i="20"/>
  <c r="K772" i="20"/>
  <c r="K773" i="20"/>
  <c r="K774" i="20"/>
  <c r="K775" i="20"/>
  <c r="K776" i="20"/>
  <c r="K777" i="20"/>
  <c r="K778" i="20"/>
  <c r="K779" i="20"/>
  <c r="K780" i="20"/>
  <c r="K781" i="20"/>
  <c r="K782" i="20"/>
  <c r="K783" i="20"/>
  <c r="K784" i="20"/>
  <c r="K785" i="20"/>
  <c r="K786" i="20"/>
  <c r="K787" i="20"/>
  <c r="K788" i="20"/>
  <c r="K789" i="20"/>
  <c r="K790" i="20"/>
  <c r="K791" i="20"/>
  <c r="K792" i="20"/>
  <c r="K793" i="20"/>
  <c r="K794" i="20"/>
  <c r="K795" i="20"/>
  <c r="K796" i="20"/>
  <c r="K797" i="20"/>
  <c r="K798" i="20"/>
  <c r="K799" i="20"/>
  <c r="K800" i="20"/>
  <c r="K801" i="20"/>
  <c r="K802" i="20"/>
  <c r="K803" i="20"/>
  <c r="K804" i="20"/>
  <c r="K805" i="20"/>
  <c r="K806" i="20"/>
  <c r="K807" i="20"/>
  <c r="K808" i="20"/>
  <c r="K809" i="20"/>
  <c r="K810" i="20"/>
  <c r="K811" i="20"/>
  <c r="K812" i="20"/>
  <c r="K813" i="20"/>
  <c r="K814" i="20"/>
  <c r="K815" i="20"/>
  <c r="K816" i="20"/>
  <c r="K817" i="20"/>
  <c r="K818" i="20"/>
  <c r="K819" i="20"/>
  <c r="K820" i="20"/>
  <c r="K821" i="20"/>
  <c r="K822" i="20"/>
  <c r="K823" i="20"/>
  <c r="K824" i="20"/>
  <c r="K825" i="20"/>
  <c r="K826" i="20"/>
  <c r="K827" i="20"/>
  <c r="K828" i="20"/>
  <c r="K829" i="20"/>
  <c r="K830" i="20"/>
  <c r="K831" i="20"/>
  <c r="K832" i="20"/>
  <c r="K833" i="20"/>
  <c r="K834" i="20"/>
  <c r="K835" i="20"/>
  <c r="K836" i="20"/>
  <c r="K837" i="20"/>
  <c r="K838" i="20"/>
  <c r="K839" i="20"/>
  <c r="K840" i="20"/>
  <c r="K841" i="20"/>
  <c r="K842" i="20"/>
  <c r="K843" i="20"/>
  <c r="K844" i="20"/>
  <c r="K845" i="20"/>
  <c r="K846" i="20"/>
  <c r="K847" i="20"/>
  <c r="K848" i="20"/>
  <c r="K849" i="20"/>
  <c r="K850" i="20"/>
  <c r="K851" i="20"/>
  <c r="K852" i="20"/>
  <c r="K853" i="20"/>
  <c r="K854" i="20"/>
  <c r="K855" i="20"/>
  <c r="K856" i="20"/>
  <c r="K857" i="20"/>
  <c r="K858" i="20"/>
  <c r="K859" i="20"/>
  <c r="K860" i="20"/>
  <c r="K861" i="20"/>
  <c r="K862" i="20"/>
  <c r="K863" i="20"/>
  <c r="K864" i="20"/>
  <c r="K865" i="20"/>
  <c r="K866" i="20"/>
  <c r="K867" i="20"/>
  <c r="K868" i="20"/>
  <c r="K869" i="20"/>
  <c r="K870" i="20"/>
  <c r="K871" i="20"/>
  <c r="K872" i="20"/>
  <c r="K873" i="20"/>
  <c r="K874" i="20"/>
  <c r="K875" i="20"/>
  <c r="K876" i="20"/>
  <c r="K877" i="20"/>
  <c r="K878" i="20"/>
  <c r="K879" i="20"/>
  <c r="K880" i="20"/>
  <c r="K881" i="20"/>
  <c r="K882" i="20"/>
  <c r="K883" i="20"/>
  <c r="K884" i="20"/>
  <c r="K885" i="20"/>
  <c r="K886" i="20"/>
  <c r="K887" i="20"/>
  <c r="K888" i="20"/>
  <c r="K889" i="20"/>
  <c r="K890" i="20"/>
  <c r="K891" i="20"/>
  <c r="K892" i="20"/>
  <c r="K893" i="20"/>
  <c r="K894" i="20"/>
  <c r="K895" i="20"/>
  <c r="K896" i="20"/>
  <c r="K897" i="20"/>
  <c r="K898" i="20"/>
  <c r="K899" i="20"/>
  <c r="K900" i="20"/>
  <c r="K901" i="20"/>
  <c r="K902" i="20"/>
  <c r="K903" i="20"/>
  <c r="K904" i="20"/>
  <c r="K905" i="20"/>
  <c r="K906" i="20"/>
  <c r="K907" i="20"/>
  <c r="K908" i="20"/>
  <c r="K909" i="20"/>
  <c r="K910" i="20"/>
  <c r="K911" i="20"/>
  <c r="K912" i="20"/>
  <c r="K913" i="20"/>
  <c r="K914" i="20"/>
  <c r="K915" i="20"/>
  <c r="K916" i="20"/>
  <c r="K917" i="20"/>
  <c r="K918" i="20"/>
  <c r="K919" i="20"/>
  <c r="K920" i="20"/>
  <c r="K921" i="20"/>
  <c r="K922" i="20"/>
  <c r="K923" i="20"/>
  <c r="K924" i="20"/>
  <c r="K925" i="20"/>
  <c r="K926" i="20"/>
  <c r="K927" i="20"/>
  <c r="K928" i="20"/>
  <c r="K929" i="20"/>
  <c r="K930" i="20"/>
  <c r="K931" i="20"/>
  <c r="K932" i="20"/>
  <c r="K933" i="20"/>
  <c r="K934" i="20"/>
  <c r="K935" i="20"/>
  <c r="K936" i="20"/>
  <c r="K937" i="20"/>
  <c r="K938" i="20"/>
  <c r="K939" i="20"/>
  <c r="K940" i="20"/>
  <c r="K941" i="20"/>
  <c r="K942" i="20"/>
  <c r="K943" i="20"/>
  <c r="K944" i="20"/>
  <c r="K945" i="20"/>
  <c r="K946" i="20"/>
  <c r="K947" i="20"/>
  <c r="K948" i="20"/>
  <c r="K949" i="20"/>
  <c r="K950" i="20"/>
  <c r="K951" i="20"/>
  <c r="K952" i="20"/>
  <c r="K953" i="20"/>
  <c r="K954" i="20"/>
  <c r="K955" i="20"/>
  <c r="K956" i="20"/>
  <c r="K957" i="20"/>
  <c r="K958" i="20"/>
  <c r="K959" i="20"/>
  <c r="K960" i="20"/>
  <c r="K961" i="20"/>
  <c r="K962" i="20"/>
  <c r="K963" i="20"/>
  <c r="K964" i="20"/>
  <c r="K965" i="20"/>
  <c r="K966" i="20"/>
  <c r="K967" i="20"/>
  <c r="K968" i="20"/>
  <c r="K969" i="20"/>
  <c r="K970" i="20"/>
  <c r="K971" i="20"/>
  <c r="K972" i="20"/>
  <c r="K973" i="20"/>
  <c r="K974" i="20"/>
  <c r="K975" i="20"/>
  <c r="K976" i="20"/>
  <c r="K977" i="20"/>
  <c r="K978" i="20"/>
  <c r="K979" i="20"/>
  <c r="K980" i="20"/>
  <c r="K981" i="20"/>
  <c r="K982" i="20"/>
  <c r="K983" i="20"/>
  <c r="K984" i="20"/>
  <c r="K985" i="20"/>
  <c r="K986" i="20"/>
  <c r="K987" i="20"/>
  <c r="K988" i="20"/>
  <c r="K989" i="20"/>
  <c r="K990" i="20"/>
  <c r="K991" i="20"/>
  <c r="K992" i="20"/>
  <c r="K993" i="20"/>
  <c r="K994" i="20"/>
  <c r="K995" i="20"/>
  <c r="K996" i="20"/>
  <c r="K997" i="20"/>
  <c r="K998" i="20"/>
  <c r="K999" i="20"/>
  <c r="K1000" i="20"/>
  <c r="K1001" i="20"/>
  <c r="K1002" i="20"/>
  <c r="K1003" i="20"/>
  <c r="K1004" i="20"/>
  <c r="K1005" i="20"/>
  <c r="K1006" i="20"/>
  <c r="K1007" i="20"/>
  <c r="K1008" i="20"/>
  <c r="K1009" i="20"/>
  <c r="K1010" i="20"/>
  <c r="K1011" i="20"/>
  <c r="K1012" i="20"/>
  <c r="K1013" i="20"/>
  <c r="K1014" i="20"/>
  <c r="K1015" i="20"/>
  <c r="K1016" i="20"/>
  <c r="K1017" i="20"/>
  <c r="K1018" i="20"/>
  <c r="K1019" i="20"/>
  <c r="K1020" i="20"/>
  <c r="K1021" i="20"/>
  <c r="K1022" i="20"/>
  <c r="K1023" i="20"/>
  <c r="K1024" i="20"/>
  <c r="K1025" i="20"/>
  <c r="K1026" i="20"/>
  <c r="K1027" i="20"/>
  <c r="K1028" i="20"/>
  <c r="K1029" i="20"/>
  <c r="K1030" i="20"/>
  <c r="K1031" i="20"/>
  <c r="K1032" i="20"/>
  <c r="K1033" i="20"/>
  <c r="K1034" i="20"/>
  <c r="K1035" i="20"/>
  <c r="K1036" i="20"/>
  <c r="K1037" i="20"/>
  <c r="K1038" i="20"/>
  <c r="K1039" i="20"/>
  <c r="K1040" i="20"/>
  <c r="K1041" i="20"/>
  <c r="K1042" i="20"/>
  <c r="K1043" i="20"/>
  <c r="K1044" i="20"/>
  <c r="K1045" i="20"/>
  <c r="K1046" i="20"/>
  <c r="K1047" i="20"/>
  <c r="K1048" i="20"/>
  <c r="K1049" i="20"/>
  <c r="K1050" i="20"/>
  <c r="K1051" i="20"/>
  <c r="K1052" i="20"/>
  <c r="K1053" i="20"/>
  <c r="K1054" i="20"/>
  <c r="K1055" i="20"/>
  <c r="K1056" i="20"/>
  <c r="K1057" i="20"/>
  <c r="K1058" i="20"/>
  <c r="K1059" i="20"/>
  <c r="K1060" i="20"/>
  <c r="K1061" i="20"/>
  <c r="K1062" i="20"/>
  <c r="K1063" i="20"/>
  <c r="K1064" i="20"/>
  <c r="K1065" i="20"/>
  <c r="K1066" i="20"/>
  <c r="K1067" i="20"/>
  <c r="K1068" i="20"/>
  <c r="K1069" i="20"/>
  <c r="K1070" i="20"/>
  <c r="K1071" i="20"/>
  <c r="K1072" i="20"/>
  <c r="K1073" i="20"/>
  <c r="K1074" i="20"/>
  <c r="K1075" i="20"/>
  <c r="K1076" i="20"/>
  <c r="K1077" i="20"/>
  <c r="K1078" i="20"/>
  <c r="K1079" i="20"/>
  <c r="K1080" i="20"/>
  <c r="K1081" i="20"/>
  <c r="K1082" i="20"/>
  <c r="K1083" i="20"/>
  <c r="K1084" i="20"/>
  <c r="K1085" i="20"/>
  <c r="K1086" i="20"/>
  <c r="K1087" i="20"/>
  <c r="K1088" i="20"/>
  <c r="K1089" i="20"/>
  <c r="K1090" i="20"/>
  <c r="K1091" i="20"/>
  <c r="K1092" i="20"/>
  <c r="K1093" i="20"/>
  <c r="K1094" i="20"/>
  <c r="K1095" i="20"/>
  <c r="K1096" i="20"/>
  <c r="K1097" i="20"/>
  <c r="K1098" i="20"/>
  <c r="K1099" i="20"/>
  <c r="K1100" i="20"/>
  <c r="K1101" i="20"/>
  <c r="K1102" i="20"/>
  <c r="K1103" i="20"/>
  <c r="K1104" i="20"/>
  <c r="K1105" i="20"/>
  <c r="K1106" i="20"/>
  <c r="K1107" i="20"/>
  <c r="K1108" i="20"/>
  <c r="K1109" i="20"/>
  <c r="K1110" i="20"/>
  <c r="K1111" i="20"/>
  <c r="K1112" i="20"/>
  <c r="K1113" i="20"/>
  <c r="K1114" i="20"/>
  <c r="K1115" i="20"/>
  <c r="K1116" i="20"/>
  <c r="K1117" i="20"/>
  <c r="K1118" i="20"/>
  <c r="K1119" i="20"/>
  <c r="K1120" i="20"/>
  <c r="K1121" i="20"/>
  <c r="K1122" i="20"/>
  <c r="K1123" i="20"/>
  <c r="K1124" i="20"/>
  <c r="K1125" i="20"/>
  <c r="K1126" i="20"/>
  <c r="K1127" i="20"/>
  <c r="K1128" i="20"/>
  <c r="K1129" i="20"/>
  <c r="K1130" i="20"/>
  <c r="K1131" i="20"/>
  <c r="K1132" i="20"/>
  <c r="K1133" i="20"/>
  <c r="K1134" i="20"/>
  <c r="K1135" i="20"/>
  <c r="K1136" i="20"/>
  <c r="K1137" i="20"/>
  <c r="K1138" i="20"/>
  <c r="K1139" i="20"/>
  <c r="K1140" i="20"/>
  <c r="K1141" i="20"/>
  <c r="K1142" i="20"/>
  <c r="K1143" i="20"/>
  <c r="K1144" i="20"/>
  <c r="K1145" i="20"/>
  <c r="K1146" i="20"/>
  <c r="K1147" i="20"/>
  <c r="K1148" i="20"/>
  <c r="K1149" i="20"/>
  <c r="K1150" i="20"/>
  <c r="K1151" i="20"/>
  <c r="K1152" i="20"/>
  <c r="K1153" i="20"/>
  <c r="K1154" i="20"/>
  <c r="K1155" i="20"/>
  <c r="K1156" i="20"/>
  <c r="K1157" i="20"/>
  <c r="K1158" i="20"/>
  <c r="K1159" i="20"/>
  <c r="K1160" i="20"/>
  <c r="K1161" i="20"/>
  <c r="K1162" i="20"/>
  <c r="K1163" i="20"/>
  <c r="K1164" i="20"/>
  <c r="K1165" i="20"/>
  <c r="K1166" i="20"/>
  <c r="K1167" i="20"/>
  <c r="K1168" i="20"/>
  <c r="K1169" i="20"/>
  <c r="K1170" i="20"/>
  <c r="K1171" i="20"/>
  <c r="K1172" i="20"/>
  <c r="K1173" i="20"/>
  <c r="K1174" i="20"/>
  <c r="K1175" i="20"/>
  <c r="K1176" i="20"/>
  <c r="K1177" i="20"/>
  <c r="K1178" i="20"/>
  <c r="K1179" i="20"/>
  <c r="K1180" i="20"/>
  <c r="K1181" i="20"/>
  <c r="K1182" i="20"/>
  <c r="K1183" i="20"/>
  <c r="K1184" i="20"/>
  <c r="K1185" i="20"/>
  <c r="K1186" i="20"/>
  <c r="K1187" i="20"/>
  <c r="K1188" i="20"/>
  <c r="K1189" i="20"/>
  <c r="K1190" i="20"/>
  <c r="K1191" i="20"/>
  <c r="K1192" i="20"/>
  <c r="K1193" i="20"/>
  <c r="K1194" i="20"/>
  <c r="K1195" i="20"/>
  <c r="K1196" i="20"/>
  <c r="K1197" i="20"/>
  <c r="K1198" i="20"/>
  <c r="K1199" i="20"/>
  <c r="K1200" i="20"/>
  <c r="K1201" i="20"/>
  <c r="K1202" i="20"/>
  <c r="K1203" i="20"/>
  <c r="K1204" i="20"/>
  <c r="K1205" i="20"/>
  <c r="K1206" i="20"/>
  <c r="K1207" i="20"/>
  <c r="K1208" i="20"/>
  <c r="K1209" i="20"/>
  <c r="K1210" i="20"/>
  <c r="K1211" i="20"/>
  <c r="K1212" i="20"/>
  <c r="K1213" i="20"/>
  <c r="K1214" i="20"/>
  <c r="K1215" i="20"/>
  <c r="K1216" i="20"/>
  <c r="K1217" i="20"/>
  <c r="K1218" i="20"/>
  <c r="K1219" i="20"/>
  <c r="K1220" i="20"/>
  <c r="K1221" i="20"/>
  <c r="K1222" i="20"/>
  <c r="K1223" i="20"/>
  <c r="K1224" i="20"/>
  <c r="K1225" i="20"/>
  <c r="K1226" i="20"/>
  <c r="K1227" i="20"/>
  <c r="K1228" i="20"/>
  <c r="K1229" i="20"/>
  <c r="K1230" i="20"/>
  <c r="K1231" i="20"/>
  <c r="K1232" i="20"/>
  <c r="K1233" i="20"/>
  <c r="K1234" i="20"/>
  <c r="K1235" i="20"/>
  <c r="K1236" i="20"/>
  <c r="K1237" i="20"/>
  <c r="K1238" i="20"/>
  <c r="K1239" i="20"/>
  <c r="K1240" i="20"/>
  <c r="K1241" i="20"/>
  <c r="K1242" i="20"/>
  <c r="K1243" i="20"/>
  <c r="K1244" i="20"/>
  <c r="K1245" i="20"/>
  <c r="K1246" i="20"/>
  <c r="K1247" i="20"/>
  <c r="K1248" i="20"/>
  <c r="K1249" i="20"/>
  <c r="K1250" i="20"/>
  <c r="K1251" i="20"/>
  <c r="K1252" i="20"/>
  <c r="K1253" i="20"/>
  <c r="K1254" i="20"/>
  <c r="K1255" i="20"/>
  <c r="K1256" i="20"/>
  <c r="K1257" i="20"/>
  <c r="K1258" i="20"/>
  <c r="K1259" i="20"/>
  <c r="K1260" i="20"/>
  <c r="K1261" i="20"/>
  <c r="K1262" i="20"/>
  <c r="K1263" i="20"/>
  <c r="K1264" i="20"/>
  <c r="K1265" i="20"/>
  <c r="K1266" i="20"/>
  <c r="K1267" i="20"/>
  <c r="K1268" i="20"/>
  <c r="K1269" i="20"/>
  <c r="K1270" i="20"/>
  <c r="K1271" i="20"/>
  <c r="K1272" i="20"/>
  <c r="K1273" i="20"/>
  <c r="K1274" i="20"/>
  <c r="K1275" i="20"/>
  <c r="K1276" i="20"/>
  <c r="K1277" i="20"/>
  <c r="K1278" i="20"/>
  <c r="K1279" i="20"/>
  <c r="K1280" i="20"/>
  <c r="K1281" i="20"/>
  <c r="K1282" i="20"/>
  <c r="K1283" i="20"/>
  <c r="K1284" i="20"/>
  <c r="K1285" i="20"/>
  <c r="K1286" i="20"/>
  <c r="K1287" i="20"/>
  <c r="K1288" i="20"/>
  <c r="K1289" i="20"/>
  <c r="K1290" i="20"/>
  <c r="K1291" i="20"/>
  <c r="K1292" i="20"/>
  <c r="K1293" i="20"/>
  <c r="K1294" i="20"/>
  <c r="K1295" i="20"/>
  <c r="K1296" i="20"/>
  <c r="K1297" i="20"/>
  <c r="K1298" i="20"/>
  <c r="K1299" i="20"/>
  <c r="K1300" i="20"/>
  <c r="K1301" i="20"/>
  <c r="K1302" i="20"/>
  <c r="K1303" i="20"/>
  <c r="K1304" i="20"/>
  <c r="K1305" i="20"/>
  <c r="K1306" i="20"/>
  <c r="K1307" i="20"/>
  <c r="K1308" i="20"/>
  <c r="K1309" i="20"/>
  <c r="K1310" i="20"/>
  <c r="K1311" i="20"/>
  <c r="K1312" i="20"/>
  <c r="K1313" i="20"/>
  <c r="K1314" i="20"/>
  <c r="K1315" i="20"/>
  <c r="K1316" i="20"/>
  <c r="K1317" i="20"/>
  <c r="K1318" i="20"/>
  <c r="K1319" i="20"/>
  <c r="K1320" i="20"/>
  <c r="K1321" i="20"/>
  <c r="K1322" i="20"/>
  <c r="K1323" i="20"/>
  <c r="K1324" i="20"/>
  <c r="K1325" i="20"/>
  <c r="K1326" i="20"/>
  <c r="K1327" i="20"/>
  <c r="K1328" i="20"/>
  <c r="K1329" i="20"/>
  <c r="K1330" i="20"/>
  <c r="K1331" i="20"/>
  <c r="K1332" i="20"/>
  <c r="K1333" i="20"/>
  <c r="K1334" i="20"/>
  <c r="K1335" i="20"/>
  <c r="K1336" i="20"/>
  <c r="K1337" i="20"/>
  <c r="K1338" i="20"/>
  <c r="K1339" i="20"/>
  <c r="K1340" i="20"/>
  <c r="K1341" i="20"/>
  <c r="K1342" i="20"/>
  <c r="K1343" i="20"/>
  <c r="K1344" i="20"/>
  <c r="K1345" i="20"/>
  <c r="K1346" i="20"/>
  <c r="K1347" i="20"/>
  <c r="K1348" i="20"/>
  <c r="K1349" i="20"/>
  <c r="K1350" i="20"/>
  <c r="K1351" i="20"/>
  <c r="K1352" i="20"/>
  <c r="K1353" i="20"/>
  <c r="K1354" i="20"/>
  <c r="K1355" i="20"/>
  <c r="K1356" i="20"/>
  <c r="K1357" i="20"/>
  <c r="K1358" i="20"/>
  <c r="K1359" i="20"/>
  <c r="K1360" i="20"/>
  <c r="K1361" i="20"/>
  <c r="K1362" i="20"/>
  <c r="K1363" i="20"/>
  <c r="K1364" i="20"/>
  <c r="K1365" i="20"/>
  <c r="K1366" i="20"/>
  <c r="K1367" i="20"/>
  <c r="K1368" i="20"/>
  <c r="K1369" i="20"/>
  <c r="K1370" i="20"/>
  <c r="K1371" i="20"/>
  <c r="K1372" i="20"/>
  <c r="K1373" i="20"/>
  <c r="K1374" i="20"/>
  <c r="K1375" i="20"/>
  <c r="K1376" i="20"/>
  <c r="K1377" i="20"/>
  <c r="K1378" i="20"/>
  <c r="K1379" i="20"/>
  <c r="K1380" i="20"/>
  <c r="K1381" i="20"/>
  <c r="K1382" i="20"/>
  <c r="K1383" i="20"/>
  <c r="K1384" i="20"/>
  <c r="K1385" i="20"/>
  <c r="K1386" i="20"/>
  <c r="K1387" i="20"/>
  <c r="K1388" i="20"/>
  <c r="K1389" i="20"/>
  <c r="K1390" i="20"/>
  <c r="K1391" i="20"/>
  <c r="K1392" i="20"/>
  <c r="K1393" i="20"/>
  <c r="K1394" i="20"/>
  <c r="K1395" i="20"/>
  <c r="K1396" i="20"/>
  <c r="K1397" i="20"/>
  <c r="K1398" i="20"/>
  <c r="K1399" i="20"/>
  <c r="K1400" i="20"/>
  <c r="K1401" i="20"/>
  <c r="K1402" i="20"/>
  <c r="K1403" i="20"/>
  <c r="K1404" i="20"/>
  <c r="K1405" i="20"/>
  <c r="K1406" i="20"/>
  <c r="K1407" i="20"/>
  <c r="K1408" i="20"/>
  <c r="K1409" i="20"/>
  <c r="K1410" i="20"/>
  <c r="K1411" i="20"/>
  <c r="K1412" i="20"/>
  <c r="K1413" i="20"/>
  <c r="K1414" i="20"/>
  <c r="K1415" i="20"/>
  <c r="K1416" i="20"/>
  <c r="K1417" i="20"/>
  <c r="K1418" i="20"/>
  <c r="K1419" i="20"/>
  <c r="K1420" i="20"/>
  <c r="K1421" i="20"/>
  <c r="K1422" i="20"/>
  <c r="K1423" i="20"/>
  <c r="K1424" i="20"/>
  <c r="K1425" i="20"/>
  <c r="K1426" i="20"/>
  <c r="K1427" i="20"/>
  <c r="K1428" i="20"/>
  <c r="K1429" i="20"/>
  <c r="K1430" i="20"/>
  <c r="K1431" i="20"/>
  <c r="K1432" i="20"/>
  <c r="K1433" i="20"/>
  <c r="K1434" i="20"/>
  <c r="K1435" i="20"/>
  <c r="K1436" i="20"/>
  <c r="K1437" i="20"/>
  <c r="K1438" i="20"/>
  <c r="K1439" i="20"/>
  <c r="K1440" i="20"/>
  <c r="K1441" i="20"/>
  <c r="K1442" i="20"/>
  <c r="K1443" i="20"/>
  <c r="K1444" i="20"/>
  <c r="K1445" i="20"/>
  <c r="K1446" i="20"/>
  <c r="K1447" i="20"/>
  <c r="K1448" i="20"/>
  <c r="K1449" i="20"/>
  <c r="K1450" i="20"/>
  <c r="K1451" i="20"/>
  <c r="K1452" i="20"/>
  <c r="K1453" i="20"/>
  <c r="K1454" i="20"/>
  <c r="K1455" i="20"/>
  <c r="K1456" i="20"/>
  <c r="K1457" i="20"/>
  <c r="K1458" i="20"/>
  <c r="K1459" i="20"/>
  <c r="K1460" i="20"/>
  <c r="K1461" i="20"/>
  <c r="K1462" i="20"/>
  <c r="K1463" i="20"/>
  <c r="K1464" i="20"/>
  <c r="K1465" i="20"/>
  <c r="K1466" i="20"/>
  <c r="K1467" i="20"/>
  <c r="K1468" i="20"/>
  <c r="K1469" i="20"/>
  <c r="K1470" i="20"/>
  <c r="K1471" i="20"/>
  <c r="K1472" i="20"/>
  <c r="K1473" i="20"/>
  <c r="K1474" i="20"/>
  <c r="K1475" i="20"/>
  <c r="K1476" i="20"/>
  <c r="K1477" i="20"/>
  <c r="K1478" i="20"/>
  <c r="K1479" i="20"/>
  <c r="K1480" i="20"/>
  <c r="K1481" i="20"/>
  <c r="K1482" i="20"/>
  <c r="K1483" i="20"/>
  <c r="K1484" i="20"/>
  <c r="K1485" i="20"/>
  <c r="K1486" i="20"/>
  <c r="K1487" i="20"/>
  <c r="K1488" i="20"/>
  <c r="K1489" i="20"/>
  <c r="K1490" i="20"/>
  <c r="K1491" i="20"/>
  <c r="K1492" i="20"/>
  <c r="K1493" i="20"/>
  <c r="K1494" i="20"/>
  <c r="K1495" i="20"/>
  <c r="K1496" i="20"/>
  <c r="K1497" i="20"/>
  <c r="K1498" i="20"/>
  <c r="K1499" i="20"/>
  <c r="K1500" i="20"/>
  <c r="K1501" i="20"/>
  <c r="K1502" i="20"/>
  <c r="K1503" i="20"/>
  <c r="K1504" i="20"/>
  <c r="K1505" i="20"/>
  <c r="K1506" i="20"/>
  <c r="K1507" i="20"/>
  <c r="K1508" i="20"/>
  <c r="K1509" i="20"/>
  <c r="K1510" i="20"/>
  <c r="K1511" i="20"/>
  <c r="K1512" i="20"/>
  <c r="K1513" i="20"/>
  <c r="K1514" i="20"/>
  <c r="K1515" i="20"/>
  <c r="K1516" i="20"/>
  <c r="K1517" i="20"/>
  <c r="K1518" i="20"/>
  <c r="K1519" i="20"/>
  <c r="K1520" i="20"/>
  <c r="K1521" i="20"/>
  <c r="K1522" i="20"/>
  <c r="K1523" i="20"/>
  <c r="K1524" i="20"/>
  <c r="K1525" i="20"/>
  <c r="K1526" i="20"/>
  <c r="K1527" i="20"/>
  <c r="K1528" i="20"/>
  <c r="K1529" i="20"/>
  <c r="K1530" i="20"/>
  <c r="K1531" i="20"/>
  <c r="K1532" i="20"/>
  <c r="K1533" i="20"/>
  <c r="K1534" i="20"/>
  <c r="K1535" i="20"/>
  <c r="K1536" i="20"/>
  <c r="K1537" i="20"/>
  <c r="K1538" i="20"/>
  <c r="K1539" i="20"/>
  <c r="K1540" i="20"/>
  <c r="K1541" i="20"/>
  <c r="K1542" i="20"/>
  <c r="K1543" i="20"/>
  <c r="K1544" i="20"/>
  <c r="K1545" i="20"/>
  <c r="K1546" i="20"/>
  <c r="K1547" i="20"/>
  <c r="K1548" i="20"/>
  <c r="K1549" i="20"/>
  <c r="K1550" i="20"/>
  <c r="K1551" i="20"/>
  <c r="K1552" i="20"/>
  <c r="K1553" i="20"/>
  <c r="K1554" i="20"/>
  <c r="K1555" i="20"/>
  <c r="K1556" i="20"/>
  <c r="K1557" i="20"/>
  <c r="K1558" i="20"/>
  <c r="K1559" i="20"/>
  <c r="K1560" i="20"/>
  <c r="K1561" i="20"/>
  <c r="K1562" i="20"/>
  <c r="K1563" i="20"/>
  <c r="K1564" i="20"/>
  <c r="K1565" i="20"/>
  <c r="K1566" i="20"/>
  <c r="K1567" i="20"/>
  <c r="K1568" i="20"/>
  <c r="K1569" i="20"/>
  <c r="K1570" i="20"/>
  <c r="K1571" i="20"/>
  <c r="K1572" i="20"/>
  <c r="K1573" i="20"/>
  <c r="K1574" i="20"/>
  <c r="K1575" i="20"/>
  <c r="K1576" i="20"/>
  <c r="K1577" i="20"/>
  <c r="K1578" i="20"/>
  <c r="K1579" i="20"/>
  <c r="K1580" i="20"/>
  <c r="K1581" i="20"/>
  <c r="K1582" i="20"/>
  <c r="K1583" i="20"/>
  <c r="K1584" i="20"/>
  <c r="K1585" i="20"/>
  <c r="K1586" i="20"/>
  <c r="K1587" i="20"/>
  <c r="K1588" i="20"/>
  <c r="K1589" i="20"/>
  <c r="K1590" i="20"/>
  <c r="K1591" i="20"/>
  <c r="K1592" i="20"/>
  <c r="K1593" i="20"/>
  <c r="K1594" i="20"/>
  <c r="K1595" i="20"/>
  <c r="K1596" i="20"/>
  <c r="K1597" i="20"/>
  <c r="K1598" i="20"/>
  <c r="K1599" i="20"/>
  <c r="K1600" i="20"/>
  <c r="J3" i="20"/>
  <c r="J4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J709" i="20"/>
  <c r="J710" i="20"/>
  <c r="J711" i="20"/>
  <c r="J712" i="20"/>
  <c r="J713" i="20"/>
  <c r="J714" i="20"/>
  <c r="J715" i="20"/>
  <c r="J716" i="20"/>
  <c r="J717" i="20"/>
  <c r="J718" i="20"/>
  <c r="J719" i="20"/>
  <c r="J720" i="20"/>
  <c r="J721" i="20"/>
  <c r="J722" i="20"/>
  <c r="J723" i="20"/>
  <c r="J724" i="20"/>
  <c r="J725" i="20"/>
  <c r="J726" i="20"/>
  <c r="J727" i="20"/>
  <c r="J728" i="20"/>
  <c r="J729" i="20"/>
  <c r="J730" i="20"/>
  <c r="J731" i="20"/>
  <c r="J732" i="20"/>
  <c r="J733" i="20"/>
  <c r="J734" i="20"/>
  <c r="J735" i="20"/>
  <c r="J736" i="20"/>
  <c r="J737" i="20"/>
  <c r="J738" i="20"/>
  <c r="J739" i="20"/>
  <c r="J740" i="20"/>
  <c r="J741" i="20"/>
  <c r="J742" i="20"/>
  <c r="J743" i="20"/>
  <c r="J744" i="20"/>
  <c r="J745" i="20"/>
  <c r="J746" i="20"/>
  <c r="J747" i="20"/>
  <c r="J748" i="20"/>
  <c r="J749" i="20"/>
  <c r="J750" i="20"/>
  <c r="J751" i="20"/>
  <c r="J752" i="20"/>
  <c r="J753" i="20"/>
  <c r="J754" i="20"/>
  <c r="J755" i="20"/>
  <c r="J756" i="20"/>
  <c r="J757" i="20"/>
  <c r="J758" i="20"/>
  <c r="J759" i="20"/>
  <c r="J760" i="20"/>
  <c r="J761" i="20"/>
  <c r="J762" i="20"/>
  <c r="J763" i="20"/>
  <c r="J764" i="20"/>
  <c r="J765" i="20"/>
  <c r="J766" i="20"/>
  <c r="J767" i="20"/>
  <c r="J768" i="20"/>
  <c r="J769" i="20"/>
  <c r="J770" i="20"/>
  <c r="J771" i="20"/>
  <c r="J772" i="20"/>
  <c r="J773" i="20"/>
  <c r="J774" i="20"/>
  <c r="J775" i="20"/>
  <c r="J776" i="20"/>
  <c r="J777" i="20"/>
  <c r="J778" i="20"/>
  <c r="J779" i="20"/>
  <c r="J780" i="20"/>
  <c r="J781" i="20"/>
  <c r="J782" i="20"/>
  <c r="J783" i="20"/>
  <c r="J784" i="20"/>
  <c r="J785" i="20"/>
  <c r="J786" i="20"/>
  <c r="J787" i="20"/>
  <c r="J788" i="20"/>
  <c r="J789" i="20"/>
  <c r="J790" i="20"/>
  <c r="J791" i="20"/>
  <c r="J792" i="20"/>
  <c r="J793" i="20"/>
  <c r="J794" i="20"/>
  <c r="J795" i="20"/>
  <c r="J796" i="20"/>
  <c r="J797" i="20"/>
  <c r="J798" i="20"/>
  <c r="J799" i="20"/>
  <c r="J800" i="20"/>
  <c r="J801" i="20"/>
  <c r="J802" i="20"/>
  <c r="J803" i="20"/>
  <c r="J804" i="20"/>
  <c r="J805" i="20"/>
  <c r="J806" i="20"/>
  <c r="J807" i="20"/>
  <c r="J808" i="20"/>
  <c r="J809" i="20"/>
  <c r="J810" i="20"/>
  <c r="J811" i="20"/>
  <c r="J812" i="20"/>
  <c r="J813" i="20"/>
  <c r="J814" i="20"/>
  <c r="J815" i="20"/>
  <c r="J816" i="20"/>
  <c r="J817" i="20"/>
  <c r="J818" i="20"/>
  <c r="J819" i="20"/>
  <c r="J820" i="20"/>
  <c r="J821" i="20"/>
  <c r="J822" i="20"/>
  <c r="J823" i="20"/>
  <c r="J824" i="20"/>
  <c r="J825" i="20"/>
  <c r="J826" i="20"/>
  <c r="J827" i="20"/>
  <c r="J828" i="20"/>
  <c r="J829" i="20"/>
  <c r="J830" i="20"/>
  <c r="J831" i="20"/>
  <c r="J832" i="20"/>
  <c r="J833" i="20"/>
  <c r="J834" i="20"/>
  <c r="J835" i="20"/>
  <c r="J836" i="20"/>
  <c r="J837" i="20"/>
  <c r="J838" i="20"/>
  <c r="J839" i="20"/>
  <c r="J840" i="20"/>
  <c r="J841" i="20"/>
  <c r="J842" i="20"/>
  <c r="J843" i="20"/>
  <c r="J844" i="20"/>
  <c r="J845" i="20"/>
  <c r="J846" i="20"/>
  <c r="J847" i="20"/>
  <c r="J848" i="20"/>
  <c r="J849" i="20"/>
  <c r="J850" i="20"/>
  <c r="J851" i="20"/>
  <c r="J852" i="20"/>
  <c r="J853" i="20"/>
  <c r="J854" i="20"/>
  <c r="J855" i="20"/>
  <c r="J856" i="20"/>
  <c r="J857" i="20"/>
  <c r="J858" i="20"/>
  <c r="J859" i="20"/>
  <c r="J860" i="20"/>
  <c r="J861" i="20"/>
  <c r="J862" i="20"/>
  <c r="J863" i="20"/>
  <c r="J864" i="20"/>
  <c r="J865" i="20"/>
  <c r="J866" i="20"/>
  <c r="J867" i="20"/>
  <c r="J868" i="20"/>
  <c r="J869" i="20"/>
  <c r="J870" i="20"/>
  <c r="J871" i="20"/>
  <c r="J872" i="20"/>
  <c r="J873" i="20"/>
  <c r="J874" i="20"/>
  <c r="J875" i="20"/>
  <c r="J876" i="20"/>
  <c r="J877" i="20"/>
  <c r="J878" i="20"/>
  <c r="J879" i="20"/>
  <c r="J880" i="20"/>
  <c r="J881" i="20"/>
  <c r="J882" i="20"/>
  <c r="J883" i="20"/>
  <c r="J884" i="20"/>
  <c r="J885" i="20"/>
  <c r="J886" i="20"/>
  <c r="J887" i="20"/>
  <c r="J888" i="20"/>
  <c r="J889" i="20"/>
  <c r="J890" i="20"/>
  <c r="J891" i="20"/>
  <c r="J892" i="20"/>
  <c r="J893" i="20"/>
  <c r="J894" i="20"/>
  <c r="J895" i="20"/>
  <c r="J896" i="20"/>
  <c r="J897" i="20"/>
  <c r="J898" i="20"/>
  <c r="J899" i="20"/>
  <c r="J900" i="20"/>
  <c r="J901" i="20"/>
  <c r="J902" i="20"/>
  <c r="J903" i="20"/>
  <c r="J904" i="20"/>
  <c r="J905" i="20"/>
  <c r="J906" i="20"/>
  <c r="J907" i="20"/>
  <c r="J908" i="20"/>
  <c r="J909" i="20"/>
  <c r="J910" i="20"/>
  <c r="J911" i="20"/>
  <c r="J912" i="20"/>
  <c r="J913" i="20"/>
  <c r="J914" i="20"/>
  <c r="J915" i="20"/>
  <c r="J916" i="20"/>
  <c r="J917" i="20"/>
  <c r="J918" i="20"/>
  <c r="J919" i="20"/>
  <c r="J920" i="20"/>
  <c r="J921" i="20"/>
  <c r="J922" i="20"/>
  <c r="J923" i="20"/>
  <c r="J924" i="20"/>
  <c r="J925" i="20"/>
  <c r="J926" i="20"/>
  <c r="J927" i="20"/>
  <c r="J928" i="20"/>
  <c r="J929" i="20"/>
  <c r="J930" i="20"/>
  <c r="J931" i="20"/>
  <c r="J932" i="20"/>
  <c r="J933" i="20"/>
  <c r="J934" i="20"/>
  <c r="J935" i="20"/>
  <c r="J936" i="20"/>
  <c r="J937" i="20"/>
  <c r="J938" i="20"/>
  <c r="J939" i="20"/>
  <c r="J940" i="20"/>
  <c r="J941" i="20"/>
  <c r="J942" i="20"/>
  <c r="J943" i="20"/>
  <c r="J944" i="20"/>
  <c r="J945" i="20"/>
  <c r="J946" i="20"/>
  <c r="J947" i="20"/>
  <c r="J948" i="20"/>
  <c r="J949" i="20"/>
  <c r="J950" i="20"/>
  <c r="J951" i="20"/>
  <c r="J952" i="20"/>
  <c r="J953" i="20"/>
  <c r="J954" i="20"/>
  <c r="J955" i="20"/>
  <c r="J956" i="20"/>
  <c r="J957" i="20"/>
  <c r="J958" i="20"/>
  <c r="J959" i="20"/>
  <c r="J960" i="20"/>
  <c r="J961" i="20"/>
  <c r="J962" i="20"/>
  <c r="J963" i="20"/>
  <c r="J964" i="20"/>
  <c r="J965" i="20"/>
  <c r="J966" i="20"/>
  <c r="J967" i="20"/>
  <c r="J968" i="20"/>
  <c r="J969" i="20"/>
  <c r="J970" i="20"/>
  <c r="J971" i="20"/>
  <c r="J972" i="20"/>
  <c r="J973" i="20"/>
  <c r="J974" i="20"/>
  <c r="J975" i="20"/>
  <c r="J976" i="20"/>
  <c r="J977" i="20"/>
  <c r="J978" i="20"/>
  <c r="J979" i="20"/>
  <c r="J980" i="20"/>
  <c r="J981" i="20"/>
  <c r="J982" i="20"/>
  <c r="J983" i="20"/>
  <c r="J984" i="20"/>
  <c r="J985" i="20"/>
  <c r="J986" i="20"/>
  <c r="J987" i="20"/>
  <c r="J988" i="20"/>
  <c r="J989" i="20"/>
  <c r="J990" i="20"/>
  <c r="J991" i="20"/>
  <c r="J992" i="20"/>
  <c r="J993" i="20"/>
  <c r="J994" i="20"/>
  <c r="J995" i="20"/>
  <c r="J996" i="20"/>
  <c r="J997" i="20"/>
  <c r="J998" i="20"/>
  <c r="J999" i="20"/>
  <c r="J1000" i="20"/>
  <c r="J1001" i="20"/>
  <c r="J1002" i="20"/>
  <c r="J1003" i="20"/>
  <c r="J1004" i="20"/>
  <c r="J1005" i="20"/>
  <c r="J1006" i="20"/>
  <c r="J1007" i="20"/>
  <c r="J1008" i="20"/>
  <c r="J1009" i="20"/>
  <c r="J1010" i="20"/>
  <c r="J1011" i="20"/>
  <c r="J1012" i="20"/>
  <c r="J1013" i="20"/>
  <c r="J1014" i="20"/>
  <c r="J1015" i="20"/>
  <c r="J1016" i="20"/>
  <c r="J1017" i="20"/>
  <c r="J1018" i="20"/>
  <c r="J1019" i="20"/>
  <c r="J1020" i="20"/>
  <c r="J1021" i="20"/>
  <c r="J1022" i="20"/>
  <c r="J1023" i="20"/>
  <c r="J1024" i="20"/>
  <c r="J1025" i="20"/>
  <c r="J1026" i="20"/>
  <c r="J1027" i="20"/>
  <c r="J1028" i="20"/>
  <c r="J1029" i="20"/>
  <c r="J1030" i="20"/>
  <c r="J1031" i="20"/>
  <c r="J1032" i="20"/>
  <c r="J1033" i="20"/>
  <c r="J1034" i="20"/>
  <c r="J1035" i="20"/>
  <c r="J1036" i="20"/>
  <c r="J1037" i="20"/>
  <c r="J1038" i="20"/>
  <c r="J1039" i="20"/>
  <c r="J1040" i="20"/>
  <c r="J1041" i="20"/>
  <c r="J1042" i="20"/>
  <c r="J1043" i="20"/>
  <c r="J1044" i="20"/>
  <c r="J1045" i="20"/>
  <c r="J1046" i="20"/>
  <c r="J1047" i="20"/>
  <c r="J1048" i="20"/>
  <c r="J1049" i="20"/>
  <c r="J1050" i="20"/>
  <c r="J1051" i="20"/>
  <c r="J1052" i="20"/>
  <c r="J1053" i="20"/>
  <c r="J1054" i="20"/>
  <c r="J1055" i="20"/>
  <c r="J1056" i="20"/>
  <c r="J1057" i="20"/>
  <c r="J1058" i="20"/>
  <c r="J1059" i="20"/>
  <c r="J1060" i="20"/>
  <c r="J1061" i="20"/>
  <c r="J1062" i="20"/>
  <c r="J1063" i="20"/>
  <c r="J1064" i="20"/>
  <c r="J1065" i="20"/>
  <c r="J1066" i="20"/>
  <c r="J1067" i="20"/>
  <c r="J1068" i="20"/>
  <c r="J1069" i="20"/>
  <c r="J1070" i="20"/>
  <c r="J1071" i="20"/>
  <c r="J1072" i="20"/>
  <c r="J1073" i="20"/>
  <c r="J1074" i="20"/>
  <c r="J1075" i="20"/>
  <c r="J1076" i="20"/>
  <c r="J1077" i="20"/>
  <c r="J1078" i="20"/>
  <c r="J1079" i="20"/>
  <c r="J1080" i="20"/>
  <c r="J1081" i="20"/>
  <c r="J1082" i="20"/>
  <c r="J1083" i="20"/>
  <c r="J1084" i="20"/>
  <c r="J1085" i="20"/>
  <c r="J1086" i="20"/>
  <c r="J1087" i="20"/>
  <c r="J1088" i="20"/>
  <c r="J1089" i="20"/>
  <c r="J1090" i="20"/>
  <c r="J1091" i="20"/>
  <c r="J1092" i="20"/>
  <c r="J1093" i="20"/>
  <c r="J1094" i="20"/>
  <c r="J1095" i="20"/>
  <c r="J1096" i="20"/>
  <c r="J1097" i="20"/>
  <c r="J1098" i="20"/>
  <c r="J1099" i="20"/>
  <c r="J1100" i="20"/>
  <c r="J1101" i="20"/>
  <c r="J1102" i="20"/>
  <c r="J1103" i="20"/>
  <c r="J1104" i="20"/>
  <c r="J1105" i="20"/>
  <c r="J1106" i="20"/>
  <c r="J1107" i="20"/>
  <c r="J1108" i="20"/>
  <c r="J1109" i="20"/>
  <c r="J1110" i="20"/>
  <c r="J1111" i="20"/>
  <c r="J1112" i="20"/>
  <c r="J1113" i="20"/>
  <c r="J1114" i="20"/>
  <c r="J1115" i="20"/>
  <c r="J1116" i="20"/>
  <c r="J1117" i="20"/>
  <c r="J1118" i="20"/>
  <c r="J1119" i="20"/>
  <c r="J1120" i="20"/>
  <c r="J1121" i="20"/>
  <c r="J1122" i="20"/>
  <c r="J1123" i="20"/>
  <c r="J1124" i="20"/>
  <c r="J1125" i="20"/>
  <c r="J1126" i="20"/>
  <c r="J1127" i="20"/>
  <c r="J1128" i="20"/>
  <c r="J1129" i="20"/>
  <c r="J1130" i="20"/>
  <c r="J1131" i="20"/>
  <c r="J1132" i="20"/>
  <c r="J1133" i="20"/>
  <c r="J1134" i="20"/>
  <c r="J1135" i="20"/>
  <c r="J1136" i="20"/>
  <c r="J1137" i="20"/>
  <c r="J1138" i="20"/>
  <c r="J1139" i="20"/>
  <c r="J1140" i="20"/>
  <c r="J1141" i="20"/>
  <c r="J1142" i="20"/>
  <c r="J1143" i="20"/>
  <c r="J1144" i="20"/>
  <c r="J1145" i="20"/>
  <c r="J1146" i="20"/>
  <c r="J1147" i="20"/>
  <c r="J1148" i="20"/>
  <c r="J1149" i="20"/>
  <c r="J1150" i="20"/>
  <c r="J1151" i="20"/>
  <c r="J1152" i="20"/>
  <c r="J1153" i="20"/>
  <c r="J1154" i="20"/>
  <c r="J1155" i="20"/>
  <c r="J1156" i="20"/>
  <c r="J1157" i="20"/>
  <c r="J1158" i="20"/>
  <c r="J1159" i="20"/>
  <c r="J1160" i="20"/>
  <c r="J1161" i="20"/>
  <c r="J1162" i="20"/>
  <c r="J1163" i="20"/>
  <c r="J1164" i="20"/>
  <c r="J1165" i="20"/>
  <c r="J1166" i="20"/>
  <c r="J1167" i="20"/>
  <c r="J1168" i="20"/>
  <c r="J1169" i="20"/>
  <c r="J1170" i="20"/>
  <c r="J1171" i="20"/>
  <c r="J1172" i="20"/>
  <c r="J1173" i="20"/>
  <c r="J1174" i="20"/>
  <c r="J1175" i="20"/>
  <c r="J1176" i="20"/>
  <c r="J1177" i="20"/>
  <c r="J1178" i="20"/>
  <c r="J1179" i="20"/>
  <c r="J1180" i="20"/>
  <c r="J1181" i="20"/>
  <c r="J1182" i="20"/>
  <c r="J1183" i="20"/>
  <c r="J1184" i="20"/>
  <c r="J1185" i="20"/>
  <c r="J1186" i="20"/>
  <c r="J1187" i="20"/>
  <c r="J1188" i="20"/>
  <c r="J1189" i="20"/>
  <c r="J1190" i="20"/>
  <c r="J1191" i="20"/>
  <c r="J1192" i="20"/>
  <c r="J1193" i="20"/>
  <c r="J1194" i="20"/>
  <c r="J1195" i="20"/>
  <c r="J1196" i="20"/>
  <c r="J1197" i="20"/>
  <c r="J1198" i="20"/>
  <c r="J1199" i="20"/>
  <c r="J1200" i="20"/>
  <c r="J1201" i="20"/>
  <c r="J1202" i="20"/>
  <c r="J1203" i="20"/>
  <c r="J1204" i="20"/>
  <c r="J1205" i="20"/>
  <c r="J1206" i="20"/>
  <c r="J1207" i="20"/>
  <c r="J1208" i="20"/>
  <c r="J1209" i="20"/>
  <c r="J1210" i="20"/>
  <c r="J1211" i="20"/>
  <c r="J1212" i="20"/>
  <c r="J1213" i="20"/>
  <c r="J1214" i="20"/>
  <c r="J1215" i="20"/>
  <c r="J1216" i="20"/>
  <c r="J1217" i="20"/>
  <c r="J1218" i="20"/>
  <c r="J1219" i="20"/>
  <c r="J1220" i="20"/>
  <c r="J1221" i="20"/>
  <c r="J1222" i="20"/>
  <c r="J1223" i="20"/>
  <c r="J1224" i="20"/>
  <c r="J1225" i="20"/>
  <c r="J1226" i="20"/>
  <c r="J1227" i="20"/>
  <c r="J1228" i="20"/>
  <c r="J1229" i="20"/>
  <c r="J1230" i="20"/>
  <c r="J1231" i="20"/>
  <c r="J1232" i="20"/>
  <c r="J1233" i="20"/>
  <c r="J1234" i="20"/>
  <c r="J1235" i="20"/>
  <c r="J1236" i="20"/>
  <c r="J1237" i="20"/>
  <c r="J1238" i="20"/>
  <c r="J1239" i="20"/>
  <c r="J1240" i="20"/>
  <c r="J1241" i="20"/>
  <c r="J1242" i="20"/>
  <c r="J1243" i="20"/>
  <c r="J1244" i="20"/>
  <c r="J1245" i="20"/>
  <c r="J1246" i="20"/>
  <c r="J1247" i="20"/>
  <c r="J1248" i="20"/>
  <c r="J1249" i="20"/>
  <c r="J1250" i="20"/>
  <c r="J1251" i="20"/>
  <c r="J1252" i="20"/>
  <c r="J1253" i="20"/>
  <c r="J1254" i="20"/>
  <c r="J1255" i="20"/>
  <c r="J1256" i="20"/>
  <c r="J1257" i="20"/>
  <c r="J1258" i="20"/>
  <c r="J1259" i="20"/>
  <c r="J1260" i="20"/>
  <c r="J1261" i="20"/>
  <c r="J1262" i="20"/>
  <c r="J1263" i="20"/>
  <c r="J1264" i="20"/>
  <c r="J1265" i="20"/>
  <c r="J1266" i="20"/>
  <c r="J1267" i="20"/>
  <c r="J1268" i="20"/>
  <c r="J1269" i="20"/>
  <c r="J1270" i="20"/>
  <c r="J1271" i="20"/>
  <c r="J1272" i="20"/>
  <c r="J1273" i="20"/>
  <c r="J1274" i="20"/>
  <c r="J1275" i="20"/>
  <c r="J1276" i="20"/>
  <c r="J1277" i="20"/>
  <c r="J1278" i="20"/>
  <c r="J1279" i="20"/>
  <c r="J1280" i="20"/>
  <c r="J1281" i="20"/>
  <c r="J1282" i="20"/>
  <c r="J1283" i="20"/>
  <c r="J1284" i="20"/>
  <c r="J1285" i="20"/>
  <c r="J1286" i="20"/>
  <c r="J1287" i="20"/>
  <c r="J1288" i="20"/>
  <c r="J1289" i="20"/>
  <c r="J1290" i="20"/>
  <c r="J1291" i="20"/>
  <c r="J1292" i="20"/>
  <c r="J1293" i="20"/>
  <c r="J1294" i="20"/>
  <c r="J1295" i="20"/>
  <c r="J1296" i="20"/>
  <c r="J1297" i="20"/>
  <c r="J1298" i="20"/>
  <c r="J1299" i="20"/>
  <c r="J1300" i="20"/>
  <c r="J1301" i="20"/>
  <c r="J1302" i="20"/>
  <c r="J1303" i="20"/>
  <c r="J1304" i="20"/>
  <c r="J1305" i="20"/>
  <c r="J1306" i="20"/>
  <c r="J1307" i="20"/>
  <c r="J1308" i="20"/>
  <c r="J1309" i="20"/>
  <c r="J1310" i="20"/>
  <c r="J1311" i="20"/>
  <c r="J1312" i="20"/>
  <c r="J1313" i="20"/>
  <c r="J1314" i="20"/>
  <c r="J1315" i="20"/>
  <c r="J1316" i="20"/>
  <c r="J1317" i="20"/>
  <c r="J1318" i="20"/>
  <c r="J1319" i="20"/>
  <c r="J1320" i="20"/>
  <c r="J1321" i="20"/>
  <c r="J1322" i="20"/>
  <c r="J1323" i="20"/>
  <c r="J1324" i="20"/>
  <c r="J1325" i="20"/>
  <c r="J1326" i="20"/>
  <c r="J1327" i="20"/>
  <c r="J1328" i="20"/>
  <c r="J1329" i="20"/>
  <c r="J1330" i="20"/>
  <c r="J1331" i="20"/>
  <c r="J1332" i="20"/>
  <c r="J1333" i="20"/>
  <c r="J1334" i="20"/>
  <c r="J1335" i="20"/>
  <c r="J1336" i="20"/>
  <c r="J1337" i="20"/>
  <c r="J1338" i="20"/>
  <c r="J1339" i="20"/>
  <c r="J1340" i="20"/>
  <c r="J1341" i="20"/>
  <c r="J1342" i="20"/>
  <c r="J1343" i="20"/>
  <c r="J1344" i="20"/>
  <c r="J1345" i="20"/>
  <c r="J1346" i="20"/>
  <c r="J1347" i="20"/>
  <c r="J1348" i="20"/>
  <c r="J1349" i="20"/>
  <c r="J1350" i="20"/>
  <c r="J1351" i="20"/>
  <c r="J1352" i="20"/>
  <c r="J1353" i="20"/>
  <c r="J1354" i="20"/>
  <c r="J1355" i="20"/>
  <c r="J1356" i="20"/>
  <c r="J1357" i="20"/>
  <c r="J1358" i="20"/>
  <c r="J1359" i="20"/>
  <c r="J1360" i="20"/>
  <c r="J1361" i="20"/>
  <c r="J1362" i="20"/>
  <c r="J1363" i="20"/>
  <c r="J1364" i="20"/>
  <c r="J1365" i="20"/>
  <c r="J1366" i="20"/>
  <c r="J1367" i="20"/>
  <c r="J1368" i="20"/>
  <c r="J1369" i="20"/>
  <c r="J1370" i="20"/>
  <c r="J1371" i="20"/>
  <c r="J1372" i="20"/>
  <c r="J1373" i="20"/>
  <c r="J1374" i="20"/>
  <c r="J1375" i="20"/>
  <c r="J1376" i="20"/>
  <c r="J1377" i="20"/>
  <c r="J1378" i="20"/>
  <c r="J1379" i="20"/>
  <c r="J1380" i="20"/>
  <c r="J1381" i="20"/>
  <c r="J1382" i="20"/>
  <c r="J1383" i="20"/>
  <c r="J1384" i="20"/>
  <c r="J1385" i="20"/>
  <c r="J1386" i="20"/>
  <c r="J1387" i="20"/>
  <c r="J1388" i="20"/>
  <c r="J1389" i="20"/>
  <c r="J1390" i="20"/>
  <c r="J1391" i="20"/>
  <c r="J1392" i="20"/>
  <c r="J1393" i="20"/>
  <c r="J1394" i="20"/>
  <c r="J1395" i="20"/>
  <c r="J1396" i="20"/>
  <c r="J1397" i="20"/>
  <c r="J1398" i="20"/>
  <c r="J1399" i="20"/>
  <c r="J1400" i="20"/>
  <c r="J1401" i="20"/>
  <c r="J1402" i="20"/>
  <c r="J1403" i="20"/>
  <c r="J1404" i="20"/>
  <c r="J1405" i="20"/>
  <c r="J1406" i="20"/>
  <c r="J1407" i="20"/>
  <c r="J1408" i="20"/>
  <c r="J1409" i="20"/>
  <c r="J1410" i="20"/>
  <c r="J1411" i="20"/>
  <c r="J1412" i="20"/>
  <c r="J1413" i="20"/>
  <c r="J1414" i="20"/>
  <c r="J1415" i="20"/>
  <c r="J1416" i="20"/>
  <c r="J1417" i="20"/>
  <c r="J1418" i="20"/>
  <c r="J1419" i="20"/>
  <c r="J1420" i="20"/>
  <c r="J1421" i="20"/>
  <c r="J1422" i="20"/>
  <c r="J1423" i="20"/>
  <c r="J1424" i="20"/>
  <c r="J1425" i="20"/>
  <c r="J1426" i="20"/>
  <c r="J1427" i="20"/>
  <c r="J1428" i="20"/>
  <c r="J1429" i="20"/>
  <c r="J1430" i="20"/>
  <c r="J1431" i="20"/>
  <c r="J1432" i="20"/>
  <c r="J1433" i="20"/>
  <c r="J1434" i="20"/>
  <c r="J1435" i="20"/>
  <c r="J1436" i="20"/>
  <c r="J1437" i="20"/>
  <c r="J1438" i="20"/>
  <c r="J1439" i="20"/>
  <c r="J1440" i="20"/>
  <c r="J1441" i="20"/>
  <c r="J1442" i="20"/>
  <c r="J1443" i="20"/>
  <c r="J1444" i="20"/>
  <c r="J1445" i="20"/>
  <c r="J1446" i="20"/>
  <c r="J1447" i="20"/>
  <c r="J1448" i="20"/>
  <c r="J1449" i="20"/>
  <c r="J1450" i="20"/>
  <c r="J1451" i="20"/>
  <c r="J1452" i="20"/>
  <c r="J1453" i="20"/>
  <c r="J1454" i="20"/>
  <c r="J1455" i="20"/>
  <c r="J1456" i="20"/>
  <c r="J1457" i="20"/>
  <c r="J1458" i="20"/>
  <c r="J1459" i="20"/>
  <c r="J1460" i="20"/>
  <c r="J1461" i="20"/>
  <c r="J1462" i="20"/>
  <c r="J1463" i="20"/>
  <c r="J1464" i="20"/>
  <c r="J1465" i="20"/>
  <c r="J1466" i="20"/>
  <c r="J1467" i="20"/>
  <c r="J1468" i="20"/>
  <c r="J1469" i="20"/>
  <c r="J1470" i="20"/>
  <c r="J1471" i="20"/>
  <c r="J1472" i="20"/>
  <c r="J1473" i="20"/>
  <c r="J1474" i="20"/>
  <c r="J1475" i="20"/>
  <c r="J1476" i="20"/>
  <c r="J1477" i="20"/>
  <c r="J1478" i="20"/>
  <c r="J1479" i="20"/>
  <c r="J1480" i="20"/>
  <c r="J1481" i="20"/>
  <c r="J1482" i="20"/>
  <c r="J1483" i="20"/>
  <c r="J1484" i="20"/>
  <c r="J1485" i="20"/>
  <c r="J1486" i="20"/>
  <c r="J1487" i="20"/>
  <c r="J1488" i="20"/>
  <c r="J1489" i="20"/>
  <c r="J1490" i="20"/>
  <c r="J1491" i="20"/>
  <c r="J1492" i="20"/>
  <c r="J1493" i="20"/>
  <c r="J1494" i="20"/>
  <c r="J1495" i="20"/>
  <c r="J1496" i="20"/>
  <c r="J1497" i="20"/>
  <c r="J1498" i="20"/>
  <c r="J1499" i="20"/>
  <c r="J1500" i="20"/>
  <c r="J1501" i="20"/>
  <c r="J1502" i="20"/>
  <c r="J1503" i="20"/>
  <c r="J1504" i="20"/>
  <c r="J1505" i="20"/>
  <c r="J1506" i="20"/>
  <c r="J1507" i="20"/>
  <c r="J1508" i="20"/>
  <c r="J1509" i="20"/>
  <c r="J1510" i="20"/>
  <c r="J1511" i="20"/>
  <c r="J1512" i="20"/>
  <c r="J1513" i="20"/>
  <c r="J1514" i="20"/>
  <c r="J1515" i="20"/>
  <c r="J1516" i="20"/>
  <c r="J1517" i="20"/>
  <c r="J1518" i="20"/>
  <c r="J1519" i="20"/>
  <c r="J1520" i="20"/>
  <c r="J1521" i="20"/>
  <c r="J1522" i="20"/>
  <c r="J1523" i="20"/>
  <c r="J1524" i="20"/>
  <c r="J1525" i="20"/>
  <c r="J1526" i="20"/>
  <c r="J1527" i="20"/>
  <c r="J1528" i="20"/>
  <c r="J1529" i="20"/>
  <c r="J1530" i="20"/>
  <c r="J1531" i="20"/>
  <c r="J1532" i="20"/>
  <c r="J1533" i="20"/>
  <c r="J1534" i="20"/>
  <c r="J1535" i="20"/>
  <c r="J1536" i="20"/>
  <c r="J1537" i="20"/>
  <c r="J1538" i="20"/>
  <c r="J1539" i="20"/>
  <c r="J1540" i="20"/>
  <c r="J1541" i="20"/>
  <c r="J1542" i="20"/>
  <c r="J1543" i="20"/>
  <c r="J1544" i="20"/>
  <c r="J1545" i="20"/>
  <c r="J1546" i="20"/>
  <c r="J1547" i="20"/>
  <c r="J1548" i="20"/>
  <c r="J1549" i="20"/>
  <c r="J1550" i="20"/>
  <c r="J1551" i="20"/>
  <c r="J1552" i="20"/>
  <c r="J1553" i="20"/>
  <c r="J1554" i="20"/>
  <c r="J1555" i="20"/>
  <c r="J1556" i="20"/>
  <c r="J1557" i="20"/>
  <c r="J1558" i="20"/>
  <c r="J1559" i="20"/>
  <c r="J1560" i="20"/>
  <c r="J1561" i="20"/>
  <c r="J1562" i="20"/>
  <c r="J1563" i="20"/>
  <c r="J1564" i="20"/>
  <c r="J1565" i="20"/>
  <c r="J1566" i="20"/>
  <c r="J1567" i="20"/>
  <c r="J1568" i="20"/>
  <c r="J1569" i="20"/>
  <c r="J1570" i="20"/>
  <c r="J1571" i="20"/>
  <c r="J1572" i="20"/>
  <c r="J1573" i="20"/>
  <c r="J1574" i="20"/>
  <c r="J1575" i="20"/>
  <c r="J1576" i="20"/>
  <c r="J1577" i="20"/>
  <c r="J1578" i="20"/>
  <c r="J1579" i="20"/>
  <c r="J1580" i="20"/>
  <c r="J1581" i="20"/>
  <c r="J1582" i="20"/>
  <c r="J1583" i="20"/>
  <c r="J1584" i="20"/>
  <c r="J1585" i="20"/>
  <c r="J1586" i="20"/>
  <c r="J1587" i="20"/>
  <c r="J1588" i="20"/>
  <c r="J1589" i="20"/>
  <c r="J1590" i="20"/>
  <c r="J1591" i="20"/>
  <c r="J1592" i="20"/>
  <c r="J1593" i="20"/>
  <c r="J1594" i="20"/>
  <c r="J1595" i="20"/>
  <c r="J1596" i="20"/>
  <c r="J1597" i="20"/>
  <c r="J1598" i="20"/>
  <c r="J1599" i="20"/>
  <c r="J1600" i="20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I267" i="20"/>
  <c r="I268" i="20"/>
  <c r="I269" i="20"/>
  <c r="I270" i="20"/>
  <c r="I271" i="20"/>
  <c r="I272" i="20"/>
  <c r="I273" i="20"/>
  <c r="I274" i="20"/>
  <c r="I275" i="20"/>
  <c r="I276" i="20"/>
  <c r="I277" i="20"/>
  <c r="I278" i="20"/>
  <c r="I279" i="20"/>
  <c r="I280" i="20"/>
  <c r="I281" i="20"/>
  <c r="I282" i="20"/>
  <c r="I283" i="20"/>
  <c r="I284" i="20"/>
  <c r="I285" i="20"/>
  <c r="I286" i="20"/>
  <c r="I287" i="20"/>
  <c r="I288" i="20"/>
  <c r="I289" i="20"/>
  <c r="I290" i="20"/>
  <c r="I291" i="20"/>
  <c r="I292" i="20"/>
  <c r="I293" i="20"/>
  <c r="I294" i="20"/>
  <c r="I295" i="20"/>
  <c r="I296" i="20"/>
  <c r="I297" i="20"/>
  <c r="I298" i="20"/>
  <c r="I299" i="20"/>
  <c r="I300" i="20"/>
  <c r="I301" i="20"/>
  <c r="I302" i="20"/>
  <c r="I303" i="20"/>
  <c r="I304" i="20"/>
  <c r="I305" i="20"/>
  <c r="I306" i="20"/>
  <c r="I307" i="20"/>
  <c r="I308" i="20"/>
  <c r="I309" i="20"/>
  <c r="I310" i="20"/>
  <c r="I311" i="20"/>
  <c r="I312" i="20"/>
  <c r="I313" i="20"/>
  <c r="I314" i="20"/>
  <c r="I315" i="20"/>
  <c r="I316" i="20"/>
  <c r="I317" i="20"/>
  <c r="I318" i="20"/>
  <c r="I319" i="20"/>
  <c r="I320" i="20"/>
  <c r="I321" i="20"/>
  <c r="I322" i="20"/>
  <c r="I323" i="20"/>
  <c r="I324" i="20"/>
  <c r="I325" i="20"/>
  <c r="I326" i="20"/>
  <c r="I327" i="20"/>
  <c r="I328" i="20"/>
  <c r="I329" i="20"/>
  <c r="I330" i="20"/>
  <c r="I331" i="20"/>
  <c r="I332" i="20"/>
  <c r="I333" i="20"/>
  <c r="I334" i="20"/>
  <c r="I335" i="20"/>
  <c r="I336" i="20"/>
  <c r="I337" i="20"/>
  <c r="I338" i="20"/>
  <c r="I339" i="20"/>
  <c r="I340" i="20"/>
  <c r="I341" i="20"/>
  <c r="I342" i="20"/>
  <c r="I343" i="20"/>
  <c r="I344" i="20"/>
  <c r="I345" i="20"/>
  <c r="I346" i="20"/>
  <c r="I347" i="20"/>
  <c r="I348" i="20"/>
  <c r="I349" i="20"/>
  <c r="I350" i="20"/>
  <c r="I351" i="20"/>
  <c r="I352" i="20"/>
  <c r="I353" i="20"/>
  <c r="I354" i="20"/>
  <c r="I355" i="20"/>
  <c r="I356" i="20"/>
  <c r="I357" i="20"/>
  <c r="I358" i="20"/>
  <c r="I359" i="20"/>
  <c r="I360" i="20"/>
  <c r="I361" i="20"/>
  <c r="I362" i="20"/>
  <c r="I363" i="20"/>
  <c r="I364" i="20"/>
  <c r="I365" i="20"/>
  <c r="I366" i="20"/>
  <c r="I367" i="20"/>
  <c r="I368" i="20"/>
  <c r="I369" i="20"/>
  <c r="I370" i="20"/>
  <c r="I371" i="20"/>
  <c r="I372" i="20"/>
  <c r="I373" i="20"/>
  <c r="I374" i="20"/>
  <c r="I375" i="20"/>
  <c r="I376" i="20"/>
  <c r="I377" i="20"/>
  <c r="I378" i="20"/>
  <c r="I379" i="20"/>
  <c r="I380" i="20"/>
  <c r="I381" i="20"/>
  <c r="I382" i="20"/>
  <c r="I383" i="20"/>
  <c r="I384" i="20"/>
  <c r="I385" i="20"/>
  <c r="I386" i="20"/>
  <c r="I387" i="20"/>
  <c r="I388" i="20"/>
  <c r="I389" i="20"/>
  <c r="I390" i="20"/>
  <c r="I391" i="20"/>
  <c r="I392" i="20"/>
  <c r="I393" i="20"/>
  <c r="I394" i="20"/>
  <c r="I395" i="20"/>
  <c r="I396" i="20"/>
  <c r="I397" i="20"/>
  <c r="I398" i="20"/>
  <c r="I399" i="20"/>
  <c r="I400" i="20"/>
  <c r="I401" i="20"/>
  <c r="I402" i="20"/>
  <c r="I403" i="20"/>
  <c r="I404" i="20"/>
  <c r="I405" i="20"/>
  <c r="I406" i="20"/>
  <c r="I407" i="20"/>
  <c r="I408" i="20"/>
  <c r="I409" i="20"/>
  <c r="I410" i="20"/>
  <c r="I411" i="20"/>
  <c r="I412" i="20"/>
  <c r="I413" i="20"/>
  <c r="I414" i="20"/>
  <c r="I415" i="20"/>
  <c r="I416" i="20"/>
  <c r="I417" i="20"/>
  <c r="I418" i="20"/>
  <c r="I419" i="20"/>
  <c r="I420" i="20"/>
  <c r="I421" i="20"/>
  <c r="I422" i="20"/>
  <c r="I423" i="20"/>
  <c r="I424" i="20"/>
  <c r="I425" i="20"/>
  <c r="I426" i="20"/>
  <c r="I427" i="20"/>
  <c r="I428" i="20"/>
  <c r="I429" i="20"/>
  <c r="I430" i="20"/>
  <c r="I431" i="20"/>
  <c r="I432" i="20"/>
  <c r="I433" i="20"/>
  <c r="I434" i="20"/>
  <c r="I435" i="20"/>
  <c r="I436" i="20"/>
  <c r="I437" i="20"/>
  <c r="I438" i="20"/>
  <c r="I439" i="20"/>
  <c r="I440" i="20"/>
  <c r="I441" i="20"/>
  <c r="I442" i="20"/>
  <c r="I443" i="20"/>
  <c r="I444" i="20"/>
  <c r="I445" i="20"/>
  <c r="I446" i="20"/>
  <c r="I447" i="20"/>
  <c r="I448" i="20"/>
  <c r="I449" i="20"/>
  <c r="I450" i="20"/>
  <c r="I451" i="20"/>
  <c r="I452" i="20"/>
  <c r="I453" i="20"/>
  <c r="I454" i="20"/>
  <c r="I455" i="20"/>
  <c r="I456" i="20"/>
  <c r="I457" i="20"/>
  <c r="I458" i="20"/>
  <c r="I459" i="20"/>
  <c r="I460" i="20"/>
  <c r="I461" i="20"/>
  <c r="I462" i="20"/>
  <c r="I463" i="20"/>
  <c r="I464" i="20"/>
  <c r="I465" i="20"/>
  <c r="I466" i="20"/>
  <c r="I467" i="20"/>
  <c r="I468" i="20"/>
  <c r="I469" i="20"/>
  <c r="I470" i="20"/>
  <c r="I471" i="20"/>
  <c r="I472" i="20"/>
  <c r="I473" i="20"/>
  <c r="I474" i="20"/>
  <c r="I475" i="20"/>
  <c r="I476" i="20"/>
  <c r="I477" i="20"/>
  <c r="I478" i="20"/>
  <c r="I479" i="20"/>
  <c r="I480" i="20"/>
  <c r="I481" i="20"/>
  <c r="I482" i="20"/>
  <c r="I483" i="20"/>
  <c r="I484" i="20"/>
  <c r="I485" i="20"/>
  <c r="I486" i="20"/>
  <c r="I487" i="20"/>
  <c r="I488" i="20"/>
  <c r="I489" i="20"/>
  <c r="I490" i="20"/>
  <c r="I491" i="20"/>
  <c r="I492" i="20"/>
  <c r="I493" i="20"/>
  <c r="I494" i="20"/>
  <c r="I495" i="20"/>
  <c r="I496" i="20"/>
  <c r="I497" i="20"/>
  <c r="I498" i="20"/>
  <c r="I499" i="20"/>
  <c r="I500" i="20"/>
  <c r="I501" i="20"/>
  <c r="I502" i="20"/>
  <c r="I503" i="20"/>
  <c r="I504" i="20"/>
  <c r="I505" i="20"/>
  <c r="I506" i="20"/>
  <c r="I507" i="20"/>
  <c r="I508" i="20"/>
  <c r="I509" i="20"/>
  <c r="I510" i="20"/>
  <c r="I511" i="20"/>
  <c r="I512" i="20"/>
  <c r="I513" i="20"/>
  <c r="I514" i="20"/>
  <c r="I515" i="20"/>
  <c r="I516" i="20"/>
  <c r="I517" i="20"/>
  <c r="I518" i="20"/>
  <c r="I519" i="20"/>
  <c r="I520" i="20"/>
  <c r="I521" i="20"/>
  <c r="I522" i="20"/>
  <c r="I523" i="20"/>
  <c r="I524" i="20"/>
  <c r="I525" i="20"/>
  <c r="I526" i="20"/>
  <c r="I527" i="20"/>
  <c r="I528" i="20"/>
  <c r="I529" i="20"/>
  <c r="I530" i="20"/>
  <c r="I531" i="20"/>
  <c r="I532" i="20"/>
  <c r="I533" i="20"/>
  <c r="I534" i="20"/>
  <c r="I535" i="20"/>
  <c r="I536" i="20"/>
  <c r="I537" i="20"/>
  <c r="I538" i="20"/>
  <c r="I539" i="20"/>
  <c r="I540" i="20"/>
  <c r="I541" i="20"/>
  <c r="I542" i="20"/>
  <c r="I543" i="20"/>
  <c r="I544" i="20"/>
  <c r="I545" i="20"/>
  <c r="I546" i="20"/>
  <c r="I547" i="20"/>
  <c r="I548" i="20"/>
  <c r="I549" i="20"/>
  <c r="I550" i="20"/>
  <c r="I551" i="20"/>
  <c r="I552" i="20"/>
  <c r="I553" i="20"/>
  <c r="I554" i="20"/>
  <c r="I555" i="20"/>
  <c r="I556" i="20"/>
  <c r="I557" i="20"/>
  <c r="I558" i="20"/>
  <c r="I559" i="20"/>
  <c r="I560" i="20"/>
  <c r="I561" i="20"/>
  <c r="I562" i="20"/>
  <c r="I563" i="20"/>
  <c r="I564" i="20"/>
  <c r="I565" i="20"/>
  <c r="I566" i="20"/>
  <c r="I567" i="20"/>
  <c r="I568" i="20"/>
  <c r="I569" i="20"/>
  <c r="I570" i="20"/>
  <c r="I571" i="20"/>
  <c r="I572" i="20"/>
  <c r="I573" i="20"/>
  <c r="I574" i="20"/>
  <c r="I575" i="20"/>
  <c r="I576" i="20"/>
  <c r="I577" i="20"/>
  <c r="I578" i="20"/>
  <c r="I579" i="20"/>
  <c r="I580" i="20"/>
  <c r="I581" i="20"/>
  <c r="I582" i="20"/>
  <c r="I583" i="20"/>
  <c r="I584" i="20"/>
  <c r="I585" i="20"/>
  <c r="I586" i="20"/>
  <c r="I587" i="20"/>
  <c r="I588" i="20"/>
  <c r="I589" i="20"/>
  <c r="I590" i="20"/>
  <c r="I591" i="20"/>
  <c r="I592" i="20"/>
  <c r="I593" i="20"/>
  <c r="I594" i="20"/>
  <c r="I595" i="20"/>
  <c r="I596" i="20"/>
  <c r="I597" i="20"/>
  <c r="I598" i="20"/>
  <c r="I599" i="20"/>
  <c r="I600" i="20"/>
  <c r="I601" i="20"/>
  <c r="I602" i="20"/>
  <c r="I603" i="20"/>
  <c r="I604" i="20"/>
  <c r="I605" i="20"/>
  <c r="I606" i="20"/>
  <c r="I607" i="20"/>
  <c r="I608" i="20"/>
  <c r="I609" i="20"/>
  <c r="I610" i="20"/>
  <c r="I611" i="20"/>
  <c r="I612" i="20"/>
  <c r="I613" i="20"/>
  <c r="I614" i="20"/>
  <c r="I615" i="20"/>
  <c r="I616" i="20"/>
  <c r="I617" i="20"/>
  <c r="I618" i="20"/>
  <c r="I619" i="20"/>
  <c r="I620" i="20"/>
  <c r="I621" i="20"/>
  <c r="I622" i="20"/>
  <c r="I623" i="20"/>
  <c r="I624" i="20"/>
  <c r="I625" i="20"/>
  <c r="I626" i="20"/>
  <c r="I627" i="20"/>
  <c r="I628" i="20"/>
  <c r="I629" i="20"/>
  <c r="I630" i="20"/>
  <c r="I631" i="20"/>
  <c r="I632" i="20"/>
  <c r="I633" i="20"/>
  <c r="I634" i="20"/>
  <c r="I635" i="20"/>
  <c r="I636" i="20"/>
  <c r="I637" i="20"/>
  <c r="I638" i="20"/>
  <c r="I639" i="20"/>
  <c r="I640" i="20"/>
  <c r="I641" i="20"/>
  <c r="I642" i="20"/>
  <c r="I643" i="20"/>
  <c r="I644" i="20"/>
  <c r="I645" i="20"/>
  <c r="I646" i="20"/>
  <c r="I647" i="20"/>
  <c r="I648" i="20"/>
  <c r="I649" i="20"/>
  <c r="I650" i="20"/>
  <c r="I651" i="20"/>
  <c r="I652" i="20"/>
  <c r="I653" i="20"/>
  <c r="I654" i="20"/>
  <c r="I655" i="20"/>
  <c r="I656" i="20"/>
  <c r="I657" i="20"/>
  <c r="I658" i="20"/>
  <c r="I659" i="20"/>
  <c r="I660" i="20"/>
  <c r="I661" i="20"/>
  <c r="I662" i="20"/>
  <c r="I663" i="20"/>
  <c r="I664" i="20"/>
  <c r="I665" i="20"/>
  <c r="I666" i="20"/>
  <c r="I667" i="20"/>
  <c r="I668" i="20"/>
  <c r="I669" i="20"/>
  <c r="I670" i="20"/>
  <c r="I671" i="20"/>
  <c r="I672" i="20"/>
  <c r="I673" i="20"/>
  <c r="I674" i="20"/>
  <c r="I675" i="20"/>
  <c r="I676" i="20"/>
  <c r="I677" i="20"/>
  <c r="I678" i="20"/>
  <c r="I679" i="20"/>
  <c r="I680" i="20"/>
  <c r="I681" i="20"/>
  <c r="I682" i="20"/>
  <c r="I683" i="20"/>
  <c r="I684" i="20"/>
  <c r="I685" i="20"/>
  <c r="I686" i="20"/>
  <c r="I687" i="20"/>
  <c r="I688" i="20"/>
  <c r="I689" i="20"/>
  <c r="I690" i="20"/>
  <c r="I691" i="20"/>
  <c r="I692" i="20"/>
  <c r="I693" i="20"/>
  <c r="I694" i="20"/>
  <c r="I695" i="20"/>
  <c r="I696" i="20"/>
  <c r="I697" i="20"/>
  <c r="I698" i="20"/>
  <c r="I699" i="20"/>
  <c r="I700" i="20"/>
  <c r="I701" i="20"/>
  <c r="I702" i="20"/>
  <c r="I703" i="20"/>
  <c r="I704" i="20"/>
  <c r="I705" i="20"/>
  <c r="I706" i="20"/>
  <c r="I707" i="20"/>
  <c r="I708" i="20"/>
  <c r="I709" i="20"/>
  <c r="I710" i="20"/>
  <c r="I711" i="20"/>
  <c r="I712" i="20"/>
  <c r="I713" i="20"/>
  <c r="I714" i="20"/>
  <c r="I715" i="20"/>
  <c r="I716" i="20"/>
  <c r="I717" i="20"/>
  <c r="I718" i="20"/>
  <c r="I719" i="20"/>
  <c r="I720" i="20"/>
  <c r="I721" i="20"/>
  <c r="I722" i="20"/>
  <c r="I723" i="20"/>
  <c r="I724" i="20"/>
  <c r="I725" i="20"/>
  <c r="I726" i="20"/>
  <c r="I727" i="20"/>
  <c r="I728" i="20"/>
  <c r="I729" i="20"/>
  <c r="I730" i="20"/>
  <c r="I731" i="20"/>
  <c r="I732" i="20"/>
  <c r="I733" i="20"/>
  <c r="I734" i="20"/>
  <c r="I735" i="20"/>
  <c r="I736" i="20"/>
  <c r="I737" i="20"/>
  <c r="I738" i="20"/>
  <c r="I739" i="20"/>
  <c r="I740" i="20"/>
  <c r="I741" i="20"/>
  <c r="I742" i="20"/>
  <c r="I743" i="20"/>
  <c r="I744" i="20"/>
  <c r="I745" i="20"/>
  <c r="I746" i="20"/>
  <c r="I747" i="20"/>
  <c r="I748" i="20"/>
  <c r="I749" i="20"/>
  <c r="I750" i="20"/>
  <c r="I751" i="20"/>
  <c r="I752" i="20"/>
  <c r="I753" i="20"/>
  <c r="I754" i="20"/>
  <c r="I755" i="20"/>
  <c r="I756" i="20"/>
  <c r="I757" i="20"/>
  <c r="I758" i="20"/>
  <c r="I759" i="20"/>
  <c r="I760" i="20"/>
  <c r="I761" i="20"/>
  <c r="I762" i="20"/>
  <c r="I763" i="20"/>
  <c r="I764" i="20"/>
  <c r="I765" i="20"/>
  <c r="I766" i="20"/>
  <c r="I767" i="20"/>
  <c r="I768" i="20"/>
  <c r="I769" i="20"/>
  <c r="I770" i="20"/>
  <c r="I771" i="20"/>
  <c r="I772" i="20"/>
  <c r="I773" i="20"/>
  <c r="I774" i="20"/>
  <c r="I775" i="20"/>
  <c r="I776" i="20"/>
  <c r="I777" i="20"/>
  <c r="I778" i="20"/>
  <c r="I779" i="20"/>
  <c r="I780" i="20"/>
  <c r="I781" i="20"/>
  <c r="I782" i="20"/>
  <c r="I783" i="20"/>
  <c r="I784" i="20"/>
  <c r="I785" i="20"/>
  <c r="I786" i="20"/>
  <c r="I787" i="20"/>
  <c r="I788" i="20"/>
  <c r="I789" i="20"/>
  <c r="I790" i="20"/>
  <c r="I791" i="20"/>
  <c r="I792" i="20"/>
  <c r="I793" i="20"/>
  <c r="I794" i="20"/>
  <c r="I795" i="20"/>
  <c r="I796" i="20"/>
  <c r="I797" i="20"/>
  <c r="I798" i="20"/>
  <c r="I799" i="20"/>
  <c r="I800" i="20"/>
  <c r="I801" i="20"/>
  <c r="I802" i="20"/>
  <c r="I803" i="20"/>
  <c r="I804" i="20"/>
  <c r="I805" i="20"/>
  <c r="I806" i="20"/>
  <c r="I807" i="20"/>
  <c r="I808" i="20"/>
  <c r="I809" i="20"/>
  <c r="I810" i="20"/>
  <c r="I811" i="20"/>
  <c r="I812" i="20"/>
  <c r="I813" i="20"/>
  <c r="I814" i="20"/>
  <c r="I815" i="20"/>
  <c r="I816" i="20"/>
  <c r="I817" i="20"/>
  <c r="I818" i="20"/>
  <c r="I819" i="20"/>
  <c r="I820" i="20"/>
  <c r="I821" i="20"/>
  <c r="I822" i="20"/>
  <c r="I823" i="20"/>
  <c r="I824" i="20"/>
  <c r="I825" i="20"/>
  <c r="I826" i="20"/>
  <c r="I827" i="20"/>
  <c r="I828" i="20"/>
  <c r="I829" i="20"/>
  <c r="I830" i="20"/>
  <c r="I831" i="20"/>
  <c r="I832" i="20"/>
  <c r="I833" i="20"/>
  <c r="I834" i="20"/>
  <c r="I835" i="20"/>
  <c r="I836" i="20"/>
  <c r="I837" i="20"/>
  <c r="I838" i="20"/>
  <c r="I839" i="20"/>
  <c r="I840" i="20"/>
  <c r="I841" i="20"/>
  <c r="I842" i="20"/>
  <c r="I843" i="20"/>
  <c r="I844" i="20"/>
  <c r="I845" i="20"/>
  <c r="I846" i="20"/>
  <c r="I847" i="20"/>
  <c r="I848" i="20"/>
  <c r="I849" i="20"/>
  <c r="I850" i="20"/>
  <c r="I851" i="20"/>
  <c r="I852" i="20"/>
  <c r="I853" i="20"/>
  <c r="I854" i="20"/>
  <c r="I855" i="20"/>
  <c r="I856" i="20"/>
  <c r="I857" i="20"/>
  <c r="I858" i="20"/>
  <c r="I859" i="20"/>
  <c r="I860" i="20"/>
  <c r="I861" i="20"/>
  <c r="I862" i="20"/>
  <c r="I863" i="20"/>
  <c r="I864" i="20"/>
  <c r="I865" i="20"/>
  <c r="I866" i="20"/>
  <c r="I867" i="20"/>
  <c r="I868" i="20"/>
  <c r="I869" i="20"/>
  <c r="I870" i="20"/>
  <c r="I871" i="20"/>
  <c r="I872" i="20"/>
  <c r="I873" i="20"/>
  <c r="I874" i="20"/>
  <c r="I875" i="20"/>
  <c r="I876" i="20"/>
  <c r="I877" i="20"/>
  <c r="I878" i="20"/>
  <c r="I879" i="20"/>
  <c r="I880" i="20"/>
  <c r="I881" i="20"/>
  <c r="I882" i="20"/>
  <c r="I883" i="20"/>
  <c r="I884" i="20"/>
  <c r="I885" i="20"/>
  <c r="I886" i="20"/>
  <c r="I887" i="20"/>
  <c r="I888" i="20"/>
  <c r="I889" i="20"/>
  <c r="I890" i="20"/>
  <c r="I891" i="20"/>
  <c r="I892" i="20"/>
  <c r="I893" i="20"/>
  <c r="I894" i="20"/>
  <c r="I895" i="20"/>
  <c r="I896" i="20"/>
  <c r="I897" i="20"/>
  <c r="I898" i="20"/>
  <c r="I899" i="20"/>
  <c r="I900" i="20"/>
  <c r="I901" i="20"/>
  <c r="I902" i="20"/>
  <c r="I903" i="20"/>
  <c r="I904" i="20"/>
  <c r="I905" i="20"/>
  <c r="I906" i="20"/>
  <c r="I907" i="20"/>
  <c r="I908" i="20"/>
  <c r="I909" i="20"/>
  <c r="I910" i="20"/>
  <c r="I911" i="20"/>
  <c r="I912" i="20"/>
  <c r="I913" i="20"/>
  <c r="I914" i="20"/>
  <c r="I915" i="20"/>
  <c r="I916" i="20"/>
  <c r="I917" i="20"/>
  <c r="I918" i="20"/>
  <c r="I919" i="20"/>
  <c r="I920" i="20"/>
  <c r="I921" i="20"/>
  <c r="I922" i="20"/>
  <c r="I923" i="20"/>
  <c r="I924" i="20"/>
  <c r="I925" i="20"/>
  <c r="I926" i="20"/>
  <c r="I927" i="20"/>
  <c r="I928" i="20"/>
  <c r="I929" i="20"/>
  <c r="I930" i="20"/>
  <c r="I931" i="20"/>
  <c r="I932" i="20"/>
  <c r="I933" i="20"/>
  <c r="I934" i="20"/>
  <c r="I935" i="20"/>
  <c r="I936" i="20"/>
  <c r="I937" i="20"/>
  <c r="I938" i="20"/>
  <c r="I939" i="20"/>
  <c r="I940" i="20"/>
  <c r="I941" i="20"/>
  <c r="I942" i="20"/>
  <c r="I943" i="20"/>
  <c r="I944" i="20"/>
  <c r="I945" i="20"/>
  <c r="I946" i="20"/>
  <c r="I947" i="20"/>
  <c r="I948" i="20"/>
  <c r="I949" i="20"/>
  <c r="I950" i="20"/>
  <c r="I951" i="20"/>
  <c r="I952" i="20"/>
  <c r="I953" i="20"/>
  <c r="I954" i="20"/>
  <c r="I955" i="20"/>
  <c r="I956" i="20"/>
  <c r="I957" i="20"/>
  <c r="I958" i="20"/>
  <c r="I959" i="20"/>
  <c r="I960" i="20"/>
  <c r="I961" i="20"/>
  <c r="I962" i="20"/>
  <c r="I963" i="20"/>
  <c r="I964" i="20"/>
  <c r="I965" i="20"/>
  <c r="I966" i="20"/>
  <c r="I967" i="20"/>
  <c r="I968" i="20"/>
  <c r="I969" i="20"/>
  <c r="I970" i="20"/>
  <c r="I971" i="20"/>
  <c r="I972" i="20"/>
  <c r="I973" i="20"/>
  <c r="I974" i="20"/>
  <c r="I975" i="20"/>
  <c r="I976" i="20"/>
  <c r="I977" i="20"/>
  <c r="I978" i="20"/>
  <c r="I979" i="20"/>
  <c r="I980" i="20"/>
  <c r="I981" i="20"/>
  <c r="I982" i="20"/>
  <c r="I983" i="20"/>
  <c r="I984" i="20"/>
  <c r="I985" i="20"/>
  <c r="I986" i="20"/>
  <c r="I987" i="20"/>
  <c r="I988" i="20"/>
  <c r="I989" i="20"/>
  <c r="I990" i="20"/>
  <c r="I991" i="20"/>
  <c r="I992" i="20"/>
  <c r="I993" i="20"/>
  <c r="I994" i="20"/>
  <c r="I995" i="20"/>
  <c r="I996" i="20"/>
  <c r="I997" i="20"/>
  <c r="I998" i="20"/>
  <c r="I999" i="20"/>
  <c r="I1000" i="20"/>
  <c r="I1001" i="20"/>
  <c r="I1002" i="20"/>
  <c r="I1003" i="20"/>
  <c r="I1004" i="20"/>
  <c r="I1005" i="20"/>
  <c r="I1006" i="20"/>
  <c r="I1007" i="20"/>
  <c r="I1008" i="20"/>
  <c r="I1009" i="20"/>
  <c r="I1010" i="20"/>
  <c r="I1011" i="20"/>
  <c r="I1012" i="20"/>
  <c r="I1013" i="20"/>
  <c r="I1014" i="20"/>
  <c r="I1015" i="20"/>
  <c r="I1016" i="20"/>
  <c r="I1017" i="20"/>
  <c r="I1018" i="20"/>
  <c r="I1019" i="20"/>
  <c r="I1020" i="20"/>
  <c r="I1021" i="20"/>
  <c r="I1022" i="20"/>
  <c r="I1023" i="20"/>
  <c r="I1024" i="20"/>
  <c r="I1025" i="20"/>
  <c r="I1026" i="20"/>
  <c r="I1027" i="20"/>
  <c r="I1028" i="20"/>
  <c r="I1029" i="20"/>
  <c r="I1030" i="20"/>
  <c r="I1031" i="20"/>
  <c r="I1032" i="20"/>
  <c r="I1033" i="20"/>
  <c r="I1034" i="20"/>
  <c r="I1035" i="20"/>
  <c r="I1036" i="20"/>
  <c r="I1037" i="20"/>
  <c r="I1038" i="20"/>
  <c r="I1039" i="20"/>
  <c r="I1040" i="20"/>
  <c r="I1041" i="20"/>
  <c r="I1042" i="20"/>
  <c r="I1043" i="20"/>
  <c r="I1044" i="20"/>
  <c r="I1045" i="20"/>
  <c r="I1046" i="20"/>
  <c r="I1047" i="20"/>
  <c r="I1048" i="20"/>
  <c r="I1049" i="20"/>
  <c r="I1050" i="20"/>
  <c r="I1051" i="20"/>
  <c r="I1052" i="20"/>
  <c r="I1053" i="20"/>
  <c r="I1054" i="20"/>
  <c r="I1055" i="20"/>
  <c r="I1056" i="20"/>
  <c r="I1057" i="20"/>
  <c r="I1058" i="20"/>
  <c r="I1059" i="20"/>
  <c r="I1060" i="20"/>
  <c r="I1061" i="20"/>
  <c r="I1062" i="20"/>
  <c r="I1063" i="20"/>
  <c r="I1064" i="20"/>
  <c r="I1065" i="20"/>
  <c r="I1066" i="20"/>
  <c r="I1067" i="20"/>
  <c r="I1068" i="20"/>
  <c r="I1069" i="20"/>
  <c r="I1070" i="20"/>
  <c r="I1071" i="20"/>
  <c r="I1072" i="20"/>
  <c r="I1073" i="20"/>
  <c r="I1074" i="20"/>
  <c r="I1075" i="20"/>
  <c r="I1076" i="20"/>
  <c r="I1077" i="20"/>
  <c r="I1078" i="20"/>
  <c r="I1079" i="20"/>
  <c r="I1080" i="20"/>
  <c r="I1081" i="20"/>
  <c r="I1082" i="20"/>
  <c r="I1083" i="20"/>
  <c r="I1084" i="20"/>
  <c r="I1085" i="20"/>
  <c r="I1086" i="20"/>
  <c r="I1087" i="20"/>
  <c r="I1088" i="20"/>
  <c r="I1089" i="20"/>
  <c r="I1090" i="20"/>
  <c r="I1091" i="20"/>
  <c r="I1092" i="20"/>
  <c r="I1093" i="20"/>
  <c r="I1094" i="20"/>
  <c r="I1095" i="20"/>
  <c r="I1096" i="20"/>
  <c r="I1097" i="20"/>
  <c r="I1098" i="20"/>
  <c r="I1099" i="20"/>
  <c r="I1100" i="20"/>
  <c r="I1101" i="20"/>
  <c r="I1102" i="20"/>
  <c r="I1103" i="20"/>
  <c r="I1104" i="20"/>
  <c r="I1105" i="20"/>
  <c r="I1106" i="20"/>
  <c r="I1107" i="20"/>
  <c r="I1108" i="20"/>
  <c r="I1109" i="20"/>
  <c r="I1110" i="20"/>
  <c r="I1111" i="20"/>
  <c r="I1112" i="20"/>
  <c r="I1113" i="20"/>
  <c r="I1114" i="20"/>
  <c r="I1115" i="20"/>
  <c r="I1116" i="20"/>
  <c r="I1117" i="20"/>
  <c r="I1118" i="20"/>
  <c r="I1119" i="20"/>
  <c r="I1120" i="20"/>
  <c r="I1121" i="20"/>
  <c r="I1122" i="20"/>
  <c r="I1123" i="20"/>
  <c r="I1124" i="20"/>
  <c r="I1125" i="20"/>
  <c r="I1126" i="20"/>
  <c r="I1127" i="20"/>
  <c r="I1128" i="20"/>
  <c r="I1129" i="20"/>
  <c r="I1130" i="20"/>
  <c r="I1131" i="20"/>
  <c r="I1132" i="20"/>
  <c r="I1133" i="20"/>
  <c r="I1134" i="20"/>
  <c r="I1135" i="20"/>
  <c r="I1136" i="20"/>
  <c r="I1137" i="20"/>
  <c r="I1138" i="20"/>
  <c r="I1139" i="20"/>
  <c r="I1140" i="20"/>
  <c r="I1141" i="20"/>
  <c r="I1142" i="20"/>
  <c r="I1143" i="20"/>
  <c r="I1144" i="20"/>
  <c r="I1145" i="20"/>
  <c r="I1146" i="20"/>
  <c r="I1147" i="20"/>
  <c r="I1148" i="20"/>
  <c r="I1149" i="20"/>
  <c r="I1150" i="20"/>
  <c r="I1151" i="20"/>
  <c r="I1152" i="20"/>
  <c r="I1153" i="20"/>
  <c r="I1154" i="20"/>
  <c r="I1155" i="20"/>
  <c r="I1156" i="20"/>
  <c r="I1157" i="20"/>
  <c r="I1158" i="20"/>
  <c r="I1159" i="20"/>
  <c r="I1160" i="20"/>
  <c r="I1161" i="20"/>
  <c r="I1162" i="20"/>
  <c r="I1163" i="20"/>
  <c r="I1164" i="20"/>
  <c r="I1165" i="20"/>
  <c r="I1166" i="20"/>
  <c r="I1167" i="20"/>
  <c r="I1168" i="20"/>
  <c r="I1169" i="20"/>
  <c r="I1170" i="20"/>
  <c r="I1171" i="20"/>
  <c r="I1172" i="20"/>
  <c r="I1173" i="20"/>
  <c r="I1174" i="20"/>
  <c r="I1175" i="20"/>
  <c r="I1176" i="20"/>
  <c r="I1177" i="20"/>
  <c r="I1178" i="20"/>
  <c r="I1179" i="20"/>
  <c r="I1180" i="20"/>
  <c r="I1181" i="20"/>
  <c r="I1182" i="20"/>
  <c r="I1183" i="20"/>
  <c r="I1184" i="20"/>
  <c r="I1185" i="20"/>
  <c r="I1186" i="20"/>
  <c r="I1187" i="20"/>
  <c r="I1188" i="20"/>
  <c r="I1189" i="20"/>
  <c r="I1190" i="20"/>
  <c r="I1191" i="20"/>
  <c r="I1192" i="20"/>
  <c r="I1193" i="20"/>
  <c r="I1194" i="20"/>
  <c r="I1195" i="20"/>
  <c r="I1196" i="20"/>
  <c r="I1197" i="20"/>
  <c r="I1198" i="20"/>
  <c r="I1199" i="20"/>
  <c r="I1200" i="20"/>
  <c r="I1201" i="20"/>
  <c r="I1202" i="20"/>
  <c r="I1203" i="20"/>
  <c r="I1204" i="20"/>
  <c r="I1205" i="20"/>
  <c r="I1206" i="20"/>
  <c r="I1207" i="20"/>
  <c r="I1208" i="20"/>
  <c r="I1209" i="20"/>
  <c r="I1210" i="20"/>
  <c r="I1211" i="20"/>
  <c r="I1212" i="20"/>
  <c r="I1213" i="20"/>
  <c r="I1214" i="20"/>
  <c r="I1215" i="20"/>
  <c r="I1216" i="20"/>
  <c r="I1217" i="20"/>
  <c r="I1218" i="20"/>
  <c r="I1219" i="20"/>
  <c r="I1220" i="20"/>
  <c r="I1221" i="20"/>
  <c r="I1222" i="20"/>
  <c r="I1223" i="20"/>
  <c r="I1224" i="20"/>
  <c r="I1225" i="20"/>
  <c r="I1226" i="20"/>
  <c r="I1227" i="20"/>
  <c r="I1228" i="20"/>
  <c r="I1229" i="20"/>
  <c r="I1230" i="20"/>
  <c r="I1231" i="20"/>
  <c r="I1232" i="20"/>
  <c r="I1233" i="20"/>
  <c r="I1234" i="20"/>
  <c r="I1235" i="20"/>
  <c r="I1236" i="20"/>
  <c r="I1237" i="20"/>
  <c r="I1238" i="20"/>
  <c r="I1239" i="20"/>
  <c r="I1240" i="20"/>
  <c r="I1241" i="20"/>
  <c r="I1242" i="20"/>
  <c r="I1243" i="20"/>
  <c r="I1244" i="20"/>
  <c r="I1245" i="20"/>
  <c r="I1246" i="20"/>
  <c r="I1247" i="20"/>
  <c r="I1248" i="20"/>
  <c r="I1249" i="20"/>
  <c r="I1250" i="20"/>
  <c r="I1251" i="20"/>
  <c r="I1252" i="20"/>
  <c r="I1253" i="20"/>
  <c r="I1254" i="20"/>
  <c r="I1255" i="20"/>
  <c r="I1256" i="20"/>
  <c r="I1257" i="20"/>
  <c r="I1258" i="20"/>
  <c r="I1259" i="20"/>
  <c r="I1260" i="20"/>
  <c r="I1261" i="20"/>
  <c r="I1262" i="20"/>
  <c r="I1263" i="20"/>
  <c r="I1264" i="20"/>
  <c r="I1265" i="20"/>
  <c r="I1266" i="20"/>
  <c r="I1267" i="20"/>
  <c r="I1268" i="20"/>
  <c r="I1269" i="20"/>
  <c r="I1270" i="20"/>
  <c r="I1271" i="20"/>
  <c r="I1272" i="20"/>
  <c r="I1273" i="20"/>
  <c r="I1274" i="20"/>
  <c r="I1275" i="20"/>
  <c r="I1276" i="20"/>
  <c r="I1277" i="20"/>
  <c r="I1278" i="20"/>
  <c r="I1279" i="20"/>
  <c r="I1280" i="20"/>
  <c r="I1281" i="20"/>
  <c r="I1282" i="20"/>
  <c r="I1283" i="20"/>
  <c r="I1284" i="20"/>
  <c r="I1285" i="20"/>
  <c r="I1286" i="20"/>
  <c r="I1287" i="20"/>
  <c r="I1288" i="20"/>
  <c r="I1289" i="20"/>
  <c r="I1290" i="20"/>
  <c r="I1291" i="20"/>
  <c r="I1292" i="20"/>
  <c r="I1293" i="20"/>
  <c r="I1294" i="20"/>
  <c r="I1295" i="20"/>
  <c r="I1296" i="20"/>
  <c r="I1297" i="20"/>
  <c r="I1298" i="20"/>
  <c r="I1299" i="20"/>
  <c r="I1300" i="20"/>
  <c r="I1301" i="20"/>
  <c r="I1302" i="20"/>
  <c r="I1303" i="20"/>
  <c r="I1304" i="20"/>
  <c r="I1305" i="20"/>
  <c r="I1306" i="20"/>
  <c r="I1307" i="20"/>
  <c r="I1308" i="20"/>
  <c r="I1309" i="20"/>
  <c r="I1310" i="20"/>
  <c r="I1311" i="20"/>
  <c r="I1312" i="20"/>
  <c r="I1313" i="20"/>
  <c r="I1314" i="20"/>
  <c r="I1315" i="20"/>
  <c r="I1316" i="20"/>
  <c r="I1317" i="20"/>
  <c r="I1318" i="20"/>
  <c r="I1319" i="20"/>
  <c r="I1320" i="20"/>
  <c r="I1321" i="20"/>
  <c r="I1322" i="20"/>
  <c r="I1323" i="20"/>
  <c r="I1324" i="20"/>
  <c r="I1325" i="20"/>
  <c r="I1326" i="20"/>
  <c r="I1327" i="20"/>
  <c r="I1328" i="20"/>
  <c r="I1329" i="20"/>
  <c r="I1330" i="20"/>
  <c r="I1331" i="20"/>
  <c r="I1332" i="20"/>
  <c r="I1333" i="20"/>
  <c r="I1334" i="20"/>
  <c r="I1335" i="20"/>
  <c r="I1336" i="20"/>
  <c r="I1337" i="20"/>
  <c r="I1338" i="20"/>
  <c r="I1339" i="20"/>
  <c r="I1340" i="20"/>
  <c r="I1341" i="20"/>
  <c r="I1342" i="20"/>
  <c r="I1343" i="20"/>
  <c r="I1344" i="20"/>
  <c r="I1345" i="20"/>
  <c r="I1346" i="20"/>
  <c r="I1347" i="20"/>
  <c r="I1348" i="20"/>
  <c r="I1349" i="20"/>
  <c r="I1350" i="20"/>
  <c r="I1351" i="20"/>
  <c r="I1352" i="20"/>
  <c r="I1353" i="20"/>
  <c r="I1354" i="20"/>
  <c r="I1355" i="20"/>
  <c r="I1356" i="20"/>
  <c r="I1357" i="20"/>
  <c r="I1358" i="20"/>
  <c r="I1359" i="20"/>
  <c r="I1360" i="20"/>
  <c r="I1361" i="20"/>
  <c r="I1362" i="20"/>
  <c r="I1363" i="20"/>
  <c r="I1364" i="20"/>
  <c r="I1365" i="20"/>
  <c r="I1366" i="20"/>
  <c r="I1367" i="20"/>
  <c r="I1368" i="20"/>
  <c r="I1369" i="20"/>
  <c r="I1370" i="20"/>
  <c r="I1371" i="20"/>
  <c r="I1372" i="20"/>
  <c r="I1373" i="20"/>
  <c r="I1374" i="20"/>
  <c r="I1375" i="20"/>
  <c r="I1376" i="20"/>
  <c r="I1377" i="20"/>
  <c r="I1378" i="20"/>
  <c r="I1379" i="20"/>
  <c r="I1380" i="20"/>
  <c r="I1381" i="20"/>
  <c r="I1382" i="20"/>
  <c r="I1383" i="20"/>
  <c r="I1384" i="20"/>
  <c r="I1385" i="20"/>
  <c r="I1386" i="20"/>
  <c r="I1387" i="20"/>
  <c r="I1388" i="20"/>
  <c r="I1389" i="20"/>
  <c r="I1390" i="20"/>
  <c r="I1391" i="20"/>
  <c r="I1392" i="20"/>
  <c r="I1393" i="20"/>
  <c r="I1394" i="20"/>
  <c r="I1395" i="20"/>
  <c r="I1396" i="20"/>
  <c r="I1397" i="20"/>
  <c r="I1398" i="20"/>
  <c r="I1399" i="20"/>
  <c r="I1400" i="20"/>
  <c r="I1401" i="20"/>
  <c r="I1402" i="20"/>
  <c r="I1403" i="20"/>
  <c r="I1404" i="20"/>
  <c r="I1405" i="20"/>
  <c r="I1406" i="20"/>
  <c r="I1407" i="20"/>
  <c r="I1408" i="20"/>
  <c r="I1409" i="20"/>
  <c r="I1410" i="20"/>
  <c r="I1411" i="20"/>
  <c r="I1412" i="20"/>
  <c r="I1413" i="20"/>
  <c r="I1414" i="20"/>
  <c r="I1415" i="20"/>
  <c r="I1416" i="20"/>
  <c r="I1417" i="20"/>
  <c r="I1418" i="20"/>
  <c r="I1419" i="20"/>
  <c r="I1420" i="20"/>
  <c r="I1421" i="20"/>
  <c r="I1422" i="20"/>
  <c r="I1423" i="20"/>
  <c r="I1424" i="20"/>
  <c r="I1425" i="20"/>
  <c r="I1426" i="20"/>
  <c r="I1427" i="20"/>
  <c r="I1428" i="20"/>
  <c r="I1429" i="20"/>
  <c r="I1430" i="20"/>
  <c r="I1431" i="20"/>
  <c r="I1432" i="20"/>
  <c r="I1433" i="20"/>
  <c r="I1434" i="20"/>
  <c r="I1435" i="20"/>
  <c r="I1436" i="20"/>
  <c r="I1437" i="20"/>
  <c r="I1438" i="20"/>
  <c r="I1439" i="20"/>
  <c r="I1440" i="20"/>
  <c r="I1441" i="20"/>
  <c r="I1442" i="20"/>
  <c r="I1443" i="20"/>
  <c r="I1444" i="20"/>
  <c r="I1445" i="20"/>
  <c r="I1446" i="20"/>
  <c r="I1447" i="20"/>
  <c r="I1448" i="20"/>
  <c r="I1449" i="20"/>
  <c r="I1450" i="20"/>
  <c r="I1451" i="20"/>
  <c r="I1452" i="20"/>
  <c r="I1453" i="20"/>
  <c r="I1454" i="20"/>
  <c r="I1455" i="20"/>
  <c r="I1456" i="20"/>
  <c r="I1457" i="20"/>
  <c r="I1458" i="20"/>
  <c r="I1459" i="20"/>
  <c r="I1460" i="20"/>
  <c r="I1461" i="20"/>
  <c r="I1462" i="20"/>
  <c r="I1463" i="20"/>
  <c r="I1464" i="20"/>
  <c r="I1465" i="20"/>
  <c r="I1466" i="20"/>
  <c r="I1467" i="20"/>
  <c r="I1468" i="20"/>
  <c r="I1469" i="20"/>
  <c r="I1470" i="20"/>
  <c r="I1471" i="20"/>
  <c r="I1472" i="20"/>
  <c r="I1473" i="20"/>
  <c r="I1474" i="20"/>
  <c r="I1475" i="20"/>
  <c r="I1476" i="20"/>
  <c r="I1477" i="20"/>
  <c r="I1478" i="20"/>
  <c r="I1479" i="20"/>
  <c r="I1480" i="20"/>
  <c r="I1481" i="20"/>
  <c r="I1482" i="20"/>
  <c r="I1483" i="20"/>
  <c r="I1484" i="20"/>
  <c r="I1485" i="20"/>
  <c r="I1486" i="20"/>
  <c r="I1487" i="20"/>
  <c r="I1488" i="20"/>
  <c r="I1489" i="20"/>
  <c r="I1490" i="20"/>
  <c r="I1491" i="20"/>
  <c r="I1492" i="20"/>
  <c r="I1493" i="20"/>
  <c r="I1494" i="20"/>
  <c r="I1495" i="20"/>
  <c r="I1496" i="20"/>
  <c r="I1497" i="20"/>
  <c r="I1498" i="20"/>
  <c r="I1499" i="20"/>
  <c r="I1500" i="20"/>
  <c r="I1501" i="20"/>
  <c r="I1502" i="20"/>
  <c r="I1503" i="20"/>
  <c r="I1504" i="20"/>
  <c r="I1505" i="20"/>
  <c r="I1506" i="20"/>
  <c r="I1507" i="20"/>
  <c r="I1508" i="20"/>
  <c r="I1509" i="20"/>
  <c r="I1510" i="20"/>
  <c r="I1511" i="20"/>
  <c r="I1512" i="20"/>
  <c r="I1513" i="20"/>
  <c r="I1514" i="20"/>
  <c r="I1515" i="20"/>
  <c r="I1516" i="20"/>
  <c r="I1517" i="20"/>
  <c r="I1518" i="20"/>
  <c r="I1519" i="20"/>
  <c r="I1520" i="20"/>
  <c r="I1521" i="20"/>
  <c r="I1522" i="20"/>
  <c r="I1523" i="20"/>
  <c r="I1524" i="20"/>
  <c r="I1525" i="20"/>
  <c r="I1526" i="20"/>
  <c r="I1527" i="20"/>
  <c r="I1528" i="20"/>
  <c r="I1529" i="20"/>
  <c r="I1530" i="20"/>
  <c r="I1531" i="20"/>
  <c r="I1532" i="20"/>
  <c r="I1533" i="20"/>
  <c r="I1534" i="20"/>
  <c r="I1535" i="20"/>
  <c r="I1536" i="20"/>
  <c r="I1537" i="20"/>
  <c r="I1538" i="20"/>
  <c r="I1539" i="20"/>
  <c r="I1540" i="20"/>
  <c r="I1541" i="20"/>
  <c r="I1542" i="20"/>
  <c r="I1543" i="20"/>
  <c r="I1544" i="20"/>
  <c r="I1545" i="20"/>
  <c r="I1546" i="20"/>
  <c r="I1547" i="20"/>
  <c r="I1548" i="20"/>
  <c r="I1549" i="20"/>
  <c r="I1550" i="20"/>
  <c r="I1551" i="20"/>
  <c r="I1552" i="20"/>
  <c r="I1553" i="20"/>
  <c r="I1554" i="20"/>
  <c r="I1555" i="20"/>
  <c r="I1556" i="20"/>
  <c r="I1557" i="20"/>
  <c r="I1558" i="20"/>
  <c r="I1559" i="20"/>
  <c r="I1560" i="20"/>
  <c r="I1561" i="20"/>
  <c r="I1562" i="20"/>
  <c r="I1563" i="20"/>
  <c r="I1564" i="20"/>
  <c r="I1565" i="20"/>
  <c r="I1566" i="20"/>
  <c r="I1567" i="20"/>
  <c r="I1568" i="20"/>
  <c r="I1569" i="20"/>
  <c r="I1570" i="20"/>
  <c r="I1571" i="20"/>
  <c r="I1572" i="20"/>
  <c r="I1573" i="20"/>
  <c r="I1574" i="20"/>
  <c r="I1575" i="20"/>
  <c r="I1576" i="20"/>
  <c r="I1577" i="20"/>
  <c r="I1578" i="20"/>
  <c r="I1579" i="20"/>
  <c r="I1580" i="20"/>
  <c r="I1581" i="20"/>
  <c r="I1582" i="20"/>
  <c r="I1583" i="20"/>
  <c r="I1584" i="20"/>
  <c r="I1585" i="20"/>
  <c r="I1586" i="20"/>
  <c r="I1587" i="20"/>
  <c r="I1588" i="20"/>
  <c r="I1589" i="20"/>
  <c r="I1590" i="20"/>
  <c r="I1591" i="20"/>
  <c r="I1592" i="20"/>
  <c r="I1593" i="20"/>
  <c r="I1594" i="20"/>
  <c r="I1595" i="20"/>
  <c r="I1596" i="20"/>
  <c r="I1597" i="20"/>
  <c r="I1598" i="20"/>
  <c r="I1599" i="20"/>
  <c r="I1600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H267" i="20"/>
  <c r="H268" i="20"/>
  <c r="H269" i="20"/>
  <c r="H270" i="20"/>
  <c r="H271" i="20"/>
  <c r="H272" i="20"/>
  <c r="H273" i="20"/>
  <c r="H274" i="20"/>
  <c r="H275" i="20"/>
  <c r="H276" i="20"/>
  <c r="H277" i="20"/>
  <c r="H278" i="20"/>
  <c r="H279" i="20"/>
  <c r="H280" i="20"/>
  <c r="H281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H298" i="20"/>
  <c r="H299" i="20"/>
  <c r="H300" i="20"/>
  <c r="H301" i="20"/>
  <c r="H302" i="20"/>
  <c r="H303" i="20"/>
  <c r="H304" i="20"/>
  <c r="H305" i="20"/>
  <c r="H306" i="20"/>
  <c r="H307" i="20"/>
  <c r="H308" i="20"/>
  <c r="H309" i="20"/>
  <c r="H310" i="20"/>
  <c r="H311" i="20"/>
  <c r="H312" i="20"/>
  <c r="H313" i="20"/>
  <c r="H314" i="20"/>
  <c r="H315" i="20"/>
  <c r="H316" i="20"/>
  <c r="H317" i="20"/>
  <c r="H318" i="20"/>
  <c r="H319" i="20"/>
  <c r="H320" i="20"/>
  <c r="H321" i="20"/>
  <c r="H322" i="20"/>
  <c r="H323" i="20"/>
  <c r="H324" i="20"/>
  <c r="H325" i="20"/>
  <c r="H326" i="20"/>
  <c r="H327" i="20"/>
  <c r="H328" i="20"/>
  <c r="H329" i="20"/>
  <c r="H330" i="20"/>
  <c r="H331" i="20"/>
  <c r="H332" i="20"/>
  <c r="H333" i="20"/>
  <c r="H334" i="20"/>
  <c r="H335" i="20"/>
  <c r="H336" i="20"/>
  <c r="H337" i="20"/>
  <c r="H338" i="20"/>
  <c r="H339" i="20"/>
  <c r="H340" i="20"/>
  <c r="H341" i="20"/>
  <c r="H342" i="20"/>
  <c r="H343" i="20"/>
  <c r="H344" i="20"/>
  <c r="H345" i="20"/>
  <c r="H346" i="20"/>
  <c r="H347" i="20"/>
  <c r="H348" i="20"/>
  <c r="H349" i="20"/>
  <c r="H350" i="20"/>
  <c r="H351" i="20"/>
  <c r="H352" i="20"/>
  <c r="H353" i="20"/>
  <c r="H354" i="20"/>
  <c r="H355" i="20"/>
  <c r="H356" i="20"/>
  <c r="H357" i="20"/>
  <c r="H358" i="20"/>
  <c r="H359" i="20"/>
  <c r="H360" i="20"/>
  <c r="H361" i="20"/>
  <c r="H362" i="20"/>
  <c r="H363" i="20"/>
  <c r="H364" i="20"/>
  <c r="H365" i="20"/>
  <c r="H366" i="20"/>
  <c r="H367" i="20"/>
  <c r="H368" i="20"/>
  <c r="H369" i="20"/>
  <c r="H370" i="20"/>
  <c r="H371" i="20"/>
  <c r="H372" i="20"/>
  <c r="H373" i="20"/>
  <c r="H374" i="20"/>
  <c r="H375" i="20"/>
  <c r="H376" i="20"/>
  <c r="H377" i="20"/>
  <c r="H378" i="20"/>
  <c r="H379" i="20"/>
  <c r="H380" i="20"/>
  <c r="H381" i="20"/>
  <c r="H382" i="20"/>
  <c r="H383" i="20"/>
  <c r="H384" i="20"/>
  <c r="H385" i="20"/>
  <c r="H386" i="20"/>
  <c r="H387" i="20"/>
  <c r="H388" i="20"/>
  <c r="H389" i="20"/>
  <c r="H390" i="20"/>
  <c r="H391" i="20"/>
  <c r="H392" i="20"/>
  <c r="H393" i="20"/>
  <c r="H394" i="20"/>
  <c r="H395" i="20"/>
  <c r="H396" i="20"/>
  <c r="H397" i="20"/>
  <c r="H398" i="20"/>
  <c r="H399" i="20"/>
  <c r="H400" i="20"/>
  <c r="H401" i="20"/>
  <c r="H402" i="20"/>
  <c r="H403" i="20"/>
  <c r="H404" i="20"/>
  <c r="H405" i="20"/>
  <c r="H406" i="20"/>
  <c r="H407" i="20"/>
  <c r="H408" i="20"/>
  <c r="H409" i="20"/>
  <c r="H410" i="20"/>
  <c r="H411" i="20"/>
  <c r="H412" i="20"/>
  <c r="H413" i="20"/>
  <c r="H414" i="20"/>
  <c r="H415" i="20"/>
  <c r="H416" i="20"/>
  <c r="H417" i="20"/>
  <c r="H418" i="20"/>
  <c r="H419" i="20"/>
  <c r="H420" i="20"/>
  <c r="H421" i="20"/>
  <c r="H422" i="20"/>
  <c r="H423" i="20"/>
  <c r="H424" i="20"/>
  <c r="H425" i="20"/>
  <c r="H426" i="20"/>
  <c r="H427" i="20"/>
  <c r="H428" i="20"/>
  <c r="H429" i="20"/>
  <c r="H430" i="20"/>
  <c r="H431" i="20"/>
  <c r="H432" i="20"/>
  <c r="H433" i="20"/>
  <c r="H434" i="20"/>
  <c r="H435" i="20"/>
  <c r="H436" i="20"/>
  <c r="H437" i="20"/>
  <c r="H438" i="20"/>
  <c r="H439" i="20"/>
  <c r="H440" i="20"/>
  <c r="H441" i="20"/>
  <c r="H442" i="20"/>
  <c r="H443" i="20"/>
  <c r="H444" i="20"/>
  <c r="H445" i="20"/>
  <c r="H446" i="20"/>
  <c r="H447" i="20"/>
  <c r="H448" i="20"/>
  <c r="H449" i="20"/>
  <c r="H450" i="20"/>
  <c r="H451" i="20"/>
  <c r="H452" i="20"/>
  <c r="H453" i="20"/>
  <c r="H454" i="20"/>
  <c r="H455" i="20"/>
  <c r="H456" i="20"/>
  <c r="H457" i="20"/>
  <c r="H458" i="20"/>
  <c r="H459" i="20"/>
  <c r="H460" i="20"/>
  <c r="H461" i="20"/>
  <c r="H462" i="20"/>
  <c r="H463" i="20"/>
  <c r="H464" i="20"/>
  <c r="H465" i="20"/>
  <c r="H466" i="20"/>
  <c r="H467" i="20"/>
  <c r="H468" i="20"/>
  <c r="H469" i="20"/>
  <c r="H470" i="20"/>
  <c r="H471" i="20"/>
  <c r="H472" i="20"/>
  <c r="H473" i="20"/>
  <c r="H474" i="20"/>
  <c r="H475" i="20"/>
  <c r="H476" i="20"/>
  <c r="H477" i="20"/>
  <c r="H478" i="20"/>
  <c r="H479" i="20"/>
  <c r="H480" i="20"/>
  <c r="H481" i="20"/>
  <c r="H482" i="20"/>
  <c r="H483" i="20"/>
  <c r="H484" i="20"/>
  <c r="H485" i="20"/>
  <c r="H486" i="20"/>
  <c r="H487" i="20"/>
  <c r="H488" i="20"/>
  <c r="H489" i="20"/>
  <c r="H490" i="20"/>
  <c r="H491" i="20"/>
  <c r="H492" i="20"/>
  <c r="H493" i="20"/>
  <c r="H494" i="20"/>
  <c r="H495" i="20"/>
  <c r="H496" i="20"/>
  <c r="H497" i="20"/>
  <c r="H498" i="20"/>
  <c r="H499" i="20"/>
  <c r="H500" i="20"/>
  <c r="H501" i="20"/>
  <c r="H502" i="20"/>
  <c r="H503" i="20"/>
  <c r="H504" i="20"/>
  <c r="H505" i="20"/>
  <c r="H506" i="20"/>
  <c r="H507" i="20"/>
  <c r="H508" i="20"/>
  <c r="H509" i="20"/>
  <c r="H510" i="20"/>
  <c r="H511" i="20"/>
  <c r="H512" i="20"/>
  <c r="H513" i="20"/>
  <c r="H514" i="20"/>
  <c r="H515" i="20"/>
  <c r="H516" i="20"/>
  <c r="H517" i="20"/>
  <c r="H518" i="20"/>
  <c r="H519" i="20"/>
  <c r="H520" i="20"/>
  <c r="H521" i="20"/>
  <c r="H522" i="20"/>
  <c r="H523" i="20"/>
  <c r="H524" i="20"/>
  <c r="H525" i="20"/>
  <c r="H526" i="20"/>
  <c r="H527" i="20"/>
  <c r="H528" i="20"/>
  <c r="H529" i="20"/>
  <c r="H530" i="20"/>
  <c r="H531" i="20"/>
  <c r="H532" i="20"/>
  <c r="H533" i="20"/>
  <c r="H534" i="20"/>
  <c r="H535" i="20"/>
  <c r="H536" i="20"/>
  <c r="H537" i="20"/>
  <c r="H538" i="20"/>
  <c r="H539" i="20"/>
  <c r="H540" i="20"/>
  <c r="H541" i="20"/>
  <c r="H542" i="20"/>
  <c r="H543" i="20"/>
  <c r="H544" i="20"/>
  <c r="H545" i="20"/>
  <c r="H546" i="20"/>
  <c r="H547" i="20"/>
  <c r="H548" i="20"/>
  <c r="H549" i="20"/>
  <c r="H550" i="20"/>
  <c r="H551" i="20"/>
  <c r="H552" i="20"/>
  <c r="H553" i="20"/>
  <c r="H554" i="20"/>
  <c r="H555" i="20"/>
  <c r="H556" i="20"/>
  <c r="H557" i="20"/>
  <c r="H558" i="20"/>
  <c r="H559" i="20"/>
  <c r="H560" i="20"/>
  <c r="H561" i="20"/>
  <c r="H562" i="20"/>
  <c r="H563" i="20"/>
  <c r="H564" i="20"/>
  <c r="H565" i="20"/>
  <c r="H566" i="20"/>
  <c r="H567" i="20"/>
  <c r="H568" i="20"/>
  <c r="H569" i="20"/>
  <c r="H570" i="20"/>
  <c r="H571" i="20"/>
  <c r="H572" i="20"/>
  <c r="H573" i="20"/>
  <c r="H574" i="20"/>
  <c r="H575" i="20"/>
  <c r="H576" i="20"/>
  <c r="H577" i="20"/>
  <c r="H578" i="20"/>
  <c r="H579" i="20"/>
  <c r="H580" i="20"/>
  <c r="H581" i="20"/>
  <c r="H582" i="20"/>
  <c r="H583" i="20"/>
  <c r="H584" i="20"/>
  <c r="H585" i="20"/>
  <c r="H586" i="20"/>
  <c r="H587" i="20"/>
  <c r="H588" i="20"/>
  <c r="H589" i="20"/>
  <c r="H590" i="20"/>
  <c r="H591" i="20"/>
  <c r="H592" i="20"/>
  <c r="H593" i="20"/>
  <c r="H594" i="20"/>
  <c r="H595" i="20"/>
  <c r="H596" i="20"/>
  <c r="H597" i="20"/>
  <c r="H598" i="20"/>
  <c r="H599" i="20"/>
  <c r="H600" i="20"/>
  <c r="H601" i="20"/>
  <c r="H602" i="20"/>
  <c r="H603" i="20"/>
  <c r="H604" i="20"/>
  <c r="H605" i="20"/>
  <c r="H606" i="20"/>
  <c r="H607" i="20"/>
  <c r="H608" i="20"/>
  <c r="H609" i="20"/>
  <c r="H610" i="20"/>
  <c r="H611" i="20"/>
  <c r="H612" i="20"/>
  <c r="H613" i="20"/>
  <c r="H614" i="20"/>
  <c r="H615" i="20"/>
  <c r="H616" i="20"/>
  <c r="H617" i="20"/>
  <c r="H618" i="20"/>
  <c r="H619" i="20"/>
  <c r="H620" i="20"/>
  <c r="H621" i="20"/>
  <c r="H622" i="20"/>
  <c r="H623" i="20"/>
  <c r="H624" i="20"/>
  <c r="H625" i="20"/>
  <c r="H626" i="20"/>
  <c r="H627" i="20"/>
  <c r="H628" i="20"/>
  <c r="H629" i="20"/>
  <c r="H630" i="20"/>
  <c r="H631" i="20"/>
  <c r="H632" i="20"/>
  <c r="H633" i="20"/>
  <c r="H634" i="20"/>
  <c r="H635" i="20"/>
  <c r="H636" i="20"/>
  <c r="H637" i="20"/>
  <c r="H638" i="20"/>
  <c r="H639" i="20"/>
  <c r="H640" i="20"/>
  <c r="H641" i="20"/>
  <c r="H642" i="20"/>
  <c r="H643" i="20"/>
  <c r="H644" i="20"/>
  <c r="H645" i="20"/>
  <c r="H646" i="20"/>
  <c r="H647" i="20"/>
  <c r="H648" i="20"/>
  <c r="H649" i="20"/>
  <c r="H650" i="20"/>
  <c r="H651" i="20"/>
  <c r="H652" i="20"/>
  <c r="H653" i="20"/>
  <c r="H654" i="20"/>
  <c r="H655" i="20"/>
  <c r="H656" i="20"/>
  <c r="H657" i="20"/>
  <c r="H658" i="20"/>
  <c r="H659" i="20"/>
  <c r="H660" i="20"/>
  <c r="H661" i="20"/>
  <c r="H662" i="20"/>
  <c r="H663" i="20"/>
  <c r="H664" i="20"/>
  <c r="H665" i="20"/>
  <c r="H666" i="20"/>
  <c r="H667" i="20"/>
  <c r="H668" i="20"/>
  <c r="H669" i="20"/>
  <c r="H670" i="20"/>
  <c r="H671" i="20"/>
  <c r="H672" i="20"/>
  <c r="H673" i="20"/>
  <c r="H674" i="20"/>
  <c r="H675" i="20"/>
  <c r="H676" i="20"/>
  <c r="H677" i="20"/>
  <c r="H678" i="20"/>
  <c r="H679" i="20"/>
  <c r="H680" i="20"/>
  <c r="H681" i="20"/>
  <c r="H682" i="20"/>
  <c r="H683" i="20"/>
  <c r="H684" i="20"/>
  <c r="H685" i="20"/>
  <c r="H686" i="20"/>
  <c r="H687" i="20"/>
  <c r="H688" i="20"/>
  <c r="H689" i="20"/>
  <c r="H690" i="20"/>
  <c r="H691" i="20"/>
  <c r="H692" i="20"/>
  <c r="H693" i="20"/>
  <c r="H694" i="20"/>
  <c r="H695" i="20"/>
  <c r="H696" i="20"/>
  <c r="H697" i="20"/>
  <c r="H698" i="20"/>
  <c r="H699" i="20"/>
  <c r="H700" i="20"/>
  <c r="H701" i="20"/>
  <c r="H702" i="20"/>
  <c r="H703" i="20"/>
  <c r="H704" i="20"/>
  <c r="H705" i="20"/>
  <c r="H706" i="20"/>
  <c r="H707" i="20"/>
  <c r="H708" i="20"/>
  <c r="H709" i="20"/>
  <c r="H710" i="20"/>
  <c r="H711" i="20"/>
  <c r="H712" i="20"/>
  <c r="H713" i="20"/>
  <c r="H714" i="20"/>
  <c r="H715" i="20"/>
  <c r="H716" i="20"/>
  <c r="H717" i="20"/>
  <c r="H718" i="20"/>
  <c r="H719" i="20"/>
  <c r="H720" i="20"/>
  <c r="H721" i="20"/>
  <c r="H722" i="20"/>
  <c r="H723" i="20"/>
  <c r="H724" i="20"/>
  <c r="H725" i="20"/>
  <c r="H726" i="20"/>
  <c r="H727" i="20"/>
  <c r="H728" i="20"/>
  <c r="H729" i="20"/>
  <c r="H730" i="20"/>
  <c r="H731" i="20"/>
  <c r="H732" i="20"/>
  <c r="H733" i="20"/>
  <c r="H734" i="20"/>
  <c r="H735" i="20"/>
  <c r="H736" i="20"/>
  <c r="H737" i="20"/>
  <c r="H738" i="20"/>
  <c r="H739" i="20"/>
  <c r="H740" i="20"/>
  <c r="H741" i="20"/>
  <c r="H742" i="20"/>
  <c r="H743" i="20"/>
  <c r="H744" i="20"/>
  <c r="H745" i="20"/>
  <c r="H746" i="20"/>
  <c r="H747" i="20"/>
  <c r="H748" i="20"/>
  <c r="H749" i="20"/>
  <c r="H750" i="20"/>
  <c r="H751" i="20"/>
  <c r="H752" i="20"/>
  <c r="H753" i="20"/>
  <c r="H754" i="20"/>
  <c r="H755" i="20"/>
  <c r="H756" i="20"/>
  <c r="H757" i="20"/>
  <c r="H758" i="20"/>
  <c r="H759" i="20"/>
  <c r="H760" i="20"/>
  <c r="H761" i="20"/>
  <c r="H762" i="20"/>
  <c r="H763" i="20"/>
  <c r="H764" i="20"/>
  <c r="H765" i="20"/>
  <c r="H766" i="20"/>
  <c r="H767" i="20"/>
  <c r="H768" i="20"/>
  <c r="H769" i="20"/>
  <c r="H770" i="20"/>
  <c r="H771" i="20"/>
  <c r="H772" i="20"/>
  <c r="H773" i="20"/>
  <c r="H774" i="20"/>
  <c r="H775" i="20"/>
  <c r="H776" i="20"/>
  <c r="H777" i="20"/>
  <c r="H778" i="20"/>
  <c r="H779" i="20"/>
  <c r="H780" i="20"/>
  <c r="H781" i="20"/>
  <c r="H782" i="20"/>
  <c r="H783" i="20"/>
  <c r="H784" i="20"/>
  <c r="H785" i="20"/>
  <c r="H786" i="20"/>
  <c r="H787" i="20"/>
  <c r="H788" i="20"/>
  <c r="H789" i="20"/>
  <c r="H790" i="20"/>
  <c r="H791" i="20"/>
  <c r="H792" i="20"/>
  <c r="H793" i="20"/>
  <c r="H794" i="20"/>
  <c r="H795" i="20"/>
  <c r="H796" i="20"/>
  <c r="H797" i="20"/>
  <c r="H798" i="20"/>
  <c r="H799" i="20"/>
  <c r="H800" i="20"/>
  <c r="H801" i="20"/>
  <c r="H802" i="20"/>
  <c r="H803" i="20"/>
  <c r="H804" i="20"/>
  <c r="H805" i="20"/>
  <c r="H806" i="20"/>
  <c r="H807" i="20"/>
  <c r="H808" i="20"/>
  <c r="H809" i="20"/>
  <c r="H810" i="20"/>
  <c r="H811" i="20"/>
  <c r="H812" i="20"/>
  <c r="H813" i="20"/>
  <c r="H814" i="20"/>
  <c r="H815" i="20"/>
  <c r="H816" i="20"/>
  <c r="H817" i="20"/>
  <c r="H818" i="20"/>
  <c r="H819" i="20"/>
  <c r="H820" i="20"/>
  <c r="H821" i="20"/>
  <c r="H822" i="20"/>
  <c r="H823" i="20"/>
  <c r="H824" i="20"/>
  <c r="H825" i="20"/>
  <c r="H826" i="20"/>
  <c r="H827" i="20"/>
  <c r="H828" i="20"/>
  <c r="H829" i="20"/>
  <c r="H830" i="20"/>
  <c r="H831" i="20"/>
  <c r="H832" i="20"/>
  <c r="H833" i="20"/>
  <c r="H834" i="20"/>
  <c r="H835" i="20"/>
  <c r="H836" i="20"/>
  <c r="H837" i="20"/>
  <c r="H838" i="20"/>
  <c r="H839" i="20"/>
  <c r="H840" i="20"/>
  <c r="H841" i="20"/>
  <c r="H842" i="20"/>
  <c r="H843" i="20"/>
  <c r="H844" i="20"/>
  <c r="H845" i="20"/>
  <c r="H846" i="20"/>
  <c r="H847" i="20"/>
  <c r="H848" i="20"/>
  <c r="H849" i="20"/>
  <c r="H850" i="20"/>
  <c r="H851" i="20"/>
  <c r="H852" i="20"/>
  <c r="H853" i="20"/>
  <c r="H854" i="20"/>
  <c r="H855" i="20"/>
  <c r="H856" i="20"/>
  <c r="H857" i="20"/>
  <c r="H858" i="20"/>
  <c r="H859" i="20"/>
  <c r="H860" i="20"/>
  <c r="H861" i="20"/>
  <c r="H862" i="20"/>
  <c r="H863" i="20"/>
  <c r="H864" i="20"/>
  <c r="H865" i="20"/>
  <c r="H866" i="20"/>
  <c r="H867" i="20"/>
  <c r="H868" i="20"/>
  <c r="H869" i="20"/>
  <c r="H870" i="20"/>
  <c r="H871" i="20"/>
  <c r="H872" i="20"/>
  <c r="H873" i="20"/>
  <c r="H874" i="20"/>
  <c r="H875" i="20"/>
  <c r="H876" i="20"/>
  <c r="H877" i="20"/>
  <c r="H878" i="20"/>
  <c r="H879" i="20"/>
  <c r="H880" i="20"/>
  <c r="H881" i="20"/>
  <c r="H882" i="20"/>
  <c r="H883" i="20"/>
  <c r="H884" i="20"/>
  <c r="H885" i="20"/>
  <c r="H886" i="20"/>
  <c r="H887" i="20"/>
  <c r="H888" i="20"/>
  <c r="H889" i="20"/>
  <c r="H890" i="20"/>
  <c r="H891" i="20"/>
  <c r="H892" i="20"/>
  <c r="H893" i="20"/>
  <c r="H894" i="20"/>
  <c r="H895" i="20"/>
  <c r="H896" i="20"/>
  <c r="H897" i="20"/>
  <c r="H898" i="20"/>
  <c r="H899" i="20"/>
  <c r="H900" i="20"/>
  <c r="H901" i="20"/>
  <c r="H902" i="20"/>
  <c r="H903" i="20"/>
  <c r="H904" i="20"/>
  <c r="H905" i="20"/>
  <c r="H906" i="20"/>
  <c r="H907" i="20"/>
  <c r="H908" i="20"/>
  <c r="H909" i="20"/>
  <c r="H910" i="20"/>
  <c r="H911" i="20"/>
  <c r="H912" i="20"/>
  <c r="H913" i="20"/>
  <c r="H914" i="20"/>
  <c r="H915" i="20"/>
  <c r="H916" i="20"/>
  <c r="H917" i="20"/>
  <c r="H918" i="20"/>
  <c r="H919" i="20"/>
  <c r="H920" i="20"/>
  <c r="H921" i="20"/>
  <c r="H922" i="20"/>
  <c r="H923" i="20"/>
  <c r="H924" i="20"/>
  <c r="H925" i="20"/>
  <c r="H926" i="20"/>
  <c r="H927" i="20"/>
  <c r="H928" i="20"/>
  <c r="H929" i="20"/>
  <c r="H930" i="20"/>
  <c r="H931" i="20"/>
  <c r="H932" i="20"/>
  <c r="H933" i="20"/>
  <c r="H934" i="20"/>
  <c r="H935" i="20"/>
  <c r="H936" i="20"/>
  <c r="H937" i="20"/>
  <c r="H938" i="20"/>
  <c r="H939" i="20"/>
  <c r="H940" i="20"/>
  <c r="H941" i="20"/>
  <c r="H942" i="20"/>
  <c r="H943" i="20"/>
  <c r="H944" i="20"/>
  <c r="H945" i="20"/>
  <c r="H946" i="20"/>
  <c r="H947" i="20"/>
  <c r="H948" i="20"/>
  <c r="H949" i="20"/>
  <c r="H950" i="20"/>
  <c r="H951" i="20"/>
  <c r="H952" i="20"/>
  <c r="H953" i="20"/>
  <c r="H954" i="20"/>
  <c r="H955" i="20"/>
  <c r="H956" i="20"/>
  <c r="H957" i="20"/>
  <c r="H958" i="20"/>
  <c r="H959" i="20"/>
  <c r="H960" i="20"/>
  <c r="H961" i="20"/>
  <c r="H962" i="20"/>
  <c r="H963" i="20"/>
  <c r="H964" i="20"/>
  <c r="H965" i="20"/>
  <c r="H966" i="20"/>
  <c r="H967" i="20"/>
  <c r="H968" i="20"/>
  <c r="H969" i="20"/>
  <c r="H970" i="20"/>
  <c r="H971" i="20"/>
  <c r="H972" i="20"/>
  <c r="H973" i="20"/>
  <c r="H974" i="20"/>
  <c r="H975" i="20"/>
  <c r="H976" i="20"/>
  <c r="H977" i="20"/>
  <c r="H978" i="20"/>
  <c r="H979" i="20"/>
  <c r="H980" i="20"/>
  <c r="H981" i="20"/>
  <c r="H982" i="20"/>
  <c r="H983" i="20"/>
  <c r="H984" i="20"/>
  <c r="H985" i="20"/>
  <c r="H986" i="20"/>
  <c r="H987" i="20"/>
  <c r="H988" i="20"/>
  <c r="H989" i="20"/>
  <c r="H990" i="20"/>
  <c r="H991" i="20"/>
  <c r="H992" i="20"/>
  <c r="H993" i="20"/>
  <c r="H994" i="20"/>
  <c r="H995" i="20"/>
  <c r="H996" i="20"/>
  <c r="H997" i="20"/>
  <c r="H998" i="20"/>
  <c r="H999" i="20"/>
  <c r="H1000" i="20"/>
  <c r="H1001" i="20"/>
  <c r="H1002" i="20"/>
  <c r="H1003" i="20"/>
  <c r="H1004" i="20"/>
  <c r="H1005" i="20"/>
  <c r="H1006" i="20"/>
  <c r="H1007" i="20"/>
  <c r="H1008" i="20"/>
  <c r="H1009" i="20"/>
  <c r="H1010" i="20"/>
  <c r="H1011" i="20"/>
  <c r="H1012" i="20"/>
  <c r="H1013" i="20"/>
  <c r="H1014" i="20"/>
  <c r="H1015" i="20"/>
  <c r="H1016" i="20"/>
  <c r="H1017" i="20"/>
  <c r="H1018" i="20"/>
  <c r="H1019" i="20"/>
  <c r="H1020" i="20"/>
  <c r="H1021" i="20"/>
  <c r="H1022" i="20"/>
  <c r="H1023" i="20"/>
  <c r="H1024" i="20"/>
  <c r="H1025" i="20"/>
  <c r="H1026" i="20"/>
  <c r="H1027" i="20"/>
  <c r="H1028" i="20"/>
  <c r="H1029" i="20"/>
  <c r="H1030" i="20"/>
  <c r="H1031" i="20"/>
  <c r="H1032" i="20"/>
  <c r="H1033" i="20"/>
  <c r="H1034" i="20"/>
  <c r="H1035" i="20"/>
  <c r="H1036" i="20"/>
  <c r="H1037" i="20"/>
  <c r="H1038" i="20"/>
  <c r="H1039" i="20"/>
  <c r="H1040" i="20"/>
  <c r="H1041" i="20"/>
  <c r="H1042" i="20"/>
  <c r="H1043" i="20"/>
  <c r="H1044" i="20"/>
  <c r="H1045" i="20"/>
  <c r="H1046" i="20"/>
  <c r="H1047" i="20"/>
  <c r="H1048" i="20"/>
  <c r="H1049" i="20"/>
  <c r="H1050" i="20"/>
  <c r="H1051" i="20"/>
  <c r="H1052" i="20"/>
  <c r="H1053" i="20"/>
  <c r="H1054" i="20"/>
  <c r="H1055" i="20"/>
  <c r="H1056" i="20"/>
  <c r="H1057" i="20"/>
  <c r="H1058" i="20"/>
  <c r="H1059" i="20"/>
  <c r="H1060" i="20"/>
  <c r="H1061" i="20"/>
  <c r="H1062" i="20"/>
  <c r="H1063" i="20"/>
  <c r="H1064" i="20"/>
  <c r="H1065" i="20"/>
  <c r="H1066" i="20"/>
  <c r="H1067" i="20"/>
  <c r="H1068" i="20"/>
  <c r="H1069" i="20"/>
  <c r="H1070" i="20"/>
  <c r="H1071" i="20"/>
  <c r="H1072" i="20"/>
  <c r="H1073" i="20"/>
  <c r="H1074" i="20"/>
  <c r="H1075" i="20"/>
  <c r="H1076" i="20"/>
  <c r="H1077" i="20"/>
  <c r="H1078" i="20"/>
  <c r="H1079" i="20"/>
  <c r="H1080" i="20"/>
  <c r="H1081" i="20"/>
  <c r="H1082" i="20"/>
  <c r="H1083" i="20"/>
  <c r="H1084" i="20"/>
  <c r="H1085" i="20"/>
  <c r="H1086" i="20"/>
  <c r="H1087" i="20"/>
  <c r="H1088" i="20"/>
  <c r="H1089" i="20"/>
  <c r="H1090" i="20"/>
  <c r="H1091" i="20"/>
  <c r="H1092" i="20"/>
  <c r="H1093" i="20"/>
  <c r="H1094" i="20"/>
  <c r="H1095" i="20"/>
  <c r="H1096" i="20"/>
  <c r="H1097" i="20"/>
  <c r="H1098" i="20"/>
  <c r="H1099" i="20"/>
  <c r="H1100" i="20"/>
  <c r="H1101" i="20"/>
  <c r="H1102" i="20"/>
  <c r="H1103" i="20"/>
  <c r="H1104" i="20"/>
  <c r="H1105" i="20"/>
  <c r="H1106" i="20"/>
  <c r="H1107" i="20"/>
  <c r="H1108" i="20"/>
  <c r="H1109" i="20"/>
  <c r="H1110" i="20"/>
  <c r="H1111" i="20"/>
  <c r="H1112" i="20"/>
  <c r="H1113" i="20"/>
  <c r="H1114" i="20"/>
  <c r="H1115" i="20"/>
  <c r="H1116" i="20"/>
  <c r="H1117" i="20"/>
  <c r="H1118" i="20"/>
  <c r="H1119" i="20"/>
  <c r="H1120" i="20"/>
  <c r="H1121" i="20"/>
  <c r="H1122" i="20"/>
  <c r="H1123" i="20"/>
  <c r="H1124" i="20"/>
  <c r="H1125" i="20"/>
  <c r="H1126" i="20"/>
  <c r="H1127" i="20"/>
  <c r="H1128" i="20"/>
  <c r="H1129" i="20"/>
  <c r="H1130" i="20"/>
  <c r="H1131" i="20"/>
  <c r="H1132" i="20"/>
  <c r="H1133" i="20"/>
  <c r="H1134" i="20"/>
  <c r="H1135" i="20"/>
  <c r="H1136" i="20"/>
  <c r="H1137" i="20"/>
  <c r="H1138" i="20"/>
  <c r="H1139" i="20"/>
  <c r="H1140" i="20"/>
  <c r="H1141" i="20"/>
  <c r="H1142" i="20"/>
  <c r="H1143" i="20"/>
  <c r="H1144" i="20"/>
  <c r="H1145" i="20"/>
  <c r="H1146" i="20"/>
  <c r="H1147" i="20"/>
  <c r="H1148" i="20"/>
  <c r="H1149" i="20"/>
  <c r="H1150" i="20"/>
  <c r="H1151" i="20"/>
  <c r="H1152" i="20"/>
  <c r="H1153" i="20"/>
  <c r="H1154" i="20"/>
  <c r="H1155" i="20"/>
  <c r="H1156" i="20"/>
  <c r="H1157" i="20"/>
  <c r="H1158" i="20"/>
  <c r="H1159" i="20"/>
  <c r="H1160" i="20"/>
  <c r="H1161" i="20"/>
  <c r="H1162" i="20"/>
  <c r="H1163" i="20"/>
  <c r="H1164" i="20"/>
  <c r="H1165" i="20"/>
  <c r="H1166" i="20"/>
  <c r="H1167" i="20"/>
  <c r="H1168" i="20"/>
  <c r="H1169" i="20"/>
  <c r="H1170" i="20"/>
  <c r="H1171" i="20"/>
  <c r="H1172" i="20"/>
  <c r="H1173" i="20"/>
  <c r="H1174" i="20"/>
  <c r="H1175" i="20"/>
  <c r="H1176" i="20"/>
  <c r="H1177" i="20"/>
  <c r="H1178" i="20"/>
  <c r="H1179" i="20"/>
  <c r="H1180" i="20"/>
  <c r="H1181" i="20"/>
  <c r="H1182" i="20"/>
  <c r="H1183" i="20"/>
  <c r="H1184" i="20"/>
  <c r="H1185" i="20"/>
  <c r="H1186" i="20"/>
  <c r="H1187" i="20"/>
  <c r="H1188" i="20"/>
  <c r="H1189" i="20"/>
  <c r="H1190" i="20"/>
  <c r="H1191" i="20"/>
  <c r="H1192" i="20"/>
  <c r="H1193" i="20"/>
  <c r="H1194" i="20"/>
  <c r="H1195" i="20"/>
  <c r="H1196" i="20"/>
  <c r="H1197" i="20"/>
  <c r="H1198" i="20"/>
  <c r="H1199" i="20"/>
  <c r="H1200" i="20"/>
  <c r="H1201" i="20"/>
  <c r="H1202" i="20"/>
  <c r="H1203" i="20"/>
  <c r="H1204" i="20"/>
  <c r="H1205" i="20"/>
  <c r="H1206" i="20"/>
  <c r="H1207" i="20"/>
  <c r="H1208" i="20"/>
  <c r="H1209" i="20"/>
  <c r="H1210" i="20"/>
  <c r="H1211" i="20"/>
  <c r="H1212" i="20"/>
  <c r="H1213" i="20"/>
  <c r="H1214" i="20"/>
  <c r="H1215" i="20"/>
  <c r="H1216" i="20"/>
  <c r="H1217" i="20"/>
  <c r="H1218" i="20"/>
  <c r="H1219" i="20"/>
  <c r="H1220" i="20"/>
  <c r="H1221" i="20"/>
  <c r="H1222" i="20"/>
  <c r="H1223" i="20"/>
  <c r="H1224" i="20"/>
  <c r="H1225" i="20"/>
  <c r="H1226" i="20"/>
  <c r="H1227" i="20"/>
  <c r="H1228" i="20"/>
  <c r="H1229" i="20"/>
  <c r="H1230" i="20"/>
  <c r="H1231" i="20"/>
  <c r="H1232" i="20"/>
  <c r="H1233" i="20"/>
  <c r="H1234" i="20"/>
  <c r="H1235" i="20"/>
  <c r="H1236" i="20"/>
  <c r="H1237" i="20"/>
  <c r="H1238" i="20"/>
  <c r="H1239" i="20"/>
  <c r="H1240" i="20"/>
  <c r="H1241" i="20"/>
  <c r="H1242" i="20"/>
  <c r="H1243" i="20"/>
  <c r="H1244" i="20"/>
  <c r="H1245" i="20"/>
  <c r="H1246" i="20"/>
  <c r="H1247" i="20"/>
  <c r="H1248" i="20"/>
  <c r="H1249" i="20"/>
  <c r="H1250" i="20"/>
  <c r="H1251" i="20"/>
  <c r="H1252" i="20"/>
  <c r="H1253" i="20"/>
  <c r="H1254" i="20"/>
  <c r="H1255" i="20"/>
  <c r="H1256" i="20"/>
  <c r="H1257" i="20"/>
  <c r="H1258" i="20"/>
  <c r="H1259" i="20"/>
  <c r="H1260" i="20"/>
  <c r="H1261" i="20"/>
  <c r="H1262" i="20"/>
  <c r="H1263" i="20"/>
  <c r="H1264" i="20"/>
  <c r="H1265" i="20"/>
  <c r="H1266" i="20"/>
  <c r="H1267" i="20"/>
  <c r="H1268" i="20"/>
  <c r="H1269" i="20"/>
  <c r="H1270" i="20"/>
  <c r="H1271" i="20"/>
  <c r="H1272" i="20"/>
  <c r="H1273" i="20"/>
  <c r="H1274" i="20"/>
  <c r="H1275" i="20"/>
  <c r="H1276" i="20"/>
  <c r="H1277" i="20"/>
  <c r="H1278" i="20"/>
  <c r="H1279" i="20"/>
  <c r="H1280" i="20"/>
  <c r="H1281" i="20"/>
  <c r="H1282" i="20"/>
  <c r="H1283" i="20"/>
  <c r="H1284" i="20"/>
  <c r="H1285" i="20"/>
  <c r="H1286" i="20"/>
  <c r="H1287" i="20"/>
  <c r="H1288" i="20"/>
  <c r="H1289" i="20"/>
  <c r="H1290" i="20"/>
  <c r="H1291" i="20"/>
  <c r="H1292" i="20"/>
  <c r="H1293" i="20"/>
  <c r="H1294" i="20"/>
  <c r="H1295" i="20"/>
  <c r="H1296" i="20"/>
  <c r="H1297" i="20"/>
  <c r="H1298" i="20"/>
  <c r="H1299" i="20"/>
  <c r="H1300" i="20"/>
  <c r="H1301" i="20"/>
  <c r="H1302" i="20"/>
  <c r="H1303" i="20"/>
  <c r="H1304" i="20"/>
  <c r="H1305" i="20"/>
  <c r="H1306" i="20"/>
  <c r="H1307" i="20"/>
  <c r="H1308" i="20"/>
  <c r="H1309" i="20"/>
  <c r="H1310" i="20"/>
  <c r="H1311" i="20"/>
  <c r="H1312" i="20"/>
  <c r="H1313" i="20"/>
  <c r="H1314" i="20"/>
  <c r="H1315" i="20"/>
  <c r="H1316" i="20"/>
  <c r="H1317" i="20"/>
  <c r="H1318" i="20"/>
  <c r="H1319" i="20"/>
  <c r="H1320" i="20"/>
  <c r="H1321" i="20"/>
  <c r="H1322" i="20"/>
  <c r="H1323" i="20"/>
  <c r="H1324" i="20"/>
  <c r="H1325" i="20"/>
  <c r="H1326" i="20"/>
  <c r="H1327" i="20"/>
  <c r="H1328" i="20"/>
  <c r="H1329" i="20"/>
  <c r="H1330" i="20"/>
  <c r="H1331" i="20"/>
  <c r="H1332" i="20"/>
  <c r="H1333" i="20"/>
  <c r="H1334" i="20"/>
  <c r="H1335" i="20"/>
  <c r="H1336" i="20"/>
  <c r="H1337" i="20"/>
  <c r="H1338" i="20"/>
  <c r="H1339" i="20"/>
  <c r="H1340" i="20"/>
  <c r="H1341" i="20"/>
  <c r="H1342" i="20"/>
  <c r="H1343" i="20"/>
  <c r="H1344" i="20"/>
  <c r="H1345" i="20"/>
  <c r="H1346" i="20"/>
  <c r="H1347" i="20"/>
  <c r="H1348" i="20"/>
  <c r="H1349" i="20"/>
  <c r="H1350" i="20"/>
  <c r="H1351" i="20"/>
  <c r="H1352" i="20"/>
  <c r="H1353" i="20"/>
  <c r="H1354" i="20"/>
  <c r="H1355" i="20"/>
  <c r="H1356" i="20"/>
  <c r="H1357" i="20"/>
  <c r="H1358" i="20"/>
  <c r="H1359" i="20"/>
  <c r="H1360" i="20"/>
  <c r="H1361" i="20"/>
  <c r="H1362" i="20"/>
  <c r="H1363" i="20"/>
  <c r="H1364" i="20"/>
  <c r="H1365" i="20"/>
  <c r="H1366" i="20"/>
  <c r="H1367" i="20"/>
  <c r="H1368" i="20"/>
  <c r="H1369" i="20"/>
  <c r="H1370" i="20"/>
  <c r="H1371" i="20"/>
  <c r="H1372" i="20"/>
  <c r="H1373" i="20"/>
  <c r="H1374" i="20"/>
  <c r="H1375" i="20"/>
  <c r="H1376" i="20"/>
  <c r="H1377" i="20"/>
  <c r="H1378" i="20"/>
  <c r="H1379" i="20"/>
  <c r="H1380" i="20"/>
  <c r="H1381" i="20"/>
  <c r="H1382" i="20"/>
  <c r="H1383" i="20"/>
  <c r="H1384" i="20"/>
  <c r="H1385" i="20"/>
  <c r="H1386" i="20"/>
  <c r="H1387" i="20"/>
  <c r="H1388" i="20"/>
  <c r="H1389" i="20"/>
  <c r="H1390" i="20"/>
  <c r="H1391" i="20"/>
  <c r="H1392" i="20"/>
  <c r="H1393" i="20"/>
  <c r="H1394" i="20"/>
  <c r="H1395" i="20"/>
  <c r="H1396" i="20"/>
  <c r="H1397" i="20"/>
  <c r="H1398" i="20"/>
  <c r="H1399" i="20"/>
  <c r="H1400" i="20"/>
  <c r="H1401" i="20"/>
  <c r="H1402" i="20"/>
  <c r="H1403" i="20"/>
  <c r="H1404" i="20"/>
  <c r="H1405" i="20"/>
  <c r="H1406" i="20"/>
  <c r="H1407" i="20"/>
  <c r="H1408" i="20"/>
  <c r="H1409" i="20"/>
  <c r="H1410" i="20"/>
  <c r="H1411" i="20"/>
  <c r="H1412" i="20"/>
  <c r="H1413" i="20"/>
  <c r="H1414" i="20"/>
  <c r="H1415" i="20"/>
  <c r="H1416" i="20"/>
  <c r="H1417" i="20"/>
  <c r="H1418" i="20"/>
  <c r="H1419" i="20"/>
  <c r="H1420" i="20"/>
  <c r="H1421" i="20"/>
  <c r="H1422" i="20"/>
  <c r="H1423" i="20"/>
  <c r="H1424" i="20"/>
  <c r="H1425" i="20"/>
  <c r="H1426" i="20"/>
  <c r="H1427" i="20"/>
  <c r="H1428" i="20"/>
  <c r="H1429" i="20"/>
  <c r="H1430" i="20"/>
  <c r="H1431" i="20"/>
  <c r="H1432" i="20"/>
  <c r="H1433" i="20"/>
  <c r="H1434" i="20"/>
  <c r="H1435" i="20"/>
  <c r="H1436" i="20"/>
  <c r="H1437" i="20"/>
  <c r="H1438" i="20"/>
  <c r="H1439" i="20"/>
  <c r="H1440" i="20"/>
  <c r="H1441" i="20"/>
  <c r="H1442" i="20"/>
  <c r="H1443" i="20"/>
  <c r="H1444" i="20"/>
  <c r="H1445" i="20"/>
  <c r="H1446" i="20"/>
  <c r="H1447" i="20"/>
  <c r="H1448" i="20"/>
  <c r="H1449" i="20"/>
  <c r="H1450" i="20"/>
  <c r="H1451" i="20"/>
  <c r="H1452" i="20"/>
  <c r="H1453" i="20"/>
  <c r="H1454" i="20"/>
  <c r="H1455" i="20"/>
  <c r="H1456" i="20"/>
  <c r="H1457" i="20"/>
  <c r="H1458" i="20"/>
  <c r="H1459" i="20"/>
  <c r="H1460" i="20"/>
  <c r="H1461" i="20"/>
  <c r="H1462" i="20"/>
  <c r="H1463" i="20"/>
  <c r="H1464" i="20"/>
  <c r="H1465" i="20"/>
  <c r="H1466" i="20"/>
  <c r="H1467" i="20"/>
  <c r="H1468" i="20"/>
  <c r="H1469" i="20"/>
  <c r="H1470" i="20"/>
  <c r="H1471" i="20"/>
  <c r="H1472" i="20"/>
  <c r="H1473" i="20"/>
  <c r="H1474" i="20"/>
  <c r="H1475" i="20"/>
  <c r="H1476" i="20"/>
  <c r="H1477" i="20"/>
  <c r="H1478" i="20"/>
  <c r="H1479" i="20"/>
  <c r="H1480" i="20"/>
  <c r="H1481" i="20"/>
  <c r="H1482" i="20"/>
  <c r="H1483" i="20"/>
  <c r="H1484" i="20"/>
  <c r="H1485" i="20"/>
  <c r="H1486" i="20"/>
  <c r="H1487" i="20"/>
  <c r="H1488" i="20"/>
  <c r="H1489" i="20"/>
  <c r="H1490" i="20"/>
  <c r="H1491" i="20"/>
  <c r="H1492" i="20"/>
  <c r="H1493" i="20"/>
  <c r="H1494" i="20"/>
  <c r="H1495" i="20"/>
  <c r="H1496" i="20"/>
  <c r="H1497" i="20"/>
  <c r="H1498" i="20"/>
  <c r="H1499" i="20"/>
  <c r="H1500" i="20"/>
  <c r="H1501" i="20"/>
  <c r="H1502" i="20"/>
  <c r="H1503" i="20"/>
  <c r="H1504" i="20"/>
  <c r="H1505" i="20"/>
  <c r="H1506" i="20"/>
  <c r="H1507" i="20"/>
  <c r="H1508" i="20"/>
  <c r="H1509" i="20"/>
  <c r="H1510" i="20"/>
  <c r="H1511" i="20"/>
  <c r="H1512" i="20"/>
  <c r="H1513" i="20"/>
  <c r="H1514" i="20"/>
  <c r="H1515" i="20"/>
  <c r="H1516" i="20"/>
  <c r="H1517" i="20"/>
  <c r="H1518" i="20"/>
  <c r="H1519" i="20"/>
  <c r="H1520" i="20"/>
  <c r="H1521" i="20"/>
  <c r="H1522" i="20"/>
  <c r="H1523" i="20"/>
  <c r="H1524" i="20"/>
  <c r="H1525" i="20"/>
  <c r="H1526" i="20"/>
  <c r="H1527" i="20"/>
  <c r="H1528" i="20"/>
  <c r="H1529" i="20"/>
  <c r="H1530" i="20"/>
  <c r="H1531" i="20"/>
  <c r="H1532" i="20"/>
  <c r="H1533" i="20"/>
  <c r="H1534" i="20"/>
  <c r="H1535" i="20"/>
  <c r="H1536" i="20"/>
  <c r="H1537" i="20"/>
  <c r="H1538" i="20"/>
  <c r="H1539" i="20"/>
  <c r="H1540" i="20"/>
  <c r="H1541" i="20"/>
  <c r="H1542" i="20"/>
  <c r="H1543" i="20"/>
  <c r="H1544" i="20"/>
  <c r="H1545" i="20"/>
  <c r="H1546" i="20"/>
  <c r="H1547" i="20"/>
  <c r="H1548" i="20"/>
  <c r="H1549" i="20"/>
  <c r="H1550" i="20"/>
  <c r="H1551" i="20"/>
  <c r="H1552" i="20"/>
  <c r="H1553" i="20"/>
  <c r="H1554" i="20"/>
  <c r="H1555" i="20"/>
  <c r="H1556" i="20"/>
  <c r="H1557" i="20"/>
  <c r="H1558" i="20"/>
  <c r="H1559" i="20"/>
  <c r="H1560" i="20"/>
  <c r="H1561" i="20"/>
  <c r="H1562" i="20"/>
  <c r="H1563" i="20"/>
  <c r="H1564" i="20"/>
  <c r="H1565" i="20"/>
  <c r="H1566" i="20"/>
  <c r="H1567" i="20"/>
  <c r="H1568" i="20"/>
  <c r="H1569" i="20"/>
  <c r="H1570" i="20"/>
  <c r="H1571" i="20"/>
  <c r="H1572" i="20"/>
  <c r="H1573" i="20"/>
  <c r="H1574" i="20"/>
  <c r="H1575" i="20"/>
  <c r="H1576" i="20"/>
  <c r="H1577" i="20"/>
  <c r="H1578" i="20"/>
  <c r="H1579" i="20"/>
  <c r="H1580" i="20"/>
  <c r="H1581" i="20"/>
  <c r="H1582" i="20"/>
  <c r="H1583" i="20"/>
  <c r="H1584" i="20"/>
  <c r="H1585" i="20"/>
  <c r="H1586" i="20"/>
  <c r="H1587" i="20"/>
  <c r="H1588" i="20"/>
  <c r="H1589" i="20"/>
  <c r="H1590" i="20"/>
  <c r="H1591" i="20"/>
  <c r="H1592" i="20"/>
  <c r="H1593" i="20"/>
  <c r="H1594" i="20"/>
  <c r="H1595" i="20"/>
  <c r="H1596" i="20"/>
  <c r="H1597" i="20"/>
  <c r="H1598" i="20"/>
  <c r="H1599" i="20"/>
  <c r="H1600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G713" i="20"/>
  <c r="G714" i="20"/>
  <c r="G715" i="20"/>
  <c r="G716" i="20"/>
  <c r="G717" i="20"/>
  <c r="G718" i="20"/>
  <c r="G719" i="20"/>
  <c r="G720" i="20"/>
  <c r="G721" i="20"/>
  <c r="G722" i="20"/>
  <c r="G723" i="20"/>
  <c r="G724" i="20"/>
  <c r="G725" i="20"/>
  <c r="G726" i="20"/>
  <c r="G727" i="20"/>
  <c r="G728" i="20"/>
  <c r="G729" i="20"/>
  <c r="G730" i="20"/>
  <c r="G731" i="20"/>
  <c r="G732" i="20"/>
  <c r="G733" i="20"/>
  <c r="G734" i="20"/>
  <c r="G735" i="20"/>
  <c r="G736" i="20"/>
  <c r="G737" i="20"/>
  <c r="G738" i="20"/>
  <c r="G739" i="20"/>
  <c r="G740" i="20"/>
  <c r="G741" i="20"/>
  <c r="G742" i="20"/>
  <c r="G743" i="20"/>
  <c r="G744" i="20"/>
  <c r="G745" i="20"/>
  <c r="G746" i="20"/>
  <c r="G747" i="20"/>
  <c r="G748" i="20"/>
  <c r="G749" i="20"/>
  <c r="G750" i="20"/>
  <c r="G751" i="20"/>
  <c r="G752" i="20"/>
  <c r="G753" i="20"/>
  <c r="G754" i="20"/>
  <c r="G755" i="20"/>
  <c r="G756" i="20"/>
  <c r="G757" i="20"/>
  <c r="G758" i="20"/>
  <c r="G759" i="20"/>
  <c r="G760" i="20"/>
  <c r="G761" i="20"/>
  <c r="G762" i="20"/>
  <c r="G763" i="20"/>
  <c r="G764" i="20"/>
  <c r="G765" i="20"/>
  <c r="G766" i="20"/>
  <c r="G767" i="20"/>
  <c r="G768" i="20"/>
  <c r="G769" i="20"/>
  <c r="G770" i="20"/>
  <c r="G771" i="20"/>
  <c r="G772" i="20"/>
  <c r="G773" i="20"/>
  <c r="G774" i="20"/>
  <c r="G775" i="20"/>
  <c r="G776" i="20"/>
  <c r="G777" i="20"/>
  <c r="G778" i="20"/>
  <c r="G779" i="20"/>
  <c r="G780" i="20"/>
  <c r="G781" i="20"/>
  <c r="G782" i="20"/>
  <c r="G783" i="20"/>
  <c r="G784" i="20"/>
  <c r="G785" i="20"/>
  <c r="G786" i="20"/>
  <c r="G787" i="20"/>
  <c r="G788" i="20"/>
  <c r="G789" i="20"/>
  <c r="G790" i="20"/>
  <c r="G791" i="20"/>
  <c r="G792" i="20"/>
  <c r="G793" i="20"/>
  <c r="G794" i="20"/>
  <c r="G795" i="20"/>
  <c r="G796" i="20"/>
  <c r="G797" i="20"/>
  <c r="G798" i="20"/>
  <c r="G799" i="20"/>
  <c r="G800" i="20"/>
  <c r="G801" i="20"/>
  <c r="G802" i="20"/>
  <c r="G803" i="20"/>
  <c r="G804" i="20"/>
  <c r="G805" i="20"/>
  <c r="G806" i="20"/>
  <c r="G807" i="20"/>
  <c r="G808" i="20"/>
  <c r="G809" i="20"/>
  <c r="G810" i="20"/>
  <c r="G811" i="20"/>
  <c r="G812" i="20"/>
  <c r="G813" i="20"/>
  <c r="G814" i="20"/>
  <c r="G815" i="20"/>
  <c r="G816" i="20"/>
  <c r="G817" i="20"/>
  <c r="G818" i="20"/>
  <c r="G819" i="20"/>
  <c r="G820" i="20"/>
  <c r="G821" i="20"/>
  <c r="G822" i="20"/>
  <c r="G823" i="20"/>
  <c r="G824" i="20"/>
  <c r="G825" i="20"/>
  <c r="G826" i="20"/>
  <c r="G827" i="20"/>
  <c r="G828" i="20"/>
  <c r="G829" i="20"/>
  <c r="G830" i="20"/>
  <c r="G831" i="20"/>
  <c r="G832" i="20"/>
  <c r="G833" i="20"/>
  <c r="G834" i="20"/>
  <c r="G835" i="20"/>
  <c r="G836" i="20"/>
  <c r="G837" i="20"/>
  <c r="G838" i="20"/>
  <c r="G839" i="20"/>
  <c r="G840" i="20"/>
  <c r="G841" i="20"/>
  <c r="G842" i="20"/>
  <c r="G843" i="20"/>
  <c r="G844" i="20"/>
  <c r="G845" i="20"/>
  <c r="G846" i="20"/>
  <c r="G847" i="20"/>
  <c r="G848" i="20"/>
  <c r="G849" i="20"/>
  <c r="G850" i="20"/>
  <c r="G851" i="20"/>
  <c r="G852" i="20"/>
  <c r="G853" i="20"/>
  <c r="G854" i="20"/>
  <c r="G855" i="20"/>
  <c r="G856" i="20"/>
  <c r="G857" i="20"/>
  <c r="G858" i="20"/>
  <c r="G859" i="20"/>
  <c r="G860" i="20"/>
  <c r="G861" i="20"/>
  <c r="G862" i="20"/>
  <c r="G863" i="20"/>
  <c r="G864" i="20"/>
  <c r="G865" i="20"/>
  <c r="G866" i="20"/>
  <c r="G867" i="20"/>
  <c r="G868" i="20"/>
  <c r="G869" i="20"/>
  <c r="G870" i="20"/>
  <c r="G871" i="20"/>
  <c r="G872" i="20"/>
  <c r="G873" i="20"/>
  <c r="G874" i="20"/>
  <c r="G875" i="20"/>
  <c r="G876" i="20"/>
  <c r="G877" i="20"/>
  <c r="G878" i="20"/>
  <c r="G879" i="20"/>
  <c r="G880" i="20"/>
  <c r="G881" i="20"/>
  <c r="G882" i="20"/>
  <c r="G883" i="20"/>
  <c r="G884" i="20"/>
  <c r="G885" i="20"/>
  <c r="G886" i="20"/>
  <c r="G887" i="20"/>
  <c r="G888" i="20"/>
  <c r="G889" i="20"/>
  <c r="G890" i="20"/>
  <c r="G891" i="20"/>
  <c r="G892" i="20"/>
  <c r="G893" i="20"/>
  <c r="G894" i="20"/>
  <c r="G895" i="20"/>
  <c r="G896" i="20"/>
  <c r="G897" i="20"/>
  <c r="G898" i="20"/>
  <c r="G899" i="20"/>
  <c r="G900" i="20"/>
  <c r="G901" i="20"/>
  <c r="G902" i="20"/>
  <c r="G903" i="20"/>
  <c r="G904" i="20"/>
  <c r="G905" i="20"/>
  <c r="G906" i="20"/>
  <c r="G907" i="20"/>
  <c r="G908" i="20"/>
  <c r="G909" i="20"/>
  <c r="G910" i="20"/>
  <c r="G911" i="20"/>
  <c r="G912" i="20"/>
  <c r="G913" i="20"/>
  <c r="G914" i="20"/>
  <c r="G915" i="20"/>
  <c r="G916" i="20"/>
  <c r="G917" i="20"/>
  <c r="G918" i="20"/>
  <c r="G919" i="20"/>
  <c r="G920" i="20"/>
  <c r="G921" i="20"/>
  <c r="G922" i="20"/>
  <c r="G923" i="20"/>
  <c r="G924" i="20"/>
  <c r="G925" i="20"/>
  <c r="G926" i="20"/>
  <c r="G927" i="20"/>
  <c r="G928" i="20"/>
  <c r="G929" i="20"/>
  <c r="G930" i="20"/>
  <c r="G931" i="20"/>
  <c r="G932" i="20"/>
  <c r="G933" i="20"/>
  <c r="G934" i="20"/>
  <c r="G935" i="20"/>
  <c r="G936" i="20"/>
  <c r="G937" i="20"/>
  <c r="G938" i="20"/>
  <c r="G939" i="20"/>
  <c r="G940" i="20"/>
  <c r="G941" i="20"/>
  <c r="G942" i="20"/>
  <c r="G943" i="20"/>
  <c r="G944" i="20"/>
  <c r="G945" i="20"/>
  <c r="G946" i="20"/>
  <c r="G947" i="20"/>
  <c r="G948" i="20"/>
  <c r="G949" i="20"/>
  <c r="G950" i="20"/>
  <c r="G951" i="20"/>
  <c r="G952" i="20"/>
  <c r="G953" i="20"/>
  <c r="G954" i="20"/>
  <c r="G955" i="20"/>
  <c r="G956" i="20"/>
  <c r="G957" i="20"/>
  <c r="G958" i="20"/>
  <c r="G959" i="20"/>
  <c r="G960" i="20"/>
  <c r="G961" i="20"/>
  <c r="G962" i="20"/>
  <c r="G963" i="20"/>
  <c r="G964" i="20"/>
  <c r="G965" i="20"/>
  <c r="G966" i="20"/>
  <c r="G967" i="20"/>
  <c r="G968" i="20"/>
  <c r="G969" i="20"/>
  <c r="G970" i="20"/>
  <c r="G971" i="20"/>
  <c r="G972" i="20"/>
  <c r="G973" i="20"/>
  <c r="G974" i="20"/>
  <c r="G975" i="20"/>
  <c r="G976" i="20"/>
  <c r="G977" i="20"/>
  <c r="G978" i="20"/>
  <c r="G979" i="20"/>
  <c r="G980" i="20"/>
  <c r="G981" i="20"/>
  <c r="G982" i="20"/>
  <c r="G983" i="20"/>
  <c r="G984" i="20"/>
  <c r="G985" i="20"/>
  <c r="G986" i="20"/>
  <c r="G987" i="20"/>
  <c r="G988" i="20"/>
  <c r="G989" i="20"/>
  <c r="G990" i="20"/>
  <c r="G991" i="20"/>
  <c r="G992" i="20"/>
  <c r="G993" i="20"/>
  <c r="G994" i="20"/>
  <c r="G995" i="20"/>
  <c r="G996" i="20"/>
  <c r="G997" i="20"/>
  <c r="G998" i="20"/>
  <c r="G999" i="20"/>
  <c r="G1000" i="20"/>
  <c r="G1001" i="20"/>
  <c r="G1002" i="20"/>
  <c r="G1003" i="20"/>
  <c r="G1004" i="20"/>
  <c r="G1005" i="20"/>
  <c r="G1006" i="20"/>
  <c r="G1007" i="20"/>
  <c r="G1008" i="20"/>
  <c r="G1009" i="20"/>
  <c r="G1010" i="20"/>
  <c r="G1011" i="20"/>
  <c r="G1012" i="20"/>
  <c r="G1013" i="20"/>
  <c r="G1014" i="20"/>
  <c r="G1015" i="20"/>
  <c r="G1016" i="20"/>
  <c r="G1017" i="20"/>
  <c r="G1018" i="20"/>
  <c r="G1019" i="20"/>
  <c r="G1020" i="20"/>
  <c r="G1021" i="20"/>
  <c r="G1022" i="20"/>
  <c r="G1023" i="20"/>
  <c r="G1024" i="20"/>
  <c r="G1025" i="20"/>
  <c r="G1026" i="20"/>
  <c r="G1027" i="20"/>
  <c r="G1028" i="20"/>
  <c r="G1029" i="20"/>
  <c r="G1030" i="20"/>
  <c r="G1031" i="20"/>
  <c r="G1032" i="20"/>
  <c r="G1033" i="20"/>
  <c r="G1034" i="20"/>
  <c r="G1035" i="20"/>
  <c r="G1036" i="20"/>
  <c r="G1037" i="20"/>
  <c r="G1038" i="20"/>
  <c r="G1039" i="20"/>
  <c r="G1040" i="20"/>
  <c r="G1041" i="20"/>
  <c r="G1042" i="20"/>
  <c r="G1043" i="20"/>
  <c r="G1044" i="20"/>
  <c r="G1045" i="20"/>
  <c r="G1046" i="20"/>
  <c r="G1047" i="20"/>
  <c r="G1048" i="20"/>
  <c r="G1049" i="20"/>
  <c r="G1050" i="20"/>
  <c r="G1051" i="20"/>
  <c r="G1052" i="20"/>
  <c r="G1053" i="20"/>
  <c r="G1054" i="20"/>
  <c r="G1055" i="20"/>
  <c r="G1056" i="20"/>
  <c r="G1057" i="20"/>
  <c r="G1058" i="20"/>
  <c r="G1059" i="20"/>
  <c r="G1060" i="20"/>
  <c r="G1061" i="20"/>
  <c r="G1062" i="20"/>
  <c r="G1063" i="20"/>
  <c r="G1064" i="20"/>
  <c r="G1065" i="20"/>
  <c r="G1066" i="20"/>
  <c r="G1067" i="20"/>
  <c r="G1068" i="20"/>
  <c r="G1069" i="20"/>
  <c r="G1070" i="20"/>
  <c r="G1071" i="20"/>
  <c r="G1072" i="20"/>
  <c r="G1073" i="20"/>
  <c r="G1074" i="20"/>
  <c r="G1075" i="20"/>
  <c r="G1076" i="20"/>
  <c r="G1077" i="20"/>
  <c r="G1078" i="20"/>
  <c r="G1079" i="20"/>
  <c r="G1080" i="20"/>
  <c r="G1081" i="20"/>
  <c r="G1082" i="20"/>
  <c r="G1083" i="20"/>
  <c r="G1084" i="20"/>
  <c r="G1085" i="20"/>
  <c r="G1086" i="20"/>
  <c r="G1087" i="20"/>
  <c r="G1088" i="20"/>
  <c r="G1089" i="20"/>
  <c r="G1090" i="20"/>
  <c r="G1091" i="20"/>
  <c r="G1092" i="20"/>
  <c r="G1093" i="20"/>
  <c r="G1094" i="20"/>
  <c r="G1095" i="20"/>
  <c r="G1096" i="20"/>
  <c r="G1097" i="20"/>
  <c r="G1098" i="20"/>
  <c r="G1099" i="20"/>
  <c r="G1100" i="20"/>
  <c r="G1101" i="20"/>
  <c r="G1102" i="20"/>
  <c r="G1103" i="20"/>
  <c r="G1104" i="20"/>
  <c r="G1105" i="20"/>
  <c r="G1106" i="20"/>
  <c r="G1107" i="20"/>
  <c r="G1108" i="20"/>
  <c r="G1109" i="20"/>
  <c r="G1110" i="20"/>
  <c r="G1111" i="20"/>
  <c r="G1112" i="20"/>
  <c r="G1113" i="20"/>
  <c r="G1114" i="20"/>
  <c r="G1115" i="20"/>
  <c r="G1116" i="20"/>
  <c r="G1117" i="20"/>
  <c r="G1118" i="20"/>
  <c r="G1119" i="20"/>
  <c r="G1120" i="20"/>
  <c r="G1121" i="20"/>
  <c r="G1122" i="20"/>
  <c r="G1123" i="20"/>
  <c r="G1124" i="20"/>
  <c r="G1125" i="20"/>
  <c r="G1126" i="20"/>
  <c r="G1127" i="20"/>
  <c r="G1128" i="20"/>
  <c r="G1129" i="20"/>
  <c r="G1130" i="20"/>
  <c r="G1131" i="20"/>
  <c r="G1132" i="20"/>
  <c r="G1133" i="20"/>
  <c r="G1134" i="20"/>
  <c r="G1135" i="20"/>
  <c r="G1136" i="20"/>
  <c r="G1137" i="20"/>
  <c r="G1138" i="20"/>
  <c r="G1139" i="20"/>
  <c r="G1140" i="20"/>
  <c r="G1141" i="20"/>
  <c r="G1142" i="20"/>
  <c r="G1143" i="20"/>
  <c r="G1144" i="20"/>
  <c r="G1145" i="20"/>
  <c r="G1146" i="20"/>
  <c r="G1147" i="20"/>
  <c r="G1148" i="20"/>
  <c r="G1149" i="20"/>
  <c r="G1150" i="20"/>
  <c r="G1151" i="20"/>
  <c r="G1152" i="20"/>
  <c r="G1153" i="20"/>
  <c r="G1154" i="20"/>
  <c r="G1155" i="20"/>
  <c r="G1156" i="20"/>
  <c r="G1157" i="20"/>
  <c r="G1158" i="20"/>
  <c r="G1159" i="20"/>
  <c r="G1160" i="20"/>
  <c r="G1161" i="20"/>
  <c r="G1162" i="20"/>
  <c r="G1163" i="20"/>
  <c r="G1164" i="20"/>
  <c r="G1165" i="20"/>
  <c r="G1166" i="20"/>
  <c r="G1167" i="20"/>
  <c r="G1168" i="20"/>
  <c r="G1169" i="20"/>
  <c r="G1170" i="20"/>
  <c r="G1171" i="20"/>
  <c r="G1172" i="20"/>
  <c r="G1173" i="20"/>
  <c r="G1174" i="20"/>
  <c r="G1175" i="20"/>
  <c r="G1176" i="20"/>
  <c r="G1177" i="20"/>
  <c r="G1178" i="20"/>
  <c r="G1179" i="20"/>
  <c r="G1180" i="20"/>
  <c r="G1181" i="20"/>
  <c r="G1182" i="20"/>
  <c r="G1183" i="20"/>
  <c r="G1184" i="20"/>
  <c r="G1185" i="20"/>
  <c r="G1186" i="20"/>
  <c r="G1187" i="20"/>
  <c r="G1188" i="20"/>
  <c r="G1189" i="20"/>
  <c r="G1190" i="20"/>
  <c r="G1191" i="20"/>
  <c r="G1192" i="20"/>
  <c r="G1193" i="20"/>
  <c r="G1194" i="20"/>
  <c r="G1195" i="20"/>
  <c r="G1196" i="20"/>
  <c r="G1197" i="20"/>
  <c r="G1198" i="20"/>
  <c r="G1199" i="20"/>
  <c r="G1200" i="20"/>
  <c r="G1201" i="20"/>
  <c r="G1202" i="20"/>
  <c r="G1203" i="20"/>
  <c r="G1204" i="20"/>
  <c r="G1205" i="20"/>
  <c r="G1206" i="20"/>
  <c r="G1207" i="20"/>
  <c r="G1208" i="20"/>
  <c r="G1209" i="20"/>
  <c r="G1210" i="20"/>
  <c r="G1211" i="20"/>
  <c r="G1212" i="20"/>
  <c r="G1213" i="20"/>
  <c r="G1214" i="20"/>
  <c r="G1215" i="20"/>
  <c r="G1216" i="20"/>
  <c r="G1217" i="20"/>
  <c r="G1218" i="20"/>
  <c r="G1219" i="20"/>
  <c r="G1220" i="20"/>
  <c r="G1221" i="20"/>
  <c r="G1222" i="20"/>
  <c r="G1223" i="20"/>
  <c r="G1224" i="20"/>
  <c r="G1225" i="20"/>
  <c r="G1226" i="20"/>
  <c r="G1227" i="20"/>
  <c r="G1228" i="20"/>
  <c r="G1229" i="20"/>
  <c r="G1230" i="20"/>
  <c r="G1231" i="20"/>
  <c r="G1232" i="20"/>
  <c r="G1233" i="20"/>
  <c r="G1234" i="20"/>
  <c r="G1235" i="20"/>
  <c r="G1236" i="20"/>
  <c r="G1237" i="20"/>
  <c r="G1238" i="20"/>
  <c r="G1239" i="20"/>
  <c r="G1240" i="20"/>
  <c r="G1241" i="20"/>
  <c r="G1242" i="20"/>
  <c r="G1243" i="20"/>
  <c r="G1244" i="20"/>
  <c r="G1245" i="20"/>
  <c r="G1246" i="20"/>
  <c r="G1247" i="20"/>
  <c r="G1248" i="20"/>
  <c r="G1249" i="20"/>
  <c r="G1250" i="20"/>
  <c r="G1251" i="20"/>
  <c r="G1252" i="20"/>
  <c r="G1253" i="20"/>
  <c r="G1254" i="20"/>
  <c r="G1255" i="20"/>
  <c r="G1256" i="20"/>
  <c r="G1257" i="20"/>
  <c r="G1258" i="20"/>
  <c r="G1259" i="20"/>
  <c r="G1260" i="20"/>
  <c r="G1261" i="20"/>
  <c r="G1262" i="20"/>
  <c r="G1263" i="20"/>
  <c r="G1264" i="20"/>
  <c r="G1265" i="20"/>
  <c r="G1266" i="20"/>
  <c r="G1267" i="20"/>
  <c r="G1268" i="20"/>
  <c r="G1269" i="20"/>
  <c r="G1270" i="20"/>
  <c r="G1271" i="20"/>
  <c r="G1272" i="20"/>
  <c r="G1273" i="20"/>
  <c r="G1274" i="20"/>
  <c r="G1275" i="20"/>
  <c r="G1276" i="20"/>
  <c r="G1277" i="20"/>
  <c r="G1278" i="20"/>
  <c r="G1279" i="20"/>
  <c r="G1280" i="20"/>
  <c r="G1281" i="20"/>
  <c r="G1282" i="20"/>
  <c r="G1283" i="20"/>
  <c r="G1284" i="20"/>
  <c r="G1285" i="20"/>
  <c r="G1286" i="20"/>
  <c r="G1287" i="20"/>
  <c r="G1288" i="20"/>
  <c r="G1289" i="20"/>
  <c r="G1290" i="20"/>
  <c r="G1291" i="20"/>
  <c r="G1292" i="20"/>
  <c r="G1293" i="20"/>
  <c r="G1294" i="20"/>
  <c r="G1295" i="20"/>
  <c r="G1296" i="20"/>
  <c r="G1297" i="20"/>
  <c r="G1298" i="20"/>
  <c r="G1299" i="20"/>
  <c r="G1300" i="20"/>
  <c r="G1301" i="20"/>
  <c r="G1302" i="20"/>
  <c r="G1303" i="20"/>
  <c r="G1304" i="20"/>
  <c r="G1305" i="20"/>
  <c r="G1306" i="20"/>
  <c r="G1307" i="20"/>
  <c r="G1308" i="20"/>
  <c r="G1309" i="20"/>
  <c r="G1310" i="20"/>
  <c r="G1311" i="20"/>
  <c r="G1312" i="20"/>
  <c r="G1313" i="20"/>
  <c r="G1314" i="20"/>
  <c r="G1315" i="20"/>
  <c r="G1316" i="20"/>
  <c r="G1317" i="20"/>
  <c r="G1318" i="20"/>
  <c r="G1319" i="20"/>
  <c r="G1320" i="20"/>
  <c r="G1321" i="20"/>
  <c r="G1322" i="20"/>
  <c r="G1323" i="20"/>
  <c r="G1324" i="20"/>
  <c r="G1325" i="20"/>
  <c r="G1326" i="20"/>
  <c r="G1327" i="20"/>
  <c r="G1328" i="20"/>
  <c r="G1329" i="20"/>
  <c r="G1330" i="20"/>
  <c r="G1331" i="20"/>
  <c r="G1332" i="20"/>
  <c r="G1333" i="20"/>
  <c r="G1334" i="20"/>
  <c r="G1335" i="20"/>
  <c r="G1336" i="20"/>
  <c r="G1337" i="20"/>
  <c r="G1338" i="20"/>
  <c r="G1339" i="20"/>
  <c r="G1340" i="20"/>
  <c r="G1341" i="20"/>
  <c r="G1342" i="20"/>
  <c r="G1343" i="20"/>
  <c r="G1344" i="20"/>
  <c r="G1345" i="20"/>
  <c r="G1346" i="20"/>
  <c r="G1347" i="20"/>
  <c r="G1348" i="20"/>
  <c r="G1349" i="20"/>
  <c r="G1350" i="20"/>
  <c r="G1351" i="20"/>
  <c r="G1352" i="20"/>
  <c r="G1353" i="20"/>
  <c r="G1354" i="20"/>
  <c r="G1355" i="20"/>
  <c r="G1356" i="20"/>
  <c r="G1357" i="20"/>
  <c r="G1358" i="20"/>
  <c r="G1359" i="20"/>
  <c r="G1360" i="20"/>
  <c r="G1361" i="20"/>
  <c r="G1362" i="20"/>
  <c r="G1363" i="20"/>
  <c r="G1364" i="20"/>
  <c r="G1365" i="20"/>
  <c r="G1366" i="20"/>
  <c r="G1367" i="20"/>
  <c r="G1368" i="20"/>
  <c r="G1369" i="20"/>
  <c r="G1370" i="20"/>
  <c r="G1371" i="20"/>
  <c r="G1372" i="20"/>
  <c r="G1373" i="20"/>
  <c r="G1374" i="20"/>
  <c r="G1375" i="20"/>
  <c r="G1376" i="20"/>
  <c r="G1377" i="20"/>
  <c r="G1378" i="20"/>
  <c r="G1379" i="20"/>
  <c r="G1380" i="20"/>
  <c r="G1381" i="20"/>
  <c r="G1382" i="20"/>
  <c r="G1383" i="20"/>
  <c r="G1384" i="20"/>
  <c r="G1385" i="20"/>
  <c r="G1386" i="20"/>
  <c r="G1387" i="20"/>
  <c r="G1388" i="20"/>
  <c r="G1389" i="20"/>
  <c r="G1390" i="20"/>
  <c r="G1391" i="20"/>
  <c r="G1392" i="20"/>
  <c r="G1393" i="20"/>
  <c r="G1394" i="20"/>
  <c r="G1395" i="20"/>
  <c r="G1396" i="20"/>
  <c r="G1397" i="20"/>
  <c r="G1398" i="20"/>
  <c r="G1399" i="20"/>
  <c r="G1400" i="20"/>
  <c r="G1401" i="20"/>
  <c r="G1402" i="20"/>
  <c r="G1403" i="20"/>
  <c r="G1404" i="20"/>
  <c r="G1405" i="20"/>
  <c r="G1406" i="20"/>
  <c r="G1407" i="20"/>
  <c r="G1408" i="20"/>
  <c r="G1409" i="20"/>
  <c r="G1410" i="20"/>
  <c r="G1411" i="20"/>
  <c r="G1412" i="20"/>
  <c r="G1413" i="20"/>
  <c r="G1414" i="20"/>
  <c r="G1415" i="20"/>
  <c r="G1416" i="20"/>
  <c r="G1417" i="20"/>
  <c r="G1418" i="20"/>
  <c r="G1419" i="20"/>
  <c r="G1420" i="20"/>
  <c r="G1421" i="20"/>
  <c r="G1422" i="20"/>
  <c r="G1423" i="20"/>
  <c r="G1424" i="20"/>
  <c r="G1425" i="20"/>
  <c r="G1426" i="20"/>
  <c r="G1427" i="20"/>
  <c r="G1428" i="20"/>
  <c r="G1429" i="20"/>
  <c r="G1430" i="20"/>
  <c r="G1431" i="20"/>
  <c r="G1432" i="20"/>
  <c r="G1433" i="20"/>
  <c r="G1434" i="20"/>
  <c r="G1435" i="20"/>
  <c r="G1436" i="20"/>
  <c r="G1437" i="20"/>
  <c r="G1438" i="20"/>
  <c r="G1439" i="20"/>
  <c r="G1440" i="20"/>
  <c r="G1441" i="20"/>
  <c r="G1442" i="20"/>
  <c r="G1443" i="20"/>
  <c r="G1444" i="20"/>
  <c r="G1445" i="20"/>
  <c r="G1446" i="20"/>
  <c r="G1447" i="20"/>
  <c r="G1448" i="20"/>
  <c r="G1449" i="20"/>
  <c r="G1450" i="20"/>
  <c r="G1451" i="20"/>
  <c r="G1452" i="20"/>
  <c r="G1453" i="20"/>
  <c r="G1454" i="20"/>
  <c r="G1455" i="20"/>
  <c r="G1456" i="20"/>
  <c r="G1457" i="20"/>
  <c r="G1458" i="20"/>
  <c r="G1459" i="20"/>
  <c r="G1460" i="20"/>
  <c r="G1461" i="20"/>
  <c r="G1462" i="20"/>
  <c r="G1463" i="20"/>
  <c r="G1464" i="20"/>
  <c r="G1465" i="20"/>
  <c r="G1466" i="20"/>
  <c r="G1467" i="20"/>
  <c r="G1468" i="20"/>
  <c r="G1469" i="20"/>
  <c r="G1470" i="20"/>
  <c r="G1471" i="20"/>
  <c r="G1472" i="20"/>
  <c r="G1473" i="20"/>
  <c r="G1474" i="20"/>
  <c r="G1475" i="20"/>
  <c r="G1476" i="20"/>
  <c r="G1477" i="20"/>
  <c r="G1478" i="20"/>
  <c r="G1479" i="20"/>
  <c r="G1480" i="20"/>
  <c r="G1481" i="20"/>
  <c r="G1482" i="20"/>
  <c r="G1483" i="20"/>
  <c r="G1484" i="20"/>
  <c r="G1485" i="20"/>
  <c r="G1486" i="20"/>
  <c r="G1487" i="20"/>
  <c r="G1488" i="20"/>
  <c r="G1489" i="20"/>
  <c r="G1490" i="20"/>
  <c r="G1491" i="20"/>
  <c r="G1492" i="20"/>
  <c r="G1493" i="20"/>
  <c r="G1494" i="20"/>
  <c r="G1495" i="20"/>
  <c r="G1496" i="20"/>
  <c r="G1497" i="20"/>
  <c r="G1498" i="20"/>
  <c r="G1499" i="20"/>
  <c r="G1500" i="20"/>
  <c r="G1501" i="20"/>
  <c r="G1502" i="20"/>
  <c r="G1503" i="20"/>
  <c r="G1504" i="20"/>
  <c r="G1505" i="20"/>
  <c r="G1506" i="20"/>
  <c r="G1507" i="20"/>
  <c r="G1508" i="20"/>
  <c r="G1509" i="20"/>
  <c r="G1510" i="20"/>
  <c r="G1511" i="20"/>
  <c r="G1512" i="20"/>
  <c r="G1513" i="20"/>
  <c r="G1514" i="20"/>
  <c r="G1515" i="20"/>
  <c r="G1516" i="20"/>
  <c r="G1517" i="20"/>
  <c r="G1518" i="20"/>
  <c r="G1519" i="20"/>
  <c r="G1520" i="20"/>
  <c r="G1521" i="20"/>
  <c r="G1522" i="20"/>
  <c r="G1523" i="20"/>
  <c r="G1524" i="20"/>
  <c r="G1525" i="20"/>
  <c r="G1526" i="20"/>
  <c r="G1527" i="20"/>
  <c r="G1528" i="20"/>
  <c r="G1529" i="20"/>
  <c r="G1530" i="20"/>
  <c r="G1531" i="20"/>
  <c r="G1532" i="20"/>
  <c r="G1533" i="20"/>
  <c r="G1534" i="20"/>
  <c r="G1535" i="20"/>
  <c r="G1536" i="20"/>
  <c r="G1537" i="20"/>
  <c r="G1538" i="20"/>
  <c r="G1539" i="20"/>
  <c r="G1540" i="20"/>
  <c r="G1541" i="20"/>
  <c r="G1542" i="20"/>
  <c r="G1543" i="20"/>
  <c r="G1544" i="20"/>
  <c r="G1545" i="20"/>
  <c r="G1546" i="20"/>
  <c r="G1547" i="20"/>
  <c r="G1548" i="20"/>
  <c r="G1549" i="20"/>
  <c r="G1550" i="20"/>
  <c r="G1551" i="20"/>
  <c r="G1552" i="20"/>
  <c r="G1553" i="20"/>
  <c r="G1554" i="20"/>
  <c r="G1555" i="20"/>
  <c r="G1556" i="20"/>
  <c r="G1557" i="20"/>
  <c r="G1558" i="20"/>
  <c r="G1559" i="20"/>
  <c r="G1560" i="20"/>
  <c r="G1561" i="20"/>
  <c r="G1562" i="20"/>
  <c r="G1563" i="20"/>
  <c r="G1564" i="20"/>
  <c r="G1565" i="20"/>
  <c r="G1566" i="20"/>
  <c r="G1567" i="20"/>
  <c r="G1568" i="20"/>
  <c r="G1569" i="20"/>
  <c r="G1570" i="20"/>
  <c r="G1571" i="20"/>
  <c r="G1572" i="20"/>
  <c r="G1573" i="20"/>
  <c r="G1574" i="20"/>
  <c r="G1575" i="20"/>
  <c r="G1576" i="20"/>
  <c r="G1577" i="20"/>
  <c r="G1578" i="20"/>
  <c r="G1579" i="20"/>
  <c r="G1580" i="20"/>
  <c r="G1581" i="20"/>
  <c r="G1582" i="20"/>
  <c r="G1583" i="20"/>
  <c r="G1584" i="20"/>
  <c r="G1585" i="20"/>
  <c r="G1586" i="20"/>
  <c r="G1587" i="20"/>
  <c r="G1588" i="20"/>
  <c r="G1589" i="20"/>
  <c r="G1590" i="20"/>
  <c r="G1591" i="20"/>
  <c r="G1592" i="20"/>
  <c r="G1593" i="20"/>
  <c r="G1594" i="20"/>
  <c r="G1595" i="20"/>
  <c r="G1596" i="20"/>
  <c r="G1597" i="20"/>
  <c r="G1598" i="20"/>
  <c r="G1599" i="20"/>
  <c r="G1600" i="20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58" i="20"/>
  <c r="F259" i="20"/>
  <c r="F260" i="20"/>
  <c r="F261" i="20"/>
  <c r="F262" i="20"/>
  <c r="F263" i="20"/>
  <c r="F264" i="20"/>
  <c r="F265" i="20"/>
  <c r="F266" i="20"/>
  <c r="F267" i="20"/>
  <c r="F268" i="20"/>
  <c r="F269" i="20"/>
  <c r="F270" i="20"/>
  <c r="F271" i="20"/>
  <c r="F272" i="20"/>
  <c r="F273" i="20"/>
  <c r="F274" i="20"/>
  <c r="F275" i="20"/>
  <c r="F276" i="20"/>
  <c r="F277" i="20"/>
  <c r="F278" i="20"/>
  <c r="F279" i="20"/>
  <c r="F280" i="20"/>
  <c r="F281" i="20"/>
  <c r="F282" i="20"/>
  <c r="F283" i="20"/>
  <c r="F284" i="20"/>
  <c r="F285" i="20"/>
  <c r="F286" i="20"/>
  <c r="F287" i="20"/>
  <c r="F288" i="20"/>
  <c r="F289" i="20"/>
  <c r="F290" i="20"/>
  <c r="F291" i="20"/>
  <c r="F292" i="20"/>
  <c r="F293" i="20"/>
  <c r="F294" i="20"/>
  <c r="F295" i="20"/>
  <c r="F296" i="20"/>
  <c r="F297" i="20"/>
  <c r="F298" i="20"/>
  <c r="F299" i="20"/>
  <c r="F300" i="20"/>
  <c r="F301" i="20"/>
  <c r="F302" i="20"/>
  <c r="F303" i="20"/>
  <c r="F304" i="20"/>
  <c r="F305" i="20"/>
  <c r="F306" i="20"/>
  <c r="F307" i="20"/>
  <c r="F308" i="20"/>
  <c r="F309" i="20"/>
  <c r="F310" i="20"/>
  <c r="F311" i="20"/>
  <c r="F312" i="20"/>
  <c r="F313" i="20"/>
  <c r="F314" i="20"/>
  <c r="F315" i="20"/>
  <c r="F316" i="20"/>
  <c r="F317" i="20"/>
  <c r="F318" i="20"/>
  <c r="F319" i="20"/>
  <c r="F320" i="20"/>
  <c r="F321" i="20"/>
  <c r="F322" i="20"/>
  <c r="F323" i="20"/>
  <c r="F324" i="20"/>
  <c r="F325" i="20"/>
  <c r="F326" i="20"/>
  <c r="F327" i="20"/>
  <c r="F328" i="20"/>
  <c r="F329" i="20"/>
  <c r="F330" i="20"/>
  <c r="F331" i="20"/>
  <c r="F332" i="20"/>
  <c r="F333" i="20"/>
  <c r="F334" i="20"/>
  <c r="F335" i="20"/>
  <c r="F336" i="20"/>
  <c r="F337" i="20"/>
  <c r="F338" i="20"/>
  <c r="F339" i="20"/>
  <c r="F340" i="20"/>
  <c r="F341" i="20"/>
  <c r="F342" i="20"/>
  <c r="F343" i="20"/>
  <c r="F344" i="20"/>
  <c r="F345" i="20"/>
  <c r="F346" i="20"/>
  <c r="F347" i="20"/>
  <c r="F348" i="20"/>
  <c r="F349" i="20"/>
  <c r="F350" i="20"/>
  <c r="F351" i="20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449" i="20"/>
  <c r="F450" i="20"/>
  <c r="F451" i="20"/>
  <c r="F452" i="20"/>
  <c r="F453" i="20"/>
  <c r="F454" i="20"/>
  <c r="F455" i="20"/>
  <c r="F456" i="20"/>
  <c r="F457" i="20"/>
  <c r="F458" i="20"/>
  <c r="F459" i="20"/>
  <c r="F460" i="20"/>
  <c r="F461" i="20"/>
  <c r="F462" i="20"/>
  <c r="F463" i="20"/>
  <c r="F464" i="20"/>
  <c r="F465" i="20"/>
  <c r="F466" i="20"/>
  <c r="F467" i="20"/>
  <c r="F468" i="20"/>
  <c r="F469" i="20"/>
  <c r="F470" i="20"/>
  <c r="F471" i="20"/>
  <c r="F472" i="20"/>
  <c r="F473" i="20"/>
  <c r="F474" i="20"/>
  <c r="F475" i="20"/>
  <c r="F476" i="20"/>
  <c r="F477" i="20"/>
  <c r="F478" i="20"/>
  <c r="F479" i="20"/>
  <c r="F480" i="20"/>
  <c r="F481" i="20"/>
  <c r="F482" i="20"/>
  <c r="F483" i="20"/>
  <c r="F484" i="20"/>
  <c r="F485" i="20"/>
  <c r="F486" i="20"/>
  <c r="F487" i="20"/>
  <c r="F488" i="20"/>
  <c r="F489" i="20"/>
  <c r="F490" i="20"/>
  <c r="F491" i="20"/>
  <c r="F492" i="20"/>
  <c r="F493" i="20"/>
  <c r="F494" i="20"/>
  <c r="F495" i="20"/>
  <c r="F496" i="20"/>
  <c r="F497" i="20"/>
  <c r="F498" i="20"/>
  <c r="F499" i="20"/>
  <c r="F500" i="20"/>
  <c r="F501" i="20"/>
  <c r="F502" i="20"/>
  <c r="F503" i="20"/>
  <c r="F504" i="20"/>
  <c r="F505" i="20"/>
  <c r="F506" i="20"/>
  <c r="F507" i="20"/>
  <c r="F508" i="20"/>
  <c r="F509" i="20"/>
  <c r="F510" i="20"/>
  <c r="F511" i="20"/>
  <c r="F512" i="20"/>
  <c r="F513" i="20"/>
  <c r="F514" i="20"/>
  <c r="F515" i="20"/>
  <c r="F516" i="20"/>
  <c r="F517" i="20"/>
  <c r="F518" i="20"/>
  <c r="F519" i="20"/>
  <c r="F520" i="20"/>
  <c r="F521" i="20"/>
  <c r="F522" i="20"/>
  <c r="F523" i="20"/>
  <c r="F524" i="20"/>
  <c r="F525" i="20"/>
  <c r="F526" i="20"/>
  <c r="F527" i="20"/>
  <c r="F528" i="20"/>
  <c r="F529" i="20"/>
  <c r="F530" i="20"/>
  <c r="F531" i="20"/>
  <c r="F532" i="20"/>
  <c r="F533" i="20"/>
  <c r="F534" i="20"/>
  <c r="F535" i="20"/>
  <c r="F536" i="20"/>
  <c r="F537" i="20"/>
  <c r="F538" i="20"/>
  <c r="F539" i="20"/>
  <c r="F540" i="20"/>
  <c r="F541" i="20"/>
  <c r="F542" i="20"/>
  <c r="F543" i="20"/>
  <c r="F544" i="20"/>
  <c r="F545" i="20"/>
  <c r="F546" i="20"/>
  <c r="F547" i="20"/>
  <c r="F548" i="20"/>
  <c r="F549" i="20"/>
  <c r="F550" i="20"/>
  <c r="F551" i="20"/>
  <c r="F552" i="20"/>
  <c r="F553" i="20"/>
  <c r="F554" i="20"/>
  <c r="F555" i="20"/>
  <c r="F556" i="20"/>
  <c r="F557" i="20"/>
  <c r="F558" i="20"/>
  <c r="F559" i="20"/>
  <c r="F560" i="20"/>
  <c r="F561" i="20"/>
  <c r="F562" i="20"/>
  <c r="F563" i="20"/>
  <c r="F564" i="20"/>
  <c r="F565" i="20"/>
  <c r="F566" i="20"/>
  <c r="F567" i="20"/>
  <c r="F568" i="20"/>
  <c r="F569" i="20"/>
  <c r="F570" i="20"/>
  <c r="F571" i="20"/>
  <c r="F572" i="20"/>
  <c r="F573" i="20"/>
  <c r="F574" i="20"/>
  <c r="F575" i="20"/>
  <c r="F576" i="20"/>
  <c r="F577" i="20"/>
  <c r="F578" i="20"/>
  <c r="F579" i="20"/>
  <c r="F580" i="20"/>
  <c r="F581" i="20"/>
  <c r="F582" i="20"/>
  <c r="F583" i="20"/>
  <c r="F584" i="20"/>
  <c r="F585" i="20"/>
  <c r="F586" i="20"/>
  <c r="F587" i="20"/>
  <c r="F588" i="20"/>
  <c r="F589" i="20"/>
  <c r="F590" i="20"/>
  <c r="F591" i="20"/>
  <c r="F592" i="20"/>
  <c r="F593" i="20"/>
  <c r="F594" i="20"/>
  <c r="F595" i="20"/>
  <c r="F596" i="20"/>
  <c r="F597" i="20"/>
  <c r="F598" i="20"/>
  <c r="F599" i="20"/>
  <c r="F600" i="20"/>
  <c r="F601" i="20"/>
  <c r="F602" i="20"/>
  <c r="F603" i="20"/>
  <c r="F604" i="20"/>
  <c r="F605" i="20"/>
  <c r="F606" i="20"/>
  <c r="F607" i="20"/>
  <c r="F608" i="20"/>
  <c r="F609" i="20"/>
  <c r="F610" i="20"/>
  <c r="F611" i="20"/>
  <c r="F612" i="20"/>
  <c r="F613" i="20"/>
  <c r="F614" i="20"/>
  <c r="F615" i="20"/>
  <c r="F616" i="20"/>
  <c r="F617" i="20"/>
  <c r="F618" i="20"/>
  <c r="F619" i="20"/>
  <c r="F620" i="20"/>
  <c r="F621" i="20"/>
  <c r="F622" i="20"/>
  <c r="F623" i="20"/>
  <c r="F624" i="20"/>
  <c r="F625" i="20"/>
  <c r="F626" i="20"/>
  <c r="F627" i="20"/>
  <c r="F628" i="20"/>
  <c r="F629" i="20"/>
  <c r="F630" i="20"/>
  <c r="F631" i="20"/>
  <c r="F632" i="20"/>
  <c r="F633" i="20"/>
  <c r="F634" i="20"/>
  <c r="F635" i="20"/>
  <c r="F636" i="20"/>
  <c r="F637" i="20"/>
  <c r="F638" i="20"/>
  <c r="F639" i="20"/>
  <c r="F640" i="20"/>
  <c r="F641" i="20"/>
  <c r="F642" i="20"/>
  <c r="F643" i="20"/>
  <c r="F644" i="20"/>
  <c r="F645" i="20"/>
  <c r="F646" i="20"/>
  <c r="F647" i="20"/>
  <c r="F648" i="20"/>
  <c r="F649" i="20"/>
  <c r="F650" i="20"/>
  <c r="F651" i="20"/>
  <c r="F652" i="20"/>
  <c r="F653" i="20"/>
  <c r="F654" i="20"/>
  <c r="F655" i="20"/>
  <c r="F656" i="20"/>
  <c r="F657" i="20"/>
  <c r="F658" i="20"/>
  <c r="F659" i="20"/>
  <c r="F660" i="20"/>
  <c r="F661" i="20"/>
  <c r="F662" i="20"/>
  <c r="F663" i="20"/>
  <c r="F664" i="20"/>
  <c r="F665" i="20"/>
  <c r="F666" i="20"/>
  <c r="F667" i="20"/>
  <c r="F668" i="20"/>
  <c r="F669" i="20"/>
  <c r="F670" i="20"/>
  <c r="F671" i="20"/>
  <c r="F672" i="20"/>
  <c r="F673" i="20"/>
  <c r="F674" i="20"/>
  <c r="F675" i="20"/>
  <c r="F676" i="20"/>
  <c r="F677" i="20"/>
  <c r="F678" i="20"/>
  <c r="F679" i="20"/>
  <c r="F680" i="20"/>
  <c r="F681" i="20"/>
  <c r="F682" i="20"/>
  <c r="F683" i="20"/>
  <c r="F684" i="20"/>
  <c r="F685" i="20"/>
  <c r="F686" i="20"/>
  <c r="F687" i="20"/>
  <c r="F688" i="20"/>
  <c r="F689" i="20"/>
  <c r="F690" i="20"/>
  <c r="F691" i="20"/>
  <c r="F692" i="20"/>
  <c r="F693" i="20"/>
  <c r="F694" i="20"/>
  <c r="F695" i="20"/>
  <c r="F696" i="20"/>
  <c r="F697" i="20"/>
  <c r="F698" i="20"/>
  <c r="F699" i="20"/>
  <c r="F700" i="20"/>
  <c r="F701" i="20"/>
  <c r="F702" i="20"/>
  <c r="F703" i="20"/>
  <c r="F704" i="20"/>
  <c r="F705" i="20"/>
  <c r="F706" i="20"/>
  <c r="F707" i="20"/>
  <c r="F708" i="20"/>
  <c r="F709" i="20"/>
  <c r="F710" i="20"/>
  <c r="F711" i="20"/>
  <c r="F712" i="20"/>
  <c r="F713" i="20"/>
  <c r="F714" i="20"/>
  <c r="F715" i="20"/>
  <c r="F716" i="20"/>
  <c r="F717" i="20"/>
  <c r="F718" i="20"/>
  <c r="F719" i="20"/>
  <c r="F720" i="20"/>
  <c r="F721" i="20"/>
  <c r="F722" i="20"/>
  <c r="F723" i="20"/>
  <c r="F724" i="20"/>
  <c r="F725" i="20"/>
  <c r="F726" i="20"/>
  <c r="F727" i="20"/>
  <c r="F728" i="20"/>
  <c r="F729" i="20"/>
  <c r="F730" i="20"/>
  <c r="F731" i="20"/>
  <c r="F732" i="20"/>
  <c r="F733" i="20"/>
  <c r="F734" i="20"/>
  <c r="F735" i="20"/>
  <c r="F736" i="20"/>
  <c r="F737" i="20"/>
  <c r="F738" i="20"/>
  <c r="F739" i="20"/>
  <c r="F740" i="20"/>
  <c r="F741" i="20"/>
  <c r="F742" i="20"/>
  <c r="F743" i="20"/>
  <c r="F744" i="20"/>
  <c r="F745" i="20"/>
  <c r="F746" i="20"/>
  <c r="F747" i="20"/>
  <c r="F748" i="20"/>
  <c r="F749" i="20"/>
  <c r="F750" i="20"/>
  <c r="F751" i="20"/>
  <c r="F752" i="20"/>
  <c r="F753" i="20"/>
  <c r="F754" i="20"/>
  <c r="F755" i="20"/>
  <c r="F756" i="20"/>
  <c r="F757" i="20"/>
  <c r="F758" i="20"/>
  <c r="F759" i="20"/>
  <c r="F760" i="20"/>
  <c r="F761" i="20"/>
  <c r="F762" i="20"/>
  <c r="F763" i="20"/>
  <c r="F764" i="20"/>
  <c r="F765" i="20"/>
  <c r="F766" i="20"/>
  <c r="F767" i="20"/>
  <c r="F768" i="20"/>
  <c r="F769" i="20"/>
  <c r="F770" i="20"/>
  <c r="F771" i="20"/>
  <c r="F772" i="20"/>
  <c r="F773" i="20"/>
  <c r="F774" i="20"/>
  <c r="F775" i="20"/>
  <c r="F776" i="20"/>
  <c r="F777" i="20"/>
  <c r="F778" i="20"/>
  <c r="F779" i="20"/>
  <c r="F780" i="20"/>
  <c r="F781" i="20"/>
  <c r="F782" i="20"/>
  <c r="F783" i="20"/>
  <c r="F784" i="20"/>
  <c r="F785" i="20"/>
  <c r="F786" i="20"/>
  <c r="F787" i="20"/>
  <c r="F788" i="20"/>
  <c r="F789" i="20"/>
  <c r="F790" i="20"/>
  <c r="F791" i="20"/>
  <c r="F792" i="20"/>
  <c r="F793" i="20"/>
  <c r="F794" i="20"/>
  <c r="F795" i="20"/>
  <c r="F796" i="20"/>
  <c r="F797" i="20"/>
  <c r="F798" i="20"/>
  <c r="F799" i="20"/>
  <c r="F800" i="20"/>
  <c r="F801" i="20"/>
  <c r="F802" i="20"/>
  <c r="F803" i="20"/>
  <c r="F804" i="20"/>
  <c r="F805" i="20"/>
  <c r="F806" i="20"/>
  <c r="F807" i="20"/>
  <c r="F808" i="20"/>
  <c r="F809" i="20"/>
  <c r="F810" i="20"/>
  <c r="F811" i="20"/>
  <c r="F812" i="20"/>
  <c r="F813" i="20"/>
  <c r="F814" i="20"/>
  <c r="F815" i="20"/>
  <c r="F816" i="20"/>
  <c r="F817" i="20"/>
  <c r="F818" i="20"/>
  <c r="F819" i="20"/>
  <c r="F820" i="20"/>
  <c r="F821" i="20"/>
  <c r="F822" i="20"/>
  <c r="F823" i="20"/>
  <c r="F824" i="20"/>
  <c r="F825" i="20"/>
  <c r="F826" i="20"/>
  <c r="F827" i="20"/>
  <c r="F828" i="20"/>
  <c r="F829" i="20"/>
  <c r="F830" i="20"/>
  <c r="F831" i="20"/>
  <c r="F832" i="20"/>
  <c r="F833" i="20"/>
  <c r="F834" i="20"/>
  <c r="F835" i="20"/>
  <c r="F836" i="20"/>
  <c r="F837" i="20"/>
  <c r="F838" i="20"/>
  <c r="F839" i="20"/>
  <c r="F840" i="20"/>
  <c r="F841" i="20"/>
  <c r="F842" i="20"/>
  <c r="F843" i="20"/>
  <c r="F844" i="20"/>
  <c r="F845" i="20"/>
  <c r="F846" i="20"/>
  <c r="F847" i="20"/>
  <c r="F848" i="20"/>
  <c r="F849" i="20"/>
  <c r="F850" i="20"/>
  <c r="F851" i="20"/>
  <c r="F852" i="20"/>
  <c r="F853" i="20"/>
  <c r="F854" i="20"/>
  <c r="F855" i="20"/>
  <c r="F856" i="20"/>
  <c r="F857" i="20"/>
  <c r="F858" i="20"/>
  <c r="F859" i="20"/>
  <c r="F860" i="20"/>
  <c r="F861" i="20"/>
  <c r="F862" i="20"/>
  <c r="F863" i="20"/>
  <c r="F864" i="20"/>
  <c r="F865" i="20"/>
  <c r="F866" i="20"/>
  <c r="F867" i="20"/>
  <c r="F868" i="20"/>
  <c r="F869" i="20"/>
  <c r="F870" i="20"/>
  <c r="F871" i="20"/>
  <c r="F872" i="20"/>
  <c r="F873" i="20"/>
  <c r="F874" i="20"/>
  <c r="F875" i="20"/>
  <c r="F876" i="20"/>
  <c r="F877" i="20"/>
  <c r="F878" i="20"/>
  <c r="F879" i="20"/>
  <c r="F880" i="20"/>
  <c r="F881" i="20"/>
  <c r="F882" i="20"/>
  <c r="F883" i="20"/>
  <c r="F884" i="20"/>
  <c r="F885" i="20"/>
  <c r="F886" i="20"/>
  <c r="F887" i="20"/>
  <c r="F888" i="20"/>
  <c r="F889" i="20"/>
  <c r="F890" i="20"/>
  <c r="F891" i="20"/>
  <c r="F892" i="20"/>
  <c r="F893" i="20"/>
  <c r="F894" i="20"/>
  <c r="F895" i="20"/>
  <c r="F896" i="20"/>
  <c r="F897" i="20"/>
  <c r="F898" i="20"/>
  <c r="F899" i="20"/>
  <c r="F900" i="20"/>
  <c r="F901" i="20"/>
  <c r="F902" i="20"/>
  <c r="F903" i="20"/>
  <c r="F904" i="20"/>
  <c r="F905" i="20"/>
  <c r="F906" i="20"/>
  <c r="F907" i="20"/>
  <c r="F908" i="20"/>
  <c r="F909" i="20"/>
  <c r="F910" i="20"/>
  <c r="F911" i="20"/>
  <c r="F912" i="20"/>
  <c r="F913" i="20"/>
  <c r="F914" i="20"/>
  <c r="F915" i="20"/>
  <c r="F916" i="20"/>
  <c r="F917" i="20"/>
  <c r="F918" i="20"/>
  <c r="F919" i="20"/>
  <c r="F920" i="20"/>
  <c r="F921" i="20"/>
  <c r="F922" i="20"/>
  <c r="F923" i="20"/>
  <c r="F924" i="20"/>
  <c r="F925" i="20"/>
  <c r="F926" i="20"/>
  <c r="F927" i="20"/>
  <c r="F928" i="20"/>
  <c r="F929" i="20"/>
  <c r="F930" i="20"/>
  <c r="F931" i="20"/>
  <c r="F932" i="20"/>
  <c r="F933" i="20"/>
  <c r="F934" i="20"/>
  <c r="F935" i="20"/>
  <c r="F936" i="20"/>
  <c r="F937" i="20"/>
  <c r="F938" i="20"/>
  <c r="F939" i="20"/>
  <c r="F940" i="20"/>
  <c r="F941" i="20"/>
  <c r="F942" i="20"/>
  <c r="F943" i="20"/>
  <c r="F944" i="20"/>
  <c r="F945" i="20"/>
  <c r="F946" i="20"/>
  <c r="F947" i="20"/>
  <c r="F948" i="20"/>
  <c r="F949" i="20"/>
  <c r="F950" i="20"/>
  <c r="F951" i="20"/>
  <c r="F952" i="20"/>
  <c r="F953" i="20"/>
  <c r="F954" i="20"/>
  <c r="F955" i="20"/>
  <c r="F956" i="20"/>
  <c r="F957" i="20"/>
  <c r="F958" i="20"/>
  <c r="F959" i="20"/>
  <c r="F960" i="20"/>
  <c r="F961" i="20"/>
  <c r="F962" i="20"/>
  <c r="F963" i="20"/>
  <c r="F964" i="20"/>
  <c r="F965" i="20"/>
  <c r="F966" i="20"/>
  <c r="F967" i="20"/>
  <c r="F968" i="20"/>
  <c r="F969" i="20"/>
  <c r="F970" i="20"/>
  <c r="F971" i="20"/>
  <c r="F972" i="20"/>
  <c r="F973" i="20"/>
  <c r="F974" i="20"/>
  <c r="F975" i="20"/>
  <c r="F976" i="20"/>
  <c r="F977" i="20"/>
  <c r="F978" i="20"/>
  <c r="F979" i="20"/>
  <c r="F980" i="20"/>
  <c r="F981" i="20"/>
  <c r="F982" i="20"/>
  <c r="F983" i="20"/>
  <c r="F984" i="20"/>
  <c r="F985" i="20"/>
  <c r="F986" i="20"/>
  <c r="F987" i="20"/>
  <c r="F988" i="20"/>
  <c r="F989" i="20"/>
  <c r="F990" i="20"/>
  <c r="F991" i="20"/>
  <c r="F992" i="20"/>
  <c r="F993" i="20"/>
  <c r="F994" i="20"/>
  <c r="F995" i="20"/>
  <c r="F996" i="20"/>
  <c r="F997" i="20"/>
  <c r="F998" i="20"/>
  <c r="F999" i="20"/>
  <c r="F1000" i="20"/>
  <c r="F1001" i="20"/>
  <c r="F1002" i="20"/>
  <c r="F1003" i="20"/>
  <c r="F1004" i="20"/>
  <c r="F1005" i="20"/>
  <c r="F1006" i="20"/>
  <c r="F1007" i="20"/>
  <c r="F1008" i="20"/>
  <c r="F1009" i="20"/>
  <c r="F1010" i="20"/>
  <c r="F1011" i="20"/>
  <c r="F1012" i="20"/>
  <c r="F1013" i="20"/>
  <c r="F1014" i="20"/>
  <c r="F1015" i="20"/>
  <c r="F1016" i="20"/>
  <c r="F1017" i="20"/>
  <c r="F1018" i="20"/>
  <c r="F1019" i="20"/>
  <c r="F1020" i="20"/>
  <c r="F1021" i="20"/>
  <c r="F1022" i="20"/>
  <c r="F1023" i="20"/>
  <c r="F1024" i="20"/>
  <c r="F1025" i="20"/>
  <c r="F1026" i="20"/>
  <c r="F1027" i="20"/>
  <c r="F1028" i="20"/>
  <c r="F1029" i="20"/>
  <c r="F1030" i="20"/>
  <c r="F1031" i="20"/>
  <c r="F1032" i="20"/>
  <c r="F1033" i="20"/>
  <c r="F1034" i="20"/>
  <c r="F1035" i="20"/>
  <c r="F1036" i="20"/>
  <c r="F1037" i="20"/>
  <c r="F1038" i="20"/>
  <c r="F1039" i="20"/>
  <c r="F1040" i="20"/>
  <c r="F1041" i="20"/>
  <c r="F1042" i="20"/>
  <c r="F1043" i="20"/>
  <c r="F1044" i="20"/>
  <c r="F1045" i="20"/>
  <c r="F1046" i="20"/>
  <c r="F1047" i="20"/>
  <c r="F1048" i="20"/>
  <c r="F1049" i="20"/>
  <c r="F1050" i="20"/>
  <c r="F1051" i="20"/>
  <c r="F1052" i="20"/>
  <c r="F1053" i="20"/>
  <c r="F1054" i="20"/>
  <c r="F1055" i="20"/>
  <c r="F1056" i="20"/>
  <c r="F1057" i="20"/>
  <c r="F1058" i="20"/>
  <c r="F1059" i="20"/>
  <c r="F1060" i="20"/>
  <c r="F1061" i="20"/>
  <c r="F1062" i="20"/>
  <c r="F1063" i="20"/>
  <c r="F1064" i="20"/>
  <c r="F1065" i="20"/>
  <c r="F1066" i="20"/>
  <c r="F1067" i="20"/>
  <c r="F1068" i="20"/>
  <c r="F1069" i="20"/>
  <c r="F1070" i="20"/>
  <c r="F1071" i="20"/>
  <c r="F1072" i="20"/>
  <c r="F1073" i="20"/>
  <c r="F1074" i="20"/>
  <c r="F1075" i="20"/>
  <c r="F1076" i="20"/>
  <c r="F1077" i="20"/>
  <c r="F1078" i="20"/>
  <c r="F1079" i="20"/>
  <c r="F1080" i="20"/>
  <c r="F1081" i="20"/>
  <c r="F1082" i="20"/>
  <c r="F1083" i="20"/>
  <c r="F1084" i="20"/>
  <c r="F1085" i="20"/>
  <c r="F1086" i="20"/>
  <c r="F1087" i="20"/>
  <c r="F1088" i="20"/>
  <c r="F1089" i="20"/>
  <c r="F1090" i="20"/>
  <c r="F1091" i="20"/>
  <c r="F1092" i="20"/>
  <c r="F1093" i="20"/>
  <c r="F1094" i="20"/>
  <c r="F1095" i="20"/>
  <c r="F1096" i="20"/>
  <c r="F1097" i="20"/>
  <c r="F1098" i="20"/>
  <c r="F1099" i="20"/>
  <c r="F1100" i="20"/>
  <c r="F1101" i="20"/>
  <c r="F1102" i="20"/>
  <c r="F1103" i="20"/>
  <c r="F1104" i="20"/>
  <c r="F1105" i="20"/>
  <c r="F1106" i="20"/>
  <c r="F1107" i="20"/>
  <c r="F1108" i="20"/>
  <c r="F1109" i="20"/>
  <c r="F1110" i="20"/>
  <c r="F1111" i="20"/>
  <c r="F1112" i="20"/>
  <c r="F1113" i="20"/>
  <c r="F1114" i="20"/>
  <c r="F1115" i="20"/>
  <c r="F1116" i="20"/>
  <c r="F1117" i="20"/>
  <c r="F1118" i="20"/>
  <c r="F1119" i="20"/>
  <c r="F1120" i="20"/>
  <c r="F1121" i="20"/>
  <c r="F1122" i="20"/>
  <c r="F1123" i="20"/>
  <c r="F1124" i="20"/>
  <c r="F1125" i="20"/>
  <c r="F1126" i="20"/>
  <c r="F1127" i="20"/>
  <c r="F1128" i="20"/>
  <c r="F1129" i="20"/>
  <c r="F1130" i="20"/>
  <c r="F1131" i="20"/>
  <c r="F1132" i="20"/>
  <c r="F1133" i="20"/>
  <c r="F1134" i="20"/>
  <c r="F1135" i="20"/>
  <c r="F1136" i="20"/>
  <c r="F1137" i="20"/>
  <c r="F1138" i="20"/>
  <c r="F1139" i="20"/>
  <c r="F1140" i="20"/>
  <c r="F1141" i="20"/>
  <c r="F1142" i="20"/>
  <c r="F1143" i="20"/>
  <c r="F1144" i="20"/>
  <c r="F1145" i="20"/>
  <c r="F1146" i="20"/>
  <c r="F1147" i="20"/>
  <c r="F1148" i="20"/>
  <c r="F1149" i="20"/>
  <c r="F1150" i="20"/>
  <c r="F1151" i="20"/>
  <c r="F1152" i="20"/>
  <c r="F1153" i="20"/>
  <c r="F1154" i="20"/>
  <c r="F1155" i="20"/>
  <c r="F1156" i="20"/>
  <c r="F1157" i="20"/>
  <c r="F1158" i="20"/>
  <c r="F1159" i="20"/>
  <c r="F1160" i="20"/>
  <c r="F1161" i="20"/>
  <c r="F1162" i="20"/>
  <c r="F1163" i="20"/>
  <c r="F1164" i="20"/>
  <c r="F1165" i="20"/>
  <c r="F1166" i="20"/>
  <c r="F1167" i="20"/>
  <c r="F1168" i="20"/>
  <c r="F1169" i="20"/>
  <c r="F1170" i="20"/>
  <c r="F1171" i="20"/>
  <c r="F1172" i="20"/>
  <c r="F1173" i="20"/>
  <c r="F1174" i="20"/>
  <c r="F1175" i="20"/>
  <c r="F1176" i="20"/>
  <c r="F1177" i="20"/>
  <c r="F1178" i="20"/>
  <c r="F1179" i="20"/>
  <c r="F1180" i="20"/>
  <c r="F1181" i="20"/>
  <c r="F1182" i="20"/>
  <c r="F1183" i="20"/>
  <c r="F1184" i="20"/>
  <c r="F1185" i="20"/>
  <c r="F1186" i="20"/>
  <c r="F1187" i="20"/>
  <c r="F1188" i="20"/>
  <c r="F1189" i="20"/>
  <c r="F1190" i="20"/>
  <c r="F1191" i="20"/>
  <c r="F1192" i="20"/>
  <c r="F1193" i="20"/>
  <c r="F1194" i="20"/>
  <c r="F1195" i="20"/>
  <c r="F1196" i="20"/>
  <c r="F1197" i="20"/>
  <c r="F1198" i="20"/>
  <c r="F1199" i="20"/>
  <c r="F1200" i="20"/>
  <c r="F1201" i="20"/>
  <c r="F1202" i="20"/>
  <c r="F1203" i="20"/>
  <c r="F1204" i="20"/>
  <c r="F1205" i="20"/>
  <c r="F1206" i="20"/>
  <c r="F1207" i="20"/>
  <c r="F1208" i="20"/>
  <c r="F1209" i="20"/>
  <c r="F1210" i="20"/>
  <c r="F1211" i="20"/>
  <c r="F1212" i="20"/>
  <c r="F1213" i="20"/>
  <c r="F1214" i="20"/>
  <c r="F1215" i="20"/>
  <c r="F1216" i="20"/>
  <c r="F1217" i="20"/>
  <c r="F1218" i="20"/>
  <c r="F1219" i="20"/>
  <c r="F1220" i="20"/>
  <c r="F1221" i="20"/>
  <c r="F1222" i="20"/>
  <c r="F1223" i="20"/>
  <c r="F1224" i="20"/>
  <c r="F1225" i="20"/>
  <c r="F1226" i="20"/>
  <c r="F1227" i="20"/>
  <c r="F1228" i="20"/>
  <c r="F1229" i="20"/>
  <c r="F1230" i="20"/>
  <c r="F1231" i="20"/>
  <c r="F1232" i="20"/>
  <c r="F1233" i="20"/>
  <c r="F1234" i="20"/>
  <c r="F1235" i="20"/>
  <c r="F1236" i="20"/>
  <c r="F1237" i="20"/>
  <c r="F1238" i="20"/>
  <c r="F1239" i="20"/>
  <c r="F1240" i="20"/>
  <c r="F1241" i="20"/>
  <c r="F1242" i="20"/>
  <c r="F1243" i="20"/>
  <c r="F1244" i="20"/>
  <c r="F1245" i="20"/>
  <c r="F1246" i="20"/>
  <c r="F1247" i="20"/>
  <c r="F1248" i="20"/>
  <c r="F1249" i="20"/>
  <c r="F1250" i="20"/>
  <c r="F1251" i="20"/>
  <c r="F1252" i="20"/>
  <c r="F1253" i="20"/>
  <c r="F1254" i="20"/>
  <c r="F1255" i="20"/>
  <c r="F1256" i="20"/>
  <c r="F1257" i="20"/>
  <c r="F1258" i="20"/>
  <c r="F1259" i="20"/>
  <c r="F1260" i="20"/>
  <c r="F1261" i="20"/>
  <c r="F1262" i="20"/>
  <c r="F1263" i="20"/>
  <c r="F1264" i="20"/>
  <c r="F1265" i="20"/>
  <c r="F1266" i="20"/>
  <c r="F1267" i="20"/>
  <c r="F1268" i="20"/>
  <c r="F1269" i="20"/>
  <c r="F1270" i="20"/>
  <c r="F1271" i="20"/>
  <c r="F1272" i="20"/>
  <c r="F1273" i="20"/>
  <c r="F1274" i="20"/>
  <c r="F1275" i="20"/>
  <c r="F1276" i="20"/>
  <c r="F1277" i="20"/>
  <c r="F1278" i="20"/>
  <c r="F1279" i="20"/>
  <c r="F1280" i="20"/>
  <c r="F1281" i="20"/>
  <c r="F1282" i="20"/>
  <c r="F1283" i="20"/>
  <c r="F1284" i="20"/>
  <c r="F1285" i="20"/>
  <c r="F1286" i="20"/>
  <c r="F1287" i="20"/>
  <c r="F1288" i="20"/>
  <c r="F1289" i="20"/>
  <c r="F1290" i="20"/>
  <c r="F1291" i="20"/>
  <c r="F1292" i="20"/>
  <c r="F1293" i="20"/>
  <c r="F1294" i="20"/>
  <c r="F1295" i="20"/>
  <c r="F1296" i="20"/>
  <c r="F1297" i="20"/>
  <c r="F1298" i="20"/>
  <c r="F1299" i="20"/>
  <c r="F1300" i="20"/>
  <c r="F1301" i="20"/>
  <c r="F1302" i="20"/>
  <c r="F1303" i="20"/>
  <c r="F1304" i="20"/>
  <c r="F1305" i="20"/>
  <c r="F1306" i="20"/>
  <c r="F1307" i="20"/>
  <c r="F1308" i="20"/>
  <c r="F1309" i="20"/>
  <c r="F1310" i="20"/>
  <c r="F1311" i="20"/>
  <c r="F1312" i="20"/>
  <c r="F1313" i="20"/>
  <c r="F1314" i="20"/>
  <c r="F1315" i="20"/>
  <c r="F1316" i="20"/>
  <c r="F1317" i="20"/>
  <c r="F1318" i="20"/>
  <c r="F1319" i="20"/>
  <c r="F1320" i="20"/>
  <c r="F1321" i="20"/>
  <c r="F1322" i="20"/>
  <c r="F1323" i="20"/>
  <c r="F1324" i="20"/>
  <c r="F1325" i="20"/>
  <c r="F1326" i="20"/>
  <c r="F1327" i="20"/>
  <c r="F1328" i="20"/>
  <c r="F1329" i="20"/>
  <c r="F1330" i="20"/>
  <c r="F1331" i="20"/>
  <c r="F1332" i="20"/>
  <c r="F1333" i="20"/>
  <c r="F1334" i="20"/>
  <c r="F1335" i="20"/>
  <c r="F1336" i="20"/>
  <c r="F1337" i="20"/>
  <c r="F1338" i="20"/>
  <c r="F1339" i="20"/>
  <c r="F1340" i="20"/>
  <c r="F1341" i="20"/>
  <c r="F1342" i="20"/>
  <c r="F1343" i="20"/>
  <c r="F1344" i="20"/>
  <c r="F1345" i="20"/>
  <c r="F1346" i="20"/>
  <c r="F1347" i="20"/>
  <c r="F1348" i="20"/>
  <c r="F1349" i="20"/>
  <c r="F1350" i="20"/>
  <c r="F1351" i="20"/>
  <c r="F1352" i="20"/>
  <c r="F1353" i="20"/>
  <c r="F1354" i="20"/>
  <c r="F1355" i="20"/>
  <c r="F1356" i="20"/>
  <c r="F1357" i="20"/>
  <c r="F1358" i="20"/>
  <c r="F1359" i="20"/>
  <c r="F1360" i="20"/>
  <c r="F1361" i="20"/>
  <c r="F1362" i="20"/>
  <c r="F1363" i="20"/>
  <c r="F1364" i="20"/>
  <c r="F1365" i="20"/>
  <c r="F1366" i="20"/>
  <c r="F1367" i="20"/>
  <c r="F1368" i="20"/>
  <c r="F1369" i="20"/>
  <c r="F1370" i="20"/>
  <c r="F1371" i="20"/>
  <c r="F1372" i="20"/>
  <c r="F1373" i="20"/>
  <c r="F1374" i="20"/>
  <c r="F1375" i="20"/>
  <c r="F1376" i="20"/>
  <c r="F1377" i="20"/>
  <c r="F1378" i="20"/>
  <c r="F1379" i="20"/>
  <c r="F1380" i="20"/>
  <c r="F1381" i="20"/>
  <c r="F1382" i="20"/>
  <c r="F1383" i="20"/>
  <c r="F1384" i="20"/>
  <c r="F1385" i="20"/>
  <c r="F1386" i="20"/>
  <c r="F1387" i="20"/>
  <c r="F1388" i="20"/>
  <c r="F1389" i="20"/>
  <c r="F1390" i="20"/>
  <c r="F1391" i="20"/>
  <c r="F1392" i="20"/>
  <c r="F1393" i="20"/>
  <c r="F1394" i="20"/>
  <c r="F1395" i="20"/>
  <c r="F1396" i="20"/>
  <c r="F1397" i="20"/>
  <c r="F1398" i="20"/>
  <c r="F1399" i="20"/>
  <c r="F1400" i="20"/>
  <c r="F1401" i="20"/>
  <c r="F1402" i="20"/>
  <c r="F1403" i="20"/>
  <c r="F1404" i="20"/>
  <c r="F1405" i="20"/>
  <c r="F1406" i="20"/>
  <c r="F1407" i="20"/>
  <c r="F1408" i="20"/>
  <c r="F1409" i="20"/>
  <c r="F1410" i="20"/>
  <c r="F1411" i="20"/>
  <c r="F1412" i="20"/>
  <c r="F1413" i="20"/>
  <c r="F1414" i="20"/>
  <c r="F1415" i="20"/>
  <c r="F1416" i="20"/>
  <c r="F1417" i="20"/>
  <c r="F1418" i="20"/>
  <c r="F1419" i="20"/>
  <c r="F1420" i="20"/>
  <c r="F1421" i="20"/>
  <c r="F1422" i="20"/>
  <c r="F1423" i="20"/>
  <c r="F1424" i="20"/>
  <c r="F1425" i="20"/>
  <c r="F1426" i="20"/>
  <c r="F1427" i="20"/>
  <c r="F1428" i="20"/>
  <c r="F1429" i="20"/>
  <c r="F1430" i="20"/>
  <c r="F1431" i="20"/>
  <c r="F1432" i="20"/>
  <c r="F1433" i="20"/>
  <c r="F1434" i="20"/>
  <c r="F1435" i="20"/>
  <c r="F1436" i="20"/>
  <c r="F1437" i="20"/>
  <c r="F1438" i="20"/>
  <c r="F1439" i="20"/>
  <c r="F1440" i="20"/>
  <c r="F1441" i="20"/>
  <c r="F1442" i="20"/>
  <c r="F1443" i="20"/>
  <c r="F1444" i="20"/>
  <c r="F1445" i="20"/>
  <c r="F1446" i="20"/>
  <c r="F1447" i="20"/>
  <c r="F1448" i="20"/>
  <c r="F1449" i="20"/>
  <c r="F1450" i="20"/>
  <c r="F1451" i="20"/>
  <c r="F1452" i="20"/>
  <c r="F1453" i="20"/>
  <c r="F1454" i="20"/>
  <c r="F1455" i="20"/>
  <c r="F1456" i="20"/>
  <c r="F1457" i="20"/>
  <c r="F1458" i="20"/>
  <c r="F1459" i="20"/>
  <c r="F1460" i="20"/>
  <c r="F1461" i="20"/>
  <c r="F1462" i="20"/>
  <c r="F1463" i="20"/>
  <c r="F1464" i="20"/>
  <c r="F1465" i="20"/>
  <c r="F1466" i="20"/>
  <c r="F1467" i="20"/>
  <c r="F1468" i="20"/>
  <c r="F1469" i="20"/>
  <c r="F1470" i="20"/>
  <c r="F1471" i="20"/>
  <c r="F1472" i="20"/>
  <c r="F1473" i="20"/>
  <c r="F1474" i="20"/>
  <c r="F1475" i="20"/>
  <c r="F1476" i="20"/>
  <c r="F1477" i="20"/>
  <c r="F1478" i="20"/>
  <c r="F1479" i="20"/>
  <c r="F1480" i="20"/>
  <c r="F1481" i="20"/>
  <c r="F1482" i="20"/>
  <c r="F1483" i="20"/>
  <c r="F1484" i="20"/>
  <c r="F1485" i="20"/>
  <c r="F1486" i="20"/>
  <c r="F1487" i="20"/>
  <c r="F1488" i="20"/>
  <c r="F1489" i="20"/>
  <c r="F1490" i="20"/>
  <c r="F1491" i="20"/>
  <c r="F1492" i="20"/>
  <c r="F1493" i="20"/>
  <c r="F1494" i="20"/>
  <c r="F1495" i="20"/>
  <c r="F1496" i="20"/>
  <c r="F1497" i="20"/>
  <c r="F1498" i="20"/>
  <c r="F1499" i="20"/>
  <c r="F1500" i="20"/>
  <c r="F1501" i="20"/>
  <c r="F1502" i="20"/>
  <c r="F1503" i="20"/>
  <c r="F1504" i="20"/>
  <c r="F1505" i="20"/>
  <c r="F1506" i="20"/>
  <c r="F1507" i="20"/>
  <c r="F1508" i="20"/>
  <c r="F1509" i="20"/>
  <c r="F1510" i="20"/>
  <c r="F1511" i="20"/>
  <c r="F1512" i="20"/>
  <c r="F1513" i="20"/>
  <c r="F1514" i="20"/>
  <c r="F1515" i="20"/>
  <c r="F1516" i="20"/>
  <c r="F1517" i="20"/>
  <c r="F1518" i="20"/>
  <c r="F1519" i="20"/>
  <c r="F1520" i="20"/>
  <c r="F1521" i="20"/>
  <c r="F1522" i="20"/>
  <c r="F1523" i="20"/>
  <c r="F1524" i="20"/>
  <c r="F1525" i="20"/>
  <c r="F1526" i="20"/>
  <c r="F1527" i="20"/>
  <c r="F1528" i="20"/>
  <c r="F1529" i="20"/>
  <c r="F1530" i="20"/>
  <c r="F1531" i="20"/>
  <c r="F1532" i="20"/>
  <c r="F1533" i="20"/>
  <c r="F1534" i="20"/>
  <c r="F1535" i="20"/>
  <c r="F1536" i="20"/>
  <c r="F1537" i="20"/>
  <c r="F1538" i="20"/>
  <c r="F1539" i="20"/>
  <c r="F1540" i="20"/>
  <c r="F1541" i="20"/>
  <c r="F1542" i="20"/>
  <c r="F1543" i="20"/>
  <c r="F1544" i="20"/>
  <c r="F1545" i="20"/>
  <c r="F1546" i="20"/>
  <c r="F1547" i="20"/>
  <c r="F1548" i="20"/>
  <c r="F1549" i="20"/>
  <c r="F1550" i="20"/>
  <c r="F1551" i="20"/>
  <c r="F1552" i="20"/>
  <c r="F1553" i="20"/>
  <c r="F1554" i="20"/>
  <c r="F1555" i="20"/>
  <c r="F1556" i="20"/>
  <c r="F1557" i="20"/>
  <c r="F1558" i="20"/>
  <c r="F1559" i="20"/>
  <c r="F1560" i="20"/>
  <c r="F1561" i="20"/>
  <c r="F1562" i="20"/>
  <c r="F1563" i="20"/>
  <c r="F1564" i="20"/>
  <c r="F1565" i="20"/>
  <c r="F1566" i="20"/>
  <c r="F1567" i="20"/>
  <c r="F1568" i="20"/>
  <c r="F1569" i="20"/>
  <c r="F1570" i="20"/>
  <c r="F1571" i="20"/>
  <c r="F1572" i="20"/>
  <c r="F1573" i="20"/>
  <c r="F1574" i="20"/>
  <c r="F1575" i="20"/>
  <c r="F1576" i="20"/>
  <c r="F1577" i="20"/>
  <c r="F1578" i="20"/>
  <c r="F1579" i="20"/>
  <c r="F1580" i="20"/>
  <c r="F1581" i="20"/>
  <c r="F1582" i="20"/>
  <c r="F1583" i="20"/>
  <c r="F1584" i="20"/>
  <c r="F1585" i="20"/>
  <c r="F1586" i="20"/>
  <c r="F1587" i="20"/>
  <c r="F1588" i="20"/>
  <c r="F1589" i="20"/>
  <c r="F1590" i="20"/>
  <c r="F1591" i="20"/>
  <c r="F1592" i="20"/>
  <c r="F1593" i="20"/>
  <c r="F1594" i="20"/>
  <c r="F1595" i="20"/>
  <c r="F1596" i="20"/>
  <c r="F1597" i="20"/>
  <c r="F1598" i="20"/>
  <c r="F1599" i="20"/>
  <c r="F1600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930" i="20"/>
  <c r="E931" i="20"/>
  <c r="E932" i="20"/>
  <c r="E933" i="20"/>
  <c r="E934" i="20"/>
  <c r="E935" i="20"/>
  <c r="E936" i="20"/>
  <c r="E937" i="20"/>
  <c r="E938" i="20"/>
  <c r="E939" i="20"/>
  <c r="E940" i="20"/>
  <c r="E941" i="20"/>
  <c r="E942" i="20"/>
  <c r="E943" i="20"/>
  <c r="E944" i="20"/>
  <c r="E945" i="20"/>
  <c r="E946" i="20"/>
  <c r="E947" i="20"/>
  <c r="E948" i="20"/>
  <c r="E949" i="20"/>
  <c r="E950" i="20"/>
  <c r="E951" i="20"/>
  <c r="E952" i="20"/>
  <c r="E953" i="20"/>
  <c r="E954" i="20"/>
  <c r="E955" i="20"/>
  <c r="E956" i="20"/>
  <c r="E957" i="20"/>
  <c r="E958" i="20"/>
  <c r="E959" i="20"/>
  <c r="E960" i="20"/>
  <c r="E961" i="20"/>
  <c r="E962" i="20"/>
  <c r="E963" i="20"/>
  <c r="E964" i="20"/>
  <c r="E965" i="20"/>
  <c r="E966" i="20"/>
  <c r="E967" i="20"/>
  <c r="E968" i="20"/>
  <c r="E969" i="20"/>
  <c r="E970" i="20"/>
  <c r="E971" i="20"/>
  <c r="E972" i="20"/>
  <c r="E973" i="20"/>
  <c r="E974" i="20"/>
  <c r="E975" i="20"/>
  <c r="E976" i="20"/>
  <c r="E977" i="20"/>
  <c r="E978" i="20"/>
  <c r="E979" i="20"/>
  <c r="E980" i="20"/>
  <c r="E981" i="20"/>
  <c r="E982" i="20"/>
  <c r="E983" i="20"/>
  <c r="E984" i="20"/>
  <c r="E985" i="20"/>
  <c r="E986" i="20"/>
  <c r="E987" i="20"/>
  <c r="E988" i="20"/>
  <c r="E989" i="20"/>
  <c r="E990" i="20"/>
  <c r="E991" i="20"/>
  <c r="E992" i="20"/>
  <c r="E993" i="20"/>
  <c r="E994" i="20"/>
  <c r="E995" i="20"/>
  <c r="E996" i="20"/>
  <c r="E997" i="20"/>
  <c r="E998" i="20"/>
  <c r="E999" i="20"/>
  <c r="E1000" i="20"/>
  <c r="E1001" i="20"/>
  <c r="E1002" i="20"/>
  <c r="E1003" i="20"/>
  <c r="E1004" i="20"/>
  <c r="E1005" i="20"/>
  <c r="E1006" i="20"/>
  <c r="E1007" i="20"/>
  <c r="E1008" i="20"/>
  <c r="E1009" i="20"/>
  <c r="E1010" i="20"/>
  <c r="E1011" i="20"/>
  <c r="E1012" i="20"/>
  <c r="E1013" i="20"/>
  <c r="E1014" i="20"/>
  <c r="E1015" i="20"/>
  <c r="E1016" i="20"/>
  <c r="E1017" i="20"/>
  <c r="E1018" i="20"/>
  <c r="E1019" i="20"/>
  <c r="E1020" i="20"/>
  <c r="E1021" i="20"/>
  <c r="E1022" i="20"/>
  <c r="E1023" i="20"/>
  <c r="E1024" i="20"/>
  <c r="E1025" i="20"/>
  <c r="E1026" i="20"/>
  <c r="E1027" i="20"/>
  <c r="E1028" i="20"/>
  <c r="E1029" i="20"/>
  <c r="E1030" i="20"/>
  <c r="E1031" i="20"/>
  <c r="E1032" i="20"/>
  <c r="E1033" i="20"/>
  <c r="E1034" i="20"/>
  <c r="E1035" i="20"/>
  <c r="E1036" i="20"/>
  <c r="E1037" i="20"/>
  <c r="E1038" i="20"/>
  <c r="E1039" i="20"/>
  <c r="E1040" i="20"/>
  <c r="E1041" i="20"/>
  <c r="E1042" i="20"/>
  <c r="E1043" i="20"/>
  <c r="E1044" i="20"/>
  <c r="E1045" i="20"/>
  <c r="E1046" i="20"/>
  <c r="E1047" i="20"/>
  <c r="E1048" i="20"/>
  <c r="E1049" i="20"/>
  <c r="E1050" i="20"/>
  <c r="E1051" i="20"/>
  <c r="E1052" i="20"/>
  <c r="E1053" i="20"/>
  <c r="E1054" i="20"/>
  <c r="E1055" i="20"/>
  <c r="E1056" i="20"/>
  <c r="E1057" i="20"/>
  <c r="E1058" i="20"/>
  <c r="E1059" i="20"/>
  <c r="E1060" i="20"/>
  <c r="E1061" i="20"/>
  <c r="E1062" i="20"/>
  <c r="E1063" i="20"/>
  <c r="E1064" i="20"/>
  <c r="E1065" i="20"/>
  <c r="E1066" i="20"/>
  <c r="E1067" i="20"/>
  <c r="E1068" i="20"/>
  <c r="E1069" i="20"/>
  <c r="E1070" i="20"/>
  <c r="E1071" i="20"/>
  <c r="E1072" i="20"/>
  <c r="E1073" i="20"/>
  <c r="E1074" i="20"/>
  <c r="E1075" i="20"/>
  <c r="E1076" i="20"/>
  <c r="E1077" i="20"/>
  <c r="E1078" i="20"/>
  <c r="E1079" i="20"/>
  <c r="E1080" i="20"/>
  <c r="E1081" i="20"/>
  <c r="E1082" i="20"/>
  <c r="E1083" i="20"/>
  <c r="E1084" i="20"/>
  <c r="E1085" i="20"/>
  <c r="E1086" i="20"/>
  <c r="E1087" i="20"/>
  <c r="E1088" i="20"/>
  <c r="E1089" i="20"/>
  <c r="E1090" i="20"/>
  <c r="E1091" i="20"/>
  <c r="E1092" i="20"/>
  <c r="E1093" i="20"/>
  <c r="E1094" i="20"/>
  <c r="E1095" i="20"/>
  <c r="E1096" i="20"/>
  <c r="E1097" i="20"/>
  <c r="E1098" i="20"/>
  <c r="E1099" i="20"/>
  <c r="E1100" i="20"/>
  <c r="E1101" i="20"/>
  <c r="E1102" i="20"/>
  <c r="E1103" i="20"/>
  <c r="E1104" i="20"/>
  <c r="E1105" i="20"/>
  <c r="E1106" i="20"/>
  <c r="E1107" i="20"/>
  <c r="E1108" i="20"/>
  <c r="E1109" i="20"/>
  <c r="E1110" i="20"/>
  <c r="E1111" i="20"/>
  <c r="E1112" i="20"/>
  <c r="E1113" i="20"/>
  <c r="E1114" i="20"/>
  <c r="E1115" i="20"/>
  <c r="E1116" i="20"/>
  <c r="E1117" i="20"/>
  <c r="E1118" i="20"/>
  <c r="E1119" i="20"/>
  <c r="E1120" i="20"/>
  <c r="E1121" i="20"/>
  <c r="E1122" i="20"/>
  <c r="E1123" i="20"/>
  <c r="E1124" i="20"/>
  <c r="E1125" i="20"/>
  <c r="E1126" i="20"/>
  <c r="E1127" i="20"/>
  <c r="E1128" i="20"/>
  <c r="E1129" i="20"/>
  <c r="E1130" i="20"/>
  <c r="E1131" i="20"/>
  <c r="E1132" i="20"/>
  <c r="E1133" i="20"/>
  <c r="E1134" i="20"/>
  <c r="E1135" i="20"/>
  <c r="E1136" i="20"/>
  <c r="E1137" i="20"/>
  <c r="E1138" i="20"/>
  <c r="E1139" i="20"/>
  <c r="E1140" i="20"/>
  <c r="E1141" i="20"/>
  <c r="E1142" i="20"/>
  <c r="E1143" i="20"/>
  <c r="E1144" i="20"/>
  <c r="E1145" i="20"/>
  <c r="E1146" i="20"/>
  <c r="E1147" i="20"/>
  <c r="E1148" i="20"/>
  <c r="E1149" i="20"/>
  <c r="E1150" i="20"/>
  <c r="E1151" i="20"/>
  <c r="E1152" i="20"/>
  <c r="E1153" i="20"/>
  <c r="E1154" i="20"/>
  <c r="E1155" i="20"/>
  <c r="E1156" i="20"/>
  <c r="E1157" i="20"/>
  <c r="E1158" i="20"/>
  <c r="E1159" i="20"/>
  <c r="E1160" i="20"/>
  <c r="E1161" i="20"/>
  <c r="E1162" i="20"/>
  <c r="E1163" i="20"/>
  <c r="E1164" i="20"/>
  <c r="E1165" i="20"/>
  <c r="E1166" i="20"/>
  <c r="E1167" i="20"/>
  <c r="E1168" i="20"/>
  <c r="E1169" i="20"/>
  <c r="E1170" i="20"/>
  <c r="E1171" i="20"/>
  <c r="E1172" i="20"/>
  <c r="E1173" i="20"/>
  <c r="E1174" i="20"/>
  <c r="E1175" i="20"/>
  <c r="E1176" i="20"/>
  <c r="E1177" i="20"/>
  <c r="E1178" i="20"/>
  <c r="E1179" i="20"/>
  <c r="E1180" i="20"/>
  <c r="E1181" i="20"/>
  <c r="E1182" i="20"/>
  <c r="E1183" i="20"/>
  <c r="E1184" i="20"/>
  <c r="E1185" i="20"/>
  <c r="E1186" i="20"/>
  <c r="E1187" i="20"/>
  <c r="E1188" i="20"/>
  <c r="E1189" i="20"/>
  <c r="E1190" i="20"/>
  <c r="E1191" i="20"/>
  <c r="E1192" i="20"/>
  <c r="E1193" i="20"/>
  <c r="E1194" i="20"/>
  <c r="E1195" i="20"/>
  <c r="E1196" i="20"/>
  <c r="E1197" i="20"/>
  <c r="E1198" i="20"/>
  <c r="E1199" i="20"/>
  <c r="E1200" i="20"/>
  <c r="E1201" i="20"/>
  <c r="E1202" i="20"/>
  <c r="E1203" i="20"/>
  <c r="E1204" i="20"/>
  <c r="E1205" i="20"/>
  <c r="E1206" i="20"/>
  <c r="E1207" i="20"/>
  <c r="E1208" i="20"/>
  <c r="E1209" i="20"/>
  <c r="E1210" i="20"/>
  <c r="E1211" i="20"/>
  <c r="E1212" i="20"/>
  <c r="E1213" i="20"/>
  <c r="E1214" i="20"/>
  <c r="E1215" i="20"/>
  <c r="E1216" i="20"/>
  <c r="E1217" i="20"/>
  <c r="E1218" i="20"/>
  <c r="E1219" i="20"/>
  <c r="E1220" i="20"/>
  <c r="E1221" i="20"/>
  <c r="E1222" i="20"/>
  <c r="E1223" i="20"/>
  <c r="E1224" i="20"/>
  <c r="E1225" i="20"/>
  <c r="E1226" i="20"/>
  <c r="E1227" i="20"/>
  <c r="E1228" i="20"/>
  <c r="E1229" i="20"/>
  <c r="E1230" i="20"/>
  <c r="E1231" i="20"/>
  <c r="E1232" i="20"/>
  <c r="E1233" i="20"/>
  <c r="E1234" i="20"/>
  <c r="E1235" i="20"/>
  <c r="E1236" i="20"/>
  <c r="E1237" i="20"/>
  <c r="E1238" i="20"/>
  <c r="E1239" i="20"/>
  <c r="E1240" i="20"/>
  <c r="E1241" i="20"/>
  <c r="E1242" i="20"/>
  <c r="E1243" i="20"/>
  <c r="E1244" i="20"/>
  <c r="E1245" i="20"/>
  <c r="E1246" i="20"/>
  <c r="E1247" i="20"/>
  <c r="E1248" i="20"/>
  <c r="E1249" i="20"/>
  <c r="E1250" i="20"/>
  <c r="E1251" i="20"/>
  <c r="E1252" i="20"/>
  <c r="E1253" i="20"/>
  <c r="E1254" i="20"/>
  <c r="E1255" i="20"/>
  <c r="E1256" i="20"/>
  <c r="E1257" i="20"/>
  <c r="E1258" i="20"/>
  <c r="E1259" i="20"/>
  <c r="E1260" i="20"/>
  <c r="E1261" i="20"/>
  <c r="E1262" i="20"/>
  <c r="E1263" i="20"/>
  <c r="E1264" i="20"/>
  <c r="E1265" i="20"/>
  <c r="E1266" i="20"/>
  <c r="E1267" i="20"/>
  <c r="E1268" i="20"/>
  <c r="E1269" i="20"/>
  <c r="E1270" i="20"/>
  <c r="E1271" i="20"/>
  <c r="E1272" i="20"/>
  <c r="E1273" i="20"/>
  <c r="E1274" i="20"/>
  <c r="E1275" i="20"/>
  <c r="E1276" i="20"/>
  <c r="E1277" i="20"/>
  <c r="E1278" i="20"/>
  <c r="E1279" i="20"/>
  <c r="E1280" i="20"/>
  <c r="E1281" i="20"/>
  <c r="E1282" i="20"/>
  <c r="E1283" i="20"/>
  <c r="E1284" i="20"/>
  <c r="E1285" i="20"/>
  <c r="E1286" i="20"/>
  <c r="E1287" i="20"/>
  <c r="E1288" i="20"/>
  <c r="E1289" i="20"/>
  <c r="E1290" i="20"/>
  <c r="E1291" i="20"/>
  <c r="E1292" i="20"/>
  <c r="E1293" i="20"/>
  <c r="E1294" i="20"/>
  <c r="E1295" i="20"/>
  <c r="E1296" i="20"/>
  <c r="E1297" i="20"/>
  <c r="E1298" i="20"/>
  <c r="E1299" i="20"/>
  <c r="E1300" i="20"/>
  <c r="E1301" i="20"/>
  <c r="E1302" i="20"/>
  <c r="E1303" i="20"/>
  <c r="E1304" i="20"/>
  <c r="E1305" i="20"/>
  <c r="E1306" i="20"/>
  <c r="E1307" i="20"/>
  <c r="E1308" i="20"/>
  <c r="E1309" i="20"/>
  <c r="E1310" i="20"/>
  <c r="E1311" i="20"/>
  <c r="E1312" i="20"/>
  <c r="E1313" i="20"/>
  <c r="E1314" i="20"/>
  <c r="E1315" i="20"/>
  <c r="E1316" i="20"/>
  <c r="E1317" i="20"/>
  <c r="E1318" i="20"/>
  <c r="E1319" i="20"/>
  <c r="E1320" i="20"/>
  <c r="E1321" i="20"/>
  <c r="E1322" i="20"/>
  <c r="E1323" i="20"/>
  <c r="E1324" i="20"/>
  <c r="E1325" i="20"/>
  <c r="E1326" i="20"/>
  <c r="E1327" i="20"/>
  <c r="E1328" i="20"/>
  <c r="E1329" i="20"/>
  <c r="E1330" i="20"/>
  <c r="E1331" i="20"/>
  <c r="E1332" i="20"/>
  <c r="E1333" i="20"/>
  <c r="E1334" i="20"/>
  <c r="E1335" i="20"/>
  <c r="E1336" i="20"/>
  <c r="E1337" i="20"/>
  <c r="E1338" i="20"/>
  <c r="E1339" i="20"/>
  <c r="E1340" i="20"/>
  <c r="E1341" i="20"/>
  <c r="E1342" i="20"/>
  <c r="E1343" i="20"/>
  <c r="E1344" i="20"/>
  <c r="E1345" i="20"/>
  <c r="E1346" i="20"/>
  <c r="E1347" i="20"/>
  <c r="E1348" i="20"/>
  <c r="E1349" i="20"/>
  <c r="E1350" i="20"/>
  <c r="E1351" i="20"/>
  <c r="E1352" i="20"/>
  <c r="E1353" i="20"/>
  <c r="E1354" i="20"/>
  <c r="E1355" i="20"/>
  <c r="E1356" i="20"/>
  <c r="E1357" i="20"/>
  <c r="E1358" i="20"/>
  <c r="E1359" i="20"/>
  <c r="E1360" i="20"/>
  <c r="E1361" i="20"/>
  <c r="E1362" i="20"/>
  <c r="E1363" i="20"/>
  <c r="E1364" i="20"/>
  <c r="E1365" i="20"/>
  <c r="E1366" i="20"/>
  <c r="E1367" i="20"/>
  <c r="E1368" i="20"/>
  <c r="E1369" i="20"/>
  <c r="E1370" i="20"/>
  <c r="E1371" i="20"/>
  <c r="E1372" i="20"/>
  <c r="E1373" i="20"/>
  <c r="E1374" i="20"/>
  <c r="E1375" i="20"/>
  <c r="E1376" i="20"/>
  <c r="E1377" i="20"/>
  <c r="E1378" i="20"/>
  <c r="E1379" i="20"/>
  <c r="E1380" i="20"/>
  <c r="E1381" i="20"/>
  <c r="E1382" i="20"/>
  <c r="E1383" i="20"/>
  <c r="E1384" i="20"/>
  <c r="E1385" i="20"/>
  <c r="E1386" i="20"/>
  <c r="E1387" i="20"/>
  <c r="E1388" i="20"/>
  <c r="E1389" i="20"/>
  <c r="E1390" i="20"/>
  <c r="E1391" i="20"/>
  <c r="E1392" i="20"/>
  <c r="E1393" i="20"/>
  <c r="E1394" i="20"/>
  <c r="E1395" i="20"/>
  <c r="E1396" i="20"/>
  <c r="E1397" i="20"/>
  <c r="E1398" i="20"/>
  <c r="E1399" i="20"/>
  <c r="E1400" i="20"/>
  <c r="E1401" i="20"/>
  <c r="E1402" i="20"/>
  <c r="E1403" i="20"/>
  <c r="E1404" i="20"/>
  <c r="E1405" i="20"/>
  <c r="E1406" i="20"/>
  <c r="E1407" i="20"/>
  <c r="E1408" i="20"/>
  <c r="E1409" i="20"/>
  <c r="E1410" i="20"/>
  <c r="E1411" i="20"/>
  <c r="E1412" i="20"/>
  <c r="E1413" i="20"/>
  <c r="E1414" i="20"/>
  <c r="E1415" i="20"/>
  <c r="E1416" i="20"/>
  <c r="E1417" i="20"/>
  <c r="E1418" i="20"/>
  <c r="E1419" i="20"/>
  <c r="E1420" i="20"/>
  <c r="E1421" i="20"/>
  <c r="E1422" i="20"/>
  <c r="E1423" i="20"/>
  <c r="E1424" i="20"/>
  <c r="E1425" i="20"/>
  <c r="E1426" i="20"/>
  <c r="E1427" i="20"/>
  <c r="E1428" i="20"/>
  <c r="E1429" i="20"/>
  <c r="E1430" i="20"/>
  <c r="E1431" i="20"/>
  <c r="E1432" i="20"/>
  <c r="E1433" i="20"/>
  <c r="E1434" i="20"/>
  <c r="E1435" i="20"/>
  <c r="E1436" i="20"/>
  <c r="E1437" i="20"/>
  <c r="E1438" i="20"/>
  <c r="E1439" i="20"/>
  <c r="E1440" i="20"/>
  <c r="E1441" i="20"/>
  <c r="E1442" i="20"/>
  <c r="E1443" i="20"/>
  <c r="E1444" i="20"/>
  <c r="E1445" i="20"/>
  <c r="E1446" i="20"/>
  <c r="E1447" i="20"/>
  <c r="E1448" i="20"/>
  <c r="E1449" i="20"/>
  <c r="E1450" i="20"/>
  <c r="E1451" i="20"/>
  <c r="E1452" i="20"/>
  <c r="E1453" i="20"/>
  <c r="E1454" i="20"/>
  <c r="E1455" i="20"/>
  <c r="E1456" i="20"/>
  <c r="E1457" i="20"/>
  <c r="E1458" i="20"/>
  <c r="E1459" i="20"/>
  <c r="E1460" i="20"/>
  <c r="E1461" i="20"/>
  <c r="E1462" i="20"/>
  <c r="E1463" i="20"/>
  <c r="E1464" i="20"/>
  <c r="E1465" i="20"/>
  <c r="E1466" i="20"/>
  <c r="E1467" i="20"/>
  <c r="E1468" i="20"/>
  <c r="E1469" i="20"/>
  <c r="E1470" i="20"/>
  <c r="E1471" i="20"/>
  <c r="E1472" i="20"/>
  <c r="E1473" i="20"/>
  <c r="E1474" i="20"/>
  <c r="E1475" i="20"/>
  <c r="E1476" i="20"/>
  <c r="E1477" i="20"/>
  <c r="E1478" i="20"/>
  <c r="E1479" i="20"/>
  <c r="E1480" i="20"/>
  <c r="E1481" i="20"/>
  <c r="E1482" i="20"/>
  <c r="E1483" i="20"/>
  <c r="E1484" i="20"/>
  <c r="E1485" i="20"/>
  <c r="E1486" i="20"/>
  <c r="E1487" i="20"/>
  <c r="E1488" i="20"/>
  <c r="E1489" i="20"/>
  <c r="E1490" i="20"/>
  <c r="E1491" i="20"/>
  <c r="E1492" i="20"/>
  <c r="E1493" i="20"/>
  <c r="E1494" i="20"/>
  <c r="E1495" i="20"/>
  <c r="E1496" i="20"/>
  <c r="E1497" i="20"/>
  <c r="E1498" i="20"/>
  <c r="E1499" i="20"/>
  <c r="E1500" i="20"/>
  <c r="E1501" i="20"/>
  <c r="E1502" i="20"/>
  <c r="E1503" i="20"/>
  <c r="E1504" i="20"/>
  <c r="E1505" i="20"/>
  <c r="E1506" i="20"/>
  <c r="E1507" i="20"/>
  <c r="E1508" i="20"/>
  <c r="E1509" i="20"/>
  <c r="E1510" i="20"/>
  <c r="E1511" i="20"/>
  <c r="E1512" i="20"/>
  <c r="E1513" i="20"/>
  <c r="E1514" i="20"/>
  <c r="E1515" i="20"/>
  <c r="E1516" i="20"/>
  <c r="E1517" i="20"/>
  <c r="E1518" i="20"/>
  <c r="E1519" i="20"/>
  <c r="E1520" i="20"/>
  <c r="E1521" i="20"/>
  <c r="E1522" i="20"/>
  <c r="E1523" i="20"/>
  <c r="E1524" i="20"/>
  <c r="E1525" i="20"/>
  <c r="E1526" i="20"/>
  <c r="E1527" i="20"/>
  <c r="E1528" i="20"/>
  <c r="E1529" i="20"/>
  <c r="E1530" i="20"/>
  <c r="E1531" i="20"/>
  <c r="E1532" i="20"/>
  <c r="E1533" i="20"/>
  <c r="E1534" i="20"/>
  <c r="E1535" i="20"/>
  <c r="E1536" i="20"/>
  <c r="E1537" i="20"/>
  <c r="E1538" i="20"/>
  <c r="E1539" i="20"/>
  <c r="E1540" i="20"/>
  <c r="E1541" i="20"/>
  <c r="E1542" i="20"/>
  <c r="E1543" i="20"/>
  <c r="E1544" i="20"/>
  <c r="E1545" i="20"/>
  <c r="E1546" i="20"/>
  <c r="E1547" i="20"/>
  <c r="E1548" i="20"/>
  <c r="E1549" i="20"/>
  <c r="E1550" i="20"/>
  <c r="E1551" i="20"/>
  <c r="E1552" i="20"/>
  <c r="E1553" i="20"/>
  <c r="E1554" i="20"/>
  <c r="E1555" i="20"/>
  <c r="E1556" i="20"/>
  <c r="E1557" i="20"/>
  <c r="E1558" i="20"/>
  <c r="E1559" i="20"/>
  <c r="E1560" i="20"/>
  <c r="E1561" i="20"/>
  <c r="E1562" i="20"/>
  <c r="E1563" i="20"/>
  <c r="E1564" i="20"/>
  <c r="E1565" i="20"/>
  <c r="E1566" i="20"/>
  <c r="E1567" i="20"/>
  <c r="E1568" i="20"/>
  <c r="E1569" i="20"/>
  <c r="E1570" i="20"/>
  <c r="E1571" i="20"/>
  <c r="E1572" i="20"/>
  <c r="E1573" i="20"/>
  <c r="E1574" i="20"/>
  <c r="E1575" i="20"/>
  <c r="E1576" i="20"/>
  <c r="E1577" i="20"/>
  <c r="E1578" i="20"/>
  <c r="E1579" i="20"/>
  <c r="E1580" i="20"/>
  <c r="E1581" i="20"/>
  <c r="E1582" i="20"/>
  <c r="E1583" i="20"/>
  <c r="E1584" i="20"/>
  <c r="E1585" i="20"/>
  <c r="E1586" i="20"/>
  <c r="E1587" i="20"/>
  <c r="E1588" i="20"/>
  <c r="E1589" i="20"/>
  <c r="E1590" i="20"/>
  <c r="E1591" i="20"/>
  <c r="E1592" i="20"/>
  <c r="E1593" i="20"/>
  <c r="E1594" i="20"/>
  <c r="E1595" i="20"/>
  <c r="E1596" i="20"/>
  <c r="E1597" i="20"/>
  <c r="E1598" i="20"/>
  <c r="E1599" i="20"/>
  <c r="E1600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D267" i="20"/>
  <c r="D268" i="20"/>
  <c r="D269" i="20"/>
  <c r="D270" i="20"/>
  <c r="D271" i="20"/>
  <c r="D272" i="20"/>
  <c r="D273" i="20"/>
  <c r="D274" i="20"/>
  <c r="D275" i="20"/>
  <c r="D276" i="20"/>
  <c r="D277" i="20"/>
  <c r="D278" i="20"/>
  <c r="D279" i="20"/>
  <c r="D280" i="20"/>
  <c r="D281" i="20"/>
  <c r="D282" i="20"/>
  <c r="D283" i="20"/>
  <c r="D284" i="20"/>
  <c r="D285" i="20"/>
  <c r="D286" i="20"/>
  <c r="D287" i="20"/>
  <c r="D288" i="20"/>
  <c r="D289" i="20"/>
  <c r="D290" i="20"/>
  <c r="D291" i="20"/>
  <c r="D292" i="20"/>
  <c r="D293" i="20"/>
  <c r="D294" i="20"/>
  <c r="D295" i="20"/>
  <c r="D296" i="20"/>
  <c r="D297" i="20"/>
  <c r="D298" i="20"/>
  <c r="D299" i="20"/>
  <c r="D300" i="20"/>
  <c r="D301" i="20"/>
  <c r="D302" i="20"/>
  <c r="D303" i="20"/>
  <c r="D304" i="20"/>
  <c r="D305" i="20"/>
  <c r="D306" i="20"/>
  <c r="D307" i="20"/>
  <c r="D308" i="20"/>
  <c r="D309" i="20"/>
  <c r="D310" i="20"/>
  <c r="D311" i="20"/>
  <c r="D312" i="20"/>
  <c r="D313" i="20"/>
  <c r="D314" i="20"/>
  <c r="D315" i="20"/>
  <c r="D316" i="20"/>
  <c r="D317" i="20"/>
  <c r="D318" i="20"/>
  <c r="D319" i="20"/>
  <c r="D320" i="20"/>
  <c r="D321" i="20"/>
  <c r="D322" i="20"/>
  <c r="D323" i="20"/>
  <c r="D324" i="20"/>
  <c r="D325" i="20"/>
  <c r="D326" i="20"/>
  <c r="D327" i="20"/>
  <c r="D328" i="20"/>
  <c r="D329" i="20"/>
  <c r="D330" i="20"/>
  <c r="D331" i="20"/>
  <c r="D332" i="20"/>
  <c r="D333" i="20"/>
  <c r="D334" i="20"/>
  <c r="D335" i="20"/>
  <c r="D336" i="20"/>
  <c r="D337" i="20"/>
  <c r="D338" i="20"/>
  <c r="D339" i="20"/>
  <c r="D340" i="20"/>
  <c r="D341" i="20"/>
  <c r="D342" i="20"/>
  <c r="D343" i="20"/>
  <c r="D344" i="20"/>
  <c r="D345" i="20"/>
  <c r="D346" i="20"/>
  <c r="D347" i="20"/>
  <c r="D348" i="20"/>
  <c r="D349" i="20"/>
  <c r="D350" i="20"/>
  <c r="D351" i="20"/>
  <c r="D352" i="20"/>
  <c r="D353" i="20"/>
  <c r="D354" i="20"/>
  <c r="D355" i="20"/>
  <c r="D356" i="20"/>
  <c r="D357" i="20"/>
  <c r="D358" i="20"/>
  <c r="D359" i="20"/>
  <c r="D360" i="20"/>
  <c r="D361" i="20"/>
  <c r="D362" i="20"/>
  <c r="D363" i="20"/>
  <c r="D364" i="20"/>
  <c r="D365" i="20"/>
  <c r="D366" i="20"/>
  <c r="D367" i="20"/>
  <c r="D368" i="20"/>
  <c r="D369" i="20"/>
  <c r="D370" i="20"/>
  <c r="D371" i="20"/>
  <c r="D372" i="20"/>
  <c r="D373" i="20"/>
  <c r="D374" i="20"/>
  <c r="D375" i="20"/>
  <c r="D376" i="20"/>
  <c r="D377" i="20"/>
  <c r="D378" i="20"/>
  <c r="D379" i="20"/>
  <c r="D380" i="20"/>
  <c r="D381" i="20"/>
  <c r="D382" i="20"/>
  <c r="D383" i="20"/>
  <c r="D384" i="20"/>
  <c r="D385" i="20"/>
  <c r="D386" i="20"/>
  <c r="D387" i="20"/>
  <c r="D388" i="20"/>
  <c r="D389" i="20"/>
  <c r="D390" i="20"/>
  <c r="D391" i="20"/>
  <c r="D392" i="20"/>
  <c r="D393" i="20"/>
  <c r="D394" i="20"/>
  <c r="D395" i="20"/>
  <c r="D396" i="20"/>
  <c r="D397" i="20"/>
  <c r="D398" i="20"/>
  <c r="D399" i="20"/>
  <c r="D400" i="20"/>
  <c r="D401" i="20"/>
  <c r="D402" i="20"/>
  <c r="D403" i="20"/>
  <c r="D404" i="20"/>
  <c r="D405" i="20"/>
  <c r="D406" i="20"/>
  <c r="D407" i="20"/>
  <c r="D408" i="20"/>
  <c r="D409" i="20"/>
  <c r="D410" i="20"/>
  <c r="D411" i="20"/>
  <c r="D412" i="20"/>
  <c r="D413" i="20"/>
  <c r="D414" i="20"/>
  <c r="D415" i="20"/>
  <c r="D416" i="20"/>
  <c r="D417" i="20"/>
  <c r="D418" i="20"/>
  <c r="D419" i="20"/>
  <c r="D420" i="20"/>
  <c r="D421" i="20"/>
  <c r="D422" i="20"/>
  <c r="D423" i="20"/>
  <c r="D424" i="20"/>
  <c r="D425" i="20"/>
  <c r="D426" i="20"/>
  <c r="D427" i="20"/>
  <c r="D428" i="20"/>
  <c r="D429" i="20"/>
  <c r="D430" i="20"/>
  <c r="D431" i="20"/>
  <c r="D432" i="20"/>
  <c r="D433" i="20"/>
  <c r="D434" i="20"/>
  <c r="D435" i="20"/>
  <c r="D436" i="20"/>
  <c r="D437" i="20"/>
  <c r="D438" i="20"/>
  <c r="D439" i="20"/>
  <c r="D440" i="20"/>
  <c r="D441" i="20"/>
  <c r="D442" i="20"/>
  <c r="D443" i="20"/>
  <c r="D444" i="20"/>
  <c r="D445" i="20"/>
  <c r="D446" i="20"/>
  <c r="D447" i="20"/>
  <c r="D448" i="20"/>
  <c r="D449" i="20"/>
  <c r="D450" i="20"/>
  <c r="D451" i="20"/>
  <c r="D452" i="20"/>
  <c r="D453" i="20"/>
  <c r="D454" i="20"/>
  <c r="D455" i="20"/>
  <c r="D456" i="20"/>
  <c r="D457" i="20"/>
  <c r="D458" i="20"/>
  <c r="D459" i="20"/>
  <c r="D460" i="20"/>
  <c r="D461" i="20"/>
  <c r="D462" i="20"/>
  <c r="D463" i="20"/>
  <c r="D464" i="20"/>
  <c r="D465" i="20"/>
  <c r="D466" i="20"/>
  <c r="D467" i="20"/>
  <c r="D468" i="20"/>
  <c r="D469" i="20"/>
  <c r="D470" i="20"/>
  <c r="D471" i="20"/>
  <c r="D472" i="20"/>
  <c r="D473" i="20"/>
  <c r="D474" i="20"/>
  <c r="D475" i="20"/>
  <c r="D476" i="20"/>
  <c r="D477" i="20"/>
  <c r="D478" i="20"/>
  <c r="D479" i="20"/>
  <c r="D480" i="20"/>
  <c r="D481" i="20"/>
  <c r="D482" i="20"/>
  <c r="D483" i="20"/>
  <c r="D484" i="20"/>
  <c r="D485" i="20"/>
  <c r="D486" i="20"/>
  <c r="D487" i="20"/>
  <c r="D488" i="20"/>
  <c r="D489" i="20"/>
  <c r="D490" i="20"/>
  <c r="D491" i="20"/>
  <c r="D492" i="20"/>
  <c r="D493" i="20"/>
  <c r="D494" i="20"/>
  <c r="D495" i="20"/>
  <c r="D496" i="20"/>
  <c r="D497" i="20"/>
  <c r="D498" i="20"/>
  <c r="D499" i="20"/>
  <c r="D500" i="20"/>
  <c r="D501" i="20"/>
  <c r="D502" i="20"/>
  <c r="D503" i="20"/>
  <c r="D504" i="20"/>
  <c r="D505" i="20"/>
  <c r="D506" i="20"/>
  <c r="D507" i="20"/>
  <c r="D508" i="20"/>
  <c r="D509" i="20"/>
  <c r="D510" i="20"/>
  <c r="D511" i="20"/>
  <c r="D512" i="20"/>
  <c r="D513" i="20"/>
  <c r="D514" i="20"/>
  <c r="D515" i="20"/>
  <c r="D516" i="20"/>
  <c r="D517" i="20"/>
  <c r="D518" i="20"/>
  <c r="D519" i="20"/>
  <c r="D520" i="20"/>
  <c r="D521" i="20"/>
  <c r="D522" i="20"/>
  <c r="D523" i="20"/>
  <c r="D524" i="20"/>
  <c r="D525" i="20"/>
  <c r="D526" i="20"/>
  <c r="D527" i="20"/>
  <c r="D528" i="20"/>
  <c r="D529" i="20"/>
  <c r="D530" i="20"/>
  <c r="D531" i="20"/>
  <c r="D532" i="20"/>
  <c r="D533" i="20"/>
  <c r="D534" i="20"/>
  <c r="D535" i="20"/>
  <c r="D536" i="20"/>
  <c r="D537" i="20"/>
  <c r="D538" i="20"/>
  <c r="D539" i="20"/>
  <c r="D540" i="20"/>
  <c r="D541" i="20"/>
  <c r="D542" i="20"/>
  <c r="D543" i="20"/>
  <c r="D544" i="20"/>
  <c r="D545" i="20"/>
  <c r="D546" i="20"/>
  <c r="D547" i="20"/>
  <c r="D548" i="20"/>
  <c r="D549" i="20"/>
  <c r="D550" i="20"/>
  <c r="D551" i="20"/>
  <c r="D552" i="20"/>
  <c r="D553" i="20"/>
  <c r="D554" i="20"/>
  <c r="D555" i="20"/>
  <c r="D556" i="20"/>
  <c r="D557" i="20"/>
  <c r="D558" i="20"/>
  <c r="D559" i="20"/>
  <c r="D560" i="20"/>
  <c r="D561" i="20"/>
  <c r="D562" i="20"/>
  <c r="D563" i="20"/>
  <c r="D564" i="20"/>
  <c r="D565" i="20"/>
  <c r="D566" i="20"/>
  <c r="D567" i="20"/>
  <c r="D568" i="20"/>
  <c r="D569" i="20"/>
  <c r="D570" i="20"/>
  <c r="D571" i="20"/>
  <c r="D572" i="20"/>
  <c r="D573" i="20"/>
  <c r="D574" i="20"/>
  <c r="D575" i="20"/>
  <c r="D576" i="20"/>
  <c r="D577" i="20"/>
  <c r="D578" i="20"/>
  <c r="D579" i="20"/>
  <c r="D580" i="20"/>
  <c r="D581" i="20"/>
  <c r="D582" i="20"/>
  <c r="D583" i="20"/>
  <c r="D584" i="20"/>
  <c r="D585" i="20"/>
  <c r="D586" i="20"/>
  <c r="D587" i="20"/>
  <c r="D588" i="20"/>
  <c r="D589" i="20"/>
  <c r="D590" i="20"/>
  <c r="D591" i="20"/>
  <c r="D592" i="20"/>
  <c r="D593" i="20"/>
  <c r="D594" i="20"/>
  <c r="D595" i="20"/>
  <c r="D596" i="20"/>
  <c r="D597" i="20"/>
  <c r="D598" i="20"/>
  <c r="D599" i="20"/>
  <c r="D600" i="20"/>
  <c r="D601" i="20"/>
  <c r="D602" i="20"/>
  <c r="D603" i="20"/>
  <c r="D604" i="20"/>
  <c r="D605" i="20"/>
  <c r="D606" i="20"/>
  <c r="D607" i="20"/>
  <c r="D608" i="20"/>
  <c r="D609" i="20"/>
  <c r="D610" i="20"/>
  <c r="D611" i="20"/>
  <c r="D612" i="20"/>
  <c r="D613" i="20"/>
  <c r="D614" i="20"/>
  <c r="D615" i="20"/>
  <c r="D616" i="20"/>
  <c r="D617" i="20"/>
  <c r="D618" i="20"/>
  <c r="D619" i="20"/>
  <c r="D620" i="20"/>
  <c r="D621" i="20"/>
  <c r="D622" i="20"/>
  <c r="D623" i="20"/>
  <c r="D624" i="20"/>
  <c r="D625" i="20"/>
  <c r="D626" i="20"/>
  <c r="D627" i="20"/>
  <c r="D628" i="20"/>
  <c r="D629" i="20"/>
  <c r="D630" i="20"/>
  <c r="D631" i="20"/>
  <c r="D632" i="20"/>
  <c r="D633" i="20"/>
  <c r="D634" i="20"/>
  <c r="D635" i="20"/>
  <c r="D636" i="20"/>
  <c r="D637" i="20"/>
  <c r="D638" i="20"/>
  <c r="D639" i="20"/>
  <c r="D640" i="20"/>
  <c r="D641" i="20"/>
  <c r="D642" i="20"/>
  <c r="D643" i="20"/>
  <c r="D644" i="20"/>
  <c r="D645" i="20"/>
  <c r="D646" i="20"/>
  <c r="D647" i="20"/>
  <c r="D648" i="20"/>
  <c r="D649" i="20"/>
  <c r="D650" i="20"/>
  <c r="D651" i="20"/>
  <c r="D652" i="20"/>
  <c r="D653" i="20"/>
  <c r="D654" i="20"/>
  <c r="D655" i="20"/>
  <c r="D656" i="20"/>
  <c r="D657" i="20"/>
  <c r="D658" i="20"/>
  <c r="D659" i="20"/>
  <c r="D660" i="20"/>
  <c r="D661" i="20"/>
  <c r="D662" i="20"/>
  <c r="D663" i="20"/>
  <c r="D664" i="20"/>
  <c r="D665" i="20"/>
  <c r="D666" i="20"/>
  <c r="D667" i="20"/>
  <c r="D668" i="20"/>
  <c r="D669" i="20"/>
  <c r="D670" i="20"/>
  <c r="D671" i="20"/>
  <c r="D672" i="20"/>
  <c r="D673" i="20"/>
  <c r="D674" i="20"/>
  <c r="D675" i="20"/>
  <c r="D676" i="20"/>
  <c r="D677" i="20"/>
  <c r="D678" i="20"/>
  <c r="D679" i="20"/>
  <c r="D680" i="20"/>
  <c r="D681" i="20"/>
  <c r="D682" i="20"/>
  <c r="D683" i="20"/>
  <c r="D684" i="20"/>
  <c r="D685" i="20"/>
  <c r="D686" i="20"/>
  <c r="D687" i="20"/>
  <c r="D688" i="20"/>
  <c r="D689" i="20"/>
  <c r="D690" i="20"/>
  <c r="D691" i="20"/>
  <c r="D692" i="20"/>
  <c r="D693" i="20"/>
  <c r="D694" i="20"/>
  <c r="D695" i="20"/>
  <c r="D696" i="20"/>
  <c r="D697" i="20"/>
  <c r="D698" i="20"/>
  <c r="D699" i="20"/>
  <c r="D700" i="20"/>
  <c r="D701" i="20"/>
  <c r="D702" i="20"/>
  <c r="D703" i="20"/>
  <c r="D704" i="20"/>
  <c r="D705" i="20"/>
  <c r="D706" i="20"/>
  <c r="D707" i="20"/>
  <c r="D708" i="20"/>
  <c r="D709" i="20"/>
  <c r="D710" i="20"/>
  <c r="D711" i="20"/>
  <c r="D712" i="20"/>
  <c r="D713" i="20"/>
  <c r="D714" i="20"/>
  <c r="D715" i="20"/>
  <c r="D716" i="20"/>
  <c r="D717" i="20"/>
  <c r="D718" i="20"/>
  <c r="D719" i="20"/>
  <c r="D720" i="20"/>
  <c r="D721" i="20"/>
  <c r="D722" i="20"/>
  <c r="D723" i="20"/>
  <c r="D724" i="20"/>
  <c r="D725" i="20"/>
  <c r="D726" i="20"/>
  <c r="D727" i="20"/>
  <c r="D728" i="20"/>
  <c r="D729" i="20"/>
  <c r="D730" i="20"/>
  <c r="D731" i="20"/>
  <c r="D732" i="20"/>
  <c r="D733" i="20"/>
  <c r="D734" i="20"/>
  <c r="D735" i="20"/>
  <c r="D736" i="20"/>
  <c r="D737" i="20"/>
  <c r="D738" i="20"/>
  <c r="D739" i="20"/>
  <c r="D740" i="20"/>
  <c r="D741" i="20"/>
  <c r="D742" i="20"/>
  <c r="D743" i="20"/>
  <c r="D744" i="20"/>
  <c r="D745" i="20"/>
  <c r="D746" i="20"/>
  <c r="D747" i="20"/>
  <c r="D748" i="20"/>
  <c r="D749" i="20"/>
  <c r="D750" i="20"/>
  <c r="D751" i="20"/>
  <c r="D752" i="20"/>
  <c r="D753" i="20"/>
  <c r="D754" i="20"/>
  <c r="D755" i="20"/>
  <c r="D756" i="20"/>
  <c r="D757" i="20"/>
  <c r="D758" i="20"/>
  <c r="D759" i="20"/>
  <c r="D760" i="20"/>
  <c r="D761" i="20"/>
  <c r="D762" i="20"/>
  <c r="D763" i="20"/>
  <c r="D764" i="20"/>
  <c r="D765" i="20"/>
  <c r="D766" i="20"/>
  <c r="D767" i="20"/>
  <c r="D768" i="20"/>
  <c r="D769" i="20"/>
  <c r="D770" i="20"/>
  <c r="D771" i="20"/>
  <c r="D772" i="20"/>
  <c r="D773" i="20"/>
  <c r="D774" i="20"/>
  <c r="D775" i="20"/>
  <c r="D776" i="20"/>
  <c r="D777" i="20"/>
  <c r="D778" i="20"/>
  <c r="D779" i="20"/>
  <c r="D780" i="20"/>
  <c r="D781" i="20"/>
  <c r="D782" i="20"/>
  <c r="D783" i="20"/>
  <c r="D784" i="20"/>
  <c r="D785" i="20"/>
  <c r="D786" i="20"/>
  <c r="D787" i="20"/>
  <c r="D788" i="20"/>
  <c r="D789" i="20"/>
  <c r="D790" i="20"/>
  <c r="D791" i="20"/>
  <c r="D792" i="20"/>
  <c r="D793" i="20"/>
  <c r="D794" i="20"/>
  <c r="D795" i="20"/>
  <c r="D796" i="20"/>
  <c r="D797" i="20"/>
  <c r="D798" i="20"/>
  <c r="D799" i="20"/>
  <c r="D800" i="20"/>
  <c r="D801" i="20"/>
  <c r="D802" i="20"/>
  <c r="D803" i="20"/>
  <c r="D804" i="20"/>
  <c r="D805" i="20"/>
  <c r="D806" i="20"/>
  <c r="D807" i="20"/>
  <c r="D808" i="20"/>
  <c r="D809" i="20"/>
  <c r="D810" i="20"/>
  <c r="D811" i="20"/>
  <c r="D812" i="20"/>
  <c r="D813" i="20"/>
  <c r="D814" i="20"/>
  <c r="D815" i="20"/>
  <c r="D816" i="20"/>
  <c r="D817" i="20"/>
  <c r="D818" i="20"/>
  <c r="D819" i="20"/>
  <c r="D820" i="20"/>
  <c r="D821" i="20"/>
  <c r="D822" i="20"/>
  <c r="D823" i="20"/>
  <c r="D824" i="20"/>
  <c r="D825" i="20"/>
  <c r="D826" i="20"/>
  <c r="D827" i="20"/>
  <c r="D828" i="20"/>
  <c r="D829" i="20"/>
  <c r="D830" i="20"/>
  <c r="D831" i="20"/>
  <c r="D832" i="20"/>
  <c r="D833" i="20"/>
  <c r="D834" i="20"/>
  <c r="D835" i="20"/>
  <c r="D836" i="20"/>
  <c r="D837" i="20"/>
  <c r="D838" i="20"/>
  <c r="D839" i="20"/>
  <c r="D840" i="20"/>
  <c r="D841" i="20"/>
  <c r="D842" i="20"/>
  <c r="D843" i="20"/>
  <c r="D844" i="20"/>
  <c r="D845" i="20"/>
  <c r="D846" i="20"/>
  <c r="D847" i="20"/>
  <c r="D848" i="20"/>
  <c r="D849" i="20"/>
  <c r="D850" i="20"/>
  <c r="D851" i="20"/>
  <c r="D852" i="20"/>
  <c r="D853" i="20"/>
  <c r="D854" i="20"/>
  <c r="D855" i="20"/>
  <c r="D856" i="20"/>
  <c r="D857" i="20"/>
  <c r="D858" i="20"/>
  <c r="D859" i="20"/>
  <c r="D860" i="20"/>
  <c r="D861" i="20"/>
  <c r="D862" i="20"/>
  <c r="D863" i="20"/>
  <c r="D864" i="20"/>
  <c r="D865" i="20"/>
  <c r="D866" i="20"/>
  <c r="D867" i="20"/>
  <c r="D868" i="20"/>
  <c r="D869" i="20"/>
  <c r="D870" i="20"/>
  <c r="D871" i="20"/>
  <c r="D872" i="20"/>
  <c r="D873" i="20"/>
  <c r="D874" i="20"/>
  <c r="D875" i="20"/>
  <c r="D876" i="20"/>
  <c r="D877" i="20"/>
  <c r="D878" i="20"/>
  <c r="D879" i="20"/>
  <c r="D880" i="20"/>
  <c r="D881" i="20"/>
  <c r="D882" i="20"/>
  <c r="D883" i="20"/>
  <c r="D884" i="20"/>
  <c r="D885" i="20"/>
  <c r="D886" i="20"/>
  <c r="D887" i="20"/>
  <c r="D888" i="20"/>
  <c r="D889" i="20"/>
  <c r="D890" i="20"/>
  <c r="D891" i="20"/>
  <c r="D892" i="20"/>
  <c r="D893" i="20"/>
  <c r="D894" i="20"/>
  <c r="D895" i="20"/>
  <c r="D896" i="20"/>
  <c r="D897" i="20"/>
  <c r="D898" i="20"/>
  <c r="D899" i="20"/>
  <c r="D900" i="20"/>
  <c r="D901" i="20"/>
  <c r="D902" i="20"/>
  <c r="D903" i="20"/>
  <c r="D904" i="20"/>
  <c r="D905" i="20"/>
  <c r="D906" i="20"/>
  <c r="D907" i="20"/>
  <c r="D908" i="20"/>
  <c r="D909" i="20"/>
  <c r="D910" i="20"/>
  <c r="D911" i="20"/>
  <c r="D912" i="20"/>
  <c r="D913" i="20"/>
  <c r="D914" i="20"/>
  <c r="D915" i="20"/>
  <c r="D916" i="20"/>
  <c r="D917" i="20"/>
  <c r="D918" i="20"/>
  <c r="D919" i="20"/>
  <c r="D920" i="20"/>
  <c r="D921" i="20"/>
  <c r="D922" i="20"/>
  <c r="D923" i="20"/>
  <c r="D924" i="20"/>
  <c r="D925" i="20"/>
  <c r="D926" i="20"/>
  <c r="D927" i="20"/>
  <c r="D928" i="20"/>
  <c r="D929" i="20"/>
  <c r="D930" i="20"/>
  <c r="D931" i="20"/>
  <c r="D932" i="20"/>
  <c r="D933" i="20"/>
  <c r="D934" i="20"/>
  <c r="D935" i="20"/>
  <c r="D936" i="20"/>
  <c r="D937" i="20"/>
  <c r="D938" i="20"/>
  <c r="D939" i="20"/>
  <c r="D940" i="20"/>
  <c r="D941" i="20"/>
  <c r="D942" i="20"/>
  <c r="D943" i="20"/>
  <c r="D944" i="20"/>
  <c r="D945" i="20"/>
  <c r="D946" i="20"/>
  <c r="D947" i="20"/>
  <c r="D948" i="20"/>
  <c r="D949" i="20"/>
  <c r="D950" i="20"/>
  <c r="D951" i="20"/>
  <c r="D952" i="20"/>
  <c r="D953" i="20"/>
  <c r="D954" i="20"/>
  <c r="D955" i="20"/>
  <c r="D956" i="20"/>
  <c r="D957" i="20"/>
  <c r="D958" i="20"/>
  <c r="D959" i="20"/>
  <c r="D960" i="20"/>
  <c r="D961" i="20"/>
  <c r="D962" i="20"/>
  <c r="D963" i="20"/>
  <c r="D964" i="20"/>
  <c r="D965" i="20"/>
  <c r="D966" i="20"/>
  <c r="D967" i="20"/>
  <c r="D968" i="20"/>
  <c r="D969" i="20"/>
  <c r="D970" i="20"/>
  <c r="D971" i="20"/>
  <c r="D972" i="20"/>
  <c r="D973" i="20"/>
  <c r="D974" i="20"/>
  <c r="D975" i="20"/>
  <c r="D976" i="20"/>
  <c r="D977" i="20"/>
  <c r="D978" i="20"/>
  <c r="D979" i="20"/>
  <c r="D980" i="20"/>
  <c r="D981" i="20"/>
  <c r="D982" i="20"/>
  <c r="D983" i="20"/>
  <c r="D984" i="20"/>
  <c r="D985" i="20"/>
  <c r="D986" i="20"/>
  <c r="D987" i="20"/>
  <c r="D988" i="20"/>
  <c r="D989" i="20"/>
  <c r="D990" i="20"/>
  <c r="D991" i="20"/>
  <c r="D992" i="20"/>
  <c r="D993" i="20"/>
  <c r="D994" i="20"/>
  <c r="D995" i="20"/>
  <c r="D996" i="20"/>
  <c r="D997" i="20"/>
  <c r="D998" i="20"/>
  <c r="D999" i="20"/>
  <c r="D1000" i="20"/>
  <c r="D1001" i="20"/>
  <c r="D1002" i="20"/>
  <c r="D1003" i="20"/>
  <c r="D1004" i="20"/>
  <c r="D1005" i="20"/>
  <c r="D1006" i="20"/>
  <c r="D1007" i="20"/>
  <c r="D1008" i="20"/>
  <c r="D1009" i="20"/>
  <c r="D1010" i="20"/>
  <c r="D1011" i="20"/>
  <c r="D1012" i="20"/>
  <c r="D1013" i="20"/>
  <c r="D1014" i="20"/>
  <c r="D1015" i="20"/>
  <c r="D1016" i="20"/>
  <c r="D1017" i="20"/>
  <c r="D1018" i="20"/>
  <c r="D1019" i="20"/>
  <c r="D1020" i="20"/>
  <c r="D1021" i="20"/>
  <c r="D1022" i="20"/>
  <c r="D1023" i="20"/>
  <c r="D1024" i="20"/>
  <c r="D1025" i="20"/>
  <c r="D1026" i="20"/>
  <c r="D1027" i="20"/>
  <c r="D1028" i="20"/>
  <c r="D1029" i="20"/>
  <c r="D1030" i="20"/>
  <c r="D1031" i="20"/>
  <c r="D1032" i="20"/>
  <c r="D1033" i="20"/>
  <c r="D1034" i="20"/>
  <c r="D1035" i="20"/>
  <c r="D1036" i="20"/>
  <c r="D1037" i="20"/>
  <c r="D1038" i="20"/>
  <c r="D1039" i="20"/>
  <c r="D1040" i="20"/>
  <c r="D1041" i="20"/>
  <c r="D1042" i="20"/>
  <c r="D1043" i="20"/>
  <c r="D1044" i="20"/>
  <c r="D1045" i="20"/>
  <c r="D1046" i="20"/>
  <c r="D1047" i="20"/>
  <c r="D1048" i="20"/>
  <c r="D1049" i="20"/>
  <c r="D1050" i="20"/>
  <c r="D1051" i="20"/>
  <c r="D1052" i="20"/>
  <c r="D1053" i="20"/>
  <c r="D1054" i="20"/>
  <c r="D1055" i="20"/>
  <c r="D1056" i="20"/>
  <c r="D1057" i="20"/>
  <c r="D1058" i="20"/>
  <c r="D1059" i="20"/>
  <c r="D1060" i="20"/>
  <c r="D1061" i="20"/>
  <c r="D1062" i="20"/>
  <c r="D1063" i="20"/>
  <c r="D1064" i="20"/>
  <c r="D1065" i="20"/>
  <c r="D1066" i="20"/>
  <c r="D1067" i="20"/>
  <c r="D1068" i="20"/>
  <c r="D1069" i="20"/>
  <c r="D1070" i="20"/>
  <c r="D1071" i="20"/>
  <c r="D1072" i="20"/>
  <c r="D1073" i="20"/>
  <c r="D1074" i="20"/>
  <c r="D1075" i="20"/>
  <c r="D1076" i="20"/>
  <c r="D1077" i="20"/>
  <c r="D1078" i="20"/>
  <c r="D1079" i="20"/>
  <c r="D1080" i="20"/>
  <c r="D1081" i="20"/>
  <c r="D1082" i="20"/>
  <c r="D1083" i="20"/>
  <c r="D1084" i="20"/>
  <c r="D1085" i="20"/>
  <c r="D1086" i="20"/>
  <c r="D1087" i="20"/>
  <c r="D1088" i="20"/>
  <c r="D1089" i="20"/>
  <c r="D1090" i="20"/>
  <c r="D1091" i="20"/>
  <c r="D1092" i="20"/>
  <c r="D1093" i="20"/>
  <c r="D1094" i="20"/>
  <c r="D1095" i="20"/>
  <c r="D1096" i="20"/>
  <c r="D1097" i="20"/>
  <c r="D1098" i="20"/>
  <c r="D1099" i="20"/>
  <c r="D1100" i="20"/>
  <c r="D1101" i="20"/>
  <c r="D1102" i="20"/>
  <c r="D1103" i="20"/>
  <c r="D1104" i="20"/>
  <c r="D1105" i="20"/>
  <c r="D1106" i="20"/>
  <c r="D1107" i="20"/>
  <c r="D1108" i="20"/>
  <c r="D1109" i="20"/>
  <c r="D1110" i="20"/>
  <c r="D1111" i="20"/>
  <c r="D1112" i="20"/>
  <c r="D1113" i="20"/>
  <c r="D1114" i="20"/>
  <c r="D1115" i="20"/>
  <c r="D1116" i="20"/>
  <c r="D1117" i="20"/>
  <c r="D1118" i="20"/>
  <c r="D1119" i="20"/>
  <c r="D1120" i="20"/>
  <c r="D1121" i="20"/>
  <c r="D1122" i="20"/>
  <c r="D1123" i="20"/>
  <c r="D1124" i="20"/>
  <c r="D1125" i="20"/>
  <c r="D1126" i="20"/>
  <c r="D1127" i="20"/>
  <c r="D1128" i="20"/>
  <c r="D1129" i="20"/>
  <c r="D1130" i="20"/>
  <c r="D1131" i="20"/>
  <c r="D1132" i="20"/>
  <c r="D1133" i="20"/>
  <c r="D1134" i="20"/>
  <c r="D1135" i="20"/>
  <c r="D1136" i="20"/>
  <c r="D1137" i="20"/>
  <c r="D1138" i="20"/>
  <c r="D1139" i="20"/>
  <c r="D1140" i="20"/>
  <c r="D1141" i="20"/>
  <c r="D1142" i="20"/>
  <c r="D1143" i="20"/>
  <c r="D1144" i="20"/>
  <c r="D1145" i="20"/>
  <c r="D1146" i="20"/>
  <c r="D1147" i="20"/>
  <c r="D1148" i="20"/>
  <c r="D1149" i="20"/>
  <c r="D1150" i="20"/>
  <c r="D1151" i="20"/>
  <c r="D1152" i="20"/>
  <c r="D1153" i="20"/>
  <c r="D1154" i="20"/>
  <c r="D1155" i="20"/>
  <c r="D1156" i="20"/>
  <c r="D1157" i="20"/>
  <c r="D1158" i="20"/>
  <c r="D1159" i="20"/>
  <c r="D1160" i="20"/>
  <c r="D1161" i="20"/>
  <c r="D1162" i="20"/>
  <c r="D1163" i="20"/>
  <c r="D1164" i="20"/>
  <c r="D1165" i="20"/>
  <c r="D1166" i="20"/>
  <c r="D1167" i="20"/>
  <c r="D1168" i="20"/>
  <c r="D1169" i="20"/>
  <c r="D1170" i="20"/>
  <c r="D1171" i="20"/>
  <c r="D1172" i="20"/>
  <c r="D1173" i="20"/>
  <c r="D1174" i="20"/>
  <c r="D1175" i="20"/>
  <c r="D1176" i="20"/>
  <c r="D1177" i="20"/>
  <c r="D1178" i="20"/>
  <c r="D1179" i="20"/>
  <c r="D1180" i="20"/>
  <c r="D1181" i="20"/>
  <c r="D1182" i="20"/>
  <c r="D1183" i="20"/>
  <c r="D1184" i="20"/>
  <c r="D1185" i="20"/>
  <c r="D1186" i="20"/>
  <c r="D1187" i="20"/>
  <c r="D1188" i="20"/>
  <c r="D1189" i="20"/>
  <c r="D1190" i="20"/>
  <c r="D1191" i="20"/>
  <c r="D1192" i="20"/>
  <c r="D1193" i="20"/>
  <c r="D1194" i="20"/>
  <c r="D1195" i="20"/>
  <c r="D1196" i="20"/>
  <c r="D1197" i="20"/>
  <c r="D1198" i="20"/>
  <c r="D1199" i="20"/>
  <c r="D1200" i="20"/>
  <c r="D1201" i="20"/>
  <c r="D1202" i="20"/>
  <c r="D1203" i="20"/>
  <c r="D1204" i="20"/>
  <c r="D1205" i="20"/>
  <c r="D1206" i="20"/>
  <c r="D1207" i="20"/>
  <c r="D1208" i="20"/>
  <c r="D1209" i="20"/>
  <c r="D1210" i="20"/>
  <c r="D1211" i="20"/>
  <c r="D1212" i="20"/>
  <c r="D1213" i="20"/>
  <c r="D1214" i="20"/>
  <c r="D1215" i="20"/>
  <c r="D1216" i="20"/>
  <c r="D1217" i="20"/>
  <c r="D1218" i="20"/>
  <c r="D1219" i="20"/>
  <c r="D1220" i="20"/>
  <c r="D1221" i="20"/>
  <c r="D1222" i="20"/>
  <c r="D1223" i="20"/>
  <c r="D1224" i="20"/>
  <c r="D1225" i="20"/>
  <c r="D1226" i="20"/>
  <c r="D1227" i="20"/>
  <c r="D1228" i="20"/>
  <c r="D1229" i="20"/>
  <c r="D1230" i="20"/>
  <c r="D1231" i="20"/>
  <c r="D1232" i="20"/>
  <c r="D1233" i="20"/>
  <c r="D1234" i="20"/>
  <c r="D1235" i="20"/>
  <c r="D1236" i="20"/>
  <c r="D1237" i="20"/>
  <c r="D1238" i="20"/>
  <c r="D1239" i="20"/>
  <c r="D1240" i="20"/>
  <c r="D1241" i="20"/>
  <c r="D1242" i="20"/>
  <c r="D1243" i="20"/>
  <c r="D1244" i="20"/>
  <c r="D1245" i="20"/>
  <c r="D1246" i="20"/>
  <c r="D1247" i="20"/>
  <c r="D1248" i="20"/>
  <c r="D1249" i="20"/>
  <c r="D1250" i="20"/>
  <c r="D1251" i="20"/>
  <c r="D1252" i="20"/>
  <c r="D1253" i="20"/>
  <c r="D1254" i="20"/>
  <c r="D1255" i="20"/>
  <c r="D1256" i="20"/>
  <c r="D1257" i="20"/>
  <c r="D1258" i="20"/>
  <c r="D1259" i="20"/>
  <c r="D1260" i="20"/>
  <c r="D1261" i="20"/>
  <c r="D1262" i="20"/>
  <c r="D1263" i="20"/>
  <c r="D1264" i="20"/>
  <c r="D1265" i="20"/>
  <c r="D1266" i="20"/>
  <c r="D1267" i="20"/>
  <c r="D1268" i="20"/>
  <c r="D1269" i="20"/>
  <c r="D1270" i="20"/>
  <c r="D1271" i="20"/>
  <c r="D1272" i="20"/>
  <c r="D1273" i="20"/>
  <c r="D1274" i="20"/>
  <c r="D1275" i="20"/>
  <c r="D1276" i="20"/>
  <c r="D1277" i="20"/>
  <c r="D1278" i="20"/>
  <c r="D1279" i="20"/>
  <c r="D1280" i="20"/>
  <c r="D1281" i="20"/>
  <c r="D1282" i="20"/>
  <c r="D1283" i="20"/>
  <c r="D1284" i="20"/>
  <c r="D1285" i="20"/>
  <c r="D1286" i="20"/>
  <c r="D1287" i="20"/>
  <c r="D1288" i="20"/>
  <c r="D1289" i="20"/>
  <c r="D1290" i="20"/>
  <c r="D1291" i="20"/>
  <c r="D1292" i="20"/>
  <c r="D1293" i="20"/>
  <c r="D1294" i="20"/>
  <c r="D1295" i="20"/>
  <c r="D1296" i="20"/>
  <c r="D1297" i="20"/>
  <c r="D1298" i="20"/>
  <c r="D1299" i="20"/>
  <c r="D1300" i="20"/>
  <c r="D1301" i="20"/>
  <c r="D1302" i="20"/>
  <c r="D1303" i="20"/>
  <c r="D1304" i="20"/>
  <c r="D1305" i="20"/>
  <c r="D1306" i="20"/>
  <c r="D1307" i="20"/>
  <c r="D1308" i="20"/>
  <c r="D1309" i="20"/>
  <c r="D1310" i="20"/>
  <c r="D1311" i="20"/>
  <c r="D1312" i="20"/>
  <c r="D1313" i="20"/>
  <c r="D1314" i="20"/>
  <c r="D1315" i="20"/>
  <c r="D1316" i="20"/>
  <c r="D1317" i="20"/>
  <c r="D1318" i="20"/>
  <c r="D1319" i="20"/>
  <c r="D1320" i="20"/>
  <c r="D1321" i="20"/>
  <c r="D1322" i="20"/>
  <c r="D1323" i="20"/>
  <c r="D1324" i="20"/>
  <c r="D1325" i="20"/>
  <c r="D1326" i="20"/>
  <c r="D1327" i="20"/>
  <c r="D1328" i="20"/>
  <c r="D1329" i="20"/>
  <c r="D1330" i="20"/>
  <c r="D1331" i="20"/>
  <c r="D1332" i="20"/>
  <c r="D1333" i="20"/>
  <c r="D1334" i="20"/>
  <c r="D1335" i="20"/>
  <c r="D1336" i="20"/>
  <c r="D1337" i="20"/>
  <c r="D1338" i="20"/>
  <c r="D1339" i="20"/>
  <c r="D1340" i="20"/>
  <c r="D1341" i="20"/>
  <c r="D1342" i="20"/>
  <c r="D1343" i="20"/>
  <c r="D1344" i="20"/>
  <c r="D1345" i="20"/>
  <c r="D1346" i="20"/>
  <c r="D1347" i="20"/>
  <c r="D1348" i="20"/>
  <c r="D1349" i="20"/>
  <c r="D1350" i="20"/>
  <c r="D1351" i="20"/>
  <c r="D1352" i="20"/>
  <c r="D1353" i="20"/>
  <c r="D1354" i="20"/>
  <c r="D1355" i="20"/>
  <c r="D1356" i="20"/>
  <c r="D1357" i="20"/>
  <c r="D1358" i="20"/>
  <c r="D1359" i="20"/>
  <c r="D1360" i="20"/>
  <c r="D1361" i="20"/>
  <c r="D1362" i="20"/>
  <c r="D1363" i="20"/>
  <c r="D1364" i="20"/>
  <c r="D1365" i="20"/>
  <c r="D1366" i="20"/>
  <c r="D1367" i="20"/>
  <c r="D1368" i="20"/>
  <c r="D1369" i="20"/>
  <c r="D1370" i="20"/>
  <c r="D1371" i="20"/>
  <c r="D1372" i="20"/>
  <c r="D1373" i="20"/>
  <c r="D1374" i="20"/>
  <c r="D1375" i="20"/>
  <c r="D1376" i="20"/>
  <c r="D1377" i="20"/>
  <c r="D1378" i="20"/>
  <c r="D1379" i="20"/>
  <c r="D1380" i="20"/>
  <c r="D1381" i="20"/>
  <c r="D1382" i="20"/>
  <c r="D1383" i="20"/>
  <c r="D1384" i="20"/>
  <c r="D1385" i="20"/>
  <c r="D1386" i="20"/>
  <c r="D1387" i="20"/>
  <c r="D1388" i="20"/>
  <c r="D1389" i="20"/>
  <c r="D1390" i="20"/>
  <c r="D1391" i="20"/>
  <c r="D1392" i="20"/>
  <c r="D1393" i="20"/>
  <c r="D1394" i="20"/>
  <c r="D1395" i="20"/>
  <c r="D1396" i="20"/>
  <c r="D1397" i="20"/>
  <c r="D1398" i="20"/>
  <c r="D1399" i="20"/>
  <c r="D1400" i="20"/>
  <c r="D1401" i="20"/>
  <c r="D1402" i="20"/>
  <c r="D1403" i="20"/>
  <c r="D1404" i="20"/>
  <c r="D1405" i="20"/>
  <c r="D1406" i="20"/>
  <c r="D1407" i="20"/>
  <c r="D1408" i="20"/>
  <c r="D1409" i="20"/>
  <c r="D1410" i="20"/>
  <c r="D1411" i="20"/>
  <c r="D1412" i="20"/>
  <c r="D1413" i="20"/>
  <c r="D1414" i="20"/>
  <c r="D1415" i="20"/>
  <c r="D1416" i="20"/>
  <c r="D1417" i="20"/>
  <c r="D1418" i="20"/>
  <c r="D1419" i="20"/>
  <c r="D1420" i="20"/>
  <c r="D1421" i="20"/>
  <c r="D1422" i="20"/>
  <c r="D1423" i="20"/>
  <c r="D1424" i="20"/>
  <c r="D1425" i="20"/>
  <c r="D1426" i="20"/>
  <c r="D1427" i="20"/>
  <c r="D1428" i="20"/>
  <c r="D1429" i="20"/>
  <c r="D1430" i="20"/>
  <c r="D1431" i="20"/>
  <c r="D1432" i="20"/>
  <c r="D1433" i="20"/>
  <c r="D1434" i="20"/>
  <c r="D1435" i="20"/>
  <c r="D1436" i="20"/>
  <c r="D1437" i="20"/>
  <c r="D1438" i="20"/>
  <c r="D1439" i="20"/>
  <c r="D1440" i="20"/>
  <c r="D1441" i="20"/>
  <c r="D1442" i="20"/>
  <c r="D1443" i="20"/>
  <c r="D1444" i="20"/>
  <c r="D1445" i="20"/>
  <c r="D1446" i="20"/>
  <c r="D1447" i="20"/>
  <c r="D1448" i="20"/>
  <c r="D1449" i="20"/>
  <c r="D1450" i="20"/>
  <c r="D1451" i="20"/>
  <c r="D1452" i="20"/>
  <c r="D1453" i="20"/>
  <c r="D1454" i="20"/>
  <c r="D1455" i="20"/>
  <c r="D1456" i="20"/>
  <c r="D1457" i="20"/>
  <c r="D1458" i="20"/>
  <c r="D1459" i="20"/>
  <c r="D1460" i="20"/>
  <c r="D1461" i="20"/>
  <c r="D1462" i="20"/>
  <c r="D1463" i="20"/>
  <c r="D1464" i="20"/>
  <c r="D1465" i="20"/>
  <c r="D1466" i="20"/>
  <c r="D1467" i="20"/>
  <c r="D1468" i="20"/>
  <c r="D1469" i="20"/>
  <c r="D1470" i="20"/>
  <c r="D1471" i="20"/>
  <c r="D1472" i="20"/>
  <c r="D1473" i="20"/>
  <c r="D1474" i="20"/>
  <c r="D1475" i="20"/>
  <c r="D1476" i="20"/>
  <c r="D1477" i="20"/>
  <c r="D1478" i="20"/>
  <c r="D1479" i="20"/>
  <c r="D1480" i="20"/>
  <c r="D1481" i="20"/>
  <c r="D1482" i="20"/>
  <c r="D1483" i="20"/>
  <c r="D1484" i="20"/>
  <c r="D1485" i="20"/>
  <c r="D1486" i="20"/>
  <c r="D1487" i="20"/>
  <c r="D1488" i="20"/>
  <c r="D1489" i="20"/>
  <c r="D1490" i="20"/>
  <c r="D1491" i="20"/>
  <c r="D1492" i="20"/>
  <c r="D1493" i="20"/>
  <c r="D1494" i="20"/>
  <c r="D1495" i="20"/>
  <c r="D1496" i="20"/>
  <c r="D1497" i="20"/>
  <c r="D1498" i="20"/>
  <c r="D1499" i="20"/>
  <c r="D1500" i="20"/>
  <c r="D1501" i="20"/>
  <c r="D1502" i="20"/>
  <c r="D1503" i="20"/>
  <c r="D1504" i="20"/>
  <c r="D1505" i="20"/>
  <c r="D1506" i="20"/>
  <c r="D1507" i="20"/>
  <c r="D1508" i="20"/>
  <c r="D1509" i="20"/>
  <c r="D1510" i="20"/>
  <c r="D1511" i="20"/>
  <c r="D1512" i="20"/>
  <c r="D1513" i="20"/>
  <c r="D1514" i="20"/>
  <c r="D1515" i="20"/>
  <c r="D1516" i="20"/>
  <c r="D1517" i="20"/>
  <c r="D1518" i="20"/>
  <c r="D1519" i="20"/>
  <c r="D1520" i="20"/>
  <c r="D1521" i="20"/>
  <c r="D1522" i="20"/>
  <c r="D1523" i="20"/>
  <c r="D1524" i="20"/>
  <c r="D1525" i="20"/>
  <c r="D1526" i="20"/>
  <c r="D1527" i="20"/>
  <c r="D1528" i="20"/>
  <c r="D1529" i="20"/>
  <c r="D1530" i="20"/>
  <c r="D1531" i="20"/>
  <c r="D1532" i="20"/>
  <c r="D1533" i="20"/>
  <c r="D1534" i="20"/>
  <c r="D1535" i="20"/>
  <c r="D1536" i="20"/>
  <c r="D1537" i="20"/>
  <c r="D1538" i="20"/>
  <c r="D1539" i="20"/>
  <c r="D1540" i="20"/>
  <c r="D1541" i="20"/>
  <c r="D1542" i="20"/>
  <c r="D1543" i="20"/>
  <c r="D1544" i="20"/>
  <c r="D1545" i="20"/>
  <c r="D1546" i="20"/>
  <c r="D1547" i="20"/>
  <c r="D1548" i="20"/>
  <c r="D1549" i="20"/>
  <c r="D1550" i="20"/>
  <c r="D1551" i="20"/>
  <c r="D1552" i="20"/>
  <c r="D1553" i="20"/>
  <c r="D1554" i="20"/>
  <c r="D1555" i="20"/>
  <c r="D1556" i="20"/>
  <c r="D1557" i="20"/>
  <c r="D1558" i="20"/>
  <c r="D1559" i="20"/>
  <c r="D1560" i="20"/>
  <c r="D1561" i="20"/>
  <c r="D1562" i="20"/>
  <c r="D1563" i="20"/>
  <c r="D1564" i="20"/>
  <c r="D1565" i="20"/>
  <c r="D1566" i="20"/>
  <c r="D1567" i="20"/>
  <c r="D1568" i="20"/>
  <c r="D1569" i="20"/>
  <c r="D1570" i="20"/>
  <c r="D1571" i="20"/>
  <c r="D1572" i="20"/>
  <c r="D1573" i="20"/>
  <c r="D1574" i="20"/>
  <c r="D1575" i="20"/>
  <c r="D1576" i="20"/>
  <c r="D1577" i="20"/>
  <c r="D1578" i="20"/>
  <c r="D1579" i="20"/>
  <c r="D1580" i="20"/>
  <c r="D1581" i="20"/>
  <c r="D1582" i="20"/>
  <c r="D1583" i="20"/>
  <c r="D1584" i="20"/>
  <c r="D1585" i="20"/>
  <c r="D1586" i="20"/>
  <c r="D1587" i="20"/>
  <c r="D1588" i="20"/>
  <c r="D1589" i="20"/>
  <c r="D1590" i="20"/>
  <c r="D1591" i="20"/>
  <c r="D1592" i="20"/>
  <c r="D1593" i="20"/>
  <c r="D1594" i="20"/>
  <c r="D1595" i="20"/>
  <c r="D1596" i="20"/>
  <c r="D1597" i="20"/>
  <c r="D1598" i="20"/>
  <c r="D1599" i="20"/>
  <c r="D1600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6" i="20"/>
  <c r="C237" i="20"/>
  <c r="C238" i="20"/>
  <c r="C239" i="20"/>
  <c r="C240" i="20"/>
  <c r="C241" i="20"/>
  <c r="C242" i="20"/>
  <c r="C243" i="20"/>
  <c r="C244" i="20"/>
  <c r="C245" i="20"/>
  <c r="C246" i="20"/>
  <c r="C247" i="20"/>
  <c r="C248" i="20"/>
  <c r="C249" i="20"/>
  <c r="C250" i="20"/>
  <c r="C251" i="20"/>
  <c r="C252" i="20"/>
  <c r="C253" i="20"/>
  <c r="C254" i="20"/>
  <c r="C255" i="20"/>
  <c r="C256" i="20"/>
  <c r="C257" i="20"/>
  <c r="C258" i="20"/>
  <c r="C259" i="20"/>
  <c r="C260" i="20"/>
  <c r="C261" i="20"/>
  <c r="C262" i="20"/>
  <c r="C263" i="20"/>
  <c r="C264" i="20"/>
  <c r="C265" i="20"/>
  <c r="C266" i="20"/>
  <c r="C267" i="20"/>
  <c r="C268" i="20"/>
  <c r="C269" i="20"/>
  <c r="C270" i="20"/>
  <c r="C271" i="20"/>
  <c r="C272" i="20"/>
  <c r="C273" i="20"/>
  <c r="C274" i="20"/>
  <c r="C275" i="20"/>
  <c r="C276" i="20"/>
  <c r="C277" i="20"/>
  <c r="C278" i="20"/>
  <c r="C279" i="20"/>
  <c r="C280" i="20"/>
  <c r="C281" i="20"/>
  <c r="C282" i="20"/>
  <c r="C283" i="20"/>
  <c r="C284" i="20"/>
  <c r="C285" i="20"/>
  <c r="C286" i="20"/>
  <c r="C287" i="20"/>
  <c r="C288" i="20"/>
  <c r="C289" i="20"/>
  <c r="C290" i="20"/>
  <c r="C291" i="20"/>
  <c r="C292" i="20"/>
  <c r="C293" i="20"/>
  <c r="C294" i="20"/>
  <c r="C295" i="20"/>
  <c r="C296" i="20"/>
  <c r="C297" i="20"/>
  <c r="C298" i="20"/>
  <c r="C299" i="20"/>
  <c r="C300" i="20"/>
  <c r="C301" i="20"/>
  <c r="C302" i="20"/>
  <c r="C303" i="20"/>
  <c r="C304" i="20"/>
  <c r="C305" i="20"/>
  <c r="C306" i="20"/>
  <c r="C307" i="20"/>
  <c r="C308" i="20"/>
  <c r="C309" i="20"/>
  <c r="C310" i="20"/>
  <c r="C311" i="20"/>
  <c r="C312" i="20"/>
  <c r="C313" i="20"/>
  <c r="C314" i="20"/>
  <c r="C315" i="20"/>
  <c r="C316" i="20"/>
  <c r="C317" i="20"/>
  <c r="C318" i="20"/>
  <c r="C319" i="20"/>
  <c r="C320" i="20"/>
  <c r="C321" i="20"/>
  <c r="C322" i="20"/>
  <c r="C323" i="20"/>
  <c r="C324" i="20"/>
  <c r="C325" i="20"/>
  <c r="C326" i="20"/>
  <c r="C327" i="20"/>
  <c r="C328" i="20"/>
  <c r="C329" i="20"/>
  <c r="C330" i="20"/>
  <c r="C331" i="20"/>
  <c r="C332" i="20"/>
  <c r="C333" i="20"/>
  <c r="C334" i="20"/>
  <c r="C335" i="20"/>
  <c r="C336" i="20"/>
  <c r="C337" i="20"/>
  <c r="C338" i="20"/>
  <c r="C339" i="20"/>
  <c r="C340" i="20"/>
  <c r="C341" i="20"/>
  <c r="C342" i="20"/>
  <c r="C343" i="20"/>
  <c r="C344" i="20"/>
  <c r="C345" i="20"/>
  <c r="C346" i="20"/>
  <c r="C347" i="20"/>
  <c r="C348" i="20"/>
  <c r="C349" i="20"/>
  <c r="C350" i="20"/>
  <c r="C351" i="20"/>
  <c r="C352" i="20"/>
  <c r="C353" i="20"/>
  <c r="C354" i="20"/>
  <c r="C355" i="20"/>
  <c r="C356" i="20"/>
  <c r="C357" i="20"/>
  <c r="C358" i="20"/>
  <c r="C359" i="20"/>
  <c r="C360" i="20"/>
  <c r="C361" i="20"/>
  <c r="C362" i="20"/>
  <c r="C363" i="20"/>
  <c r="C364" i="20"/>
  <c r="C365" i="20"/>
  <c r="C366" i="20"/>
  <c r="C367" i="20"/>
  <c r="C368" i="20"/>
  <c r="C369" i="20"/>
  <c r="C370" i="20"/>
  <c r="C371" i="20"/>
  <c r="C372" i="20"/>
  <c r="C373" i="20"/>
  <c r="C374" i="20"/>
  <c r="C375" i="20"/>
  <c r="C376" i="20"/>
  <c r="C377" i="20"/>
  <c r="C378" i="20"/>
  <c r="C379" i="20"/>
  <c r="C380" i="20"/>
  <c r="C381" i="20"/>
  <c r="C382" i="20"/>
  <c r="C383" i="20"/>
  <c r="C384" i="20"/>
  <c r="C385" i="20"/>
  <c r="C386" i="20"/>
  <c r="C387" i="20"/>
  <c r="C388" i="20"/>
  <c r="C389" i="20"/>
  <c r="C390" i="20"/>
  <c r="C391" i="20"/>
  <c r="C392" i="20"/>
  <c r="C393" i="20"/>
  <c r="C394" i="20"/>
  <c r="C395" i="20"/>
  <c r="C396" i="20"/>
  <c r="C397" i="20"/>
  <c r="C398" i="20"/>
  <c r="C399" i="20"/>
  <c r="C400" i="20"/>
  <c r="C401" i="20"/>
  <c r="C402" i="20"/>
  <c r="C403" i="20"/>
  <c r="C404" i="20"/>
  <c r="C405" i="20"/>
  <c r="C406" i="20"/>
  <c r="C407" i="20"/>
  <c r="C408" i="20"/>
  <c r="C409" i="20"/>
  <c r="C410" i="20"/>
  <c r="C411" i="20"/>
  <c r="C412" i="20"/>
  <c r="C413" i="20"/>
  <c r="C414" i="20"/>
  <c r="C415" i="20"/>
  <c r="C416" i="20"/>
  <c r="C417" i="20"/>
  <c r="C418" i="20"/>
  <c r="C419" i="20"/>
  <c r="C420" i="20"/>
  <c r="C421" i="20"/>
  <c r="C422" i="20"/>
  <c r="C423" i="20"/>
  <c r="C424" i="20"/>
  <c r="C425" i="20"/>
  <c r="C426" i="20"/>
  <c r="C427" i="20"/>
  <c r="C428" i="20"/>
  <c r="C429" i="20"/>
  <c r="C430" i="20"/>
  <c r="C431" i="20"/>
  <c r="C432" i="20"/>
  <c r="C433" i="20"/>
  <c r="C434" i="20"/>
  <c r="C435" i="20"/>
  <c r="C436" i="20"/>
  <c r="C437" i="20"/>
  <c r="C438" i="20"/>
  <c r="C439" i="20"/>
  <c r="C440" i="20"/>
  <c r="C441" i="20"/>
  <c r="C442" i="20"/>
  <c r="C443" i="20"/>
  <c r="C444" i="20"/>
  <c r="C445" i="20"/>
  <c r="C446" i="20"/>
  <c r="C447" i="20"/>
  <c r="C448" i="20"/>
  <c r="C449" i="20"/>
  <c r="C450" i="20"/>
  <c r="C451" i="20"/>
  <c r="C452" i="20"/>
  <c r="C453" i="20"/>
  <c r="C454" i="20"/>
  <c r="C455" i="20"/>
  <c r="C456" i="20"/>
  <c r="C457" i="20"/>
  <c r="C458" i="20"/>
  <c r="C459" i="20"/>
  <c r="C460" i="20"/>
  <c r="C461" i="20"/>
  <c r="C462" i="20"/>
  <c r="C463" i="20"/>
  <c r="C464" i="20"/>
  <c r="C465" i="20"/>
  <c r="C466" i="20"/>
  <c r="C467" i="20"/>
  <c r="C468" i="20"/>
  <c r="C469" i="20"/>
  <c r="C470" i="20"/>
  <c r="C471" i="20"/>
  <c r="C472" i="20"/>
  <c r="C473" i="20"/>
  <c r="C474" i="20"/>
  <c r="C475" i="20"/>
  <c r="C476" i="20"/>
  <c r="C477" i="20"/>
  <c r="C478" i="20"/>
  <c r="C479" i="20"/>
  <c r="C480" i="20"/>
  <c r="C481" i="20"/>
  <c r="C482" i="20"/>
  <c r="C483" i="20"/>
  <c r="C484" i="20"/>
  <c r="C485" i="20"/>
  <c r="C486" i="20"/>
  <c r="C487" i="20"/>
  <c r="C488" i="20"/>
  <c r="C489" i="20"/>
  <c r="C490" i="20"/>
  <c r="C491" i="20"/>
  <c r="C492" i="20"/>
  <c r="C493" i="20"/>
  <c r="C494" i="20"/>
  <c r="C495" i="20"/>
  <c r="C496" i="20"/>
  <c r="C497" i="20"/>
  <c r="C498" i="20"/>
  <c r="C499" i="20"/>
  <c r="C500" i="20"/>
  <c r="C501" i="20"/>
  <c r="C502" i="20"/>
  <c r="C503" i="20"/>
  <c r="C504" i="20"/>
  <c r="C505" i="20"/>
  <c r="C506" i="20"/>
  <c r="C507" i="20"/>
  <c r="C508" i="20"/>
  <c r="C509" i="20"/>
  <c r="C510" i="20"/>
  <c r="C511" i="20"/>
  <c r="C512" i="20"/>
  <c r="C513" i="20"/>
  <c r="C514" i="20"/>
  <c r="C515" i="20"/>
  <c r="C516" i="20"/>
  <c r="C517" i="20"/>
  <c r="C518" i="20"/>
  <c r="C519" i="20"/>
  <c r="C520" i="20"/>
  <c r="C521" i="20"/>
  <c r="C522" i="20"/>
  <c r="C523" i="20"/>
  <c r="C524" i="20"/>
  <c r="C525" i="20"/>
  <c r="C526" i="20"/>
  <c r="C527" i="20"/>
  <c r="C528" i="20"/>
  <c r="C529" i="20"/>
  <c r="C530" i="20"/>
  <c r="C531" i="20"/>
  <c r="C532" i="20"/>
  <c r="C533" i="20"/>
  <c r="C534" i="20"/>
  <c r="C535" i="20"/>
  <c r="C536" i="20"/>
  <c r="C537" i="20"/>
  <c r="C538" i="20"/>
  <c r="C539" i="20"/>
  <c r="C540" i="20"/>
  <c r="C541" i="20"/>
  <c r="C542" i="20"/>
  <c r="C543" i="20"/>
  <c r="C544" i="20"/>
  <c r="C545" i="20"/>
  <c r="C546" i="20"/>
  <c r="C547" i="20"/>
  <c r="C548" i="20"/>
  <c r="C549" i="20"/>
  <c r="C550" i="20"/>
  <c r="C551" i="20"/>
  <c r="C552" i="20"/>
  <c r="C553" i="20"/>
  <c r="C554" i="20"/>
  <c r="C555" i="20"/>
  <c r="C556" i="20"/>
  <c r="C557" i="20"/>
  <c r="C558" i="20"/>
  <c r="C559" i="20"/>
  <c r="C560" i="20"/>
  <c r="C561" i="20"/>
  <c r="C562" i="20"/>
  <c r="C563" i="20"/>
  <c r="C564" i="20"/>
  <c r="C565" i="20"/>
  <c r="C566" i="20"/>
  <c r="C567" i="20"/>
  <c r="C568" i="20"/>
  <c r="C569" i="20"/>
  <c r="C570" i="20"/>
  <c r="C571" i="20"/>
  <c r="C572" i="20"/>
  <c r="C573" i="20"/>
  <c r="C574" i="20"/>
  <c r="C575" i="20"/>
  <c r="C576" i="20"/>
  <c r="C577" i="20"/>
  <c r="C578" i="20"/>
  <c r="C579" i="20"/>
  <c r="C580" i="20"/>
  <c r="C581" i="20"/>
  <c r="C582" i="20"/>
  <c r="C583" i="20"/>
  <c r="C584" i="20"/>
  <c r="C585" i="20"/>
  <c r="C586" i="20"/>
  <c r="C587" i="20"/>
  <c r="C588" i="20"/>
  <c r="C589" i="20"/>
  <c r="C590" i="20"/>
  <c r="C591" i="20"/>
  <c r="C592" i="20"/>
  <c r="C593" i="20"/>
  <c r="C594" i="20"/>
  <c r="C595" i="20"/>
  <c r="C596" i="20"/>
  <c r="C597" i="20"/>
  <c r="C598" i="20"/>
  <c r="C599" i="20"/>
  <c r="C600" i="20"/>
  <c r="C601" i="20"/>
  <c r="C602" i="20"/>
  <c r="C603" i="20"/>
  <c r="C604" i="20"/>
  <c r="C605" i="20"/>
  <c r="C606" i="20"/>
  <c r="C607" i="20"/>
  <c r="C608" i="20"/>
  <c r="C609" i="20"/>
  <c r="C610" i="20"/>
  <c r="C611" i="20"/>
  <c r="C612" i="20"/>
  <c r="C613" i="20"/>
  <c r="C614" i="20"/>
  <c r="C615" i="20"/>
  <c r="C616" i="20"/>
  <c r="C617" i="20"/>
  <c r="C618" i="20"/>
  <c r="C619" i="20"/>
  <c r="C620" i="20"/>
  <c r="C621" i="20"/>
  <c r="C622" i="20"/>
  <c r="C623" i="20"/>
  <c r="C624" i="20"/>
  <c r="C625" i="20"/>
  <c r="C626" i="20"/>
  <c r="C627" i="20"/>
  <c r="C628" i="20"/>
  <c r="C629" i="20"/>
  <c r="C630" i="20"/>
  <c r="C631" i="20"/>
  <c r="C632" i="20"/>
  <c r="C633" i="20"/>
  <c r="C634" i="20"/>
  <c r="C635" i="20"/>
  <c r="C636" i="20"/>
  <c r="C637" i="20"/>
  <c r="C638" i="20"/>
  <c r="C639" i="20"/>
  <c r="C640" i="20"/>
  <c r="C641" i="20"/>
  <c r="C642" i="20"/>
  <c r="C643" i="20"/>
  <c r="C644" i="20"/>
  <c r="C645" i="20"/>
  <c r="C646" i="20"/>
  <c r="C647" i="20"/>
  <c r="C648" i="20"/>
  <c r="C649" i="20"/>
  <c r="C650" i="20"/>
  <c r="C651" i="20"/>
  <c r="C652" i="20"/>
  <c r="C653" i="20"/>
  <c r="C654" i="20"/>
  <c r="C655" i="20"/>
  <c r="C656" i="20"/>
  <c r="C657" i="20"/>
  <c r="C658" i="20"/>
  <c r="C659" i="20"/>
  <c r="C660" i="20"/>
  <c r="C661" i="20"/>
  <c r="C662" i="20"/>
  <c r="C663" i="20"/>
  <c r="C664" i="20"/>
  <c r="C665" i="20"/>
  <c r="C666" i="20"/>
  <c r="C667" i="20"/>
  <c r="C668" i="20"/>
  <c r="C669" i="20"/>
  <c r="C670" i="20"/>
  <c r="C671" i="20"/>
  <c r="C672" i="20"/>
  <c r="C673" i="20"/>
  <c r="C674" i="20"/>
  <c r="C675" i="20"/>
  <c r="C676" i="20"/>
  <c r="C677" i="20"/>
  <c r="C678" i="20"/>
  <c r="C679" i="20"/>
  <c r="C680" i="20"/>
  <c r="C681" i="20"/>
  <c r="C682" i="20"/>
  <c r="C683" i="20"/>
  <c r="C684" i="20"/>
  <c r="C685" i="20"/>
  <c r="C686" i="20"/>
  <c r="C687" i="20"/>
  <c r="C688" i="20"/>
  <c r="C689" i="20"/>
  <c r="C690" i="20"/>
  <c r="C691" i="20"/>
  <c r="C692" i="20"/>
  <c r="C693" i="20"/>
  <c r="C694" i="20"/>
  <c r="C695" i="20"/>
  <c r="C696" i="20"/>
  <c r="C697" i="20"/>
  <c r="C698" i="20"/>
  <c r="C699" i="20"/>
  <c r="C700" i="20"/>
  <c r="C701" i="20"/>
  <c r="C702" i="20"/>
  <c r="C703" i="20"/>
  <c r="C704" i="20"/>
  <c r="C705" i="20"/>
  <c r="C706" i="20"/>
  <c r="C707" i="20"/>
  <c r="C708" i="20"/>
  <c r="C709" i="20"/>
  <c r="C710" i="20"/>
  <c r="C711" i="20"/>
  <c r="C712" i="20"/>
  <c r="C713" i="20"/>
  <c r="C714" i="20"/>
  <c r="C715" i="20"/>
  <c r="C716" i="20"/>
  <c r="C717" i="20"/>
  <c r="C718" i="20"/>
  <c r="C719" i="20"/>
  <c r="C720" i="20"/>
  <c r="C721" i="20"/>
  <c r="C722" i="20"/>
  <c r="C723" i="20"/>
  <c r="C724" i="20"/>
  <c r="C725" i="20"/>
  <c r="C726" i="20"/>
  <c r="C727" i="20"/>
  <c r="C728" i="20"/>
  <c r="C729" i="20"/>
  <c r="C730" i="20"/>
  <c r="C731" i="20"/>
  <c r="C732" i="20"/>
  <c r="C733" i="20"/>
  <c r="C734" i="20"/>
  <c r="C735" i="20"/>
  <c r="C736" i="20"/>
  <c r="C737" i="20"/>
  <c r="C738" i="20"/>
  <c r="C739" i="20"/>
  <c r="C740" i="20"/>
  <c r="C741" i="20"/>
  <c r="C742" i="20"/>
  <c r="C743" i="20"/>
  <c r="C744" i="20"/>
  <c r="C745" i="20"/>
  <c r="C746" i="20"/>
  <c r="C747" i="20"/>
  <c r="C748" i="20"/>
  <c r="C749" i="20"/>
  <c r="C750" i="20"/>
  <c r="C751" i="20"/>
  <c r="C752" i="20"/>
  <c r="C753" i="20"/>
  <c r="C754" i="20"/>
  <c r="C755" i="20"/>
  <c r="C756" i="20"/>
  <c r="C757" i="20"/>
  <c r="C758" i="20"/>
  <c r="C759" i="20"/>
  <c r="C760" i="20"/>
  <c r="C761" i="20"/>
  <c r="C762" i="20"/>
  <c r="C763" i="20"/>
  <c r="C764" i="20"/>
  <c r="C765" i="20"/>
  <c r="C766" i="20"/>
  <c r="C767" i="20"/>
  <c r="C768" i="20"/>
  <c r="C769" i="20"/>
  <c r="C770" i="20"/>
  <c r="C771" i="20"/>
  <c r="C772" i="20"/>
  <c r="C773" i="20"/>
  <c r="C774" i="20"/>
  <c r="C775" i="20"/>
  <c r="C776" i="20"/>
  <c r="C777" i="20"/>
  <c r="C778" i="20"/>
  <c r="C779" i="20"/>
  <c r="C780" i="20"/>
  <c r="C781" i="20"/>
  <c r="C782" i="20"/>
  <c r="C783" i="20"/>
  <c r="C784" i="20"/>
  <c r="C785" i="20"/>
  <c r="C786" i="20"/>
  <c r="C787" i="20"/>
  <c r="C788" i="20"/>
  <c r="C789" i="20"/>
  <c r="C790" i="20"/>
  <c r="C791" i="20"/>
  <c r="C792" i="20"/>
  <c r="C793" i="20"/>
  <c r="C794" i="20"/>
  <c r="C795" i="20"/>
  <c r="C796" i="20"/>
  <c r="C797" i="20"/>
  <c r="C798" i="20"/>
  <c r="C799" i="20"/>
  <c r="C800" i="20"/>
  <c r="C801" i="20"/>
  <c r="C802" i="20"/>
  <c r="C803" i="20"/>
  <c r="C804" i="20"/>
  <c r="C805" i="20"/>
  <c r="C806" i="20"/>
  <c r="C807" i="20"/>
  <c r="C808" i="20"/>
  <c r="C809" i="20"/>
  <c r="C810" i="20"/>
  <c r="C811" i="20"/>
  <c r="C812" i="20"/>
  <c r="C813" i="20"/>
  <c r="C814" i="20"/>
  <c r="C815" i="20"/>
  <c r="C816" i="20"/>
  <c r="C817" i="20"/>
  <c r="C818" i="20"/>
  <c r="C819" i="20"/>
  <c r="C820" i="20"/>
  <c r="C821" i="20"/>
  <c r="C822" i="20"/>
  <c r="C823" i="20"/>
  <c r="C824" i="20"/>
  <c r="C825" i="20"/>
  <c r="C826" i="20"/>
  <c r="C827" i="20"/>
  <c r="C828" i="20"/>
  <c r="C829" i="20"/>
  <c r="C830" i="20"/>
  <c r="C831" i="20"/>
  <c r="C832" i="20"/>
  <c r="C833" i="20"/>
  <c r="C834" i="20"/>
  <c r="C835" i="20"/>
  <c r="C836" i="20"/>
  <c r="C837" i="20"/>
  <c r="C838" i="20"/>
  <c r="C839" i="20"/>
  <c r="C840" i="20"/>
  <c r="C841" i="20"/>
  <c r="C842" i="20"/>
  <c r="C843" i="20"/>
  <c r="C844" i="20"/>
  <c r="C845" i="20"/>
  <c r="C846" i="20"/>
  <c r="C847" i="20"/>
  <c r="C848" i="20"/>
  <c r="C849" i="20"/>
  <c r="C850" i="20"/>
  <c r="C851" i="20"/>
  <c r="C852" i="20"/>
  <c r="C853" i="20"/>
  <c r="C854" i="20"/>
  <c r="C855" i="20"/>
  <c r="C856" i="20"/>
  <c r="C857" i="20"/>
  <c r="C858" i="20"/>
  <c r="C859" i="20"/>
  <c r="C860" i="20"/>
  <c r="C861" i="20"/>
  <c r="C862" i="20"/>
  <c r="C863" i="20"/>
  <c r="C864" i="20"/>
  <c r="C865" i="20"/>
  <c r="C866" i="20"/>
  <c r="C867" i="20"/>
  <c r="C868" i="20"/>
  <c r="C869" i="20"/>
  <c r="C870" i="20"/>
  <c r="C871" i="20"/>
  <c r="C872" i="20"/>
  <c r="C873" i="20"/>
  <c r="C874" i="20"/>
  <c r="C875" i="20"/>
  <c r="C876" i="20"/>
  <c r="C877" i="20"/>
  <c r="C878" i="20"/>
  <c r="C879" i="20"/>
  <c r="C880" i="20"/>
  <c r="C881" i="20"/>
  <c r="C882" i="20"/>
  <c r="C883" i="20"/>
  <c r="C884" i="20"/>
  <c r="C885" i="20"/>
  <c r="C886" i="20"/>
  <c r="C887" i="20"/>
  <c r="C888" i="20"/>
  <c r="C889" i="20"/>
  <c r="C890" i="20"/>
  <c r="C891" i="20"/>
  <c r="C892" i="20"/>
  <c r="C893" i="20"/>
  <c r="C894" i="20"/>
  <c r="C895" i="20"/>
  <c r="C896" i="20"/>
  <c r="C897" i="20"/>
  <c r="C898" i="20"/>
  <c r="C899" i="20"/>
  <c r="C900" i="20"/>
  <c r="C901" i="20"/>
  <c r="C902" i="20"/>
  <c r="C903" i="20"/>
  <c r="C904" i="20"/>
  <c r="C905" i="20"/>
  <c r="C906" i="20"/>
  <c r="C907" i="20"/>
  <c r="C908" i="20"/>
  <c r="C909" i="20"/>
  <c r="C910" i="20"/>
  <c r="C911" i="20"/>
  <c r="C912" i="20"/>
  <c r="C913" i="20"/>
  <c r="C914" i="20"/>
  <c r="C915" i="20"/>
  <c r="C916" i="20"/>
  <c r="C917" i="20"/>
  <c r="C918" i="20"/>
  <c r="C919" i="20"/>
  <c r="C920" i="20"/>
  <c r="C921" i="20"/>
  <c r="C922" i="20"/>
  <c r="C923" i="20"/>
  <c r="C924" i="20"/>
  <c r="C925" i="20"/>
  <c r="C926" i="20"/>
  <c r="C927" i="20"/>
  <c r="C928" i="20"/>
  <c r="C929" i="20"/>
  <c r="C930" i="20"/>
  <c r="C931" i="20"/>
  <c r="C932" i="20"/>
  <c r="C933" i="20"/>
  <c r="C934" i="20"/>
  <c r="C935" i="20"/>
  <c r="C936" i="20"/>
  <c r="C937" i="20"/>
  <c r="C938" i="20"/>
  <c r="C939" i="20"/>
  <c r="C940" i="20"/>
  <c r="C941" i="20"/>
  <c r="C942" i="20"/>
  <c r="C943" i="20"/>
  <c r="C944" i="20"/>
  <c r="C945" i="20"/>
  <c r="C946" i="20"/>
  <c r="C947" i="20"/>
  <c r="C948" i="20"/>
  <c r="C949" i="20"/>
  <c r="C950" i="20"/>
  <c r="C951" i="20"/>
  <c r="C952" i="20"/>
  <c r="C953" i="20"/>
  <c r="C954" i="20"/>
  <c r="C955" i="20"/>
  <c r="C956" i="20"/>
  <c r="C957" i="20"/>
  <c r="C958" i="20"/>
  <c r="C959" i="20"/>
  <c r="C960" i="20"/>
  <c r="C961" i="20"/>
  <c r="C962" i="20"/>
  <c r="C963" i="20"/>
  <c r="C964" i="20"/>
  <c r="C965" i="20"/>
  <c r="C966" i="20"/>
  <c r="C967" i="20"/>
  <c r="C968" i="20"/>
  <c r="C969" i="20"/>
  <c r="C970" i="20"/>
  <c r="C971" i="20"/>
  <c r="C972" i="20"/>
  <c r="C973" i="20"/>
  <c r="C974" i="20"/>
  <c r="C975" i="20"/>
  <c r="C976" i="20"/>
  <c r="C977" i="20"/>
  <c r="C978" i="20"/>
  <c r="C979" i="20"/>
  <c r="C980" i="20"/>
  <c r="C981" i="20"/>
  <c r="C982" i="20"/>
  <c r="C983" i="20"/>
  <c r="C984" i="20"/>
  <c r="C985" i="20"/>
  <c r="C986" i="20"/>
  <c r="C987" i="20"/>
  <c r="C988" i="20"/>
  <c r="C989" i="20"/>
  <c r="C990" i="20"/>
  <c r="C991" i="20"/>
  <c r="C992" i="20"/>
  <c r="C993" i="20"/>
  <c r="C994" i="20"/>
  <c r="C995" i="20"/>
  <c r="C996" i="20"/>
  <c r="C997" i="20"/>
  <c r="C998" i="20"/>
  <c r="C999" i="20"/>
  <c r="C1000" i="20"/>
  <c r="C1001" i="20"/>
  <c r="C1002" i="20"/>
  <c r="C1003" i="20"/>
  <c r="C1004" i="20"/>
  <c r="C1005" i="20"/>
  <c r="C1006" i="20"/>
  <c r="C1007" i="20"/>
  <c r="C1008" i="20"/>
  <c r="C1009" i="20"/>
  <c r="C1010" i="20"/>
  <c r="C1011" i="20"/>
  <c r="C1012" i="20"/>
  <c r="C1013" i="20"/>
  <c r="C1014" i="20"/>
  <c r="C1015" i="20"/>
  <c r="C1016" i="20"/>
  <c r="C1017" i="20"/>
  <c r="C1018" i="20"/>
  <c r="C1019" i="20"/>
  <c r="C1020" i="20"/>
  <c r="C1021" i="20"/>
  <c r="C1022" i="20"/>
  <c r="C1023" i="20"/>
  <c r="C1024" i="20"/>
  <c r="C1025" i="20"/>
  <c r="C1026" i="20"/>
  <c r="C1027" i="20"/>
  <c r="C1028" i="20"/>
  <c r="C1029" i="20"/>
  <c r="C1030" i="20"/>
  <c r="C1031" i="20"/>
  <c r="C1032" i="20"/>
  <c r="C1033" i="20"/>
  <c r="C1034" i="20"/>
  <c r="C1035" i="20"/>
  <c r="C1036" i="20"/>
  <c r="C1037" i="20"/>
  <c r="C1038" i="20"/>
  <c r="C1039" i="20"/>
  <c r="C1040" i="20"/>
  <c r="C1041" i="20"/>
  <c r="C1042" i="20"/>
  <c r="C1043" i="20"/>
  <c r="C1044" i="20"/>
  <c r="C1045" i="20"/>
  <c r="C1046" i="20"/>
  <c r="C1047" i="20"/>
  <c r="C1048" i="20"/>
  <c r="C1049" i="20"/>
  <c r="C1050" i="20"/>
  <c r="C1051" i="20"/>
  <c r="C1052" i="20"/>
  <c r="C1053" i="20"/>
  <c r="C1054" i="20"/>
  <c r="C1055" i="20"/>
  <c r="C1056" i="20"/>
  <c r="C1057" i="20"/>
  <c r="C1058" i="20"/>
  <c r="C1059" i="20"/>
  <c r="C1060" i="20"/>
  <c r="C1061" i="20"/>
  <c r="C1062" i="20"/>
  <c r="C1063" i="20"/>
  <c r="C1064" i="20"/>
  <c r="C1065" i="20"/>
  <c r="C1066" i="20"/>
  <c r="C1067" i="20"/>
  <c r="C1068" i="20"/>
  <c r="C1069" i="20"/>
  <c r="C1070" i="20"/>
  <c r="C1071" i="20"/>
  <c r="C1072" i="20"/>
  <c r="C1073" i="20"/>
  <c r="C1074" i="20"/>
  <c r="C1075" i="20"/>
  <c r="C1076" i="20"/>
  <c r="C1077" i="20"/>
  <c r="C1078" i="20"/>
  <c r="C1079" i="20"/>
  <c r="C1080" i="20"/>
  <c r="C1081" i="20"/>
  <c r="C1082" i="20"/>
  <c r="C1083" i="20"/>
  <c r="C1084" i="20"/>
  <c r="C1085" i="20"/>
  <c r="C1086" i="20"/>
  <c r="C1087" i="20"/>
  <c r="C1088" i="20"/>
  <c r="C1089" i="20"/>
  <c r="C1090" i="20"/>
  <c r="C1091" i="20"/>
  <c r="C1092" i="20"/>
  <c r="C1093" i="20"/>
  <c r="C1094" i="20"/>
  <c r="C1095" i="20"/>
  <c r="C1096" i="20"/>
  <c r="C1097" i="20"/>
  <c r="C1098" i="20"/>
  <c r="C1099" i="20"/>
  <c r="C1100" i="20"/>
  <c r="C1101" i="20"/>
  <c r="C1102" i="20"/>
  <c r="C1103" i="20"/>
  <c r="C1104" i="20"/>
  <c r="C1105" i="20"/>
  <c r="C1106" i="20"/>
  <c r="C1107" i="20"/>
  <c r="C1108" i="20"/>
  <c r="C1109" i="20"/>
  <c r="C1110" i="20"/>
  <c r="C1111" i="20"/>
  <c r="C1112" i="20"/>
  <c r="C1113" i="20"/>
  <c r="C1114" i="20"/>
  <c r="C1115" i="20"/>
  <c r="C1116" i="20"/>
  <c r="C1117" i="20"/>
  <c r="C1118" i="20"/>
  <c r="C1119" i="20"/>
  <c r="C1120" i="20"/>
  <c r="C1121" i="20"/>
  <c r="C1122" i="20"/>
  <c r="C1123" i="20"/>
  <c r="C1124" i="20"/>
  <c r="C1125" i="20"/>
  <c r="C1126" i="20"/>
  <c r="C1127" i="20"/>
  <c r="C1128" i="20"/>
  <c r="C1129" i="20"/>
  <c r="C1130" i="20"/>
  <c r="C1131" i="20"/>
  <c r="C1132" i="20"/>
  <c r="C1133" i="20"/>
  <c r="C1134" i="20"/>
  <c r="C1135" i="20"/>
  <c r="C1136" i="20"/>
  <c r="C1137" i="20"/>
  <c r="C1138" i="20"/>
  <c r="C1139" i="20"/>
  <c r="C1140" i="20"/>
  <c r="C1141" i="20"/>
  <c r="C1142" i="20"/>
  <c r="C1143" i="20"/>
  <c r="C1144" i="20"/>
  <c r="C1145" i="20"/>
  <c r="C1146" i="20"/>
  <c r="C1147" i="20"/>
  <c r="C1148" i="20"/>
  <c r="C1149" i="20"/>
  <c r="C1150" i="20"/>
  <c r="C1151" i="20"/>
  <c r="C1152" i="20"/>
  <c r="C1153" i="20"/>
  <c r="C1154" i="20"/>
  <c r="C1155" i="20"/>
  <c r="C1156" i="20"/>
  <c r="C1157" i="20"/>
  <c r="C1158" i="20"/>
  <c r="C1159" i="20"/>
  <c r="C1160" i="20"/>
  <c r="C1161" i="20"/>
  <c r="C1162" i="20"/>
  <c r="C1163" i="20"/>
  <c r="C1164" i="20"/>
  <c r="C1165" i="20"/>
  <c r="C1166" i="20"/>
  <c r="C1167" i="20"/>
  <c r="C1168" i="20"/>
  <c r="C1169" i="20"/>
  <c r="C1170" i="20"/>
  <c r="C1171" i="20"/>
  <c r="C1172" i="20"/>
  <c r="C1173" i="20"/>
  <c r="C1174" i="20"/>
  <c r="C1175" i="20"/>
  <c r="C1176" i="20"/>
  <c r="C1177" i="20"/>
  <c r="C1178" i="20"/>
  <c r="C1179" i="20"/>
  <c r="C1180" i="20"/>
  <c r="C1181" i="20"/>
  <c r="C1182" i="20"/>
  <c r="C1183" i="20"/>
  <c r="C1184" i="20"/>
  <c r="C1185" i="20"/>
  <c r="C1186" i="20"/>
  <c r="C1187" i="20"/>
  <c r="C1188" i="20"/>
  <c r="C1189" i="20"/>
  <c r="C1190" i="20"/>
  <c r="C1191" i="20"/>
  <c r="C1192" i="20"/>
  <c r="C1193" i="20"/>
  <c r="C1194" i="20"/>
  <c r="C1195" i="20"/>
  <c r="C1196" i="20"/>
  <c r="C1197" i="20"/>
  <c r="C1198" i="20"/>
  <c r="C1199" i="20"/>
  <c r="C1200" i="20"/>
  <c r="C1201" i="20"/>
  <c r="C1202" i="20"/>
  <c r="C1203" i="20"/>
  <c r="C1204" i="20"/>
  <c r="C1205" i="20"/>
  <c r="C1206" i="20"/>
  <c r="C1207" i="20"/>
  <c r="C1208" i="20"/>
  <c r="C1209" i="20"/>
  <c r="C1210" i="20"/>
  <c r="C1211" i="20"/>
  <c r="C1212" i="20"/>
  <c r="C1213" i="20"/>
  <c r="C1214" i="20"/>
  <c r="C1215" i="20"/>
  <c r="C1216" i="20"/>
  <c r="C1217" i="20"/>
  <c r="C1218" i="20"/>
  <c r="C1219" i="20"/>
  <c r="C1220" i="20"/>
  <c r="C1221" i="20"/>
  <c r="C1222" i="20"/>
  <c r="C1223" i="20"/>
  <c r="C1224" i="20"/>
  <c r="C1225" i="20"/>
  <c r="C1226" i="20"/>
  <c r="C1227" i="20"/>
  <c r="C1228" i="20"/>
  <c r="C1229" i="20"/>
  <c r="C1230" i="20"/>
  <c r="C1231" i="20"/>
  <c r="C1232" i="20"/>
  <c r="C1233" i="20"/>
  <c r="C1234" i="20"/>
  <c r="C1235" i="20"/>
  <c r="C1236" i="20"/>
  <c r="C1237" i="20"/>
  <c r="C1238" i="20"/>
  <c r="C1239" i="20"/>
  <c r="C1240" i="20"/>
  <c r="C1241" i="20"/>
  <c r="C1242" i="20"/>
  <c r="C1243" i="20"/>
  <c r="C1244" i="20"/>
  <c r="C1245" i="20"/>
  <c r="C1246" i="20"/>
  <c r="C1247" i="20"/>
  <c r="C1248" i="20"/>
  <c r="C1249" i="20"/>
  <c r="C1250" i="20"/>
  <c r="C1251" i="20"/>
  <c r="C1252" i="20"/>
  <c r="C1253" i="20"/>
  <c r="C1254" i="20"/>
  <c r="C1255" i="20"/>
  <c r="C1256" i="20"/>
  <c r="C1257" i="20"/>
  <c r="C1258" i="20"/>
  <c r="C1259" i="20"/>
  <c r="C1260" i="20"/>
  <c r="C1261" i="20"/>
  <c r="C1262" i="20"/>
  <c r="C1263" i="20"/>
  <c r="C1264" i="20"/>
  <c r="C1265" i="20"/>
  <c r="C1266" i="20"/>
  <c r="C1267" i="20"/>
  <c r="C1268" i="20"/>
  <c r="C1269" i="20"/>
  <c r="C1270" i="20"/>
  <c r="C1271" i="20"/>
  <c r="C1272" i="20"/>
  <c r="C1273" i="20"/>
  <c r="C1274" i="20"/>
  <c r="C1275" i="20"/>
  <c r="C1276" i="20"/>
  <c r="C1277" i="20"/>
  <c r="C1278" i="20"/>
  <c r="C1279" i="20"/>
  <c r="C1280" i="20"/>
  <c r="C1281" i="20"/>
  <c r="C1282" i="20"/>
  <c r="C1283" i="20"/>
  <c r="C1284" i="20"/>
  <c r="C1285" i="20"/>
  <c r="C1286" i="20"/>
  <c r="C1287" i="20"/>
  <c r="C1288" i="20"/>
  <c r="C1289" i="20"/>
  <c r="C1290" i="20"/>
  <c r="C1291" i="20"/>
  <c r="C1292" i="20"/>
  <c r="C1293" i="20"/>
  <c r="C1294" i="20"/>
  <c r="C1295" i="20"/>
  <c r="C1296" i="20"/>
  <c r="C1297" i="20"/>
  <c r="C1298" i="20"/>
  <c r="C1299" i="20"/>
  <c r="C1300" i="20"/>
  <c r="C1301" i="20"/>
  <c r="C1302" i="20"/>
  <c r="C1303" i="20"/>
  <c r="C1304" i="20"/>
  <c r="C1305" i="20"/>
  <c r="C1306" i="20"/>
  <c r="C1307" i="20"/>
  <c r="C1308" i="20"/>
  <c r="C1309" i="20"/>
  <c r="C1310" i="20"/>
  <c r="C1311" i="20"/>
  <c r="C1312" i="20"/>
  <c r="C1313" i="20"/>
  <c r="C1314" i="20"/>
  <c r="C1315" i="20"/>
  <c r="C1316" i="20"/>
  <c r="C1317" i="20"/>
  <c r="C1318" i="20"/>
  <c r="C1319" i="20"/>
  <c r="C1320" i="20"/>
  <c r="C1321" i="20"/>
  <c r="C1322" i="20"/>
  <c r="C1323" i="20"/>
  <c r="C1324" i="20"/>
  <c r="C1325" i="20"/>
  <c r="C1326" i="20"/>
  <c r="C1327" i="20"/>
  <c r="C1328" i="20"/>
  <c r="C1329" i="20"/>
  <c r="C1330" i="20"/>
  <c r="C1331" i="20"/>
  <c r="C1332" i="20"/>
  <c r="C1333" i="20"/>
  <c r="C1334" i="20"/>
  <c r="C1335" i="20"/>
  <c r="C1336" i="20"/>
  <c r="C1337" i="20"/>
  <c r="C1338" i="20"/>
  <c r="C1339" i="20"/>
  <c r="C1340" i="20"/>
  <c r="C1341" i="20"/>
  <c r="C1342" i="20"/>
  <c r="C1343" i="20"/>
  <c r="C1344" i="20"/>
  <c r="C1345" i="20"/>
  <c r="C1346" i="20"/>
  <c r="C1347" i="20"/>
  <c r="C1348" i="20"/>
  <c r="C1349" i="20"/>
  <c r="C1350" i="20"/>
  <c r="C1351" i="20"/>
  <c r="C1352" i="20"/>
  <c r="C1353" i="20"/>
  <c r="C1354" i="20"/>
  <c r="C1355" i="20"/>
  <c r="C1356" i="20"/>
  <c r="C1357" i="20"/>
  <c r="C1358" i="20"/>
  <c r="C1359" i="20"/>
  <c r="C1360" i="20"/>
  <c r="C1361" i="20"/>
  <c r="C1362" i="20"/>
  <c r="C1363" i="20"/>
  <c r="C1364" i="20"/>
  <c r="C1365" i="20"/>
  <c r="C1366" i="20"/>
  <c r="C1367" i="20"/>
  <c r="C1368" i="20"/>
  <c r="C1369" i="20"/>
  <c r="C1370" i="20"/>
  <c r="C1371" i="20"/>
  <c r="C1372" i="20"/>
  <c r="C1373" i="20"/>
  <c r="C1374" i="20"/>
  <c r="C1375" i="20"/>
  <c r="C1376" i="20"/>
  <c r="C1377" i="20"/>
  <c r="C1378" i="20"/>
  <c r="C1379" i="20"/>
  <c r="C1380" i="20"/>
  <c r="C1381" i="20"/>
  <c r="C1382" i="20"/>
  <c r="C1383" i="20"/>
  <c r="C1384" i="20"/>
  <c r="C1385" i="20"/>
  <c r="C1386" i="20"/>
  <c r="C1387" i="20"/>
  <c r="C1388" i="20"/>
  <c r="C1389" i="20"/>
  <c r="C1390" i="20"/>
  <c r="C1391" i="20"/>
  <c r="C1392" i="20"/>
  <c r="C1393" i="20"/>
  <c r="C1394" i="20"/>
  <c r="C1395" i="20"/>
  <c r="C1396" i="20"/>
  <c r="C1397" i="20"/>
  <c r="C1398" i="20"/>
  <c r="C1399" i="20"/>
  <c r="C1400" i="20"/>
  <c r="C1401" i="20"/>
  <c r="C1402" i="20"/>
  <c r="C1403" i="20"/>
  <c r="C1404" i="20"/>
  <c r="C1405" i="20"/>
  <c r="C1406" i="20"/>
  <c r="C1407" i="20"/>
  <c r="C1408" i="20"/>
  <c r="C1409" i="20"/>
  <c r="C1410" i="20"/>
  <c r="C1411" i="20"/>
  <c r="C1412" i="20"/>
  <c r="C1413" i="20"/>
  <c r="C1414" i="20"/>
  <c r="C1415" i="20"/>
  <c r="C1416" i="20"/>
  <c r="C1417" i="20"/>
  <c r="C1418" i="20"/>
  <c r="C1419" i="20"/>
  <c r="C1420" i="20"/>
  <c r="C1421" i="20"/>
  <c r="C1422" i="20"/>
  <c r="C1423" i="20"/>
  <c r="C1424" i="20"/>
  <c r="C1425" i="20"/>
  <c r="C1426" i="20"/>
  <c r="C1427" i="20"/>
  <c r="C1428" i="20"/>
  <c r="C1429" i="20"/>
  <c r="C1430" i="20"/>
  <c r="C1431" i="20"/>
  <c r="C1432" i="20"/>
  <c r="C1433" i="20"/>
  <c r="C1434" i="20"/>
  <c r="C1435" i="20"/>
  <c r="C1436" i="20"/>
  <c r="C1437" i="20"/>
  <c r="C1438" i="20"/>
  <c r="C1439" i="20"/>
  <c r="C1440" i="20"/>
  <c r="C1441" i="20"/>
  <c r="C1442" i="20"/>
  <c r="C1443" i="20"/>
  <c r="C1444" i="20"/>
  <c r="C1445" i="20"/>
  <c r="C1446" i="20"/>
  <c r="C1447" i="20"/>
  <c r="C1448" i="20"/>
  <c r="C1449" i="20"/>
  <c r="C1450" i="20"/>
  <c r="C1451" i="20"/>
  <c r="C1452" i="20"/>
  <c r="C1453" i="20"/>
  <c r="C1454" i="20"/>
  <c r="C1455" i="20"/>
  <c r="C1456" i="20"/>
  <c r="C1457" i="20"/>
  <c r="C1458" i="20"/>
  <c r="C1459" i="20"/>
  <c r="C1460" i="20"/>
  <c r="C1461" i="20"/>
  <c r="C1462" i="20"/>
  <c r="C1463" i="20"/>
  <c r="C1464" i="20"/>
  <c r="C1465" i="20"/>
  <c r="C1466" i="20"/>
  <c r="C1467" i="20"/>
  <c r="C1468" i="20"/>
  <c r="C1469" i="20"/>
  <c r="C1470" i="20"/>
  <c r="C1471" i="20"/>
  <c r="C1472" i="20"/>
  <c r="C1473" i="20"/>
  <c r="C1474" i="20"/>
  <c r="C1475" i="20"/>
  <c r="C1476" i="20"/>
  <c r="C1477" i="20"/>
  <c r="C1478" i="20"/>
  <c r="C1479" i="20"/>
  <c r="C1480" i="20"/>
  <c r="C1481" i="20"/>
  <c r="C1482" i="20"/>
  <c r="C1483" i="20"/>
  <c r="C1484" i="20"/>
  <c r="C1485" i="20"/>
  <c r="C1486" i="20"/>
  <c r="C1487" i="20"/>
  <c r="C1488" i="20"/>
  <c r="C1489" i="20"/>
  <c r="C1490" i="20"/>
  <c r="C1491" i="20"/>
  <c r="C1492" i="20"/>
  <c r="C1493" i="20"/>
  <c r="C1494" i="20"/>
  <c r="C1495" i="20"/>
  <c r="C1496" i="20"/>
  <c r="C1497" i="20"/>
  <c r="C1498" i="20"/>
  <c r="C1499" i="20"/>
  <c r="C1500" i="20"/>
  <c r="C1501" i="20"/>
  <c r="C1502" i="20"/>
  <c r="C1503" i="20"/>
  <c r="C1504" i="20"/>
  <c r="C1505" i="20"/>
  <c r="C1506" i="20"/>
  <c r="C1507" i="20"/>
  <c r="C1508" i="20"/>
  <c r="C1509" i="20"/>
  <c r="C1510" i="20"/>
  <c r="C1511" i="20"/>
  <c r="C1512" i="20"/>
  <c r="C1513" i="20"/>
  <c r="C1514" i="20"/>
  <c r="C1515" i="20"/>
  <c r="C1516" i="20"/>
  <c r="C1517" i="20"/>
  <c r="C1518" i="20"/>
  <c r="C1519" i="20"/>
  <c r="C1520" i="20"/>
  <c r="C1521" i="20"/>
  <c r="C1522" i="20"/>
  <c r="C1523" i="20"/>
  <c r="C1524" i="20"/>
  <c r="C1525" i="20"/>
  <c r="C1526" i="20"/>
  <c r="C1527" i="20"/>
  <c r="C1528" i="20"/>
  <c r="C1529" i="20"/>
  <c r="C1530" i="20"/>
  <c r="C1531" i="20"/>
  <c r="C1532" i="20"/>
  <c r="C1533" i="20"/>
  <c r="C1534" i="20"/>
  <c r="C1535" i="20"/>
  <c r="C1536" i="20"/>
  <c r="C1537" i="20"/>
  <c r="C1538" i="20"/>
  <c r="C1539" i="20"/>
  <c r="C1540" i="20"/>
  <c r="C1541" i="20"/>
  <c r="C1542" i="20"/>
  <c r="C1543" i="20"/>
  <c r="C1544" i="20"/>
  <c r="C1545" i="20"/>
  <c r="C1546" i="20"/>
  <c r="C1547" i="20"/>
  <c r="C1548" i="20"/>
  <c r="C1549" i="20"/>
  <c r="C1550" i="20"/>
  <c r="C1551" i="20"/>
  <c r="C1552" i="20"/>
  <c r="C1553" i="20"/>
  <c r="C1554" i="20"/>
  <c r="C1555" i="20"/>
  <c r="C1556" i="20"/>
  <c r="C1557" i="20"/>
  <c r="C1558" i="20"/>
  <c r="C1559" i="20"/>
  <c r="C1560" i="20"/>
  <c r="C1561" i="20"/>
  <c r="C1562" i="20"/>
  <c r="C1563" i="20"/>
  <c r="C1564" i="20"/>
  <c r="C1565" i="20"/>
  <c r="C1566" i="20"/>
  <c r="C1567" i="20"/>
  <c r="C1568" i="20"/>
  <c r="C1569" i="20"/>
  <c r="C1570" i="20"/>
  <c r="C1571" i="20"/>
  <c r="C1572" i="20"/>
  <c r="C1573" i="20"/>
  <c r="C1574" i="20"/>
  <c r="C1575" i="20"/>
  <c r="C1576" i="20"/>
  <c r="C1577" i="20"/>
  <c r="C1578" i="20"/>
  <c r="C1579" i="20"/>
  <c r="C1580" i="20"/>
  <c r="C1581" i="20"/>
  <c r="C1582" i="20"/>
  <c r="C1583" i="20"/>
  <c r="C1584" i="20"/>
  <c r="C1585" i="20"/>
  <c r="C1586" i="20"/>
  <c r="C1587" i="20"/>
  <c r="C1588" i="20"/>
  <c r="C1589" i="20"/>
  <c r="C1590" i="20"/>
  <c r="C1591" i="20"/>
  <c r="C1592" i="20"/>
  <c r="C1593" i="20"/>
  <c r="C1594" i="20"/>
  <c r="C1595" i="20"/>
  <c r="C1596" i="20"/>
  <c r="C1597" i="20"/>
  <c r="C1598" i="20"/>
  <c r="C1599" i="20"/>
  <c r="C1600" i="20"/>
  <c r="B3" i="20"/>
  <c r="B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254" i="20"/>
  <c r="B255" i="20"/>
  <c r="B256" i="20"/>
  <c r="B257" i="20"/>
  <c r="B258" i="20"/>
  <c r="B259" i="20"/>
  <c r="B260" i="20"/>
  <c r="B261" i="20"/>
  <c r="B262" i="20"/>
  <c r="B263" i="20"/>
  <c r="B264" i="20"/>
  <c r="B265" i="20"/>
  <c r="B266" i="20"/>
  <c r="B267" i="20"/>
  <c r="B268" i="20"/>
  <c r="B269" i="20"/>
  <c r="B270" i="20"/>
  <c r="B271" i="20"/>
  <c r="B272" i="20"/>
  <c r="B273" i="20"/>
  <c r="B274" i="20"/>
  <c r="B275" i="20"/>
  <c r="B276" i="20"/>
  <c r="B277" i="20"/>
  <c r="B278" i="20"/>
  <c r="B279" i="20"/>
  <c r="B280" i="20"/>
  <c r="B281" i="20"/>
  <c r="B282" i="20"/>
  <c r="B283" i="20"/>
  <c r="B284" i="20"/>
  <c r="B285" i="20"/>
  <c r="B286" i="20"/>
  <c r="B287" i="20"/>
  <c r="B288" i="20"/>
  <c r="B289" i="20"/>
  <c r="B290" i="20"/>
  <c r="B291" i="20"/>
  <c r="B292" i="20"/>
  <c r="B293" i="20"/>
  <c r="B294" i="20"/>
  <c r="B295" i="20"/>
  <c r="B296" i="20"/>
  <c r="B297" i="20"/>
  <c r="B298" i="20"/>
  <c r="B299" i="20"/>
  <c r="B300" i="20"/>
  <c r="B301" i="20"/>
  <c r="B302" i="20"/>
  <c r="B303" i="20"/>
  <c r="B304" i="20"/>
  <c r="B305" i="20"/>
  <c r="B306" i="20"/>
  <c r="B307" i="20"/>
  <c r="B308" i="20"/>
  <c r="B309" i="20"/>
  <c r="B310" i="20"/>
  <c r="B311" i="20"/>
  <c r="B312" i="20"/>
  <c r="B313" i="20"/>
  <c r="B314" i="20"/>
  <c r="B315" i="20"/>
  <c r="B316" i="20"/>
  <c r="B317" i="20"/>
  <c r="B318" i="20"/>
  <c r="B319" i="20"/>
  <c r="B320" i="20"/>
  <c r="B321" i="20"/>
  <c r="B322" i="20"/>
  <c r="B323" i="20"/>
  <c r="B324" i="20"/>
  <c r="B325" i="20"/>
  <c r="B326" i="20"/>
  <c r="B327" i="20"/>
  <c r="B328" i="20"/>
  <c r="B329" i="20"/>
  <c r="B330" i="20"/>
  <c r="B331" i="20"/>
  <c r="B332" i="20"/>
  <c r="B333" i="20"/>
  <c r="B334" i="20"/>
  <c r="B335" i="20"/>
  <c r="B336" i="20"/>
  <c r="B337" i="20"/>
  <c r="B338" i="20"/>
  <c r="B339" i="20"/>
  <c r="B340" i="20"/>
  <c r="B341" i="20"/>
  <c r="B342" i="20"/>
  <c r="B343" i="20"/>
  <c r="B344" i="20"/>
  <c r="B345" i="20"/>
  <c r="B346" i="20"/>
  <c r="B347" i="20"/>
  <c r="B348" i="20"/>
  <c r="B349" i="20"/>
  <c r="B350" i="20"/>
  <c r="B351" i="20"/>
  <c r="B352" i="20"/>
  <c r="B353" i="20"/>
  <c r="B354" i="20"/>
  <c r="B355" i="20"/>
  <c r="B356" i="20"/>
  <c r="B357" i="20"/>
  <c r="B358" i="20"/>
  <c r="B359" i="20"/>
  <c r="B360" i="20"/>
  <c r="B361" i="20"/>
  <c r="B362" i="20"/>
  <c r="B363" i="20"/>
  <c r="B364" i="20"/>
  <c r="B365" i="20"/>
  <c r="B366" i="20"/>
  <c r="B367" i="20"/>
  <c r="B368" i="20"/>
  <c r="B369" i="20"/>
  <c r="B370" i="20"/>
  <c r="B371" i="20"/>
  <c r="B372" i="20"/>
  <c r="B373" i="20"/>
  <c r="B374" i="20"/>
  <c r="B375" i="20"/>
  <c r="B376" i="20"/>
  <c r="B377" i="20"/>
  <c r="B378" i="20"/>
  <c r="B379" i="20"/>
  <c r="B380" i="20"/>
  <c r="B381" i="20"/>
  <c r="B382" i="20"/>
  <c r="B383" i="20"/>
  <c r="B384" i="20"/>
  <c r="B385" i="20"/>
  <c r="B386" i="20"/>
  <c r="B387" i="20"/>
  <c r="B388" i="20"/>
  <c r="B389" i="20"/>
  <c r="B390" i="20"/>
  <c r="B391" i="20"/>
  <c r="B392" i="20"/>
  <c r="B393" i="20"/>
  <c r="B394" i="20"/>
  <c r="B395" i="20"/>
  <c r="B396" i="20"/>
  <c r="B397" i="20"/>
  <c r="B398" i="20"/>
  <c r="B399" i="20"/>
  <c r="B400" i="20"/>
  <c r="B401" i="20"/>
  <c r="B402" i="20"/>
  <c r="B403" i="20"/>
  <c r="B404" i="20"/>
  <c r="B405" i="20"/>
  <c r="B406" i="20"/>
  <c r="B407" i="20"/>
  <c r="B408" i="20"/>
  <c r="B409" i="20"/>
  <c r="B410" i="20"/>
  <c r="B411" i="20"/>
  <c r="B412" i="20"/>
  <c r="B413" i="20"/>
  <c r="B414" i="20"/>
  <c r="B415" i="20"/>
  <c r="B416" i="20"/>
  <c r="B417" i="20"/>
  <c r="B418" i="20"/>
  <c r="B419" i="20"/>
  <c r="B420" i="20"/>
  <c r="B421" i="20"/>
  <c r="B422" i="20"/>
  <c r="B423" i="20"/>
  <c r="B424" i="20"/>
  <c r="B425" i="20"/>
  <c r="B426" i="20"/>
  <c r="B427" i="20"/>
  <c r="B428" i="20"/>
  <c r="B429" i="20"/>
  <c r="B430" i="20"/>
  <c r="B431" i="20"/>
  <c r="B432" i="20"/>
  <c r="B433" i="20"/>
  <c r="B434" i="20"/>
  <c r="B435" i="20"/>
  <c r="B436" i="20"/>
  <c r="B437" i="20"/>
  <c r="B438" i="20"/>
  <c r="B439" i="20"/>
  <c r="B440" i="20"/>
  <c r="B441" i="20"/>
  <c r="B442" i="20"/>
  <c r="B443" i="20"/>
  <c r="B444" i="20"/>
  <c r="B445" i="20"/>
  <c r="B446" i="20"/>
  <c r="B447" i="20"/>
  <c r="B448" i="20"/>
  <c r="B449" i="20"/>
  <c r="B450" i="20"/>
  <c r="B451" i="20"/>
  <c r="B452" i="20"/>
  <c r="B453" i="20"/>
  <c r="B454" i="20"/>
  <c r="B455" i="20"/>
  <c r="B456" i="20"/>
  <c r="B457" i="20"/>
  <c r="B458" i="20"/>
  <c r="B459" i="20"/>
  <c r="B460" i="20"/>
  <c r="B461" i="20"/>
  <c r="B462" i="20"/>
  <c r="B463" i="20"/>
  <c r="B464" i="20"/>
  <c r="B465" i="20"/>
  <c r="B466" i="20"/>
  <c r="B467" i="20"/>
  <c r="B468" i="20"/>
  <c r="B469" i="20"/>
  <c r="B470" i="20"/>
  <c r="B471" i="20"/>
  <c r="B472" i="20"/>
  <c r="B473" i="20"/>
  <c r="B474" i="20"/>
  <c r="B475" i="20"/>
  <c r="B476" i="20"/>
  <c r="B477" i="20"/>
  <c r="B478" i="20"/>
  <c r="B479" i="20"/>
  <c r="B480" i="20"/>
  <c r="B481" i="20"/>
  <c r="B482" i="20"/>
  <c r="B483" i="20"/>
  <c r="B484" i="20"/>
  <c r="B485" i="20"/>
  <c r="B486" i="20"/>
  <c r="B487" i="20"/>
  <c r="B488" i="20"/>
  <c r="B489" i="20"/>
  <c r="B490" i="20"/>
  <c r="B491" i="20"/>
  <c r="B492" i="20"/>
  <c r="B493" i="20"/>
  <c r="B494" i="20"/>
  <c r="B495" i="20"/>
  <c r="B496" i="20"/>
  <c r="B497" i="20"/>
  <c r="B498" i="20"/>
  <c r="B499" i="20"/>
  <c r="B500" i="20"/>
  <c r="B501" i="20"/>
  <c r="B502" i="20"/>
  <c r="B503" i="20"/>
  <c r="B504" i="20"/>
  <c r="B505" i="20"/>
  <c r="B506" i="20"/>
  <c r="B507" i="20"/>
  <c r="B508" i="20"/>
  <c r="B509" i="20"/>
  <c r="B510" i="20"/>
  <c r="B511" i="20"/>
  <c r="B512" i="20"/>
  <c r="B513" i="20"/>
  <c r="B514" i="20"/>
  <c r="B515" i="20"/>
  <c r="B516" i="20"/>
  <c r="B517" i="20"/>
  <c r="B518" i="20"/>
  <c r="B519" i="20"/>
  <c r="B520" i="20"/>
  <c r="B521" i="20"/>
  <c r="B522" i="20"/>
  <c r="B523" i="20"/>
  <c r="B524" i="20"/>
  <c r="B525" i="20"/>
  <c r="B526" i="20"/>
  <c r="B527" i="20"/>
  <c r="B528" i="20"/>
  <c r="B529" i="20"/>
  <c r="B530" i="20"/>
  <c r="B531" i="20"/>
  <c r="B532" i="20"/>
  <c r="B533" i="20"/>
  <c r="B534" i="20"/>
  <c r="B535" i="20"/>
  <c r="B536" i="20"/>
  <c r="B537" i="20"/>
  <c r="B538" i="20"/>
  <c r="B539" i="20"/>
  <c r="B540" i="20"/>
  <c r="B541" i="20"/>
  <c r="B542" i="20"/>
  <c r="B543" i="20"/>
  <c r="B544" i="20"/>
  <c r="B545" i="20"/>
  <c r="B546" i="20"/>
  <c r="B547" i="20"/>
  <c r="B548" i="20"/>
  <c r="B549" i="20"/>
  <c r="B550" i="20"/>
  <c r="B551" i="20"/>
  <c r="B552" i="20"/>
  <c r="B553" i="20"/>
  <c r="B554" i="20"/>
  <c r="B555" i="20"/>
  <c r="B556" i="20"/>
  <c r="B557" i="20"/>
  <c r="B558" i="20"/>
  <c r="B559" i="20"/>
  <c r="B560" i="20"/>
  <c r="B561" i="20"/>
  <c r="B562" i="20"/>
  <c r="B563" i="20"/>
  <c r="B564" i="20"/>
  <c r="B565" i="20"/>
  <c r="B566" i="20"/>
  <c r="B567" i="20"/>
  <c r="B568" i="20"/>
  <c r="B569" i="20"/>
  <c r="B570" i="20"/>
  <c r="B571" i="20"/>
  <c r="B572" i="20"/>
  <c r="B573" i="20"/>
  <c r="B574" i="20"/>
  <c r="B575" i="20"/>
  <c r="B576" i="20"/>
  <c r="B577" i="20"/>
  <c r="B578" i="20"/>
  <c r="B579" i="20"/>
  <c r="B580" i="20"/>
  <c r="B581" i="20"/>
  <c r="B582" i="20"/>
  <c r="B583" i="20"/>
  <c r="B584" i="20"/>
  <c r="B585" i="20"/>
  <c r="B586" i="20"/>
  <c r="B587" i="20"/>
  <c r="B588" i="20"/>
  <c r="B589" i="20"/>
  <c r="B590" i="20"/>
  <c r="B591" i="20"/>
  <c r="B592" i="20"/>
  <c r="B593" i="20"/>
  <c r="B594" i="20"/>
  <c r="B595" i="20"/>
  <c r="B596" i="20"/>
  <c r="B597" i="20"/>
  <c r="B598" i="20"/>
  <c r="B599" i="20"/>
  <c r="B600" i="20"/>
  <c r="B601" i="20"/>
  <c r="B602" i="20"/>
  <c r="B603" i="20"/>
  <c r="B604" i="20"/>
  <c r="B605" i="20"/>
  <c r="B606" i="20"/>
  <c r="B607" i="20"/>
  <c r="B608" i="20"/>
  <c r="B609" i="20"/>
  <c r="B610" i="20"/>
  <c r="B611" i="20"/>
  <c r="B612" i="20"/>
  <c r="B613" i="20"/>
  <c r="B614" i="20"/>
  <c r="B615" i="20"/>
  <c r="B616" i="20"/>
  <c r="B617" i="20"/>
  <c r="B618" i="20"/>
  <c r="B619" i="20"/>
  <c r="B620" i="20"/>
  <c r="B621" i="20"/>
  <c r="B622" i="20"/>
  <c r="B623" i="20"/>
  <c r="B624" i="20"/>
  <c r="B625" i="20"/>
  <c r="B626" i="20"/>
  <c r="B627" i="20"/>
  <c r="B628" i="20"/>
  <c r="B629" i="20"/>
  <c r="B630" i="20"/>
  <c r="B631" i="20"/>
  <c r="B632" i="20"/>
  <c r="B633" i="20"/>
  <c r="B634" i="20"/>
  <c r="B635" i="20"/>
  <c r="B636" i="20"/>
  <c r="B637" i="20"/>
  <c r="B638" i="20"/>
  <c r="B639" i="20"/>
  <c r="B640" i="20"/>
  <c r="B641" i="20"/>
  <c r="B642" i="20"/>
  <c r="B643" i="20"/>
  <c r="B644" i="20"/>
  <c r="B645" i="20"/>
  <c r="B646" i="20"/>
  <c r="B647" i="20"/>
  <c r="B648" i="20"/>
  <c r="B649" i="20"/>
  <c r="B650" i="20"/>
  <c r="B651" i="20"/>
  <c r="B652" i="20"/>
  <c r="B653" i="20"/>
  <c r="B654" i="20"/>
  <c r="B655" i="20"/>
  <c r="B656" i="20"/>
  <c r="B657" i="20"/>
  <c r="B658" i="20"/>
  <c r="B659" i="20"/>
  <c r="B660" i="20"/>
  <c r="B661" i="20"/>
  <c r="B662" i="20"/>
  <c r="B663" i="20"/>
  <c r="B664" i="20"/>
  <c r="B665" i="20"/>
  <c r="B666" i="20"/>
  <c r="B667" i="20"/>
  <c r="B668" i="20"/>
  <c r="B669" i="20"/>
  <c r="B670" i="20"/>
  <c r="B671" i="20"/>
  <c r="B672" i="20"/>
  <c r="B673" i="20"/>
  <c r="B674" i="20"/>
  <c r="B675" i="20"/>
  <c r="B676" i="20"/>
  <c r="B677" i="20"/>
  <c r="B678" i="20"/>
  <c r="B679" i="20"/>
  <c r="B680" i="20"/>
  <c r="B681" i="20"/>
  <c r="B682" i="20"/>
  <c r="B683" i="20"/>
  <c r="B684" i="20"/>
  <c r="B685" i="20"/>
  <c r="B686" i="20"/>
  <c r="B687" i="20"/>
  <c r="B688" i="20"/>
  <c r="B689" i="20"/>
  <c r="B690" i="20"/>
  <c r="B691" i="20"/>
  <c r="B692" i="20"/>
  <c r="B693" i="20"/>
  <c r="B694" i="20"/>
  <c r="B695" i="20"/>
  <c r="B696" i="20"/>
  <c r="B697" i="20"/>
  <c r="B698" i="20"/>
  <c r="B699" i="20"/>
  <c r="B700" i="20"/>
  <c r="B701" i="20"/>
  <c r="B702" i="20"/>
  <c r="B703" i="20"/>
  <c r="B704" i="20"/>
  <c r="B705" i="20"/>
  <c r="B706" i="20"/>
  <c r="B707" i="20"/>
  <c r="B708" i="20"/>
  <c r="B709" i="20"/>
  <c r="B710" i="20"/>
  <c r="B711" i="20"/>
  <c r="B712" i="20"/>
  <c r="B713" i="20"/>
  <c r="B714" i="20"/>
  <c r="B715" i="20"/>
  <c r="B716" i="20"/>
  <c r="B717" i="20"/>
  <c r="B718" i="20"/>
  <c r="B719" i="20"/>
  <c r="B720" i="20"/>
  <c r="B721" i="20"/>
  <c r="B722" i="20"/>
  <c r="B723" i="20"/>
  <c r="B724" i="20"/>
  <c r="B725" i="20"/>
  <c r="B726" i="20"/>
  <c r="B727" i="20"/>
  <c r="B728" i="20"/>
  <c r="B729" i="20"/>
  <c r="B730" i="20"/>
  <c r="B731" i="20"/>
  <c r="B732" i="20"/>
  <c r="B733" i="20"/>
  <c r="B734" i="20"/>
  <c r="B735" i="20"/>
  <c r="B736" i="20"/>
  <c r="B737" i="20"/>
  <c r="B738" i="20"/>
  <c r="B739" i="20"/>
  <c r="B740" i="20"/>
  <c r="B741" i="20"/>
  <c r="B742" i="20"/>
  <c r="B743" i="20"/>
  <c r="B744" i="20"/>
  <c r="B745" i="20"/>
  <c r="B746" i="20"/>
  <c r="B747" i="20"/>
  <c r="B748" i="20"/>
  <c r="B749" i="20"/>
  <c r="B750" i="20"/>
  <c r="B751" i="20"/>
  <c r="B752" i="20"/>
  <c r="B753" i="20"/>
  <c r="B754" i="20"/>
  <c r="B755" i="20"/>
  <c r="B756" i="20"/>
  <c r="B757" i="20"/>
  <c r="B758" i="20"/>
  <c r="B759" i="20"/>
  <c r="B760" i="20"/>
  <c r="B761" i="20"/>
  <c r="B762" i="20"/>
  <c r="B763" i="20"/>
  <c r="B764" i="20"/>
  <c r="B765" i="20"/>
  <c r="B766" i="20"/>
  <c r="B767" i="20"/>
  <c r="B768" i="20"/>
  <c r="B769" i="20"/>
  <c r="B770" i="20"/>
  <c r="B771" i="20"/>
  <c r="B772" i="20"/>
  <c r="B773" i="20"/>
  <c r="B774" i="20"/>
  <c r="B775" i="20"/>
  <c r="B776" i="20"/>
  <c r="B777" i="20"/>
  <c r="B778" i="20"/>
  <c r="B779" i="20"/>
  <c r="B780" i="20"/>
  <c r="B781" i="20"/>
  <c r="B782" i="20"/>
  <c r="B783" i="20"/>
  <c r="B784" i="20"/>
  <c r="B785" i="20"/>
  <c r="B786" i="20"/>
  <c r="B787" i="20"/>
  <c r="B788" i="20"/>
  <c r="B789" i="20"/>
  <c r="B790" i="20"/>
  <c r="B791" i="20"/>
  <c r="B792" i="20"/>
  <c r="B793" i="20"/>
  <c r="B794" i="20"/>
  <c r="B795" i="20"/>
  <c r="B796" i="20"/>
  <c r="B797" i="20"/>
  <c r="B798" i="20"/>
  <c r="B799" i="20"/>
  <c r="B800" i="20"/>
  <c r="B801" i="20"/>
  <c r="B802" i="20"/>
  <c r="B803" i="20"/>
  <c r="B804" i="20"/>
  <c r="B805" i="20"/>
  <c r="B806" i="20"/>
  <c r="B807" i="20"/>
  <c r="B808" i="20"/>
  <c r="B809" i="20"/>
  <c r="B810" i="20"/>
  <c r="B811" i="20"/>
  <c r="B812" i="20"/>
  <c r="B813" i="20"/>
  <c r="B814" i="20"/>
  <c r="B815" i="20"/>
  <c r="B816" i="20"/>
  <c r="B817" i="20"/>
  <c r="B818" i="20"/>
  <c r="B819" i="20"/>
  <c r="B820" i="20"/>
  <c r="B821" i="20"/>
  <c r="B822" i="20"/>
  <c r="B823" i="20"/>
  <c r="B824" i="20"/>
  <c r="B825" i="20"/>
  <c r="B826" i="20"/>
  <c r="B827" i="20"/>
  <c r="B828" i="20"/>
  <c r="B829" i="20"/>
  <c r="B830" i="20"/>
  <c r="B831" i="20"/>
  <c r="B832" i="20"/>
  <c r="B833" i="20"/>
  <c r="B834" i="20"/>
  <c r="B835" i="20"/>
  <c r="B836" i="20"/>
  <c r="B837" i="20"/>
  <c r="B838" i="20"/>
  <c r="B839" i="20"/>
  <c r="B840" i="20"/>
  <c r="B841" i="20"/>
  <c r="B842" i="20"/>
  <c r="B843" i="20"/>
  <c r="B844" i="20"/>
  <c r="B845" i="20"/>
  <c r="B846" i="20"/>
  <c r="B847" i="20"/>
  <c r="B848" i="20"/>
  <c r="B849" i="20"/>
  <c r="B850" i="20"/>
  <c r="B851" i="20"/>
  <c r="B852" i="20"/>
  <c r="B853" i="20"/>
  <c r="B854" i="20"/>
  <c r="B855" i="20"/>
  <c r="B856" i="20"/>
  <c r="B857" i="20"/>
  <c r="B858" i="20"/>
  <c r="B859" i="20"/>
  <c r="B860" i="20"/>
  <c r="B861" i="20"/>
  <c r="B862" i="20"/>
  <c r="B863" i="20"/>
  <c r="B864" i="20"/>
  <c r="B865" i="20"/>
  <c r="B866" i="20"/>
  <c r="B867" i="20"/>
  <c r="B868" i="20"/>
  <c r="B869" i="20"/>
  <c r="B870" i="20"/>
  <c r="B871" i="20"/>
  <c r="B872" i="20"/>
  <c r="B873" i="20"/>
  <c r="B874" i="20"/>
  <c r="B875" i="20"/>
  <c r="B876" i="20"/>
  <c r="B877" i="20"/>
  <c r="B878" i="20"/>
  <c r="B879" i="20"/>
  <c r="B880" i="20"/>
  <c r="B881" i="20"/>
  <c r="B882" i="20"/>
  <c r="B883" i="20"/>
  <c r="B884" i="20"/>
  <c r="B885" i="20"/>
  <c r="B886" i="20"/>
  <c r="B887" i="20"/>
  <c r="B888" i="20"/>
  <c r="B889" i="20"/>
  <c r="B890" i="20"/>
  <c r="B891" i="20"/>
  <c r="B892" i="20"/>
  <c r="B893" i="20"/>
  <c r="B894" i="20"/>
  <c r="B895" i="20"/>
  <c r="B896" i="20"/>
  <c r="B897" i="20"/>
  <c r="B898" i="20"/>
  <c r="B899" i="20"/>
  <c r="B900" i="20"/>
  <c r="B901" i="20"/>
  <c r="B902" i="20"/>
  <c r="B903" i="20"/>
  <c r="B904" i="20"/>
  <c r="B905" i="20"/>
  <c r="B906" i="20"/>
  <c r="B907" i="20"/>
  <c r="B908" i="20"/>
  <c r="B909" i="20"/>
  <c r="B910" i="20"/>
  <c r="B911" i="20"/>
  <c r="B912" i="20"/>
  <c r="B913" i="20"/>
  <c r="B914" i="20"/>
  <c r="B915" i="20"/>
  <c r="B916" i="20"/>
  <c r="B917" i="20"/>
  <c r="B918" i="20"/>
  <c r="B919" i="20"/>
  <c r="B920" i="20"/>
  <c r="B921" i="20"/>
  <c r="B922" i="20"/>
  <c r="B923" i="20"/>
  <c r="B924" i="20"/>
  <c r="B925" i="20"/>
  <c r="B926" i="20"/>
  <c r="B927" i="20"/>
  <c r="B928" i="20"/>
  <c r="B929" i="20"/>
  <c r="B930" i="20"/>
  <c r="B931" i="20"/>
  <c r="B932" i="20"/>
  <c r="B933" i="20"/>
  <c r="B934" i="20"/>
  <c r="B935" i="20"/>
  <c r="B936" i="20"/>
  <c r="B937" i="20"/>
  <c r="B938" i="20"/>
  <c r="B939" i="20"/>
  <c r="B940" i="20"/>
  <c r="B941" i="20"/>
  <c r="B942" i="20"/>
  <c r="B943" i="20"/>
  <c r="B944" i="20"/>
  <c r="B945" i="20"/>
  <c r="B946" i="20"/>
  <c r="B947" i="20"/>
  <c r="B948" i="20"/>
  <c r="B949" i="20"/>
  <c r="B950" i="20"/>
  <c r="B951" i="20"/>
  <c r="B952" i="20"/>
  <c r="B953" i="20"/>
  <c r="B954" i="20"/>
  <c r="B955" i="20"/>
  <c r="B956" i="20"/>
  <c r="B957" i="20"/>
  <c r="B958" i="20"/>
  <c r="B959" i="20"/>
  <c r="B960" i="20"/>
  <c r="B961" i="20"/>
  <c r="B962" i="20"/>
  <c r="B963" i="20"/>
  <c r="B964" i="20"/>
  <c r="B965" i="20"/>
  <c r="B966" i="20"/>
  <c r="B967" i="20"/>
  <c r="B968" i="20"/>
  <c r="B969" i="20"/>
  <c r="B970" i="20"/>
  <c r="B971" i="20"/>
  <c r="B972" i="20"/>
  <c r="B973" i="20"/>
  <c r="B974" i="20"/>
  <c r="B975" i="20"/>
  <c r="B976" i="20"/>
  <c r="B977" i="20"/>
  <c r="B978" i="20"/>
  <c r="B979" i="20"/>
  <c r="B980" i="20"/>
  <c r="B981" i="20"/>
  <c r="B982" i="20"/>
  <c r="B983" i="20"/>
  <c r="B984" i="20"/>
  <c r="B985" i="20"/>
  <c r="B986" i="20"/>
  <c r="B987" i="20"/>
  <c r="B988" i="20"/>
  <c r="B989" i="20"/>
  <c r="B990" i="20"/>
  <c r="B991" i="20"/>
  <c r="B992" i="20"/>
  <c r="B993" i="20"/>
  <c r="B994" i="20"/>
  <c r="B995" i="20"/>
  <c r="B996" i="20"/>
  <c r="B997" i="20"/>
  <c r="B998" i="20"/>
  <c r="B999" i="20"/>
  <c r="B1000" i="20"/>
  <c r="B1001" i="20"/>
  <c r="B1002" i="20"/>
  <c r="B1003" i="20"/>
  <c r="B1004" i="20"/>
  <c r="B1005" i="20"/>
  <c r="B1006" i="20"/>
  <c r="B1007" i="20"/>
  <c r="B1008" i="20"/>
  <c r="B1009" i="20"/>
  <c r="B1010" i="20"/>
  <c r="B1011" i="20"/>
  <c r="B1012" i="20"/>
  <c r="B1013" i="20"/>
  <c r="B1014" i="20"/>
  <c r="B1015" i="20"/>
  <c r="B1016" i="20"/>
  <c r="B1017" i="20"/>
  <c r="B1018" i="20"/>
  <c r="B1019" i="20"/>
  <c r="B1020" i="20"/>
  <c r="B1021" i="20"/>
  <c r="B1022" i="20"/>
  <c r="B1023" i="20"/>
  <c r="B1024" i="20"/>
  <c r="B1025" i="20"/>
  <c r="B1026" i="20"/>
  <c r="B1027" i="20"/>
  <c r="B1028" i="20"/>
  <c r="B1029" i="20"/>
  <c r="B1030" i="20"/>
  <c r="B1031" i="20"/>
  <c r="B1032" i="20"/>
  <c r="B1033" i="20"/>
  <c r="B1034" i="20"/>
  <c r="B1035" i="20"/>
  <c r="B1036" i="20"/>
  <c r="B1037" i="20"/>
  <c r="B1038" i="20"/>
  <c r="B1039" i="20"/>
  <c r="B1040" i="20"/>
  <c r="B1041" i="20"/>
  <c r="B1042" i="20"/>
  <c r="B1043" i="20"/>
  <c r="B1044" i="20"/>
  <c r="B1045" i="20"/>
  <c r="B1046" i="20"/>
  <c r="B1047" i="20"/>
  <c r="B1048" i="20"/>
  <c r="B1049" i="20"/>
  <c r="B1050" i="20"/>
  <c r="B1051" i="20"/>
  <c r="B1052" i="20"/>
  <c r="B1053" i="20"/>
  <c r="B1054" i="20"/>
  <c r="B1055" i="20"/>
  <c r="B1056" i="20"/>
  <c r="B1057" i="20"/>
  <c r="B1058" i="20"/>
  <c r="B1059" i="20"/>
  <c r="B1060" i="20"/>
  <c r="B1061" i="20"/>
  <c r="B1062" i="20"/>
  <c r="B1063" i="20"/>
  <c r="B1064" i="20"/>
  <c r="B1065" i="20"/>
  <c r="B1066" i="20"/>
  <c r="B1067" i="20"/>
  <c r="B1068" i="20"/>
  <c r="B1069" i="20"/>
  <c r="B1070" i="20"/>
  <c r="B1071" i="20"/>
  <c r="B1072" i="20"/>
  <c r="B1073" i="20"/>
  <c r="B1074" i="20"/>
  <c r="B1075" i="20"/>
  <c r="B1076" i="20"/>
  <c r="B1077" i="20"/>
  <c r="B1078" i="20"/>
  <c r="B1079" i="20"/>
  <c r="B1080" i="20"/>
  <c r="B1081" i="20"/>
  <c r="B1082" i="20"/>
  <c r="B1083" i="20"/>
  <c r="B1084" i="20"/>
  <c r="B1085" i="20"/>
  <c r="B1086" i="20"/>
  <c r="B1087" i="20"/>
  <c r="B1088" i="20"/>
  <c r="B1089" i="20"/>
  <c r="B1090" i="20"/>
  <c r="B1091" i="20"/>
  <c r="B1092" i="20"/>
  <c r="B1093" i="20"/>
  <c r="B1094" i="20"/>
  <c r="B1095" i="20"/>
  <c r="B1096" i="20"/>
  <c r="B1097" i="20"/>
  <c r="B1098" i="20"/>
  <c r="B1099" i="20"/>
  <c r="B1100" i="20"/>
  <c r="B1101" i="20"/>
  <c r="B1102" i="20"/>
  <c r="B1103" i="20"/>
  <c r="B1104" i="20"/>
  <c r="B1105" i="20"/>
  <c r="B1106" i="20"/>
  <c r="B1107" i="20"/>
  <c r="B1108" i="20"/>
  <c r="B1109" i="20"/>
  <c r="B1110" i="20"/>
  <c r="B1111" i="20"/>
  <c r="B1112" i="20"/>
  <c r="B1113" i="20"/>
  <c r="B1114" i="20"/>
  <c r="B1115" i="20"/>
  <c r="B1116" i="20"/>
  <c r="B1117" i="20"/>
  <c r="B1118" i="20"/>
  <c r="B1119" i="20"/>
  <c r="B1120" i="20"/>
  <c r="B1121" i="20"/>
  <c r="B1122" i="20"/>
  <c r="B1123" i="20"/>
  <c r="B1124" i="20"/>
  <c r="B1125" i="20"/>
  <c r="B1126" i="20"/>
  <c r="B1127" i="20"/>
  <c r="B1128" i="20"/>
  <c r="B1129" i="20"/>
  <c r="B1130" i="20"/>
  <c r="B1131" i="20"/>
  <c r="B1132" i="20"/>
  <c r="B1133" i="20"/>
  <c r="B1134" i="20"/>
  <c r="B1135" i="20"/>
  <c r="B1136" i="20"/>
  <c r="B1137" i="20"/>
  <c r="B1138" i="20"/>
  <c r="B1139" i="20"/>
  <c r="B1140" i="20"/>
  <c r="B1141" i="20"/>
  <c r="B1142" i="20"/>
  <c r="B1143" i="20"/>
  <c r="B1144" i="20"/>
  <c r="B1145" i="20"/>
  <c r="B1146" i="20"/>
  <c r="B1147" i="20"/>
  <c r="B1148" i="20"/>
  <c r="B1149" i="20"/>
  <c r="B1150" i="20"/>
  <c r="B1151" i="20"/>
  <c r="B1152" i="20"/>
  <c r="B1153" i="20"/>
  <c r="B1154" i="20"/>
  <c r="B1155" i="20"/>
  <c r="B1156" i="20"/>
  <c r="B1157" i="20"/>
  <c r="B1158" i="20"/>
  <c r="B1159" i="20"/>
  <c r="B1160" i="20"/>
  <c r="B1161" i="20"/>
  <c r="B1162" i="20"/>
  <c r="B1163" i="20"/>
  <c r="B1164" i="20"/>
  <c r="B1165" i="20"/>
  <c r="B1166" i="20"/>
  <c r="B1167" i="20"/>
  <c r="B1168" i="20"/>
  <c r="B1169" i="20"/>
  <c r="B1170" i="20"/>
  <c r="B1171" i="20"/>
  <c r="B1172" i="20"/>
  <c r="B1173" i="20"/>
  <c r="B1174" i="20"/>
  <c r="B1175" i="20"/>
  <c r="B1176" i="20"/>
  <c r="B1177" i="20"/>
  <c r="B1178" i="20"/>
  <c r="B1179" i="20"/>
  <c r="B1180" i="20"/>
  <c r="B1181" i="20"/>
  <c r="B1182" i="20"/>
  <c r="B1183" i="20"/>
  <c r="B1184" i="20"/>
  <c r="B1185" i="20"/>
  <c r="B1186" i="20"/>
  <c r="B1187" i="20"/>
  <c r="B1188" i="20"/>
  <c r="B1189" i="20"/>
  <c r="B1190" i="20"/>
  <c r="B1191" i="20"/>
  <c r="B1192" i="20"/>
  <c r="B1193" i="20"/>
  <c r="B1194" i="20"/>
  <c r="B1195" i="20"/>
  <c r="B1196" i="20"/>
  <c r="B1197" i="20"/>
  <c r="B1198" i="20"/>
  <c r="B1199" i="20"/>
  <c r="B1200" i="20"/>
  <c r="B1201" i="20"/>
  <c r="B1202" i="20"/>
  <c r="B1203" i="20"/>
  <c r="B1204" i="20"/>
  <c r="B1205" i="20"/>
  <c r="B1206" i="20"/>
  <c r="B1207" i="20"/>
  <c r="B1208" i="20"/>
  <c r="B1209" i="20"/>
  <c r="B1210" i="20"/>
  <c r="B1211" i="20"/>
  <c r="B1212" i="20"/>
  <c r="B1213" i="20"/>
  <c r="B1214" i="20"/>
  <c r="B1215" i="20"/>
  <c r="B1216" i="20"/>
  <c r="B1217" i="20"/>
  <c r="B1218" i="20"/>
  <c r="B1219" i="20"/>
  <c r="B1220" i="20"/>
  <c r="B1221" i="20"/>
  <c r="B1222" i="20"/>
  <c r="B1223" i="20"/>
  <c r="B1224" i="20"/>
  <c r="B1225" i="20"/>
  <c r="B1226" i="20"/>
  <c r="B1227" i="20"/>
  <c r="B1228" i="20"/>
  <c r="B1229" i="20"/>
  <c r="B1230" i="20"/>
  <c r="B1231" i="20"/>
  <c r="B1232" i="20"/>
  <c r="B1233" i="20"/>
  <c r="B1234" i="20"/>
  <c r="B1235" i="20"/>
  <c r="B1236" i="20"/>
  <c r="B1237" i="20"/>
  <c r="B1238" i="20"/>
  <c r="B1239" i="20"/>
  <c r="B1240" i="20"/>
  <c r="B1241" i="20"/>
  <c r="B1242" i="20"/>
  <c r="B1243" i="20"/>
  <c r="B1244" i="20"/>
  <c r="B1245" i="20"/>
  <c r="B1246" i="20"/>
  <c r="B1247" i="20"/>
  <c r="B1248" i="20"/>
  <c r="B1249" i="20"/>
  <c r="B1250" i="20"/>
  <c r="B1251" i="20"/>
  <c r="B1252" i="20"/>
  <c r="B1253" i="20"/>
  <c r="B1254" i="20"/>
  <c r="B1255" i="20"/>
  <c r="B1256" i="20"/>
  <c r="B1257" i="20"/>
  <c r="B1258" i="20"/>
  <c r="B1259" i="20"/>
  <c r="B1260" i="20"/>
  <c r="B1261" i="20"/>
  <c r="B1262" i="20"/>
  <c r="B1263" i="20"/>
  <c r="B1264" i="20"/>
  <c r="B1265" i="20"/>
  <c r="B1266" i="20"/>
  <c r="B1267" i="20"/>
  <c r="B1268" i="20"/>
  <c r="B1269" i="20"/>
  <c r="B1270" i="20"/>
  <c r="B1271" i="20"/>
  <c r="B1272" i="20"/>
  <c r="B1273" i="20"/>
  <c r="B1274" i="20"/>
  <c r="B1275" i="20"/>
  <c r="B1276" i="20"/>
  <c r="B1277" i="20"/>
  <c r="B1278" i="20"/>
  <c r="B1279" i="20"/>
  <c r="B1280" i="20"/>
  <c r="B1281" i="20"/>
  <c r="B1282" i="20"/>
  <c r="B1283" i="20"/>
  <c r="B1284" i="20"/>
  <c r="B1285" i="20"/>
  <c r="B1286" i="20"/>
  <c r="B1287" i="20"/>
  <c r="B1288" i="20"/>
  <c r="B1289" i="20"/>
  <c r="B1290" i="20"/>
  <c r="B1291" i="20"/>
  <c r="B1292" i="20"/>
  <c r="B1293" i="20"/>
  <c r="B1294" i="20"/>
  <c r="B1295" i="20"/>
  <c r="B1296" i="20"/>
  <c r="B1297" i="20"/>
  <c r="B1298" i="20"/>
  <c r="B1299" i="20"/>
  <c r="B1300" i="20"/>
  <c r="B1301" i="20"/>
  <c r="B1302" i="20"/>
  <c r="B1303" i="20"/>
  <c r="B1304" i="20"/>
  <c r="B1305" i="20"/>
  <c r="B1306" i="20"/>
  <c r="B1307" i="20"/>
  <c r="B1308" i="20"/>
  <c r="B1309" i="20"/>
  <c r="B1310" i="20"/>
  <c r="B1311" i="20"/>
  <c r="B1312" i="20"/>
  <c r="B1313" i="20"/>
  <c r="B1314" i="20"/>
  <c r="B1315" i="20"/>
  <c r="B1316" i="20"/>
  <c r="B1317" i="20"/>
  <c r="B1318" i="20"/>
  <c r="B1319" i="20"/>
  <c r="B1320" i="20"/>
  <c r="B1321" i="20"/>
  <c r="B1322" i="20"/>
  <c r="B1323" i="20"/>
  <c r="B1324" i="20"/>
  <c r="B1325" i="20"/>
  <c r="B1326" i="20"/>
  <c r="B1327" i="20"/>
  <c r="B1328" i="20"/>
  <c r="B1329" i="20"/>
  <c r="B1330" i="20"/>
  <c r="B1331" i="20"/>
  <c r="B1332" i="20"/>
  <c r="B1333" i="20"/>
  <c r="B1334" i="20"/>
  <c r="B1335" i="20"/>
  <c r="B1336" i="20"/>
  <c r="B1337" i="20"/>
  <c r="B1338" i="20"/>
  <c r="B1339" i="20"/>
  <c r="B1340" i="20"/>
  <c r="B1341" i="20"/>
  <c r="B1342" i="20"/>
  <c r="B1343" i="20"/>
  <c r="B1344" i="20"/>
  <c r="B1345" i="20"/>
  <c r="B1346" i="20"/>
  <c r="B1347" i="20"/>
  <c r="B1348" i="20"/>
  <c r="B1349" i="20"/>
  <c r="B1350" i="20"/>
  <c r="B1351" i="20"/>
  <c r="B1352" i="20"/>
  <c r="B1353" i="20"/>
  <c r="B1354" i="20"/>
  <c r="B1355" i="20"/>
  <c r="B1356" i="20"/>
  <c r="B1357" i="20"/>
  <c r="B1358" i="20"/>
  <c r="B1359" i="20"/>
  <c r="B1360" i="20"/>
  <c r="B1361" i="20"/>
  <c r="B1362" i="20"/>
  <c r="B1363" i="20"/>
  <c r="B1364" i="20"/>
  <c r="B1365" i="20"/>
  <c r="B1366" i="20"/>
  <c r="B1367" i="20"/>
  <c r="B1368" i="20"/>
  <c r="B1369" i="20"/>
  <c r="B1370" i="20"/>
  <c r="B1371" i="20"/>
  <c r="B1372" i="20"/>
  <c r="B1373" i="20"/>
  <c r="B1374" i="20"/>
  <c r="B1375" i="20"/>
  <c r="B1376" i="20"/>
  <c r="B1377" i="20"/>
  <c r="B1378" i="20"/>
  <c r="B1379" i="20"/>
  <c r="B1380" i="20"/>
  <c r="B1381" i="20"/>
  <c r="B1382" i="20"/>
  <c r="B1383" i="20"/>
  <c r="B1384" i="20"/>
  <c r="B1385" i="20"/>
  <c r="B1386" i="20"/>
  <c r="B1387" i="20"/>
  <c r="B1388" i="20"/>
  <c r="B1389" i="20"/>
  <c r="B1390" i="20"/>
  <c r="B1391" i="20"/>
  <c r="B1392" i="20"/>
  <c r="B1393" i="20"/>
  <c r="B1394" i="20"/>
  <c r="B1395" i="20"/>
  <c r="B1396" i="20"/>
  <c r="B1397" i="20"/>
  <c r="B1398" i="20"/>
  <c r="B1399" i="20"/>
  <c r="B1400" i="20"/>
  <c r="B1401" i="20"/>
  <c r="B1402" i="20"/>
  <c r="B1403" i="20"/>
  <c r="B1404" i="20"/>
  <c r="B1405" i="20"/>
  <c r="B1406" i="20"/>
  <c r="B1407" i="20"/>
  <c r="B1408" i="20"/>
  <c r="B1409" i="20"/>
  <c r="B1410" i="20"/>
  <c r="B1411" i="20"/>
  <c r="B1412" i="20"/>
  <c r="B1413" i="20"/>
  <c r="B1414" i="20"/>
  <c r="B1415" i="20"/>
  <c r="B1416" i="20"/>
  <c r="B1417" i="20"/>
  <c r="B1418" i="20"/>
  <c r="B1419" i="20"/>
  <c r="B1420" i="20"/>
  <c r="B1421" i="20"/>
  <c r="B1422" i="20"/>
  <c r="B1423" i="20"/>
  <c r="B1424" i="20"/>
  <c r="B1425" i="20"/>
  <c r="B1426" i="20"/>
  <c r="B1427" i="20"/>
  <c r="B1428" i="20"/>
  <c r="B1429" i="20"/>
  <c r="B1430" i="20"/>
  <c r="B1431" i="20"/>
  <c r="B1432" i="20"/>
  <c r="B1433" i="20"/>
  <c r="B1434" i="20"/>
  <c r="B1435" i="20"/>
  <c r="B1436" i="20"/>
  <c r="B1437" i="20"/>
  <c r="B1438" i="20"/>
  <c r="B1439" i="20"/>
  <c r="B1440" i="20"/>
  <c r="B1441" i="20"/>
  <c r="B1442" i="20"/>
  <c r="B1443" i="20"/>
  <c r="B1444" i="20"/>
  <c r="B1445" i="20"/>
  <c r="B1446" i="20"/>
  <c r="B1447" i="20"/>
  <c r="B1448" i="20"/>
  <c r="B1449" i="20"/>
  <c r="B1450" i="20"/>
  <c r="B1451" i="20"/>
  <c r="B1452" i="20"/>
  <c r="B1453" i="20"/>
  <c r="B1454" i="20"/>
  <c r="B1455" i="20"/>
  <c r="B1456" i="20"/>
  <c r="B1457" i="20"/>
  <c r="B1458" i="20"/>
  <c r="B1459" i="20"/>
  <c r="B1460" i="20"/>
  <c r="B1461" i="20"/>
  <c r="B1462" i="20"/>
  <c r="B1463" i="20"/>
  <c r="B1464" i="20"/>
  <c r="B1465" i="20"/>
  <c r="B1466" i="20"/>
  <c r="B1467" i="20"/>
  <c r="B1468" i="20"/>
  <c r="B1469" i="20"/>
  <c r="B1470" i="20"/>
  <c r="B1471" i="20"/>
  <c r="B1472" i="20"/>
  <c r="B1473" i="20"/>
  <c r="B1474" i="20"/>
  <c r="B1475" i="20"/>
  <c r="B1476" i="20"/>
  <c r="B1477" i="20"/>
  <c r="B1478" i="20"/>
  <c r="B1479" i="20"/>
  <c r="B1480" i="20"/>
  <c r="B1481" i="20"/>
  <c r="B1482" i="20"/>
  <c r="B1483" i="20"/>
  <c r="B1484" i="20"/>
  <c r="B1485" i="20"/>
  <c r="B1486" i="20"/>
  <c r="B1487" i="20"/>
  <c r="B1488" i="20"/>
  <c r="B1489" i="20"/>
  <c r="B1490" i="20"/>
  <c r="B1491" i="20"/>
  <c r="B1492" i="20"/>
  <c r="B1493" i="20"/>
  <c r="B1494" i="20"/>
  <c r="B1495" i="20"/>
  <c r="B1496" i="20"/>
  <c r="B1497" i="20"/>
  <c r="B1498" i="20"/>
  <c r="B1499" i="20"/>
  <c r="B1500" i="20"/>
  <c r="B1501" i="20"/>
  <c r="B1502" i="20"/>
  <c r="B1503" i="20"/>
  <c r="B1504" i="20"/>
  <c r="B1505" i="20"/>
  <c r="B1506" i="20"/>
  <c r="B1507" i="20"/>
  <c r="B1508" i="20"/>
  <c r="B1509" i="20"/>
  <c r="B1510" i="20"/>
  <c r="B1511" i="20"/>
  <c r="B1512" i="20"/>
  <c r="B1513" i="20"/>
  <c r="B1514" i="20"/>
  <c r="B1515" i="20"/>
  <c r="B1516" i="20"/>
  <c r="B1517" i="20"/>
  <c r="B1518" i="20"/>
  <c r="B1519" i="20"/>
  <c r="B1520" i="20"/>
  <c r="B1521" i="20"/>
  <c r="B1522" i="20"/>
  <c r="B1523" i="20"/>
  <c r="B1524" i="20"/>
  <c r="B1525" i="20"/>
  <c r="B1526" i="20"/>
  <c r="B1527" i="20"/>
  <c r="B1528" i="20"/>
  <c r="B1529" i="20"/>
  <c r="B1530" i="20"/>
  <c r="B1531" i="20"/>
  <c r="B1532" i="20"/>
  <c r="B1533" i="20"/>
  <c r="B1534" i="20"/>
  <c r="B1535" i="20"/>
  <c r="B1536" i="20"/>
  <c r="B1537" i="20"/>
  <c r="B1538" i="20"/>
  <c r="B1539" i="20"/>
  <c r="B1540" i="20"/>
  <c r="B1541" i="20"/>
  <c r="B1542" i="20"/>
  <c r="B1543" i="20"/>
  <c r="B1544" i="20"/>
  <c r="B1545" i="20"/>
  <c r="B1546" i="20"/>
  <c r="B1547" i="20"/>
  <c r="B1548" i="20"/>
  <c r="B1549" i="20"/>
  <c r="B1550" i="20"/>
  <c r="B1551" i="20"/>
  <c r="B1552" i="20"/>
  <c r="B1553" i="20"/>
  <c r="B1554" i="20"/>
  <c r="B1555" i="20"/>
  <c r="B1556" i="20"/>
  <c r="B1557" i="20"/>
  <c r="B1558" i="20"/>
  <c r="B1559" i="20"/>
  <c r="B1560" i="20"/>
  <c r="B1561" i="20"/>
  <c r="B1562" i="20"/>
  <c r="B1563" i="20"/>
  <c r="B1564" i="20"/>
  <c r="B1565" i="20"/>
  <c r="B1566" i="20"/>
  <c r="B1567" i="20"/>
  <c r="B1568" i="20"/>
  <c r="B1569" i="20"/>
  <c r="B1570" i="20"/>
  <c r="B1571" i="20"/>
  <c r="B1572" i="20"/>
  <c r="B1573" i="20"/>
  <c r="B1574" i="20"/>
  <c r="B1575" i="20"/>
  <c r="B1576" i="20"/>
  <c r="B1577" i="20"/>
  <c r="B1578" i="20"/>
  <c r="B1579" i="20"/>
  <c r="B1580" i="20"/>
  <c r="B1581" i="20"/>
  <c r="B1582" i="20"/>
  <c r="B1583" i="20"/>
  <c r="B1584" i="20"/>
  <c r="B1585" i="20"/>
  <c r="B1586" i="20"/>
  <c r="B1587" i="20"/>
  <c r="B1588" i="20"/>
  <c r="B1589" i="20"/>
  <c r="B1590" i="20"/>
  <c r="B1591" i="20"/>
  <c r="B1592" i="20"/>
  <c r="B1593" i="20"/>
  <c r="B1594" i="20"/>
  <c r="B1595" i="20"/>
  <c r="B1596" i="20"/>
  <c r="B1597" i="20"/>
  <c r="B1598" i="20"/>
  <c r="B1599" i="20"/>
  <c r="B1600" i="20"/>
  <c r="B2" i="20"/>
  <c r="C2" i="20"/>
  <c r="D2" i="20"/>
  <c r="E2" i="20"/>
  <c r="F2" i="20"/>
  <c r="G2" i="20"/>
  <c r="H2" i="20"/>
  <c r="I2" i="20"/>
  <c r="J2" i="20"/>
  <c r="K2" i="20"/>
  <c r="L2" i="20"/>
  <c r="A3" i="20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96" i="20"/>
  <c r="A97" i="20"/>
  <c r="A98" i="20"/>
  <c r="A99" i="20"/>
  <c r="A100" i="20"/>
  <c r="A101" i="20"/>
  <c r="A102" i="20"/>
  <c r="A103" i="20"/>
  <c r="A104" i="20"/>
  <c r="A105" i="20"/>
  <c r="A106" i="20"/>
  <c r="A107" i="20"/>
  <c r="A108" i="20"/>
  <c r="A109" i="20"/>
  <c r="A110" i="20"/>
  <c r="A111" i="20"/>
  <c r="A112" i="20"/>
  <c r="A113" i="20"/>
  <c r="A114" i="20"/>
  <c r="A115" i="20"/>
  <c r="A116" i="20"/>
  <c r="A117" i="20"/>
  <c r="A118" i="20"/>
  <c r="A119" i="20"/>
  <c r="A120" i="20"/>
  <c r="A121" i="20"/>
  <c r="A122" i="20"/>
  <c r="A123" i="20"/>
  <c r="A124" i="20"/>
  <c r="A125" i="20"/>
  <c r="A126" i="20"/>
  <c r="A127" i="20"/>
  <c r="A128" i="20"/>
  <c r="A129" i="20"/>
  <c r="A130" i="20"/>
  <c r="A131" i="20"/>
  <c r="A132" i="20"/>
  <c r="A133" i="20"/>
  <c r="A134" i="20"/>
  <c r="A135" i="20"/>
  <c r="A136" i="20"/>
  <c r="A137" i="20"/>
  <c r="A138" i="20"/>
  <c r="A139" i="20"/>
  <c r="A140" i="20"/>
  <c r="A141" i="20"/>
  <c r="A142" i="20"/>
  <c r="A143" i="20"/>
  <c r="A144" i="20"/>
  <c r="A145" i="20"/>
  <c r="A146" i="20"/>
  <c r="A147" i="20"/>
  <c r="A148" i="20"/>
  <c r="A149" i="20"/>
  <c r="A150" i="20"/>
  <c r="A151" i="20"/>
  <c r="A152" i="20"/>
  <c r="A153" i="20"/>
  <c r="A154" i="20"/>
  <c r="A155" i="20"/>
  <c r="A156" i="20"/>
  <c r="A157" i="20"/>
  <c r="A158" i="20"/>
  <c r="A159" i="20"/>
  <c r="A160" i="20"/>
  <c r="A161" i="20"/>
  <c r="A162" i="20"/>
  <c r="A163" i="20"/>
  <c r="A164" i="20"/>
  <c r="A165" i="20"/>
  <c r="A166" i="20"/>
  <c r="A167" i="20"/>
  <c r="A168" i="20"/>
  <c r="A169" i="20"/>
  <c r="A170" i="20"/>
  <c r="A171" i="20"/>
  <c r="A172" i="20"/>
  <c r="A173" i="20"/>
  <c r="A174" i="20"/>
  <c r="A175" i="20"/>
  <c r="A176" i="20"/>
  <c r="A177" i="20"/>
  <c r="A178" i="20"/>
  <c r="A179" i="20"/>
  <c r="A180" i="20"/>
  <c r="A181" i="20"/>
  <c r="A182" i="20"/>
  <c r="A183" i="20"/>
  <c r="A184" i="20"/>
  <c r="A185" i="20"/>
  <c r="A186" i="20"/>
  <c r="A187" i="20"/>
  <c r="A188" i="20"/>
  <c r="A189" i="20"/>
  <c r="A190" i="20"/>
  <c r="A191" i="20"/>
  <c r="A192" i="20"/>
  <c r="A193" i="20"/>
  <c r="A194" i="20"/>
  <c r="A195" i="20"/>
  <c r="A196" i="20"/>
  <c r="A197" i="20"/>
  <c r="A198" i="20"/>
  <c r="A199" i="20"/>
  <c r="A200" i="20"/>
  <c r="A201" i="20"/>
  <c r="A202" i="20"/>
  <c r="A203" i="20"/>
  <c r="A204" i="20"/>
  <c r="A205" i="20"/>
  <c r="A206" i="20"/>
  <c r="A207" i="20"/>
  <c r="A208" i="20"/>
  <c r="A209" i="20"/>
  <c r="A210" i="20"/>
  <c r="A211" i="20"/>
  <c r="A212" i="20"/>
  <c r="A213" i="20"/>
  <c r="A214" i="20"/>
  <c r="A215" i="20"/>
  <c r="A216" i="20"/>
  <c r="A217" i="20"/>
  <c r="A218" i="20"/>
  <c r="A219" i="20"/>
  <c r="A220" i="20"/>
  <c r="A221" i="20"/>
  <c r="A222" i="20"/>
  <c r="A223" i="20"/>
  <c r="A224" i="20"/>
  <c r="A225" i="20"/>
  <c r="A226" i="20"/>
  <c r="A227" i="20"/>
  <c r="A228" i="20"/>
  <c r="A229" i="20"/>
  <c r="A230" i="20"/>
  <c r="A231" i="20"/>
  <c r="A232" i="20"/>
  <c r="A233" i="20"/>
  <c r="A234" i="20"/>
  <c r="A235" i="20"/>
  <c r="A236" i="20"/>
  <c r="A237" i="20"/>
  <c r="A238" i="20"/>
  <c r="A239" i="20"/>
  <c r="A240" i="20"/>
  <c r="A241" i="20"/>
  <c r="A242" i="20"/>
  <c r="A243" i="20"/>
  <c r="A244" i="20"/>
  <c r="A245" i="20"/>
  <c r="A246" i="20"/>
  <c r="A247" i="20"/>
  <c r="A248" i="20"/>
  <c r="A249" i="20"/>
  <c r="A250" i="20"/>
  <c r="A251" i="20"/>
  <c r="A252" i="20"/>
  <c r="A253" i="20"/>
  <c r="A254" i="20"/>
  <c r="A255" i="20"/>
  <c r="A256" i="20"/>
  <c r="A257" i="20"/>
  <c r="A258" i="20"/>
  <c r="A259" i="20"/>
  <c r="A260" i="20"/>
  <c r="A261" i="20"/>
  <c r="A262" i="20"/>
  <c r="A263" i="20"/>
  <c r="A264" i="20"/>
  <c r="A265" i="20"/>
  <c r="A266" i="20"/>
  <c r="A267" i="20"/>
  <c r="A268" i="20"/>
  <c r="A269" i="20"/>
  <c r="A270" i="20"/>
  <c r="A271" i="20"/>
  <c r="A272" i="20"/>
  <c r="A273" i="20"/>
  <c r="A274" i="20"/>
  <c r="A275" i="20"/>
  <c r="A276" i="20"/>
  <c r="A277" i="20"/>
  <c r="A278" i="20"/>
  <c r="A279" i="20"/>
  <c r="A280" i="20"/>
  <c r="A281" i="20"/>
  <c r="A282" i="20"/>
  <c r="A283" i="20"/>
  <c r="A284" i="20"/>
  <c r="A285" i="20"/>
  <c r="A286" i="20"/>
  <c r="A287" i="20"/>
  <c r="A288" i="20"/>
  <c r="A289" i="20"/>
  <c r="A290" i="20"/>
  <c r="A291" i="20"/>
  <c r="A292" i="20"/>
  <c r="A293" i="20"/>
  <c r="A294" i="20"/>
  <c r="A295" i="20"/>
  <c r="A296" i="20"/>
  <c r="A297" i="20"/>
  <c r="A298" i="20"/>
  <c r="A299" i="20"/>
  <c r="A300" i="20"/>
  <c r="A301" i="20"/>
  <c r="A302" i="20"/>
  <c r="A303" i="20"/>
  <c r="A304" i="20"/>
  <c r="A305" i="20"/>
  <c r="A306" i="20"/>
  <c r="A307" i="20"/>
  <c r="A308" i="20"/>
  <c r="A309" i="20"/>
  <c r="A310" i="20"/>
  <c r="A311" i="20"/>
  <c r="A312" i="20"/>
  <c r="A313" i="20"/>
  <c r="A314" i="20"/>
  <c r="A315" i="20"/>
  <c r="A316" i="20"/>
  <c r="A317" i="20"/>
  <c r="A318" i="20"/>
  <c r="A319" i="20"/>
  <c r="A320" i="20"/>
  <c r="A321" i="20"/>
  <c r="A322" i="20"/>
  <c r="A323" i="20"/>
  <c r="A324" i="20"/>
  <c r="A325" i="20"/>
  <c r="A326" i="20"/>
  <c r="A327" i="20"/>
  <c r="A328" i="20"/>
  <c r="A329" i="20"/>
  <c r="A330" i="20"/>
  <c r="A331" i="20"/>
  <c r="A332" i="20"/>
  <c r="A333" i="20"/>
  <c r="A334" i="20"/>
  <c r="A335" i="20"/>
  <c r="A336" i="20"/>
  <c r="A337" i="20"/>
  <c r="A338" i="20"/>
  <c r="A339" i="20"/>
  <c r="A340" i="20"/>
  <c r="A341" i="20"/>
  <c r="A342" i="20"/>
  <c r="A343" i="20"/>
  <c r="A344" i="20"/>
  <c r="A345" i="20"/>
  <c r="A346" i="20"/>
  <c r="A347" i="20"/>
  <c r="A348" i="20"/>
  <c r="A349" i="20"/>
  <c r="A350" i="20"/>
  <c r="A351" i="20"/>
  <c r="A352" i="20"/>
  <c r="A353" i="20"/>
  <c r="A354" i="20"/>
  <c r="A355" i="20"/>
  <c r="A356" i="20"/>
  <c r="A357" i="20"/>
  <c r="A358" i="20"/>
  <c r="A359" i="20"/>
  <c r="A360" i="20"/>
  <c r="A361" i="20"/>
  <c r="A362" i="20"/>
  <c r="A363" i="20"/>
  <c r="A364" i="20"/>
  <c r="A365" i="20"/>
  <c r="A366" i="20"/>
  <c r="A367" i="20"/>
  <c r="A368" i="20"/>
  <c r="A369" i="20"/>
  <c r="A370" i="20"/>
  <c r="A371" i="20"/>
  <c r="A372" i="20"/>
  <c r="A373" i="20"/>
  <c r="A374" i="20"/>
  <c r="A375" i="20"/>
  <c r="A376" i="20"/>
  <c r="A377" i="20"/>
  <c r="A378" i="20"/>
  <c r="A379" i="20"/>
  <c r="A380" i="20"/>
  <c r="A381" i="20"/>
  <c r="A382" i="20"/>
  <c r="A383" i="20"/>
  <c r="A384" i="20"/>
  <c r="A385" i="20"/>
  <c r="A386" i="20"/>
  <c r="A387" i="20"/>
  <c r="A388" i="20"/>
  <c r="A389" i="20"/>
  <c r="A390" i="20"/>
  <c r="A391" i="20"/>
  <c r="A392" i="20"/>
  <c r="A393" i="20"/>
  <c r="A394" i="20"/>
  <c r="A395" i="20"/>
  <c r="A396" i="20"/>
  <c r="A397" i="20"/>
  <c r="A398" i="20"/>
  <c r="A399" i="20"/>
  <c r="A400" i="20"/>
  <c r="A401" i="20"/>
  <c r="A402" i="20"/>
  <c r="A403" i="20"/>
  <c r="A404" i="20"/>
  <c r="A405" i="20"/>
  <c r="A406" i="20"/>
  <c r="A407" i="20"/>
  <c r="A408" i="20"/>
  <c r="A409" i="20"/>
  <c r="A410" i="20"/>
  <c r="A411" i="20"/>
  <c r="A412" i="20"/>
  <c r="A413" i="20"/>
  <c r="A414" i="20"/>
  <c r="A415" i="20"/>
  <c r="A416" i="20"/>
  <c r="A417" i="20"/>
  <c r="A418" i="20"/>
  <c r="A419" i="20"/>
  <c r="A420" i="20"/>
  <c r="A421" i="20"/>
  <c r="A422" i="20"/>
  <c r="A423" i="20"/>
  <c r="A424" i="20"/>
  <c r="A425" i="20"/>
  <c r="A426" i="20"/>
  <c r="A427" i="20"/>
  <c r="A428" i="20"/>
  <c r="A429" i="20"/>
  <c r="A430" i="20"/>
  <c r="A431" i="20"/>
  <c r="A432" i="20"/>
  <c r="A433" i="20"/>
  <c r="A434" i="20"/>
  <c r="A435" i="20"/>
  <c r="A436" i="20"/>
  <c r="A437" i="20"/>
  <c r="A438" i="20"/>
  <c r="A439" i="20"/>
  <c r="A440" i="20"/>
  <c r="A441" i="20"/>
  <c r="A442" i="20"/>
  <c r="A443" i="20"/>
  <c r="A444" i="20"/>
  <c r="A445" i="20"/>
  <c r="A446" i="20"/>
  <c r="A447" i="20"/>
  <c r="A448" i="20"/>
  <c r="A449" i="20"/>
  <c r="A450" i="20"/>
  <c r="A451" i="20"/>
  <c r="A452" i="20"/>
  <c r="A453" i="20"/>
  <c r="A454" i="20"/>
  <c r="A455" i="20"/>
  <c r="A456" i="20"/>
  <c r="A457" i="20"/>
  <c r="A458" i="20"/>
  <c r="A459" i="20"/>
  <c r="A460" i="20"/>
  <c r="A461" i="20"/>
  <c r="A462" i="20"/>
  <c r="A463" i="20"/>
  <c r="A464" i="20"/>
  <c r="A465" i="20"/>
  <c r="A466" i="20"/>
  <c r="A467" i="20"/>
  <c r="A468" i="20"/>
  <c r="A469" i="20"/>
  <c r="A470" i="20"/>
  <c r="A471" i="20"/>
  <c r="A472" i="20"/>
  <c r="A473" i="20"/>
  <c r="A474" i="20"/>
  <c r="A475" i="20"/>
  <c r="A476" i="20"/>
  <c r="A477" i="20"/>
  <c r="A478" i="20"/>
  <c r="A479" i="20"/>
  <c r="A480" i="20"/>
  <c r="A481" i="20"/>
  <c r="A482" i="20"/>
  <c r="A483" i="20"/>
  <c r="A484" i="20"/>
  <c r="A485" i="20"/>
  <c r="A486" i="20"/>
  <c r="A487" i="20"/>
  <c r="A488" i="20"/>
  <c r="A489" i="20"/>
  <c r="A490" i="20"/>
  <c r="A491" i="20"/>
  <c r="A492" i="20"/>
  <c r="A493" i="20"/>
  <c r="A494" i="20"/>
  <c r="A495" i="20"/>
  <c r="A496" i="20"/>
  <c r="A497" i="20"/>
  <c r="A498" i="20"/>
  <c r="A499" i="20"/>
  <c r="A500" i="20"/>
  <c r="A501" i="20"/>
  <c r="A502" i="20"/>
  <c r="A503" i="20"/>
  <c r="A504" i="20"/>
  <c r="A505" i="20"/>
  <c r="A506" i="20"/>
  <c r="A507" i="20"/>
  <c r="A508" i="20"/>
  <c r="A509" i="20"/>
  <c r="A510" i="20"/>
  <c r="A511" i="20"/>
  <c r="A512" i="20"/>
  <c r="A513" i="20"/>
  <c r="A514" i="20"/>
  <c r="A515" i="20"/>
  <c r="A516" i="20"/>
  <c r="A517" i="20"/>
  <c r="A518" i="20"/>
  <c r="A519" i="20"/>
  <c r="A520" i="20"/>
  <c r="A521" i="20"/>
  <c r="A522" i="20"/>
  <c r="A523" i="20"/>
  <c r="A524" i="20"/>
  <c r="A525" i="20"/>
  <c r="A526" i="20"/>
  <c r="A527" i="20"/>
  <c r="A528" i="20"/>
  <c r="A529" i="20"/>
  <c r="A530" i="20"/>
  <c r="A531" i="20"/>
  <c r="A532" i="20"/>
  <c r="A533" i="20"/>
  <c r="A534" i="20"/>
  <c r="A535" i="20"/>
  <c r="A536" i="20"/>
  <c r="A537" i="20"/>
  <c r="A538" i="20"/>
  <c r="A539" i="20"/>
  <c r="A540" i="20"/>
  <c r="A541" i="20"/>
  <c r="A542" i="20"/>
  <c r="A543" i="20"/>
  <c r="A544" i="20"/>
  <c r="A545" i="20"/>
  <c r="A546" i="20"/>
  <c r="A547" i="20"/>
  <c r="A548" i="20"/>
  <c r="A549" i="20"/>
  <c r="A550" i="20"/>
  <c r="A551" i="20"/>
  <c r="A552" i="20"/>
  <c r="A553" i="20"/>
  <c r="A554" i="20"/>
  <c r="A555" i="20"/>
  <c r="A556" i="20"/>
  <c r="A557" i="20"/>
  <c r="A558" i="20"/>
  <c r="A559" i="20"/>
  <c r="A560" i="20"/>
  <c r="A561" i="20"/>
  <c r="A562" i="20"/>
  <c r="A563" i="20"/>
  <c r="A564" i="20"/>
  <c r="A565" i="20"/>
  <c r="A566" i="20"/>
  <c r="A567" i="20"/>
  <c r="A568" i="20"/>
  <c r="A569" i="20"/>
  <c r="A570" i="20"/>
  <c r="A571" i="20"/>
  <c r="A572" i="20"/>
  <c r="A573" i="20"/>
  <c r="A574" i="20"/>
  <c r="A575" i="20"/>
  <c r="A576" i="20"/>
  <c r="A577" i="20"/>
  <c r="A578" i="20"/>
  <c r="A579" i="20"/>
  <c r="A580" i="20"/>
  <c r="A581" i="20"/>
  <c r="A582" i="20"/>
  <c r="A583" i="20"/>
  <c r="A584" i="20"/>
  <c r="A585" i="20"/>
  <c r="A586" i="20"/>
  <c r="A587" i="20"/>
  <c r="A588" i="20"/>
  <c r="A589" i="20"/>
  <c r="A590" i="20"/>
  <c r="A591" i="20"/>
  <c r="A592" i="20"/>
  <c r="A593" i="20"/>
  <c r="A594" i="20"/>
  <c r="A595" i="20"/>
  <c r="A596" i="20"/>
  <c r="A597" i="20"/>
  <c r="A598" i="20"/>
  <c r="A599" i="20"/>
  <c r="A600" i="20"/>
  <c r="A601" i="20"/>
  <c r="A602" i="20"/>
  <c r="A603" i="20"/>
  <c r="A604" i="20"/>
  <c r="A605" i="20"/>
  <c r="A606" i="20"/>
  <c r="A607" i="20"/>
  <c r="A608" i="20"/>
  <c r="A609" i="20"/>
  <c r="A610" i="20"/>
  <c r="A611" i="20"/>
  <c r="A612" i="20"/>
  <c r="A613" i="20"/>
  <c r="A614" i="20"/>
  <c r="A615" i="20"/>
  <c r="A616" i="20"/>
  <c r="A617" i="20"/>
  <c r="A618" i="20"/>
  <c r="A619" i="20"/>
  <c r="A620" i="20"/>
  <c r="A621" i="20"/>
  <c r="A622" i="20"/>
  <c r="A623" i="20"/>
  <c r="A624" i="20"/>
  <c r="A625" i="20"/>
  <c r="A626" i="20"/>
  <c r="A627" i="20"/>
  <c r="A628" i="20"/>
  <c r="A629" i="20"/>
  <c r="A630" i="20"/>
  <c r="A631" i="20"/>
  <c r="A632" i="20"/>
  <c r="A633" i="20"/>
  <c r="A634" i="20"/>
  <c r="A635" i="20"/>
  <c r="A636" i="20"/>
  <c r="A637" i="20"/>
  <c r="A638" i="20"/>
  <c r="A639" i="20"/>
  <c r="A640" i="20"/>
  <c r="A641" i="20"/>
  <c r="A642" i="20"/>
  <c r="A643" i="20"/>
  <c r="A644" i="20"/>
  <c r="A645" i="20"/>
  <c r="A646" i="20"/>
  <c r="A647" i="20"/>
  <c r="A648" i="20"/>
  <c r="A649" i="20"/>
  <c r="A650" i="20"/>
  <c r="A651" i="20"/>
  <c r="A652" i="20"/>
  <c r="A653" i="20"/>
  <c r="A654" i="20"/>
  <c r="A655" i="20"/>
  <c r="A656" i="20"/>
  <c r="A657" i="20"/>
  <c r="A658" i="20"/>
  <c r="A659" i="20"/>
  <c r="A660" i="20"/>
  <c r="A661" i="20"/>
  <c r="A662" i="20"/>
  <c r="A663" i="20"/>
  <c r="A664" i="20"/>
  <c r="A665" i="20"/>
  <c r="A666" i="20"/>
  <c r="A667" i="20"/>
  <c r="A668" i="20"/>
  <c r="A669" i="20"/>
  <c r="A670" i="20"/>
  <c r="A671" i="20"/>
  <c r="A672" i="20"/>
  <c r="A673" i="20"/>
  <c r="A674" i="20"/>
  <c r="A675" i="20"/>
  <c r="A676" i="20"/>
  <c r="A677" i="20"/>
  <c r="A678" i="20"/>
  <c r="A679" i="20"/>
  <c r="A680" i="20"/>
  <c r="A681" i="20"/>
  <c r="A682" i="20"/>
  <c r="A683" i="20"/>
  <c r="A684" i="20"/>
  <c r="A685" i="20"/>
  <c r="A686" i="20"/>
  <c r="A687" i="20"/>
  <c r="A688" i="20"/>
  <c r="A689" i="20"/>
  <c r="A690" i="20"/>
  <c r="A691" i="20"/>
  <c r="A692" i="20"/>
  <c r="A693" i="20"/>
  <c r="A694" i="20"/>
  <c r="A695" i="20"/>
  <c r="A696" i="20"/>
  <c r="A697" i="20"/>
  <c r="A698" i="20"/>
  <c r="A699" i="20"/>
  <c r="A700" i="20"/>
  <c r="A701" i="20"/>
  <c r="A702" i="20"/>
  <c r="A703" i="20"/>
  <c r="A704" i="20"/>
  <c r="A705" i="20"/>
  <c r="A706" i="20"/>
  <c r="A707" i="20"/>
  <c r="A708" i="20"/>
  <c r="A709" i="20"/>
  <c r="A710" i="20"/>
  <c r="A711" i="20"/>
  <c r="A712" i="20"/>
  <c r="A713" i="20"/>
  <c r="A714" i="20"/>
  <c r="A715" i="20"/>
  <c r="A716" i="20"/>
  <c r="A717" i="20"/>
  <c r="A718" i="20"/>
  <c r="A719" i="20"/>
  <c r="A720" i="20"/>
  <c r="A721" i="20"/>
  <c r="A722" i="20"/>
  <c r="A723" i="20"/>
  <c r="A724" i="20"/>
  <c r="A725" i="20"/>
  <c r="A726" i="20"/>
  <c r="A727" i="20"/>
  <c r="A728" i="20"/>
  <c r="A729" i="20"/>
  <c r="A730" i="20"/>
  <c r="A731" i="20"/>
  <c r="A732" i="20"/>
  <c r="A733" i="20"/>
  <c r="A734" i="20"/>
  <c r="A735" i="20"/>
  <c r="A736" i="20"/>
  <c r="A737" i="20"/>
  <c r="A738" i="20"/>
  <c r="A739" i="20"/>
  <c r="A740" i="20"/>
  <c r="A741" i="20"/>
  <c r="A742" i="20"/>
  <c r="A743" i="20"/>
  <c r="A744" i="20"/>
  <c r="A745" i="20"/>
  <c r="A746" i="20"/>
  <c r="A747" i="20"/>
  <c r="A748" i="20"/>
  <c r="A749" i="20"/>
  <c r="A750" i="20"/>
  <c r="A751" i="20"/>
  <c r="A752" i="20"/>
  <c r="A753" i="20"/>
  <c r="A754" i="20"/>
  <c r="A755" i="20"/>
  <c r="A756" i="20"/>
  <c r="A757" i="20"/>
  <c r="A758" i="20"/>
  <c r="A759" i="20"/>
  <c r="A760" i="20"/>
  <c r="A761" i="20"/>
  <c r="A762" i="20"/>
  <c r="A763" i="20"/>
  <c r="A764" i="20"/>
  <c r="A765" i="20"/>
  <c r="A766" i="20"/>
  <c r="A767" i="20"/>
  <c r="A768" i="20"/>
  <c r="A769" i="20"/>
  <c r="A770" i="20"/>
  <c r="A771" i="20"/>
  <c r="A772" i="20"/>
  <c r="A773" i="20"/>
  <c r="A774" i="20"/>
  <c r="A775" i="20"/>
  <c r="A776" i="20"/>
  <c r="A777" i="20"/>
  <c r="A778" i="20"/>
  <c r="A779" i="20"/>
  <c r="A780" i="20"/>
  <c r="A781" i="20"/>
  <c r="A782" i="20"/>
  <c r="A783" i="20"/>
  <c r="A784" i="20"/>
  <c r="A785" i="20"/>
  <c r="A786" i="20"/>
  <c r="A787" i="20"/>
  <c r="A788" i="20"/>
  <c r="A789" i="20"/>
  <c r="A790" i="20"/>
  <c r="A791" i="20"/>
  <c r="A792" i="20"/>
  <c r="A793" i="20"/>
  <c r="A794" i="20"/>
  <c r="A795" i="20"/>
  <c r="A796" i="20"/>
  <c r="A797" i="20"/>
  <c r="A798" i="20"/>
  <c r="A799" i="20"/>
  <c r="A800" i="20"/>
  <c r="A801" i="20"/>
  <c r="A802" i="20"/>
  <c r="A803" i="20"/>
  <c r="A804" i="20"/>
  <c r="A805" i="20"/>
  <c r="A806" i="20"/>
  <c r="A807" i="20"/>
  <c r="A808" i="20"/>
  <c r="A809" i="20"/>
  <c r="A810" i="20"/>
  <c r="A811" i="20"/>
  <c r="A812" i="20"/>
  <c r="A813" i="20"/>
  <c r="A814" i="20"/>
  <c r="A815" i="20"/>
  <c r="A816" i="20"/>
  <c r="A817" i="20"/>
  <c r="A818" i="20"/>
  <c r="A819" i="20"/>
  <c r="A820" i="20"/>
  <c r="A821" i="20"/>
  <c r="A822" i="20"/>
  <c r="A823" i="20"/>
  <c r="A824" i="20"/>
  <c r="A825" i="20"/>
  <c r="A826" i="20"/>
  <c r="A827" i="20"/>
  <c r="A828" i="20"/>
  <c r="A829" i="20"/>
  <c r="A830" i="20"/>
  <c r="A831" i="20"/>
  <c r="A832" i="20"/>
  <c r="A833" i="20"/>
  <c r="A834" i="20"/>
  <c r="A835" i="20"/>
  <c r="A836" i="20"/>
  <c r="A837" i="20"/>
  <c r="A838" i="20"/>
  <c r="A839" i="20"/>
  <c r="A840" i="20"/>
  <c r="A841" i="20"/>
  <c r="A842" i="20"/>
  <c r="A843" i="20"/>
  <c r="A844" i="20"/>
  <c r="A845" i="20"/>
  <c r="A846" i="20"/>
  <c r="A847" i="20"/>
  <c r="A848" i="20"/>
  <c r="A849" i="20"/>
  <c r="A850" i="20"/>
  <c r="A851" i="20"/>
  <c r="A852" i="20"/>
  <c r="A853" i="20"/>
  <c r="A854" i="20"/>
  <c r="A855" i="20"/>
  <c r="A856" i="20"/>
  <c r="A857" i="20"/>
  <c r="A858" i="20"/>
  <c r="A859" i="20"/>
  <c r="A860" i="20"/>
  <c r="A861" i="20"/>
  <c r="A862" i="20"/>
  <c r="A863" i="20"/>
  <c r="A864" i="20"/>
  <c r="A865" i="20"/>
  <c r="A866" i="20"/>
  <c r="A867" i="20"/>
  <c r="A868" i="20"/>
  <c r="A869" i="20"/>
  <c r="A870" i="20"/>
  <c r="A871" i="20"/>
  <c r="A872" i="20"/>
  <c r="A873" i="20"/>
  <c r="A874" i="20"/>
  <c r="A875" i="20"/>
  <c r="A876" i="20"/>
  <c r="A877" i="20"/>
  <c r="A878" i="20"/>
  <c r="A879" i="20"/>
  <c r="A880" i="20"/>
  <c r="A881" i="20"/>
  <c r="A882" i="20"/>
  <c r="A883" i="20"/>
  <c r="A884" i="20"/>
  <c r="A885" i="20"/>
  <c r="A886" i="20"/>
  <c r="A887" i="20"/>
  <c r="A888" i="20"/>
  <c r="A889" i="20"/>
  <c r="A890" i="20"/>
  <c r="A891" i="20"/>
  <c r="A892" i="20"/>
  <c r="A893" i="20"/>
  <c r="A894" i="20"/>
  <c r="A895" i="20"/>
  <c r="A896" i="20"/>
  <c r="A897" i="20"/>
  <c r="A898" i="20"/>
  <c r="A899" i="20"/>
  <c r="A900" i="20"/>
  <c r="A901" i="20"/>
  <c r="A902" i="20"/>
  <c r="A903" i="20"/>
  <c r="A904" i="20"/>
  <c r="A905" i="20"/>
  <c r="A906" i="20"/>
  <c r="A907" i="20"/>
  <c r="A908" i="20"/>
  <c r="A909" i="20"/>
  <c r="A910" i="20"/>
  <c r="A911" i="20"/>
  <c r="A912" i="20"/>
  <c r="A913" i="20"/>
  <c r="A914" i="20"/>
  <c r="A915" i="20"/>
  <c r="A916" i="20"/>
  <c r="A917" i="20"/>
  <c r="A918" i="20"/>
  <c r="A919" i="20"/>
  <c r="A920" i="20"/>
  <c r="A921" i="20"/>
  <c r="A922" i="20"/>
  <c r="A923" i="20"/>
  <c r="A924" i="20"/>
  <c r="A925" i="20"/>
  <c r="A926" i="20"/>
  <c r="A927" i="20"/>
  <c r="A928" i="20"/>
  <c r="A929" i="20"/>
  <c r="A930" i="20"/>
  <c r="A931" i="20"/>
  <c r="A932" i="20"/>
  <c r="A933" i="20"/>
  <c r="A934" i="20"/>
  <c r="A935" i="20"/>
  <c r="A936" i="20"/>
  <c r="A937" i="20"/>
  <c r="A938" i="20"/>
  <c r="A939" i="20"/>
  <c r="A940" i="20"/>
  <c r="A941" i="20"/>
  <c r="A942" i="20"/>
  <c r="A943" i="20"/>
  <c r="A944" i="20"/>
  <c r="A945" i="20"/>
  <c r="A946" i="20"/>
  <c r="A947" i="20"/>
  <c r="A948" i="20"/>
  <c r="A949" i="20"/>
  <c r="A950" i="20"/>
  <c r="A951" i="20"/>
  <c r="A952" i="20"/>
  <c r="A953" i="20"/>
  <c r="A954" i="20"/>
  <c r="A955" i="20"/>
  <c r="A956" i="20"/>
  <c r="A957" i="20"/>
  <c r="A958" i="20"/>
  <c r="A959" i="20"/>
  <c r="A960" i="20"/>
  <c r="A961" i="20"/>
  <c r="A962" i="20"/>
  <c r="A963" i="20"/>
  <c r="A964" i="20"/>
  <c r="A965" i="20"/>
  <c r="A966" i="20"/>
  <c r="A967" i="20"/>
  <c r="A968" i="20"/>
  <c r="A969" i="20"/>
  <c r="A970" i="20"/>
  <c r="A971" i="20"/>
  <c r="A972" i="20"/>
  <c r="A973" i="20"/>
  <c r="A974" i="20"/>
  <c r="A975" i="20"/>
  <c r="A976" i="20"/>
  <c r="A977" i="20"/>
  <c r="A978" i="20"/>
  <c r="A979" i="20"/>
  <c r="A980" i="20"/>
  <c r="A981" i="20"/>
  <c r="A982" i="20"/>
  <c r="A983" i="20"/>
  <c r="A984" i="20"/>
  <c r="A985" i="20"/>
  <c r="A986" i="20"/>
  <c r="A987" i="20"/>
  <c r="A988" i="20"/>
  <c r="A989" i="20"/>
  <c r="A990" i="20"/>
  <c r="A991" i="20"/>
  <c r="A992" i="20"/>
  <c r="A993" i="20"/>
  <c r="A994" i="20"/>
  <c r="A995" i="20"/>
  <c r="A996" i="20"/>
  <c r="A997" i="20"/>
  <c r="A998" i="20"/>
  <c r="A999" i="20"/>
  <c r="A1000" i="20"/>
  <c r="A1001" i="20"/>
  <c r="A1002" i="20"/>
  <c r="A1003" i="20"/>
  <c r="A1004" i="20"/>
  <c r="A1005" i="20"/>
  <c r="A1006" i="20"/>
  <c r="A1007" i="20"/>
  <c r="A1008" i="20"/>
  <c r="A1009" i="20"/>
  <c r="A1010" i="20"/>
  <c r="A1011" i="20"/>
  <c r="A1012" i="20"/>
  <c r="A1013" i="20"/>
  <c r="A1014" i="20"/>
  <c r="A1015" i="20"/>
  <c r="A1016" i="20"/>
  <c r="A1017" i="20"/>
  <c r="A1018" i="20"/>
  <c r="A1019" i="20"/>
  <c r="A1020" i="20"/>
  <c r="A1021" i="20"/>
  <c r="A1022" i="20"/>
  <c r="A1023" i="20"/>
  <c r="A1024" i="20"/>
  <c r="A1025" i="20"/>
  <c r="A1026" i="20"/>
  <c r="A1027" i="20"/>
  <c r="A1028" i="20"/>
  <c r="A1029" i="20"/>
  <c r="A1030" i="20"/>
  <c r="A1031" i="20"/>
  <c r="A1032" i="20"/>
  <c r="A1033" i="20"/>
  <c r="A1034" i="20"/>
  <c r="A1035" i="20"/>
  <c r="A1036" i="20"/>
  <c r="A1037" i="20"/>
  <c r="A1038" i="20"/>
  <c r="A1039" i="20"/>
  <c r="A1040" i="20"/>
  <c r="A1041" i="20"/>
  <c r="A1042" i="20"/>
  <c r="A1043" i="20"/>
  <c r="A1044" i="20"/>
  <c r="A1045" i="20"/>
  <c r="A1046" i="20"/>
  <c r="A1047" i="20"/>
  <c r="A1048" i="20"/>
  <c r="A1049" i="20"/>
  <c r="A1050" i="20"/>
  <c r="A1051" i="20"/>
  <c r="A1052" i="20"/>
  <c r="A1053" i="20"/>
  <c r="A1054" i="20"/>
  <c r="A1055" i="20"/>
  <c r="A1056" i="20"/>
  <c r="A1057" i="20"/>
  <c r="A1058" i="20"/>
  <c r="A1059" i="20"/>
  <c r="A1060" i="20"/>
  <c r="A1061" i="20"/>
  <c r="A1062" i="20"/>
  <c r="A1063" i="20"/>
  <c r="A1064" i="20"/>
  <c r="A1065" i="20"/>
  <c r="A1066" i="20"/>
  <c r="A1067" i="20"/>
  <c r="A1068" i="20"/>
  <c r="A1069" i="20"/>
  <c r="A1070" i="20"/>
  <c r="A1071" i="20"/>
  <c r="A1072" i="20"/>
  <c r="A1073" i="20"/>
  <c r="A1074" i="20"/>
  <c r="A1075" i="20"/>
  <c r="A1076" i="20"/>
  <c r="A1077" i="20"/>
  <c r="A1078" i="20"/>
  <c r="A1079" i="20"/>
  <c r="A1080" i="20"/>
  <c r="A1081" i="20"/>
  <c r="A1082" i="20"/>
  <c r="A1083" i="20"/>
  <c r="A1084" i="20"/>
  <c r="A1085" i="20"/>
  <c r="A1086" i="20"/>
  <c r="A1087" i="20"/>
  <c r="A1088" i="20"/>
  <c r="A1089" i="20"/>
  <c r="A1090" i="20"/>
  <c r="A1091" i="20"/>
  <c r="A1092" i="20"/>
  <c r="A1093" i="20"/>
  <c r="A1094" i="20"/>
  <c r="A1095" i="20"/>
  <c r="A1096" i="20"/>
  <c r="A1097" i="20"/>
  <c r="A1098" i="20"/>
  <c r="A1099" i="20"/>
  <c r="A1100" i="20"/>
  <c r="A1101" i="20"/>
  <c r="A1102" i="20"/>
  <c r="A1103" i="20"/>
  <c r="A1104" i="20"/>
  <c r="A1105" i="20"/>
  <c r="A1106" i="20"/>
  <c r="A1107" i="20"/>
  <c r="A1108" i="20"/>
  <c r="A1109" i="20"/>
  <c r="A1110" i="20"/>
  <c r="A1111" i="20"/>
  <c r="A1112" i="20"/>
  <c r="A1113" i="20"/>
  <c r="A1114" i="20"/>
  <c r="A1115" i="20"/>
  <c r="A1116" i="20"/>
  <c r="A1117" i="20"/>
  <c r="A1118" i="20"/>
  <c r="A1119" i="20"/>
  <c r="A1120" i="20"/>
  <c r="A1121" i="20"/>
  <c r="A1122" i="20"/>
  <c r="A1123" i="20"/>
  <c r="A1124" i="20"/>
  <c r="A1125" i="20"/>
  <c r="A1126" i="20"/>
  <c r="A1127" i="20"/>
  <c r="A1128" i="20"/>
  <c r="A1129" i="20"/>
  <c r="A1130" i="20"/>
  <c r="A1131" i="20"/>
  <c r="A1132" i="20"/>
  <c r="A1133" i="20"/>
  <c r="A1134" i="20"/>
  <c r="A1135" i="20"/>
  <c r="A1136" i="20"/>
  <c r="A1137" i="20"/>
  <c r="A1138" i="20"/>
  <c r="A1139" i="20"/>
  <c r="A1140" i="20"/>
  <c r="A1141" i="20"/>
  <c r="A1142" i="20"/>
  <c r="A1143" i="20"/>
  <c r="A1144" i="20"/>
  <c r="A1145" i="20"/>
  <c r="A1146" i="20"/>
  <c r="A1147" i="20"/>
  <c r="A1148" i="20"/>
  <c r="A1149" i="20"/>
  <c r="A1150" i="20"/>
  <c r="A1151" i="20"/>
  <c r="A1152" i="20"/>
  <c r="A1153" i="20"/>
  <c r="A1154" i="20"/>
  <c r="A1155" i="20"/>
  <c r="A1156" i="20"/>
  <c r="A1157" i="20"/>
  <c r="A1158" i="20"/>
  <c r="A1159" i="20"/>
  <c r="A1160" i="20"/>
  <c r="A1161" i="20"/>
  <c r="A1162" i="20"/>
  <c r="A1163" i="20"/>
  <c r="A1164" i="20"/>
  <c r="A1165" i="20"/>
  <c r="A1166" i="20"/>
  <c r="A1167" i="20"/>
  <c r="A1168" i="20"/>
  <c r="A1169" i="20"/>
  <c r="A1170" i="20"/>
  <c r="A1171" i="20"/>
  <c r="A1172" i="20"/>
  <c r="A1173" i="20"/>
  <c r="A1174" i="20"/>
  <c r="A1175" i="20"/>
  <c r="A1176" i="20"/>
  <c r="A1177" i="20"/>
  <c r="A1178" i="20"/>
  <c r="A1179" i="20"/>
  <c r="A1180" i="20"/>
  <c r="A1181" i="20"/>
  <c r="A1182" i="20"/>
  <c r="A1183" i="20"/>
  <c r="A1184" i="20"/>
  <c r="A1185" i="20"/>
  <c r="A1186" i="20"/>
  <c r="A1187" i="20"/>
  <c r="A1188" i="20"/>
  <c r="A1189" i="20"/>
  <c r="A1190" i="20"/>
  <c r="A1191" i="20"/>
  <c r="A1192" i="20"/>
  <c r="A1193" i="20"/>
  <c r="A1194" i="20"/>
  <c r="A1195" i="20"/>
  <c r="A1196" i="20"/>
  <c r="A1197" i="20"/>
  <c r="A1198" i="20"/>
  <c r="A1199" i="20"/>
  <c r="A1200" i="20"/>
  <c r="A1201" i="20"/>
  <c r="A1202" i="20"/>
  <c r="A1203" i="20"/>
  <c r="A1204" i="20"/>
  <c r="A1205" i="20"/>
  <c r="A1206" i="20"/>
  <c r="A1207" i="20"/>
  <c r="A1208" i="20"/>
  <c r="A1209" i="20"/>
  <c r="A1210" i="20"/>
  <c r="A1211" i="20"/>
  <c r="A1212" i="20"/>
  <c r="A1213" i="20"/>
  <c r="A1214" i="20"/>
  <c r="A1215" i="20"/>
  <c r="A1216" i="20"/>
  <c r="A1217" i="20"/>
  <c r="A1218" i="20"/>
  <c r="A1219" i="20"/>
  <c r="A1220" i="20"/>
  <c r="A1221" i="20"/>
  <c r="A1222" i="20"/>
  <c r="A1223" i="20"/>
  <c r="A1224" i="20"/>
  <c r="A1225" i="20"/>
  <c r="A1226" i="20"/>
  <c r="A1227" i="20"/>
  <c r="A1228" i="20"/>
  <c r="A1229" i="20"/>
  <c r="A1230" i="20"/>
  <c r="A1231" i="20"/>
  <c r="A1232" i="20"/>
  <c r="A1233" i="20"/>
  <c r="A1234" i="20"/>
  <c r="A1235" i="20"/>
  <c r="A1236" i="20"/>
  <c r="A1237" i="20"/>
  <c r="A1238" i="20"/>
  <c r="A1239" i="20"/>
  <c r="A1240" i="20"/>
  <c r="A1241" i="20"/>
  <c r="A1242" i="20"/>
  <c r="A1243" i="20"/>
  <c r="A1244" i="20"/>
  <c r="A1245" i="20"/>
  <c r="A1246" i="20"/>
  <c r="A1247" i="20"/>
  <c r="A1248" i="20"/>
  <c r="A1249" i="20"/>
  <c r="A1250" i="20"/>
  <c r="A1251" i="20"/>
  <c r="A1252" i="20"/>
  <c r="A1253" i="20"/>
  <c r="A1254" i="20"/>
  <c r="A1255" i="20"/>
  <c r="A1256" i="20"/>
  <c r="A1257" i="20"/>
  <c r="A1258" i="20"/>
  <c r="A1259" i="20"/>
  <c r="A1260" i="20"/>
  <c r="A1261" i="20"/>
  <c r="A1262" i="20"/>
  <c r="A1263" i="20"/>
  <c r="A1264" i="20"/>
  <c r="A1265" i="20"/>
  <c r="A1266" i="20"/>
  <c r="A1267" i="20"/>
  <c r="A1268" i="20"/>
  <c r="A1269" i="20"/>
  <c r="A1270" i="20"/>
  <c r="A1271" i="20"/>
  <c r="A1272" i="20"/>
  <c r="A1273" i="20"/>
  <c r="A1274" i="20"/>
  <c r="A1275" i="20"/>
  <c r="A1276" i="20"/>
  <c r="A1277" i="20"/>
  <c r="A1278" i="20"/>
  <c r="A1279" i="20"/>
  <c r="A1280" i="20"/>
  <c r="A1281" i="20"/>
  <c r="A1282" i="20"/>
  <c r="A1283" i="20"/>
  <c r="A1284" i="20"/>
  <c r="A1285" i="20"/>
  <c r="A1286" i="20"/>
  <c r="A1287" i="20"/>
  <c r="A1288" i="20"/>
  <c r="A1289" i="20"/>
  <c r="A1290" i="20"/>
  <c r="A1291" i="20"/>
  <c r="A1292" i="20"/>
  <c r="A1293" i="20"/>
  <c r="A1294" i="20"/>
  <c r="A1295" i="20"/>
  <c r="A1296" i="20"/>
  <c r="A1297" i="20"/>
  <c r="A1298" i="20"/>
  <c r="A1299" i="20"/>
  <c r="A1300" i="20"/>
  <c r="A1301" i="20"/>
  <c r="A1302" i="20"/>
  <c r="A1303" i="20"/>
  <c r="A1304" i="20"/>
  <c r="A1305" i="20"/>
  <c r="A1306" i="20"/>
  <c r="A1307" i="20"/>
  <c r="A1308" i="20"/>
  <c r="A1309" i="20"/>
  <c r="A1310" i="20"/>
  <c r="A1311" i="20"/>
  <c r="A1312" i="20"/>
  <c r="A1313" i="20"/>
  <c r="A1314" i="20"/>
  <c r="A1315" i="20"/>
  <c r="A1316" i="20"/>
  <c r="A1317" i="20"/>
  <c r="A1318" i="20"/>
  <c r="A1319" i="20"/>
  <c r="A1320" i="20"/>
  <c r="A1321" i="20"/>
  <c r="A1322" i="20"/>
  <c r="A1323" i="20"/>
  <c r="A1324" i="20"/>
  <c r="A1325" i="20"/>
  <c r="A1326" i="20"/>
  <c r="A1327" i="20"/>
  <c r="A1328" i="20"/>
  <c r="A1329" i="20"/>
  <c r="A1330" i="20"/>
  <c r="A1331" i="20"/>
  <c r="A1332" i="20"/>
  <c r="A1333" i="20"/>
  <c r="A1334" i="20"/>
  <c r="A1335" i="20"/>
  <c r="A1336" i="20"/>
  <c r="A1337" i="20"/>
  <c r="A1338" i="20"/>
  <c r="A1339" i="20"/>
  <c r="A1340" i="20"/>
  <c r="A1341" i="20"/>
  <c r="A1342" i="20"/>
  <c r="A1343" i="20"/>
  <c r="A1344" i="20"/>
  <c r="A1345" i="20"/>
  <c r="A1346" i="20"/>
  <c r="A1347" i="20"/>
  <c r="A1348" i="20"/>
  <c r="A1349" i="20"/>
  <c r="A1350" i="20"/>
  <c r="A1351" i="20"/>
  <c r="A1352" i="20"/>
  <c r="A1353" i="20"/>
  <c r="A1354" i="20"/>
  <c r="A1355" i="20"/>
  <c r="A1356" i="20"/>
  <c r="A1357" i="20"/>
  <c r="A1358" i="20"/>
  <c r="A1359" i="20"/>
  <c r="A1360" i="20"/>
  <c r="A1361" i="20"/>
  <c r="A1362" i="20"/>
  <c r="A1363" i="20"/>
  <c r="A1364" i="20"/>
  <c r="A1365" i="20"/>
  <c r="A1366" i="20"/>
  <c r="A1367" i="20"/>
  <c r="A1368" i="20"/>
  <c r="A1369" i="20"/>
  <c r="A1370" i="20"/>
  <c r="A1371" i="20"/>
  <c r="A1372" i="20"/>
  <c r="A1373" i="20"/>
  <c r="A1374" i="20"/>
  <c r="A1375" i="20"/>
  <c r="A1376" i="20"/>
  <c r="A1377" i="20"/>
  <c r="A1378" i="20"/>
  <c r="A1379" i="20"/>
  <c r="A1380" i="20"/>
  <c r="A1381" i="20"/>
  <c r="A1382" i="20"/>
  <c r="A1383" i="20"/>
  <c r="A1384" i="20"/>
  <c r="A1385" i="20"/>
  <c r="A1386" i="20"/>
  <c r="A1387" i="20"/>
  <c r="A1388" i="20"/>
  <c r="A1389" i="20"/>
  <c r="A1390" i="20"/>
  <c r="A1391" i="20"/>
  <c r="A1392" i="20"/>
  <c r="A1393" i="20"/>
  <c r="A1394" i="20"/>
  <c r="A1395" i="20"/>
  <c r="A1396" i="20"/>
  <c r="A1397" i="20"/>
  <c r="A1398" i="20"/>
  <c r="A1399" i="20"/>
  <c r="A1400" i="20"/>
  <c r="A1401" i="20"/>
  <c r="A1402" i="20"/>
  <c r="A1403" i="20"/>
  <c r="A1404" i="20"/>
  <c r="A1405" i="20"/>
  <c r="A1406" i="20"/>
  <c r="A1407" i="20"/>
  <c r="A1408" i="20"/>
  <c r="A1409" i="20"/>
  <c r="A1410" i="20"/>
  <c r="A1411" i="20"/>
  <c r="A1412" i="20"/>
  <c r="A1413" i="20"/>
  <c r="A1414" i="20"/>
  <c r="A1415" i="20"/>
  <c r="A1416" i="20"/>
  <c r="A1417" i="20"/>
  <c r="A1418" i="20"/>
  <c r="A1419" i="20"/>
  <c r="A1420" i="20"/>
  <c r="A1421" i="20"/>
  <c r="A1422" i="20"/>
  <c r="A1423" i="20"/>
  <c r="A1424" i="20"/>
  <c r="A1425" i="20"/>
  <c r="A1426" i="20"/>
  <c r="A1427" i="20"/>
  <c r="A1428" i="20"/>
  <c r="A1429" i="20"/>
  <c r="A1430" i="20"/>
  <c r="A1431" i="20"/>
  <c r="A1432" i="20"/>
  <c r="A1433" i="20"/>
  <c r="A1434" i="20"/>
  <c r="A1435" i="20"/>
  <c r="A1436" i="20"/>
  <c r="A1437" i="20"/>
  <c r="A1438" i="20"/>
  <c r="A1439" i="20"/>
  <c r="A1440" i="20"/>
  <c r="A1441" i="20"/>
  <c r="A1442" i="20"/>
  <c r="A1443" i="20"/>
  <c r="A1444" i="20"/>
  <c r="A1445" i="20"/>
  <c r="A1446" i="20"/>
  <c r="A1447" i="20"/>
  <c r="A1448" i="20"/>
  <c r="A1449" i="20"/>
  <c r="A1450" i="20"/>
  <c r="A1451" i="20"/>
  <c r="A1452" i="20"/>
  <c r="A1453" i="20"/>
  <c r="A1454" i="20"/>
  <c r="A1455" i="20"/>
  <c r="A1456" i="20"/>
  <c r="A1457" i="20"/>
  <c r="A1458" i="20"/>
  <c r="A1459" i="20"/>
  <c r="A1460" i="20"/>
  <c r="A1461" i="20"/>
  <c r="A1462" i="20"/>
  <c r="A1463" i="20"/>
  <c r="A1464" i="20"/>
  <c r="A1465" i="20"/>
  <c r="A1466" i="20"/>
  <c r="A1467" i="20"/>
  <c r="A1468" i="20"/>
  <c r="A1469" i="20"/>
  <c r="A1470" i="20"/>
  <c r="A1471" i="20"/>
  <c r="A1472" i="20"/>
  <c r="A1473" i="20"/>
  <c r="A1474" i="20"/>
  <c r="A1475" i="20"/>
  <c r="A1476" i="20"/>
  <c r="A1477" i="20"/>
  <c r="A1478" i="20"/>
  <c r="A1479" i="20"/>
  <c r="A1480" i="20"/>
  <c r="A1481" i="20"/>
  <c r="A1482" i="20"/>
  <c r="A1483" i="20"/>
  <c r="A1484" i="20"/>
  <c r="A1485" i="20"/>
  <c r="A1486" i="20"/>
  <c r="A1487" i="20"/>
  <c r="A1488" i="20"/>
  <c r="A1489" i="20"/>
  <c r="A1490" i="20"/>
  <c r="A1491" i="20"/>
  <c r="A1492" i="20"/>
  <c r="A1493" i="20"/>
  <c r="A1494" i="20"/>
  <c r="A1495" i="20"/>
  <c r="A1496" i="20"/>
  <c r="A1497" i="20"/>
  <c r="A1498" i="20"/>
  <c r="A1499" i="20"/>
  <c r="A1500" i="20"/>
  <c r="A1501" i="20"/>
  <c r="A1502" i="20"/>
  <c r="A1503" i="20"/>
  <c r="A1504" i="20"/>
  <c r="A1505" i="20"/>
  <c r="A1506" i="20"/>
  <c r="A1507" i="20"/>
  <c r="A1508" i="20"/>
  <c r="A1509" i="20"/>
  <c r="A1510" i="20"/>
  <c r="A1511" i="20"/>
  <c r="A1512" i="20"/>
  <c r="A1513" i="20"/>
  <c r="A1514" i="20"/>
  <c r="A1515" i="20"/>
  <c r="A1516" i="20"/>
  <c r="A1517" i="20"/>
  <c r="A1518" i="20"/>
  <c r="A1519" i="20"/>
  <c r="A1520" i="20"/>
  <c r="A1521" i="20"/>
  <c r="A1522" i="20"/>
  <c r="A1523" i="20"/>
  <c r="A1524" i="20"/>
  <c r="A1525" i="20"/>
  <c r="A1526" i="20"/>
  <c r="A1527" i="20"/>
  <c r="A1528" i="20"/>
  <c r="A1529" i="20"/>
  <c r="A1530" i="20"/>
  <c r="A1531" i="20"/>
  <c r="A1532" i="20"/>
  <c r="A1533" i="20"/>
  <c r="A1534" i="20"/>
  <c r="A1535" i="20"/>
  <c r="A1536" i="20"/>
  <c r="A1537" i="20"/>
  <c r="A1538" i="20"/>
  <c r="A1539" i="20"/>
  <c r="A1540" i="20"/>
  <c r="A1541" i="20"/>
  <c r="A1542" i="20"/>
  <c r="A1543" i="20"/>
  <c r="A1544" i="20"/>
  <c r="A1545" i="20"/>
  <c r="A1546" i="20"/>
  <c r="A1547" i="20"/>
  <c r="A1548" i="20"/>
  <c r="A1549" i="20"/>
  <c r="A1550" i="20"/>
  <c r="A1551" i="20"/>
  <c r="A1552" i="20"/>
  <c r="A1553" i="20"/>
  <c r="A1554" i="20"/>
  <c r="A1555" i="20"/>
  <c r="A1556" i="20"/>
  <c r="A1557" i="20"/>
  <c r="A1558" i="20"/>
  <c r="A1559" i="20"/>
  <c r="A1560" i="20"/>
  <c r="A1561" i="20"/>
  <c r="A1562" i="20"/>
  <c r="A1563" i="20"/>
  <c r="A1564" i="20"/>
  <c r="A1565" i="20"/>
  <c r="A1566" i="20"/>
  <c r="A1567" i="20"/>
  <c r="A1568" i="20"/>
  <c r="A1569" i="20"/>
  <c r="A1570" i="20"/>
  <c r="A1571" i="20"/>
  <c r="A1572" i="20"/>
  <c r="A1573" i="20"/>
  <c r="A1574" i="20"/>
  <c r="A1575" i="20"/>
  <c r="A1576" i="20"/>
  <c r="A1577" i="20"/>
  <c r="A1578" i="20"/>
  <c r="A1579" i="20"/>
  <c r="A1580" i="20"/>
  <c r="A1581" i="20"/>
  <c r="A1582" i="20"/>
  <c r="A1583" i="20"/>
  <c r="A1584" i="20"/>
  <c r="A1585" i="20"/>
  <c r="A1586" i="20"/>
  <c r="A1587" i="20"/>
  <c r="A1588" i="20"/>
  <c r="A1589" i="20"/>
  <c r="A1590" i="20"/>
  <c r="A1591" i="20"/>
  <c r="A1592" i="20"/>
  <c r="A1593" i="20"/>
  <c r="A1594" i="20"/>
  <c r="A1595" i="20"/>
  <c r="A1596" i="20"/>
  <c r="A1597" i="20"/>
  <c r="A1598" i="20"/>
  <c r="A1599" i="20"/>
  <c r="A1600" i="20"/>
  <c r="H1601" i="20"/>
  <c r="H1602" i="20"/>
  <c r="H1603" i="20"/>
  <c r="H1604" i="20"/>
  <c r="H1605" i="20"/>
  <c r="H1606" i="20"/>
  <c r="H1607" i="20"/>
  <c r="H1608" i="20"/>
  <c r="H1609" i="20"/>
  <c r="H1610" i="20"/>
  <c r="H1611" i="20"/>
  <c r="H1612" i="20"/>
  <c r="H1613" i="20"/>
  <c r="H1614" i="20"/>
  <c r="H1615" i="20"/>
  <c r="H1616" i="20"/>
  <c r="H1617" i="20"/>
  <c r="H1618" i="20"/>
  <c r="H1619" i="20"/>
  <c r="H1620" i="20"/>
  <c r="H1621" i="20"/>
  <c r="H1622" i="20"/>
  <c r="H1623" i="20"/>
  <c r="H1624" i="20"/>
  <c r="H1625" i="20"/>
  <c r="H1626" i="20"/>
  <c r="H1627" i="20"/>
  <c r="H1628" i="20"/>
  <c r="A2" i="20"/>
  <c r="D6" i="7"/>
  <c r="E6" i="7"/>
  <c r="F6" i="7"/>
  <c r="G6" i="7"/>
  <c r="H6" i="7"/>
  <c r="I6" i="7"/>
  <c r="J6" i="7"/>
  <c r="K6" i="7"/>
  <c r="L6" i="7"/>
  <c r="M6" i="7"/>
  <c r="C6" i="7"/>
  <c r="B6" i="7"/>
  <c r="J5" i="7"/>
  <c r="K5" i="7"/>
  <c r="L5" i="7"/>
  <c r="M5" i="7"/>
  <c r="C5" i="7"/>
  <c r="D5" i="7"/>
  <c r="E5" i="7"/>
  <c r="F5" i="7"/>
  <c r="G5" i="7"/>
  <c r="H5" i="7"/>
  <c r="I5" i="7"/>
  <c r="B5" i="7"/>
  <c r="M23" i="22" l="1"/>
  <c r="M16" i="22"/>
  <c r="M20" i="22"/>
  <c r="M24" i="22"/>
  <c r="M17" i="22"/>
  <c r="M21" i="22"/>
  <c r="M25" i="22"/>
  <c r="M18" i="22"/>
  <c r="M22" i="22"/>
  <c r="M26" i="22"/>
  <c r="J23" i="22"/>
  <c r="J19" i="22"/>
  <c r="L23" i="22"/>
  <c r="L19" i="22"/>
  <c r="I23" i="22"/>
  <c r="I19" i="22"/>
  <c r="L26" i="22"/>
  <c r="L22" i="22"/>
  <c r="L18" i="22"/>
  <c r="K26" i="22"/>
  <c r="K22" i="22"/>
  <c r="K18" i="22"/>
  <c r="J26" i="22"/>
  <c r="J22" i="22"/>
  <c r="J18" i="22"/>
  <c r="I26" i="22"/>
  <c r="I22" i="22"/>
  <c r="I18" i="22"/>
  <c r="H26" i="22"/>
  <c r="H22" i="22"/>
  <c r="H18" i="22"/>
  <c r="G26" i="22"/>
  <c r="G22" i="22"/>
  <c r="G18" i="22"/>
  <c r="L25" i="22"/>
  <c r="L21" i="22"/>
  <c r="L17" i="22"/>
  <c r="K25" i="22"/>
  <c r="K21" i="22"/>
  <c r="K17" i="22"/>
  <c r="J25" i="22"/>
  <c r="J21" i="22"/>
  <c r="J17" i="22"/>
  <c r="I25" i="22"/>
  <c r="I21" i="22"/>
  <c r="I17" i="22"/>
  <c r="H25" i="22"/>
  <c r="H21" i="22"/>
  <c r="H17" i="22"/>
  <c r="G25" i="22"/>
  <c r="G21" i="22"/>
  <c r="G17" i="22"/>
  <c r="F25" i="22"/>
  <c r="F21" i="22"/>
  <c r="F17" i="22"/>
  <c r="E25" i="22"/>
  <c r="E21" i="22"/>
  <c r="E17" i="22"/>
  <c r="L24" i="22"/>
  <c r="L20" i="22"/>
  <c r="K24" i="22"/>
  <c r="K20" i="22"/>
  <c r="K16" i="22"/>
  <c r="J24" i="22"/>
  <c r="J20" i="22"/>
  <c r="I24" i="22"/>
  <c r="I20" i="22"/>
  <c r="H24" i="22"/>
  <c r="H20" i="22"/>
  <c r="G24" i="22"/>
  <c r="G20" i="22"/>
  <c r="F24" i="22"/>
  <c r="F20" i="22"/>
  <c r="E24" i="22"/>
  <c r="E20" i="22"/>
  <c r="D24" i="22"/>
  <c r="D20" i="22"/>
  <c r="C24" i="22"/>
  <c r="C20" i="22"/>
  <c r="K23" i="22"/>
  <c r="B25" i="22"/>
  <c r="B21" i="22"/>
  <c r="B17" i="22"/>
  <c r="B24" i="22"/>
  <c r="B20" i="22"/>
  <c r="G4" i="21"/>
  <c r="K4" i="21"/>
  <c r="L4" i="21"/>
  <c r="C27" i="8"/>
  <c r="D27" i="8"/>
  <c r="E27" i="8"/>
  <c r="F27" i="8"/>
  <c r="G27" i="8"/>
  <c r="H27" i="8"/>
  <c r="I27" i="8"/>
  <c r="J27" i="8"/>
  <c r="K27" i="8"/>
  <c r="L27" i="8"/>
  <c r="M27" i="8"/>
  <c r="D2" i="8"/>
  <c r="E2" i="8"/>
  <c r="F2" i="8"/>
  <c r="F3" i="8" s="1"/>
  <c r="F4" i="8" s="1"/>
  <c r="F5" i="8" s="1"/>
  <c r="F6" i="8" s="1"/>
  <c r="F7" i="8" s="1"/>
  <c r="F8" i="8" s="1"/>
  <c r="F9" i="8" s="1"/>
  <c r="F10" i="8" s="1"/>
  <c r="F11" i="8" s="1"/>
  <c r="F12" i="8" s="1"/>
  <c r="G2" i="8"/>
  <c r="G3" i="8" s="1"/>
  <c r="G4" i="8" s="1"/>
  <c r="G5" i="8" s="1"/>
  <c r="G6" i="8" s="1"/>
  <c r="G7" i="8" s="1"/>
  <c r="G8" i="8" s="1"/>
  <c r="G9" i="8" s="1"/>
  <c r="G10" i="8" s="1"/>
  <c r="G11" i="8" s="1"/>
  <c r="G12" i="8" s="1"/>
  <c r="H2" i="8"/>
  <c r="I2" i="8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K2" i="8"/>
  <c r="K3" i="8" s="1"/>
  <c r="L2" i="8"/>
  <c r="M2" i="8"/>
  <c r="D3" i="8"/>
  <c r="D4" i="8" s="1"/>
  <c r="E3" i="8"/>
  <c r="H3" i="8"/>
  <c r="H4" i="8" s="1"/>
  <c r="I3" i="8"/>
  <c r="L3" i="8"/>
  <c r="L4" i="8" s="1"/>
  <c r="L5" i="8" s="1"/>
  <c r="L6" i="8" s="1"/>
  <c r="L7" i="8" s="1"/>
  <c r="L8" i="8" s="1"/>
  <c r="L9" i="8" s="1"/>
  <c r="L10" i="8" s="1"/>
  <c r="L11" i="8" s="1"/>
  <c r="L12" i="8" s="1"/>
  <c r="M3" i="8"/>
  <c r="C2" i="8"/>
  <c r="C3" i="8" s="1"/>
  <c r="C4" i="8" s="1"/>
  <c r="C5" i="8" s="1"/>
  <c r="C6" i="8" s="1"/>
  <c r="C7" i="8" s="1"/>
  <c r="C8" i="8" s="1"/>
  <c r="C9" i="8" s="1"/>
  <c r="C10" i="8" s="1"/>
  <c r="C11" i="8" s="1"/>
  <c r="C12" i="8" s="1"/>
  <c r="F15" i="8"/>
  <c r="G15" i="8"/>
  <c r="H15" i="8"/>
  <c r="I15" i="8"/>
  <c r="J15" i="8"/>
  <c r="K15" i="8"/>
  <c r="L15" i="8"/>
  <c r="M15" i="8"/>
  <c r="D15" i="8"/>
  <c r="E15" i="8"/>
  <c r="C15" i="8"/>
  <c r="M1" i="8"/>
  <c r="H1" i="8"/>
  <c r="I1" i="8"/>
  <c r="J1" i="8"/>
  <c r="K1" i="8"/>
  <c r="L1" i="8"/>
  <c r="C1" i="8"/>
  <c r="D1" i="8"/>
  <c r="E1" i="8"/>
  <c r="F1" i="8"/>
  <c r="G1" i="8"/>
  <c r="B1" i="7"/>
  <c r="B1" i="8" s="1"/>
  <c r="B15" i="8" s="1"/>
  <c r="B2" i="7"/>
  <c r="B2" i="8" s="1"/>
  <c r="B3" i="8" s="1"/>
  <c r="B4" i="8" s="1"/>
  <c r="B5" i="8" s="1"/>
  <c r="B3" i="7"/>
  <c r="B4" i="7" s="1"/>
  <c r="K1" i="7"/>
  <c r="L1" i="7"/>
  <c r="M1" i="7"/>
  <c r="K2" i="7"/>
  <c r="L2" i="7"/>
  <c r="M2" i="7"/>
  <c r="K3" i="7"/>
  <c r="L3" i="7"/>
  <c r="M3" i="7"/>
  <c r="I1" i="7"/>
  <c r="J1" i="7"/>
  <c r="I2" i="7"/>
  <c r="I4" i="7" s="1"/>
  <c r="J2" i="7"/>
  <c r="I3" i="7"/>
  <c r="J3" i="7"/>
  <c r="E1" i="7"/>
  <c r="F1" i="7"/>
  <c r="G1" i="7"/>
  <c r="H1" i="7"/>
  <c r="E2" i="7"/>
  <c r="F2" i="7"/>
  <c r="G2" i="7"/>
  <c r="H2" i="7"/>
  <c r="E3" i="7"/>
  <c r="E4" i="7" s="1"/>
  <c r="F3" i="7"/>
  <c r="G3" i="7"/>
  <c r="G4" i="7" s="1"/>
  <c r="H3" i="7"/>
  <c r="H4" i="7" s="1"/>
  <c r="F4" i="7"/>
  <c r="D1" i="7"/>
  <c r="D3" i="7"/>
  <c r="D2" i="7"/>
  <c r="C1" i="7"/>
  <c r="C3" i="7"/>
  <c r="C2" i="7"/>
  <c r="K4" i="8" l="1"/>
  <c r="K5" i="8" s="1"/>
  <c r="K6" i="8" s="1"/>
  <c r="K7" i="8" s="1"/>
  <c r="K8" i="8" s="1"/>
  <c r="K9" i="8" s="1"/>
  <c r="K10" i="8" s="1"/>
  <c r="K11" i="8" s="1"/>
  <c r="K12" i="8" s="1"/>
  <c r="K16" i="8" a="1"/>
  <c r="K16" i="8" s="1"/>
  <c r="I16" i="8" a="1"/>
  <c r="I16" i="8" s="1"/>
  <c r="D5" i="8"/>
  <c r="D6" i="8" s="1"/>
  <c r="D7" i="8" s="1"/>
  <c r="D8" i="8" s="1"/>
  <c r="D9" i="8" s="1"/>
  <c r="D10" i="8" s="1"/>
  <c r="D11" i="8" s="1"/>
  <c r="D12" i="8" s="1"/>
  <c r="D16" i="8" a="1"/>
  <c r="D17" i="8" s="1"/>
  <c r="H5" i="8"/>
  <c r="H6" i="8" s="1"/>
  <c r="H7" i="8" s="1"/>
  <c r="H8" i="8" s="1"/>
  <c r="H9" i="8" s="1"/>
  <c r="H10" i="8" s="1"/>
  <c r="H11" i="8" s="1"/>
  <c r="H12" i="8" s="1"/>
  <c r="G16" i="8" a="1"/>
  <c r="G16" i="8" s="1"/>
  <c r="J16" i="8" a="1"/>
  <c r="J18" i="8" s="1"/>
  <c r="F16" i="8" a="1"/>
  <c r="F16" i="8" s="1"/>
  <c r="M4" i="8"/>
  <c r="M5" i="8" s="1"/>
  <c r="M6" i="8" s="1"/>
  <c r="M7" i="8" s="1"/>
  <c r="M8" i="8" s="1"/>
  <c r="M9" i="8" s="1"/>
  <c r="M10" i="8" s="1"/>
  <c r="M11" i="8" s="1"/>
  <c r="M12" i="8" s="1"/>
  <c r="I4" i="8"/>
  <c r="I5" i="8" s="1"/>
  <c r="I6" i="8" s="1"/>
  <c r="I7" i="8" s="1"/>
  <c r="I8" i="8" s="1"/>
  <c r="I9" i="8" s="1"/>
  <c r="I10" i="8" s="1"/>
  <c r="I11" i="8" s="1"/>
  <c r="I12" i="8" s="1"/>
  <c r="E4" i="8"/>
  <c r="E5" i="8" s="1"/>
  <c r="E6" i="8" s="1"/>
  <c r="E7" i="8" s="1"/>
  <c r="E8" i="8" s="1"/>
  <c r="E9" i="8" s="1"/>
  <c r="E10" i="8" s="1"/>
  <c r="E11" i="8" s="1"/>
  <c r="E12" i="8" s="1"/>
  <c r="L16" i="8" a="1"/>
  <c r="L26" i="8" s="1"/>
  <c r="B6" i="8"/>
  <c r="B7" i="8" s="1"/>
  <c r="B8" i="8" s="1"/>
  <c r="B9" i="8" s="1"/>
  <c r="B10" i="8" s="1"/>
  <c r="B11" i="8" s="1"/>
  <c r="B12" i="8" s="1"/>
  <c r="J19" i="8"/>
  <c r="L23" i="8"/>
  <c r="C16" i="8" a="1"/>
  <c r="C18" i="8" s="1"/>
  <c r="I19" i="8"/>
  <c r="L18" i="8"/>
  <c r="J26" i="8"/>
  <c r="I22" i="8"/>
  <c r="G18" i="8"/>
  <c r="L17" i="8"/>
  <c r="J25" i="8"/>
  <c r="I21" i="8"/>
  <c r="G17" i="8"/>
  <c r="I20" i="8"/>
  <c r="G24" i="8"/>
  <c r="G20" i="8"/>
  <c r="D19" i="8"/>
  <c r="D26" i="8"/>
  <c r="D22" i="8"/>
  <c r="D16" i="8"/>
  <c r="D4" i="7"/>
  <c r="C4" i="7"/>
  <c r="M4" i="7"/>
  <c r="J4" i="7"/>
  <c r="L4" i="7"/>
  <c r="K4" i="7"/>
  <c r="G27" i="22" l="1"/>
  <c r="C27" i="22"/>
  <c r="J27" i="22"/>
  <c r="D27" i="22"/>
  <c r="K18" i="8"/>
  <c r="D21" i="8"/>
  <c r="D23" i="8"/>
  <c r="D20" i="8"/>
  <c r="F20" i="8"/>
  <c r="J20" i="8"/>
  <c r="L20" i="8"/>
  <c r="F19" i="8"/>
  <c r="F17" i="8"/>
  <c r="G21" i="8"/>
  <c r="J17" i="8"/>
  <c r="K21" i="8"/>
  <c r="L25" i="8"/>
  <c r="F18" i="8"/>
  <c r="G22" i="8"/>
  <c r="K22" i="8"/>
  <c r="G19" i="8"/>
  <c r="K23" i="8"/>
  <c r="K20" i="8"/>
  <c r="F25" i="8"/>
  <c r="F26" i="8"/>
  <c r="L16" i="8"/>
  <c r="L19" i="8"/>
  <c r="I24" i="8"/>
  <c r="K24" i="8"/>
  <c r="I25" i="8"/>
  <c r="K17" i="8"/>
  <c r="L21" i="8"/>
  <c r="I26" i="8"/>
  <c r="L22" i="8"/>
  <c r="I23" i="8"/>
  <c r="J16" i="8"/>
  <c r="J23" i="8"/>
  <c r="D25" i="8"/>
  <c r="D24" i="8"/>
  <c r="D18" i="8"/>
  <c r="F24" i="8"/>
  <c r="J24" i="8"/>
  <c r="L24" i="8"/>
  <c r="F23" i="8"/>
  <c r="F21" i="8"/>
  <c r="G25" i="8"/>
  <c r="I17" i="8"/>
  <c r="J21" i="8"/>
  <c r="K25" i="8"/>
  <c r="F22" i="8"/>
  <c r="G26" i="8"/>
  <c r="I18" i="8"/>
  <c r="J22" i="8"/>
  <c r="K26" i="8"/>
  <c r="G23" i="8"/>
  <c r="K19" i="8"/>
  <c r="H16" i="8" a="1"/>
  <c r="M16" i="8" a="1"/>
  <c r="E16" i="8" a="1"/>
  <c r="B16" i="8" a="1"/>
  <c r="C19" i="8"/>
  <c r="C24" i="8"/>
  <c r="C23" i="8"/>
  <c r="C17" i="8"/>
  <c r="C22" i="8"/>
  <c r="C16" i="8"/>
  <c r="C21" i="8"/>
  <c r="C26" i="8"/>
  <c r="C20" i="8"/>
  <c r="C25" i="8"/>
  <c r="E27" i="22" l="1"/>
  <c r="H27" i="22"/>
  <c r="K27" i="22"/>
  <c r="B27" i="22"/>
  <c r="L27" i="22"/>
  <c r="I27" i="22"/>
  <c r="F27" i="22"/>
  <c r="M27" i="22"/>
  <c r="M16" i="8"/>
  <c r="M23" i="8"/>
  <c r="M19" i="8"/>
  <c r="M18" i="8"/>
  <c r="M17" i="8"/>
  <c r="M26" i="8"/>
  <c r="M25" i="8"/>
  <c r="M24" i="8"/>
  <c r="M22" i="8"/>
  <c r="M21" i="8"/>
  <c r="M20" i="8"/>
  <c r="E17" i="8"/>
  <c r="E22" i="8"/>
  <c r="E19" i="8"/>
  <c r="E20" i="8"/>
  <c r="E25" i="8"/>
  <c r="E26" i="8"/>
  <c r="E16" i="8"/>
  <c r="E23" i="8"/>
  <c r="E21" i="8"/>
  <c r="E18" i="8"/>
  <c r="E24" i="8"/>
  <c r="H16" i="8"/>
  <c r="H24" i="8"/>
  <c r="H22" i="8"/>
  <c r="H21" i="8"/>
  <c r="H23" i="8"/>
  <c r="H18" i="8"/>
  <c r="H17" i="8"/>
  <c r="H19" i="8"/>
  <c r="H26" i="8"/>
  <c r="H25" i="8"/>
  <c r="H20" i="8"/>
  <c r="B16" i="8"/>
  <c r="B27" i="8" s="1"/>
  <c r="B26" i="8"/>
  <c r="B17" i="8"/>
  <c r="B20" i="8"/>
  <c r="B18" i="8"/>
  <c r="B23" i="8"/>
  <c r="B25" i="8"/>
  <c r="B22" i="8"/>
  <c r="B19" i="8"/>
  <c r="B21" i="8"/>
  <c r="B24" i="8"/>
</calcChain>
</file>

<file path=xl/connections.xml><?xml version="1.0" encoding="utf-8"?>
<connections xmlns="http://schemas.openxmlformats.org/spreadsheetml/2006/main">
  <connection id="1" name="winequality-red" type="6" refreshedVersion="5" background="1" saveData="1">
    <textPr codePage="850" sourceFile="C:\Users\Samson\Downloads\winequality-red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inequality-red1" type="6" refreshedVersion="5" background="1" saveData="1">
    <textPr codePage="850" sourceFile="C:\Users\Samson\Downloads\winequality-red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<sst xmlns="http://schemas.openxmlformats.org/spreadsheetml/2006/main" count="65" uniqueCount="31">
  <si>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</si>
  <si>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</si>
  <si>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</si>
  <si>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</si>
  <si>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</si>
  <si>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</si>
  <si>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</si>
  <si>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</si>
  <si>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</si>
  <si>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</si>
  <si>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</si>
  <si>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</si>
  <si>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Eindtotaal</t>
  </si>
  <si>
    <t>Aantal van quality</t>
  </si>
  <si>
    <t>min</t>
  </si>
  <si>
    <t>max</t>
  </si>
  <si>
    <t>range</t>
  </si>
  <si>
    <t>interval</t>
  </si>
  <si>
    <t>total</t>
  </si>
  <si>
    <t>Rijlabels</t>
  </si>
  <si>
    <t>Gemiddelde van fixed acidity</t>
  </si>
  <si>
    <t>Gemiddelde van volatile acidity</t>
  </si>
  <si>
    <t>Gemiddelde van citric acid</t>
  </si>
  <si>
    <t>Gemiddelde van chlorides</t>
  </si>
  <si>
    <t>Gemiddelde van density</t>
  </si>
  <si>
    <t>Gemiddelde van pH</t>
  </si>
  <si>
    <t>Gemiddelde van sulphates</t>
  </si>
  <si>
    <t>frequencytable</t>
  </si>
  <si>
    <t>average</t>
  </si>
  <si>
    <t>standard dev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</si>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</sst>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  <xf numFmtId="2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[Wine data.xlsx]Fixed Acidity!Draaitabel8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'Fixed Acidity'!$B$1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'Fixed Acidity'!$A$2:$A$8</c:f>
              <c:strCach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strCache>
            </c:strRef>
          </c:cat>
          <c:val>
            <c:numRef>
              <c:f>'Fixed Acidity'!$B$2:$B$8</c:f>
              <c:numCache>
                <c:formatCode>General</c:formatCode>
                <c:ptCount val="6"/>
                <c:pt idx="0">
                  <c:v>8.36</c:v>
                </c:pt>
                <c:pt idx="1">
                  <c:v>7.7792452830188683</c:v>
                </c:pt>
                <c:pt idx="2">
                  <c:v>8.1672540381791485</c:v>
                </c:pt>
                <c:pt idx="3">
                  <c:v>8.3471786833855752</c:v>
                </c:pt>
                <c:pt idx="4">
                  <c:v>8.8723618090452252</c:v>
                </c:pt>
                <c:pt idx="5">
                  <c:v>8.5666666666666647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382976"/>
        <c:axId val="517386504"/>
      </c:lineChart>
      <c:catAx>
        <c:axId val="51738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7386504"/>
        <c:crosses val="autoZero"/>
        <c:auto val="1"/>
        <c:lblAlgn val="ctr"/>
        <c:lblOffset val="100"/>
        <c:noMultiLvlLbl val="0"/>
      </c:catAx>
      <c:valAx>
        <c:axId val="517386504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738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[Wine data.xlsx]Volatile Acidity!Draaitabel8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'Volatile Acidity'!$B$1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'Volatile Acidity'!$A$2:$A$8</c:f>
              <c:strCach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strCache>
            </c:strRef>
          </c:cat>
          <c:val>
            <c:numRef>
              <c:f>'Volatile Acidity'!$B$2:$B$8</c:f>
              <c:numCache>
                <c:formatCode>General</c:formatCode>
                <c:ptCount val="6"/>
                <c:pt idx="0">
                  <c:v>0.88450000000000006</c:v>
                </c:pt>
                <c:pt idx="1">
                  <c:v>0.69396226415094286</c:v>
                </c:pt>
                <c:pt idx="2">
                  <c:v>0.57704111600587316</c:v>
                </c:pt>
                <c:pt idx="3">
                  <c:v>0.49748432601880965</c:v>
                </c:pt>
                <c:pt idx="4">
                  <c:v>0.40391959798994981</c:v>
                </c:pt>
                <c:pt idx="5">
                  <c:v>0.42333333333333339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384544"/>
        <c:axId val="517388072"/>
      </c:lineChart>
      <c:catAx>
        <c:axId val="51738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7388072"/>
        <c:crosses val="autoZero"/>
        <c:auto val="1"/>
        <c:lblAlgn val="ctr"/>
        <c:lblOffset val="100"/>
        <c:noMultiLvlLbl val="0"/>
      </c:catAx>
      <c:valAx>
        <c:axId val="51738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738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[Wine data.xlsx]Citric Acid!Draaitabel8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'Citric Acid'!$B$1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'Citric Acid'!$A$2:$A$8</c:f>
              <c:strCach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strCache>
            </c:strRef>
          </c:cat>
          <c:val>
            <c:numRef>
              <c:f>'Citric Acid'!$B$2:$B$8</c:f>
              <c:numCache>
                <c:formatCode>General</c:formatCode>
                <c:ptCount val="6"/>
                <c:pt idx="0">
                  <c:v>0.17099999999999999</c:v>
                </c:pt>
                <c:pt idx="1">
                  <c:v>0.17415094339622639</c:v>
                </c:pt>
                <c:pt idx="2">
                  <c:v>0.24368575624082198</c:v>
                </c:pt>
                <c:pt idx="3">
                  <c:v>0.2738244514106587</c:v>
                </c:pt>
                <c:pt idx="4">
                  <c:v>0.37517587939698493</c:v>
                </c:pt>
                <c:pt idx="5">
                  <c:v>0.39111111111111113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387680"/>
        <c:axId val="517382192"/>
      </c:lineChart>
      <c:catAx>
        <c:axId val="51738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7382192"/>
        <c:crosses val="autoZero"/>
        <c:auto val="1"/>
        <c:lblAlgn val="ctr"/>
        <c:lblOffset val="100"/>
        <c:noMultiLvlLbl val="0"/>
      </c:catAx>
      <c:valAx>
        <c:axId val="51738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738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[Wine data.xlsx]Chlorides!Draaitabel8</c:name>
    <c:fmtId val="8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Chlorides!$B$1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Chlorides!$A$2:$A$8</c:f>
              <c:strCach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strCache>
            </c:strRef>
          </c:cat>
          <c:val>
            <c:numRef>
              <c:f>Chlorides!$B$2:$B$8</c:f>
              <c:numCache>
                <c:formatCode>General</c:formatCode>
                <c:ptCount val="6"/>
                <c:pt idx="0">
                  <c:v>0.12250000000000001</c:v>
                </c:pt>
                <c:pt idx="1">
                  <c:v>9.0679245283018836E-2</c:v>
                </c:pt>
                <c:pt idx="2">
                  <c:v>9.2735682819383283E-2</c:v>
                </c:pt>
                <c:pt idx="3">
                  <c:v>8.4956112852664578E-2</c:v>
                </c:pt>
                <c:pt idx="4">
                  <c:v>7.6587939698492438E-2</c:v>
                </c:pt>
                <c:pt idx="5">
                  <c:v>6.8444444444444447E-2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389640"/>
        <c:axId val="517383368"/>
      </c:lineChart>
      <c:catAx>
        <c:axId val="517389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7383368"/>
        <c:crosses val="autoZero"/>
        <c:auto val="1"/>
        <c:lblAlgn val="ctr"/>
        <c:lblOffset val="100"/>
        <c:noMultiLvlLbl val="0"/>
      </c:catAx>
      <c:valAx>
        <c:axId val="51738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7389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[Wine data.xlsx]Density!Draaitabel8</c:name>
    <c:fmtId val="9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Density!$B$1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Density!$A$2:$A$8</c:f>
              <c:strCach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strCache>
            </c:strRef>
          </c:cat>
          <c:val>
            <c:numRef>
              <c:f>Density!$B$2:$B$8</c:f>
              <c:numCache>
                <c:formatCode>General</c:formatCode>
                <c:ptCount val="6"/>
                <c:pt idx="0">
                  <c:v>0.99746400000000013</c:v>
                </c:pt>
                <c:pt idx="1">
                  <c:v>0.99654245283018861</c:v>
                </c:pt>
                <c:pt idx="2">
                  <c:v>0.99710362701908883</c:v>
                </c:pt>
                <c:pt idx="3">
                  <c:v>0.99661506269592548</c:v>
                </c:pt>
                <c:pt idx="4">
                  <c:v>0.99610427135678281</c:v>
                </c:pt>
                <c:pt idx="5">
                  <c:v>0.99521222222222228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382584"/>
        <c:axId val="517383760"/>
      </c:lineChart>
      <c:catAx>
        <c:axId val="517382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7383760"/>
        <c:crosses val="autoZero"/>
        <c:auto val="1"/>
        <c:lblAlgn val="ctr"/>
        <c:lblOffset val="100"/>
        <c:noMultiLvlLbl val="0"/>
      </c:catAx>
      <c:valAx>
        <c:axId val="51738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7382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[Wine data.xlsx]pH!Draaitabel8</c:name>
    <c:fmtId val="1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pH!$B$1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pH!$A$2:$A$8</c:f>
              <c:strCach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strCache>
            </c:strRef>
          </c:cat>
          <c:val>
            <c:numRef>
              <c:f>pH!$B$2:$B$8</c:f>
              <c:numCache>
                <c:formatCode>General</c:formatCode>
                <c:ptCount val="6"/>
                <c:pt idx="0">
                  <c:v>3.3979999999999997</c:v>
                </c:pt>
                <c:pt idx="1">
                  <c:v>3.3815094339622642</c:v>
                </c:pt>
                <c:pt idx="2">
                  <c:v>3.3049486049926546</c:v>
                </c:pt>
                <c:pt idx="3">
                  <c:v>3.3180721003134837</c:v>
                </c:pt>
                <c:pt idx="4">
                  <c:v>3.290753768844219</c:v>
                </c:pt>
                <c:pt idx="5">
                  <c:v>3.2672222222222214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674088"/>
        <c:axId val="518668600"/>
      </c:lineChart>
      <c:catAx>
        <c:axId val="51867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8668600"/>
        <c:crosses val="autoZero"/>
        <c:auto val="1"/>
        <c:lblAlgn val="ctr"/>
        <c:lblOffset val="100"/>
        <c:noMultiLvlLbl val="0"/>
      </c:catAx>
      <c:valAx>
        <c:axId val="51866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8674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[Wine data.xlsx]sulphates!Draaitabel8</c:name>
    <c:fmtId val="1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sulphates!$B$1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sulphates!$A$2:$A$8</c:f>
              <c:strCach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strCache>
            </c:strRef>
          </c:cat>
          <c:val>
            <c:numRef>
              <c:f>sulphates!$B$2:$B$8</c:f>
              <c:numCache>
                <c:formatCode>General</c:formatCode>
                <c:ptCount val="6"/>
                <c:pt idx="0">
                  <c:v>0.57000000000000006</c:v>
                </c:pt>
                <c:pt idx="1">
                  <c:v>0.5964150943396227</c:v>
                </c:pt>
                <c:pt idx="2">
                  <c:v>0.62096916299559468</c:v>
                </c:pt>
                <c:pt idx="3">
                  <c:v>0.67532915360501578</c:v>
                </c:pt>
                <c:pt idx="4">
                  <c:v>0.74125628140703526</c:v>
                </c:pt>
                <c:pt idx="5">
                  <c:v>0.76777777777777778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670168"/>
        <c:axId val="518675264"/>
      </c:lineChart>
      <c:catAx>
        <c:axId val="51867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8675264"/>
        <c:crosses val="autoZero"/>
        <c:auto val="1"/>
        <c:lblAlgn val="ctr"/>
        <c:lblOffset val="100"/>
        <c:noMultiLvlLbl val="0"/>
      </c:catAx>
      <c:valAx>
        <c:axId val="51867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8670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Data!$A$1</c:f>
          <c:strCache>
            <c:ptCount val="1"/>
            <c:pt idx="0">
              <c:v>fixed acidity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Data!$A$2:$A$1600</c:f>
              <c:numCache>
                <c:formatCode>General</c:formatCode>
                <c:ptCount val="1599"/>
                <c:pt idx="0">
                  <c:v>7.4</c:v>
                </c:pt>
                <c:pt idx="1">
                  <c:v>7.8</c:v>
                </c:pt>
                <c:pt idx="2">
                  <c:v>7.8</c:v>
                </c:pt>
                <c:pt idx="3">
                  <c:v>11.2</c:v>
                </c:pt>
                <c:pt idx="4">
                  <c:v>7.4</c:v>
                </c:pt>
                <c:pt idx="5">
                  <c:v>7.4</c:v>
                </c:pt>
                <c:pt idx="6">
                  <c:v>7.9</c:v>
                </c:pt>
                <c:pt idx="7">
                  <c:v>7.3</c:v>
                </c:pt>
                <c:pt idx="8">
                  <c:v>7.8</c:v>
                </c:pt>
                <c:pt idx="9">
                  <c:v>7.5</c:v>
                </c:pt>
                <c:pt idx="10">
                  <c:v>6.7</c:v>
                </c:pt>
                <c:pt idx="11">
                  <c:v>7.5</c:v>
                </c:pt>
                <c:pt idx="12">
                  <c:v>5.6</c:v>
                </c:pt>
                <c:pt idx="13">
                  <c:v>7.8</c:v>
                </c:pt>
                <c:pt idx="14">
                  <c:v>8.9</c:v>
                </c:pt>
                <c:pt idx="15">
                  <c:v>8.9</c:v>
                </c:pt>
                <c:pt idx="16">
                  <c:v>8.5</c:v>
                </c:pt>
                <c:pt idx="17">
                  <c:v>8.1</c:v>
                </c:pt>
                <c:pt idx="18">
                  <c:v>7.4</c:v>
                </c:pt>
                <c:pt idx="19">
                  <c:v>7.9</c:v>
                </c:pt>
                <c:pt idx="20">
                  <c:v>8.9</c:v>
                </c:pt>
                <c:pt idx="21">
                  <c:v>7.6</c:v>
                </c:pt>
                <c:pt idx="22">
                  <c:v>7.9</c:v>
                </c:pt>
                <c:pt idx="23">
                  <c:v>8.5</c:v>
                </c:pt>
                <c:pt idx="24">
                  <c:v>6.9</c:v>
                </c:pt>
                <c:pt idx="25">
                  <c:v>6.3</c:v>
                </c:pt>
                <c:pt idx="26">
                  <c:v>7.6</c:v>
                </c:pt>
                <c:pt idx="27">
                  <c:v>7.9</c:v>
                </c:pt>
                <c:pt idx="28">
                  <c:v>7.1</c:v>
                </c:pt>
                <c:pt idx="29">
                  <c:v>7.8</c:v>
                </c:pt>
                <c:pt idx="30">
                  <c:v>6.7</c:v>
                </c:pt>
                <c:pt idx="31">
                  <c:v>6.9</c:v>
                </c:pt>
                <c:pt idx="32">
                  <c:v>8.3000000000000007</c:v>
                </c:pt>
                <c:pt idx="33">
                  <c:v>6.9</c:v>
                </c:pt>
                <c:pt idx="34">
                  <c:v>5.2</c:v>
                </c:pt>
                <c:pt idx="35">
                  <c:v>7.8</c:v>
                </c:pt>
                <c:pt idx="36">
                  <c:v>7.8</c:v>
                </c:pt>
                <c:pt idx="37">
                  <c:v>8.1</c:v>
                </c:pt>
                <c:pt idx="38">
                  <c:v>5.7</c:v>
                </c:pt>
                <c:pt idx="39">
                  <c:v>7.3</c:v>
                </c:pt>
                <c:pt idx="40">
                  <c:v>7.3</c:v>
                </c:pt>
                <c:pt idx="41">
                  <c:v>8.8000000000000007</c:v>
                </c:pt>
                <c:pt idx="42">
                  <c:v>7.5</c:v>
                </c:pt>
                <c:pt idx="43">
                  <c:v>8.1</c:v>
                </c:pt>
                <c:pt idx="44">
                  <c:v>6.8</c:v>
                </c:pt>
                <c:pt idx="45">
                  <c:v>4.5999999999999996</c:v>
                </c:pt>
                <c:pt idx="46">
                  <c:v>7.7</c:v>
                </c:pt>
                <c:pt idx="47">
                  <c:v>8.6999999999999993</c:v>
                </c:pt>
                <c:pt idx="48">
                  <c:v>6.4</c:v>
                </c:pt>
                <c:pt idx="49">
                  <c:v>5.6</c:v>
                </c:pt>
                <c:pt idx="50">
                  <c:v>8.8000000000000007</c:v>
                </c:pt>
                <c:pt idx="51">
                  <c:v>6.6</c:v>
                </c:pt>
                <c:pt idx="52">
                  <c:v>6.6</c:v>
                </c:pt>
                <c:pt idx="53">
                  <c:v>8.6</c:v>
                </c:pt>
                <c:pt idx="54">
                  <c:v>7.6</c:v>
                </c:pt>
                <c:pt idx="55">
                  <c:v>7.7</c:v>
                </c:pt>
                <c:pt idx="56">
                  <c:v>10.199999999999999</c:v>
                </c:pt>
                <c:pt idx="57">
                  <c:v>7.5</c:v>
                </c:pt>
                <c:pt idx="58">
                  <c:v>7.8</c:v>
                </c:pt>
                <c:pt idx="59">
                  <c:v>7.3</c:v>
                </c:pt>
                <c:pt idx="60">
                  <c:v>8.8000000000000007</c:v>
                </c:pt>
                <c:pt idx="61">
                  <c:v>7.7</c:v>
                </c:pt>
                <c:pt idx="62">
                  <c:v>7.5</c:v>
                </c:pt>
                <c:pt idx="63">
                  <c:v>7</c:v>
                </c:pt>
                <c:pt idx="64">
                  <c:v>7.2</c:v>
                </c:pt>
                <c:pt idx="65">
                  <c:v>7.2</c:v>
                </c:pt>
                <c:pt idx="66">
                  <c:v>7.5</c:v>
                </c:pt>
                <c:pt idx="67">
                  <c:v>6.6</c:v>
                </c:pt>
                <c:pt idx="68">
                  <c:v>9.3000000000000007</c:v>
                </c:pt>
                <c:pt idx="69">
                  <c:v>8</c:v>
                </c:pt>
                <c:pt idx="70">
                  <c:v>7.7</c:v>
                </c:pt>
                <c:pt idx="71">
                  <c:v>7.7</c:v>
                </c:pt>
                <c:pt idx="72">
                  <c:v>7.7</c:v>
                </c:pt>
                <c:pt idx="73">
                  <c:v>8.3000000000000007</c:v>
                </c:pt>
                <c:pt idx="74">
                  <c:v>9.6999999999999993</c:v>
                </c:pt>
                <c:pt idx="75">
                  <c:v>8.8000000000000007</c:v>
                </c:pt>
                <c:pt idx="76">
                  <c:v>8.8000000000000007</c:v>
                </c:pt>
                <c:pt idx="77">
                  <c:v>6.8</c:v>
                </c:pt>
                <c:pt idx="78">
                  <c:v>6.7</c:v>
                </c:pt>
                <c:pt idx="79">
                  <c:v>8.3000000000000007</c:v>
                </c:pt>
                <c:pt idx="80">
                  <c:v>6.2</c:v>
                </c:pt>
                <c:pt idx="81">
                  <c:v>7.8</c:v>
                </c:pt>
                <c:pt idx="82">
                  <c:v>7.4</c:v>
                </c:pt>
                <c:pt idx="83">
                  <c:v>7.3</c:v>
                </c:pt>
                <c:pt idx="84">
                  <c:v>6.3</c:v>
                </c:pt>
                <c:pt idx="85">
                  <c:v>6.9</c:v>
                </c:pt>
                <c:pt idx="86">
                  <c:v>8.6</c:v>
                </c:pt>
                <c:pt idx="87">
                  <c:v>7.7</c:v>
                </c:pt>
                <c:pt idx="88">
                  <c:v>9.3000000000000007</c:v>
                </c:pt>
                <c:pt idx="89">
                  <c:v>7</c:v>
                </c:pt>
                <c:pt idx="90">
                  <c:v>7.9</c:v>
                </c:pt>
                <c:pt idx="91">
                  <c:v>8.6</c:v>
                </c:pt>
                <c:pt idx="92">
                  <c:v>8.6</c:v>
                </c:pt>
                <c:pt idx="93">
                  <c:v>7.7</c:v>
                </c:pt>
                <c:pt idx="94">
                  <c:v>5</c:v>
                </c:pt>
                <c:pt idx="95">
                  <c:v>4.7</c:v>
                </c:pt>
                <c:pt idx="96">
                  <c:v>6.8</c:v>
                </c:pt>
                <c:pt idx="97">
                  <c:v>7</c:v>
                </c:pt>
                <c:pt idx="98">
                  <c:v>7.6</c:v>
                </c:pt>
                <c:pt idx="99">
                  <c:v>8.1</c:v>
                </c:pt>
                <c:pt idx="100">
                  <c:v>8.3000000000000007</c:v>
                </c:pt>
                <c:pt idx="101">
                  <c:v>7.8</c:v>
                </c:pt>
                <c:pt idx="102">
                  <c:v>8.1</c:v>
                </c:pt>
                <c:pt idx="103">
                  <c:v>8.1</c:v>
                </c:pt>
                <c:pt idx="104">
                  <c:v>7.2</c:v>
                </c:pt>
                <c:pt idx="105">
                  <c:v>8.1</c:v>
                </c:pt>
                <c:pt idx="106">
                  <c:v>7.8</c:v>
                </c:pt>
                <c:pt idx="107">
                  <c:v>6.2</c:v>
                </c:pt>
                <c:pt idx="108">
                  <c:v>8</c:v>
                </c:pt>
                <c:pt idx="109">
                  <c:v>8.1</c:v>
                </c:pt>
                <c:pt idx="110">
                  <c:v>7.8</c:v>
                </c:pt>
                <c:pt idx="111">
                  <c:v>8.4</c:v>
                </c:pt>
                <c:pt idx="112">
                  <c:v>8.4</c:v>
                </c:pt>
                <c:pt idx="113">
                  <c:v>10.1</c:v>
                </c:pt>
                <c:pt idx="114">
                  <c:v>7.8</c:v>
                </c:pt>
                <c:pt idx="115">
                  <c:v>9.4</c:v>
                </c:pt>
                <c:pt idx="116">
                  <c:v>8.3000000000000007</c:v>
                </c:pt>
                <c:pt idx="117">
                  <c:v>7.8</c:v>
                </c:pt>
                <c:pt idx="118">
                  <c:v>8.8000000000000007</c:v>
                </c:pt>
                <c:pt idx="119">
                  <c:v>7</c:v>
                </c:pt>
                <c:pt idx="120">
                  <c:v>7.3</c:v>
                </c:pt>
                <c:pt idx="121">
                  <c:v>8.8000000000000007</c:v>
                </c:pt>
                <c:pt idx="122">
                  <c:v>7.3</c:v>
                </c:pt>
                <c:pt idx="123">
                  <c:v>8</c:v>
                </c:pt>
                <c:pt idx="124">
                  <c:v>7.8</c:v>
                </c:pt>
                <c:pt idx="125">
                  <c:v>9</c:v>
                </c:pt>
                <c:pt idx="126">
                  <c:v>8.1999999999999993</c:v>
                </c:pt>
                <c:pt idx="127">
                  <c:v>8.1</c:v>
                </c:pt>
                <c:pt idx="128">
                  <c:v>8</c:v>
                </c:pt>
                <c:pt idx="129">
                  <c:v>6.1</c:v>
                </c:pt>
                <c:pt idx="130">
                  <c:v>8</c:v>
                </c:pt>
                <c:pt idx="131">
                  <c:v>5.6</c:v>
                </c:pt>
                <c:pt idx="132">
                  <c:v>5.6</c:v>
                </c:pt>
                <c:pt idx="133">
                  <c:v>6.6</c:v>
                </c:pt>
                <c:pt idx="134">
                  <c:v>7.9</c:v>
                </c:pt>
                <c:pt idx="135">
                  <c:v>8.4</c:v>
                </c:pt>
                <c:pt idx="136">
                  <c:v>8.3000000000000007</c:v>
                </c:pt>
                <c:pt idx="137">
                  <c:v>7.2</c:v>
                </c:pt>
                <c:pt idx="138">
                  <c:v>7.8</c:v>
                </c:pt>
                <c:pt idx="139">
                  <c:v>7.8</c:v>
                </c:pt>
                <c:pt idx="140">
                  <c:v>8.4</c:v>
                </c:pt>
                <c:pt idx="141">
                  <c:v>8.3000000000000007</c:v>
                </c:pt>
                <c:pt idx="142">
                  <c:v>5.2</c:v>
                </c:pt>
                <c:pt idx="143">
                  <c:v>6.3</c:v>
                </c:pt>
                <c:pt idx="144">
                  <c:v>5.2</c:v>
                </c:pt>
                <c:pt idx="145">
                  <c:v>8.1</c:v>
                </c:pt>
                <c:pt idx="146">
                  <c:v>5.8</c:v>
                </c:pt>
                <c:pt idx="147">
                  <c:v>7.6</c:v>
                </c:pt>
                <c:pt idx="148">
                  <c:v>6.9</c:v>
                </c:pt>
                <c:pt idx="149">
                  <c:v>8.1999999999999993</c:v>
                </c:pt>
                <c:pt idx="150">
                  <c:v>7.3</c:v>
                </c:pt>
                <c:pt idx="151">
                  <c:v>9.1999999999999993</c:v>
                </c:pt>
                <c:pt idx="152">
                  <c:v>7.5</c:v>
                </c:pt>
                <c:pt idx="153">
                  <c:v>7.5</c:v>
                </c:pt>
                <c:pt idx="154">
                  <c:v>7.1</c:v>
                </c:pt>
                <c:pt idx="155">
                  <c:v>7.1</c:v>
                </c:pt>
                <c:pt idx="156">
                  <c:v>7.1</c:v>
                </c:pt>
                <c:pt idx="157">
                  <c:v>7.1</c:v>
                </c:pt>
                <c:pt idx="158">
                  <c:v>7.1</c:v>
                </c:pt>
                <c:pt idx="159">
                  <c:v>6.8</c:v>
                </c:pt>
                <c:pt idx="160">
                  <c:v>7.6</c:v>
                </c:pt>
                <c:pt idx="161">
                  <c:v>7.6</c:v>
                </c:pt>
                <c:pt idx="162">
                  <c:v>7.8</c:v>
                </c:pt>
                <c:pt idx="163">
                  <c:v>7.4</c:v>
                </c:pt>
                <c:pt idx="164">
                  <c:v>7.3</c:v>
                </c:pt>
                <c:pt idx="165">
                  <c:v>7.8</c:v>
                </c:pt>
                <c:pt idx="166">
                  <c:v>6.8</c:v>
                </c:pt>
                <c:pt idx="167">
                  <c:v>7.3</c:v>
                </c:pt>
                <c:pt idx="168">
                  <c:v>6.8</c:v>
                </c:pt>
                <c:pt idx="169">
                  <c:v>7.5</c:v>
                </c:pt>
                <c:pt idx="170">
                  <c:v>7.9</c:v>
                </c:pt>
                <c:pt idx="171">
                  <c:v>8</c:v>
                </c:pt>
                <c:pt idx="172">
                  <c:v>8</c:v>
                </c:pt>
                <c:pt idx="173">
                  <c:v>7.4</c:v>
                </c:pt>
                <c:pt idx="174">
                  <c:v>7.3</c:v>
                </c:pt>
                <c:pt idx="175">
                  <c:v>6.9</c:v>
                </c:pt>
                <c:pt idx="176">
                  <c:v>7.3</c:v>
                </c:pt>
                <c:pt idx="177">
                  <c:v>7.5</c:v>
                </c:pt>
                <c:pt idx="178">
                  <c:v>7</c:v>
                </c:pt>
                <c:pt idx="179">
                  <c:v>8.8000000000000007</c:v>
                </c:pt>
                <c:pt idx="180">
                  <c:v>8.8000000000000007</c:v>
                </c:pt>
                <c:pt idx="181">
                  <c:v>8.9</c:v>
                </c:pt>
                <c:pt idx="182">
                  <c:v>7.2</c:v>
                </c:pt>
                <c:pt idx="183">
                  <c:v>6.8</c:v>
                </c:pt>
                <c:pt idx="184">
                  <c:v>6.7</c:v>
                </c:pt>
                <c:pt idx="185">
                  <c:v>8.9</c:v>
                </c:pt>
                <c:pt idx="186">
                  <c:v>7.4</c:v>
                </c:pt>
                <c:pt idx="187">
                  <c:v>7.7</c:v>
                </c:pt>
                <c:pt idx="188">
                  <c:v>7.9</c:v>
                </c:pt>
                <c:pt idx="189">
                  <c:v>7.9</c:v>
                </c:pt>
                <c:pt idx="190">
                  <c:v>8.1999999999999993</c:v>
                </c:pt>
                <c:pt idx="191">
                  <c:v>6.4</c:v>
                </c:pt>
                <c:pt idx="192">
                  <c:v>6.8</c:v>
                </c:pt>
                <c:pt idx="193">
                  <c:v>7.6</c:v>
                </c:pt>
                <c:pt idx="194">
                  <c:v>7.6</c:v>
                </c:pt>
                <c:pt idx="195">
                  <c:v>7.8</c:v>
                </c:pt>
                <c:pt idx="196">
                  <c:v>7.3</c:v>
                </c:pt>
                <c:pt idx="197">
                  <c:v>11.5</c:v>
                </c:pt>
                <c:pt idx="198">
                  <c:v>5.4</c:v>
                </c:pt>
                <c:pt idx="199">
                  <c:v>6.9</c:v>
                </c:pt>
                <c:pt idx="200">
                  <c:v>9.6</c:v>
                </c:pt>
                <c:pt idx="201">
                  <c:v>8.8000000000000007</c:v>
                </c:pt>
                <c:pt idx="202">
                  <c:v>6.8</c:v>
                </c:pt>
                <c:pt idx="203">
                  <c:v>7</c:v>
                </c:pt>
                <c:pt idx="204">
                  <c:v>7</c:v>
                </c:pt>
                <c:pt idx="205">
                  <c:v>12.8</c:v>
                </c:pt>
                <c:pt idx="206">
                  <c:v>12.8</c:v>
                </c:pt>
                <c:pt idx="207">
                  <c:v>7.8</c:v>
                </c:pt>
                <c:pt idx="208">
                  <c:v>7.8</c:v>
                </c:pt>
                <c:pt idx="209">
                  <c:v>11</c:v>
                </c:pt>
                <c:pt idx="210">
                  <c:v>9.6999999999999993</c:v>
                </c:pt>
                <c:pt idx="211">
                  <c:v>8</c:v>
                </c:pt>
                <c:pt idx="212">
                  <c:v>11.6</c:v>
                </c:pt>
                <c:pt idx="213">
                  <c:v>8.1999999999999993</c:v>
                </c:pt>
                <c:pt idx="214">
                  <c:v>7.8</c:v>
                </c:pt>
                <c:pt idx="215">
                  <c:v>7</c:v>
                </c:pt>
                <c:pt idx="216">
                  <c:v>8.6999999999999993</c:v>
                </c:pt>
                <c:pt idx="217">
                  <c:v>8.1</c:v>
                </c:pt>
                <c:pt idx="218">
                  <c:v>7.5</c:v>
                </c:pt>
                <c:pt idx="219">
                  <c:v>7.8</c:v>
                </c:pt>
                <c:pt idx="220">
                  <c:v>7.8</c:v>
                </c:pt>
                <c:pt idx="221">
                  <c:v>7.4</c:v>
                </c:pt>
                <c:pt idx="222">
                  <c:v>6.8</c:v>
                </c:pt>
                <c:pt idx="223">
                  <c:v>8.6</c:v>
                </c:pt>
                <c:pt idx="224">
                  <c:v>8.4</c:v>
                </c:pt>
                <c:pt idx="225">
                  <c:v>7.7</c:v>
                </c:pt>
                <c:pt idx="226">
                  <c:v>8.9</c:v>
                </c:pt>
                <c:pt idx="227">
                  <c:v>9</c:v>
                </c:pt>
                <c:pt idx="228">
                  <c:v>7.7</c:v>
                </c:pt>
                <c:pt idx="229">
                  <c:v>6.9</c:v>
                </c:pt>
                <c:pt idx="230">
                  <c:v>5.2</c:v>
                </c:pt>
                <c:pt idx="231">
                  <c:v>8</c:v>
                </c:pt>
                <c:pt idx="232">
                  <c:v>8.5</c:v>
                </c:pt>
                <c:pt idx="233">
                  <c:v>6.9</c:v>
                </c:pt>
                <c:pt idx="234">
                  <c:v>8.1999999999999993</c:v>
                </c:pt>
                <c:pt idx="235">
                  <c:v>7.2</c:v>
                </c:pt>
                <c:pt idx="236">
                  <c:v>7.2</c:v>
                </c:pt>
                <c:pt idx="237">
                  <c:v>7.2</c:v>
                </c:pt>
                <c:pt idx="238">
                  <c:v>7.2</c:v>
                </c:pt>
                <c:pt idx="239">
                  <c:v>8.1999999999999993</c:v>
                </c:pt>
                <c:pt idx="240">
                  <c:v>8.9</c:v>
                </c:pt>
                <c:pt idx="241">
                  <c:v>12</c:v>
                </c:pt>
                <c:pt idx="242">
                  <c:v>7.7</c:v>
                </c:pt>
                <c:pt idx="243">
                  <c:v>15</c:v>
                </c:pt>
                <c:pt idx="244">
                  <c:v>15</c:v>
                </c:pt>
                <c:pt idx="245">
                  <c:v>7.3</c:v>
                </c:pt>
                <c:pt idx="246">
                  <c:v>7.1</c:v>
                </c:pt>
                <c:pt idx="247">
                  <c:v>8.1999999999999993</c:v>
                </c:pt>
                <c:pt idx="248">
                  <c:v>7.7</c:v>
                </c:pt>
                <c:pt idx="249">
                  <c:v>7.3</c:v>
                </c:pt>
                <c:pt idx="250">
                  <c:v>10.8</c:v>
                </c:pt>
                <c:pt idx="251">
                  <c:v>7.1</c:v>
                </c:pt>
                <c:pt idx="252">
                  <c:v>11.1</c:v>
                </c:pt>
                <c:pt idx="253">
                  <c:v>7.7</c:v>
                </c:pt>
                <c:pt idx="254">
                  <c:v>7.1</c:v>
                </c:pt>
                <c:pt idx="255">
                  <c:v>8</c:v>
                </c:pt>
                <c:pt idx="256">
                  <c:v>9.4</c:v>
                </c:pt>
                <c:pt idx="257">
                  <c:v>6.6</c:v>
                </c:pt>
                <c:pt idx="258">
                  <c:v>7.7</c:v>
                </c:pt>
                <c:pt idx="259">
                  <c:v>10</c:v>
                </c:pt>
                <c:pt idx="260">
                  <c:v>7.9</c:v>
                </c:pt>
                <c:pt idx="261">
                  <c:v>7</c:v>
                </c:pt>
                <c:pt idx="262">
                  <c:v>8</c:v>
                </c:pt>
                <c:pt idx="263">
                  <c:v>7.9</c:v>
                </c:pt>
                <c:pt idx="264">
                  <c:v>12.5</c:v>
                </c:pt>
                <c:pt idx="265">
                  <c:v>11.8</c:v>
                </c:pt>
                <c:pt idx="266">
                  <c:v>8.1</c:v>
                </c:pt>
                <c:pt idx="267">
                  <c:v>7.9</c:v>
                </c:pt>
                <c:pt idx="268">
                  <c:v>6.9</c:v>
                </c:pt>
                <c:pt idx="269">
                  <c:v>11.5</c:v>
                </c:pt>
                <c:pt idx="270">
                  <c:v>7.9</c:v>
                </c:pt>
                <c:pt idx="271">
                  <c:v>11.5</c:v>
                </c:pt>
                <c:pt idx="272">
                  <c:v>10.9</c:v>
                </c:pt>
                <c:pt idx="273">
                  <c:v>8.4</c:v>
                </c:pt>
                <c:pt idx="274">
                  <c:v>7.5</c:v>
                </c:pt>
                <c:pt idx="275">
                  <c:v>7.9</c:v>
                </c:pt>
                <c:pt idx="276">
                  <c:v>6.9</c:v>
                </c:pt>
                <c:pt idx="277">
                  <c:v>11.5</c:v>
                </c:pt>
                <c:pt idx="278">
                  <c:v>10.3</c:v>
                </c:pt>
                <c:pt idx="279">
                  <c:v>8.9</c:v>
                </c:pt>
                <c:pt idx="280">
                  <c:v>11.4</c:v>
                </c:pt>
                <c:pt idx="281">
                  <c:v>7.7</c:v>
                </c:pt>
                <c:pt idx="282">
                  <c:v>7.6</c:v>
                </c:pt>
                <c:pt idx="283">
                  <c:v>8.9</c:v>
                </c:pt>
                <c:pt idx="284">
                  <c:v>9.9</c:v>
                </c:pt>
                <c:pt idx="285">
                  <c:v>9.9</c:v>
                </c:pt>
                <c:pt idx="286">
                  <c:v>12</c:v>
                </c:pt>
                <c:pt idx="287">
                  <c:v>7.5</c:v>
                </c:pt>
                <c:pt idx="288">
                  <c:v>8.6999999999999993</c:v>
                </c:pt>
                <c:pt idx="289">
                  <c:v>11.6</c:v>
                </c:pt>
                <c:pt idx="290">
                  <c:v>8.6999999999999993</c:v>
                </c:pt>
                <c:pt idx="291">
                  <c:v>11</c:v>
                </c:pt>
                <c:pt idx="292">
                  <c:v>10.4</c:v>
                </c:pt>
                <c:pt idx="293">
                  <c:v>6.9</c:v>
                </c:pt>
                <c:pt idx="294">
                  <c:v>13.3</c:v>
                </c:pt>
                <c:pt idx="295">
                  <c:v>10.8</c:v>
                </c:pt>
                <c:pt idx="296">
                  <c:v>10.6</c:v>
                </c:pt>
                <c:pt idx="297">
                  <c:v>7.1</c:v>
                </c:pt>
                <c:pt idx="298">
                  <c:v>7.2</c:v>
                </c:pt>
                <c:pt idx="299">
                  <c:v>6.9</c:v>
                </c:pt>
                <c:pt idx="300">
                  <c:v>7.5</c:v>
                </c:pt>
                <c:pt idx="301">
                  <c:v>11.1</c:v>
                </c:pt>
                <c:pt idx="302">
                  <c:v>8.3000000000000007</c:v>
                </c:pt>
                <c:pt idx="303">
                  <c:v>7.4</c:v>
                </c:pt>
                <c:pt idx="304">
                  <c:v>8.4</c:v>
                </c:pt>
                <c:pt idx="305">
                  <c:v>10.3</c:v>
                </c:pt>
                <c:pt idx="306">
                  <c:v>7.6</c:v>
                </c:pt>
                <c:pt idx="307">
                  <c:v>10.3</c:v>
                </c:pt>
                <c:pt idx="308">
                  <c:v>10.3</c:v>
                </c:pt>
                <c:pt idx="309">
                  <c:v>7.4</c:v>
                </c:pt>
                <c:pt idx="310">
                  <c:v>10.3</c:v>
                </c:pt>
                <c:pt idx="311">
                  <c:v>7.9</c:v>
                </c:pt>
                <c:pt idx="312">
                  <c:v>9</c:v>
                </c:pt>
                <c:pt idx="313">
                  <c:v>8.6</c:v>
                </c:pt>
                <c:pt idx="314">
                  <c:v>7.4</c:v>
                </c:pt>
                <c:pt idx="315">
                  <c:v>7.1</c:v>
                </c:pt>
                <c:pt idx="316">
                  <c:v>9.6</c:v>
                </c:pt>
                <c:pt idx="317">
                  <c:v>9.6</c:v>
                </c:pt>
                <c:pt idx="318">
                  <c:v>9.8000000000000007</c:v>
                </c:pt>
                <c:pt idx="319">
                  <c:v>9.6</c:v>
                </c:pt>
                <c:pt idx="320">
                  <c:v>9.8000000000000007</c:v>
                </c:pt>
                <c:pt idx="321">
                  <c:v>9.3000000000000007</c:v>
                </c:pt>
                <c:pt idx="322">
                  <c:v>7.8</c:v>
                </c:pt>
                <c:pt idx="323">
                  <c:v>10.3</c:v>
                </c:pt>
                <c:pt idx="324">
                  <c:v>10</c:v>
                </c:pt>
                <c:pt idx="325">
                  <c:v>10</c:v>
                </c:pt>
                <c:pt idx="326">
                  <c:v>11.6</c:v>
                </c:pt>
                <c:pt idx="327">
                  <c:v>10.3</c:v>
                </c:pt>
                <c:pt idx="328">
                  <c:v>13.4</c:v>
                </c:pt>
                <c:pt idx="329">
                  <c:v>10.7</c:v>
                </c:pt>
                <c:pt idx="330">
                  <c:v>10.199999999999999</c:v>
                </c:pt>
                <c:pt idx="331">
                  <c:v>10.199999999999999</c:v>
                </c:pt>
                <c:pt idx="332">
                  <c:v>8</c:v>
                </c:pt>
                <c:pt idx="333">
                  <c:v>8.4</c:v>
                </c:pt>
                <c:pt idx="334">
                  <c:v>7.9</c:v>
                </c:pt>
                <c:pt idx="335">
                  <c:v>11.9</c:v>
                </c:pt>
                <c:pt idx="336">
                  <c:v>8.9</c:v>
                </c:pt>
                <c:pt idx="337">
                  <c:v>7.8</c:v>
                </c:pt>
                <c:pt idx="338">
                  <c:v>12.4</c:v>
                </c:pt>
                <c:pt idx="339">
                  <c:v>12.5</c:v>
                </c:pt>
                <c:pt idx="340">
                  <c:v>12.2</c:v>
                </c:pt>
                <c:pt idx="341">
                  <c:v>10.6</c:v>
                </c:pt>
                <c:pt idx="342">
                  <c:v>10.9</c:v>
                </c:pt>
                <c:pt idx="343">
                  <c:v>10.9</c:v>
                </c:pt>
                <c:pt idx="344">
                  <c:v>11.9</c:v>
                </c:pt>
                <c:pt idx="345">
                  <c:v>7</c:v>
                </c:pt>
                <c:pt idx="346">
                  <c:v>6.6</c:v>
                </c:pt>
                <c:pt idx="347">
                  <c:v>13.8</c:v>
                </c:pt>
                <c:pt idx="348">
                  <c:v>9.6</c:v>
                </c:pt>
                <c:pt idx="349">
                  <c:v>9.1</c:v>
                </c:pt>
                <c:pt idx="350">
                  <c:v>10.7</c:v>
                </c:pt>
                <c:pt idx="351">
                  <c:v>9.1</c:v>
                </c:pt>
                <c:pt idx="352">
                  <c:v>7.7</c:v>
                </c:pt>
                <c:pt idx="353">
                  <c:v>13.5</c:v>
                </c:pt>
                <c:pt idx="354">
                  <c:v>6.1</c:v>
                </c:pt>
                <c:pt idx="355">
                  <c:v>6.7</c:v>
                </c:pt>
                <c:pt idx="356">
                  <c:v>11.5</c:v>
                </c:pt>
                <c:pt idx="357">
                  <c:v>10.5</c:v>
                </c:pt>
                <c:pt idx="358">
                  <c:v>11.9</c:v>
                </c:pt>
                <c:pt idx="359">
                  <c:v>12.6</c:v>
                </c:pt>
                <c:pt idx="360">
                  <c:v>8.1999999999999993</c:v>
                </c:pt>
                <c:pt idx="361">
                  <c:v>8.6</c:v>
                </c:pt>
                <c:pt idx="362">
                  <c:v>11.9</c:v>
                </c:pt>
                <c:pt idx="363">
                  <c:v>12.5</c:v>
                </c:pt>
                <c:pt idx="364">
                  <c:v>12.8</c:v>
                </c:pt>
                <c:pt idx="365">
                  <c:v>10</c:v>
                </c:pt>
                <c:pt idx="366">
                  <c:v>12.8</c:v>
                </c:pt>
                <c:pt idx="367">
                  <c:v>10.4</c:v>
                </c:pt>
                <c:pt idx="368">
                  <c:v>10.3</c:v>
                </c:pt>
                <c:pt idx="369">
                  <c:v>9.4</c:v>
                </c:pt>
                <c:pt idx="370">
                  <c:v>6.9</c:v>
                </c:pt>
                <c:pt idx="371">
                  <c:v>7.9</c:v>
                </c:pt>
                <c:pt idx="372">
                  <c:v>9.1</c:v>
                </c:pt>
                <c:pt idx="373">
                  <c:v>7.4</c:v>
                </c:pt>
                <c:pt idx="374">
                  <c:v>14</c:v>
                </c:pt>
                <c:pt idx="375">
                  <c:v>11.5</c:v>
                </c:pt>
                <c:pt idx="376">
                  <c:v>11.5</c:v>
                </c:pt>
                <c:pt idx="377">
                  <c:v>9.4</c:v>
                </c:pt>
                <c:pt idx="378">
                  <c:v>11.4</c:v>
                </c:pt>
                <c:pt idx="379">
                  <c:v>8.3000000000000007</c:v>
                </c:pt>
                <c:pt idx="380">
                  <c:v>8.3000000000000007</c:v>
                </c:pt>
                <c:pt idx="381">
                  <c:v>13.7</c:v>
                </c:pt>
                <c:pt idx="382">
                  <c:v>8.3000000000000007</c:v>
                </c:pt>
                <c:pt idx="383">
                  <c:v>8.3000000000000007</c:v>
                </c:pt>
                <c:pt idx="384">
                  <c:v>7.7</c:v>
                </c:pt>
                <c:pt idx="385">
                  <c:v>7.4</c:v>
                </c:pt>
                <c:pt idx="386">
                  <c:v>7.8</c:v>
                </c:pt>
                <c:pt idx="387">
                  <c:v>8.3000000000000007</c:v>
                </c:pt>
                <c:pt idx="388">
                  <c:v>7.8</c:v>
                </c:pt>
                <c:pt idx="389">
                  <c:v>9.6</c:v>
                </c:pt>
                <c:pt idx="390">
                  <c:v>5.6</c:v>
                </c:pt>
                <c:pt idx="391">
                  <c:v>13.7</c:v>
                </c:pt>
                <c:pt idx="392">
                  <c:v>9.5</c:v>
                </c:pt>
                <c:pt idx="393">
                  <c:v>8.4</c:v>
                </c:pt>
                <c:pt idx="394">
                  <c:v>12.7</c:v>
                </c:pt>
                <c:pt idx="395">
                  <c:v>12</c:v>
                </c:pt>
                <c:pt idx="396">
                  <c:v>6.6</c:v>
                </c:pt>
                <c:pt idx="397">
                  <c:v>11.5</c:v>
                </c:pt>
                <c:pt idx="398">
                  <c:v>11.5</c:v>
                </c:pt>
                <c:pt idx="399">
                  <c:v>8.6999999999999993</c:v>
                </c:pt>
                <c:pt idx="400">
                  <c:v>6.6</c:v>
                </c:pt>
                <c:pt idx="401">
                  <c:v>7.7</c:v>
                </c:pt>
                <c:pt idx="402">
                  <c:v>12.2</c:v>
                </c:pt>
                <c:pt idx="403">
                  <c:v>11.4</c:v>
                </c:pt>
                <c:pt idx="404">
                  <c:v>7.7</c:v>
                </c:pt>
                <c:pt idx="405">
                  <c:v>8.6999999999999993</c:v>
                </c:pt>
                <c:pt idx="406">
                  <c:v>9.8000000000000007</c:v>
                </c:pt>
                <c:pt idx="407">
                  <c:v>12</c:v>
                </c:pt>
                <c:pt idx="408">
                  <c:v>10.4</c:v>
                </c:pt>
                <c:pt idx="409">
                  <c:v>12.5</c:v>
                </c:pt>
                <c:pt idx="410">
                  <c:v>9</c:v>
                </c:pt>
                <c:pt idx="411">
                  <c:v>9.1</c:v>
                </c:pt>
                <c:pt idx="412">
                  <c:v>7.1</c:v>
                </c:pt>
                <c:pt idx="413">
                  <c:v>9.9</c:v>
                </c:pt>
                <c:pt idx="414">
                  <c:v>8.8000000000000007</c:v>
                </c:pt>
                <c:pt idx="415">
                  <c:v>8.6</c:v>
                </c:pt>
                <c:pt idx="416">
                  <c:v>10.6</c:v>
                </c:pt>
                <c:pt idx="417">
                  <c:v>7</c:v>
                </c:pt>
                <c:pt idx="418">
                  <c:v>11.9</c:v>
                </c:pt>
                <c:pt idx="419">
                  <c:v>6.8</c:v>
                </c:pt>
                <c:pt idx="420">
                  <c:v>9.5</c:v>
                </c:pt>
                <c:pt idx="421">
                  <c:v>6.6</c:v>
                </c:pt>
                <c:pt idx="422">
                  <c:v>7.7</c:v>
                </c:pt>
                <c:pt idx="423">
                  <c:v>10.5</c:v>
                </c:pt>
                <c:pt idx="424">
                  <c:v>7.7</c:v>
                </c:pt>
                <c:pt idx="425">
                  <c:v>6.6</c:v>
                </c:pt>
                <c:pt idx="426">
                  <c:v>6.4</c:v>
                </c:pt>
                <c:pt idx="427">
                  <c:v>9.5</c:v>
                </c:pt>
                <c:pt idx="428">
                  <c:v>9.1</c:v>
                </c:pt>
                <c:pt idx="429">
                  <c:v>12.8</c:v>
                </c:pt>
                <c:pt idx="430">
                  <c:v>10.5</c:v>
                </c:pt>
                <c:pt idx="431">
                  <c:v>7.8</c:v>
                </c:pt>
                <c:pt idx="432">
                  <c:v>11.9</c:v>
                </c:pt>
                <c:pt idx="433">
                  <c:v>12.3</c:v>
                </c:pt>
                <c:pt idx="434">
                  <c:v>10.4</c:v>
                </c:pt>
                <c:pt idx="435">
                  <c:v>12.3</c:v>
                </c:pt>
                <c:pt idx="436">
                  <c:v>8</c:v>
                </c:pt>
                <c:pt idx="437">
                  <c:v>11.1</c:v>
                </c:pt>
                <c:pt idx="438">
                  <c:v>10.4</c:v>
                </c:pt>
                <c:pt idx="439">
                  <c:v>7</c:v>
                </c:pt>
                <c:pt idx="440">
                  <c:v>12.6</c:v>
                </c:pt>
                <c:pt idx="441">
                  <c:v>11.9</c:v>
                </c:pt>
                <c:pt idx="442">
                  <c:v>15.6</c:v>
                </c:pt>
                <c:pt idx="443">
                  <c:v>10</c:v>
                </c:pt>
                <c:pt idx="444">
                  <c:v>5.3</c:v>
                </c:pt>
                <c:pt idx="445">
                  <c:v>9.5</c:v>
                </c:pt>
                <c:pt idx="446">
                  <c:v>12.5</c:v>
                </c:pt>
                <c:pt idx="447">
                  <c:v>9.3000000000000007</c:v>
                </c:pt>
                <c:pt idx="448">
                  <c:v>8.6</c:v>
                </c:pt>
                <c:pt idx="449">
                  <c:v>11.9</c:v>
                </c:pt>
                <c:pt idx="450">
                  <c:v>11.9</c:v>
                </c:pt>
                <c:pt idx="451">
                  <c:v>8.4</c:v>
                </c:pt>
                <c:pt idx="452">
                  <c:v>6.8</c:v>
                </c:pt>
                <c:pt idx="453">
                  <c:v>10.4</c:v>
                </c:pt>
                <c:pt idx="454">
                  <c:v>7</c:v>
                </c:pt>
                <c:pt idx="455">
                  <c:v>11.3</c:v>
                </c:pt>
                <c:pt idx="456">
                  <c:v>8.9</c:v>
                </c:pt>
                <c:pt idx="457">
                  <c:v>9.1999999999999993</c:v>
                </c:pt>
                <c:pt idx="458">
                  <c:v>10.4</c:v>
                </c:pt>
                <c:pt idx="459">
                  <c:v>11.6</c:v>
                </c:pt>
                <c:pt idx="460">
                  <c:v>9.1999999999999993</c:v>
                </c:pt>
                <c:pt idx="461">
                  <c:v>8.3000000000000007</c:v>
                </c:pt>
                <c:pt idx="462">
                  <c:v>11</c:v>
                </c:pt>
                <c:pt idx="463">
                  <c:v>8.1</c:v>
                </c:pt>
                <c:pt idx="464">
                  <c:v>11.5</c:v>
                </c:pt>
                <c:pt idx="465">
                  <c:v>10</c:v>
                </c:pt>
                <c:pt idx="466">
                  <c:v>10.3</c:v>
                </c:pt>
                <c:pt idx="467">
                  <c:v>8.8000000000000007</c:v>
                </c:pt>
                <c:pt idx="468">
                  <c:v>11.4</c:v>
                </c:pt>
                <c:pt idx="469">
                  <c:v>8.6999999999999993</c:v>
                </c:pt>
                <c:pt idx="470">
                  <c:v>13</c:v>
                </c:pt>
                <c:pt idx="471">
                  <c:v>9.6</c:v>
                </c:pt>
                <c:pt idx="472">
                  <c:v>12.5</c:v>
                </c:pt>
                <c:pt idx="473">
                  <c:v>9.9</c:v>
                </c:pt>
                <c:pt idx="474">
                  <c:v>10.5</c:v>
                </c:pt>
                <c:pt idx="475">
                  <c:v>9.6</c:v>
                </c:pt>
                <c:pt idx="476">
                  <c:v>9.3000000000000007</c:v>
                </c:pt>
                <c:pt idx="477">
                  <c:v>10.4</c:v>
                </c:pt>
                <c:pt idx="478">
                  <c:v>9.6</c:v>
                </c:pt>
                <c:pt idx="479">
                  <c:v>9.4</c:v>
                </c:pt>
                <c:pt idx="480">
                  <c:v>10.6</c:v>
                </c:pt>
                <c:pt idx="481">
                  <c:v>9.4</c:v>
                </c:pt>
                <c:pt idx="482">
                  <c:v>10.6</c:v>
                </c:pt>
                <c:pt idx="483">
                  <c:v>10.6</c:v>
                </c:pt>
                <c:pt idx="484">
                  <c:v>10.6</c:v>
                </c:pt>
                <c:pt idx="485">
                  <c:v>10.199999999999999</c:v>
                </c:pt>
                <c:pt idx="486">
                  <c:v>10.199999999999999</c:v>
                </c:pt>
                <c:pt idx="487">
                  <c:v>10.199999999999999</c:v>
                </c:pt>
                <c:pt idx="488">
                  <c:v>11.6</c:v>
                </c:pt>
                <c:pt idx="489">
                  <c:v>9.3000000000000007</c:v>
                </c:pt>
                <c:pt idx="490">
                  <c:v>9.3000000000000007</c:v>
                </c:pt>
                <c:pt idx="491">
                  <c:v>9.1999999999999993</c:v>
                </c:pt>
                <c:pt idx="492">
                  <c:v>8.9</c:v>
                </c:pt>
                <c:pt idx="493">
                  <c:v>8.6999999999999993</c:v>
                </c:pt>
                <c:pt idx="494">
                  <c:v>6.5</c:v>
                </c:pt>
                <c:pt idx="495">
                  <c:v>10.7</c:v>
                </c:pt>
                <c:pt idx="496">
                  <c:v>7.8</c:v>
                </c:pt>
                <c:pt idx="497">
                  <c:v>7.2</c:v>
                </c:pt>
                <c:pt idx="498">
                  <c:v>10.7</c:v>
                </c:pt>
                <c:pt idx="499">
                  <c:v>8.6999999999999993</c:v>
                </c:pt>
                <c:pt idx="500">
                  <c:v>7.8</c:v>
                </c:pt>
                <c:pt idx="501">
                  <c:v>10.4</c:v>
                </c:pt>
                <c:pt idx="502">
                  <c:v>10.4</c:v>
                </c:pt>
                <c:pt idx="503">
                  <c:v>10.5</c:v>
                </c:pt>
                <c:pt idx="504">
                  <c:v>10.5</c:v>
                </c:pt>
                <c:pt idx="505">
                  <c:v>10.199999999999999</c:v>
                </c:pt>
                <c:pt idx="506">
                  <c:v>10.4</c:v>
                </c:pt>
                <c:pt idx="507">
                  <c:v>11.2</c:v>
                </c:pt>
                <c:pt idx="508">
                  <c:v>10</c:v>
                </c:pt>
                <c:pt idx="509">
                  <c:v>13.3</c:v>
                </c:pt>
                <c:pt idx="510">
                  <c:v>12.4</c:v>
                </c:pt>
                <c:pt idx="511">
                  <c:v>10</c:v>
                </c:pt>
                <c:pt idx="512">
                  <c:v>10.7</c:v>
                </c:pt>
                <c:pt idx="513">
                  <c:v>10.5</c:v>
                </c:pt>
                <c:pt idx="514">
                  <c:v>10.5</c:v>
                </c:pt>
                <c:pt idx="515">
                  <c:v>8.5</c:v>
                </c:pt>
                <c:pt idx="516">
                  <c:v>12.5</c:v>
                </c:pt>
                <c:pt idx="517">
                  <c:v>10.4</c:v>
                </c:pt>
                <c:pt idx="518">
                  <c:v>10.9</c:v>
                </c:pt>
                <c:pt idx="519">
                  <c:v>7.3</c:v>
                </c:pt>
                <c:pt idx="520">
                  <c:v>9.8000000000000007</c:v>
                </c:pt>
                <c:pt idx="521">
                  <c:v>7.6</c:v>
                </c:pt>
                <c:pt idx="522">
                  <c:v>8.1999999999999993</c:v>
                </c:pt>
                <c:pt idx="523">
                  <c:v>9.3000000000000007</c:v>
                </c:pt>
                <c:pt idx="524">
                  <c:v>9.1999999999999993</c:v>
                </c:pt>
                <c:pt idx="525">
                  <c:v>10.4</c:v>
                </c:pt>
                <c:pt idx="526">
                  <c:v>7.3</c:v>
                </c:pt>
                <c:pt idx="527">
                  <c:v>7</c:v>
                </c:pt>
                <c:pt idx="528">
                  <c:v>8.1999999999999993</c:v>
                </c:pt>
                <c:pt idx="529">
                  <c:v>9.9</c:v>
                </c:pt>
                <c:pt idx="530">
                  <c:v>9.1</c:v>
                </c:pt>
                <c:pt idx="531">
                  <c:v>11.9</c:v>
                </c:pt>
                <c:pt idx="532">
                  <c:v>11.9</c:v>
                </c:pt>
                <c:pt idx="533">
                  <c:v>10.3</c:v>
                </c:pt>
                <c:pt idx="534">
                  <c:v>10</c:v>
                </c:pt>
                <c:pt idx="535">
                  <c:v>9.1</c:v>
                </c:pt>
                <c:pt idx="536">
                  <c:v>9.9</c:v>
                </c:pt>
                <c:pt idx="537">
                  <c:v>8.1</c:v>
                </c:pt>
                <c:pt idx="538">
                  <c:v>12.9</c:v>
                </c:pt>
                <c:pt idx="539">
                  <c:v>11.2</c:v>
                </c:pt>
                <c:pt idx="540">
                  <c:v>9.1999999999999993</c:v>
                </c:pt>
                <c:pt idx="541">
                  <c:v>9.5</c:v>
                </c:pt>
                <c:pt idx="542">
                  <c:v>9.3000000000000007</c:v>
                </c:pt>
                <c:pt idx="543">
                  <c:v>11.2</c:v>
                </c:pt>
                <c:pt idx="544">
                  <c:v>14.3</c:v>
                </c:pt>
                <c:pt idx="545">
                  <c:v>9.1</c:v>
                </c:pt>
                <c:pt idx="546">
                  <c:v>7.5</c:v>
                </c:pt>
                <c:pt idx="547">
                  <c:v>10.6</c:v>
                </c:pt>
                <c:pt idx="548">
                  <c:v>12.4</c:v>
                </c:pt>
                <c:pt idx="549">
                  <c:v>9</c:v>
                </c:pt>
                <c:pt idx="550">
                  <c:v>6.8</c:v>
                </c:pt>
                <c:pt idx="551">
                  <c:v>9.4</c:v>
                </c:pt>
                <c:pt idx="552">
                  <c:v>9.5</c:v>
                </c:pt>
                <c:pt idx="553">
                  <c:v>5</c:v>
                </c:pt>
                <c:pt idx="554">
                  <c:v>15.5</c:v>
                </c:pt>
                <c:pt idx="555">
                  <c:v>15.5</c:v>
                </c:pt>
                <c:pt idx="556">
                  <c:v>10.9</c:v>
                </c:pt>
                <c:pt idx="557">
                  <c:v>15.6</c:v>
                </c:pt>
                <c:pt idx="558">
                  <c:v>10.9</c:v>
                </c:pt>
                <c:pt idx="559">
                  <c:v>13</c:v>
                </c:pt>
                <c:pt idx="560">
                  <c:v>12.7</c:v>
                </c:pt>
                <c:pt idx="561">
                  <c:v>9</c:v>
                </c:pt>
                <c:pt idx="562">
                  <c:v>9</c:v>
                </c:pt>
                <c:pt idx="563">
                  <c:v>7.6</c:v>
                </c:pt>
                <c:pt idx="564">
                  <c:v>13</c:v>
                </c:pt>
                <c:pt idx="565">
                  <c:v>12.7</c:v>
                </c:pt>
                <c:pt idx="566">
                  <c:v>8.6999999999999993</c:v>
                </c:pt>
                <c:pt idx="567">
                  <c:v>8.6999999999999993</c:v>
                </c:pt>
                <c:pt idx="568">
                  <c:v>9.8000000000000007</c:v>
                </c:pt>
                <c:pt idx="569">
                  <c:v>6.2</c:v>
                </c:pt>
                <c:pt idx="570">
                  <c:v>11.5</c:v>
                </c:pt>
                <c:pt idx="571">
                  <c:v>6.2</c:v>
                </c:pt>
                <c:pt idx="572">
                  <c:v>10.199999999999999</c:v>
                </c:pt>
                <c:pt idx="573">
                  <c:v>10.5</c:v>
                </c:pt>
                <c:pt idx="574">
                  <c:v>10.6</c:v>
                </c:pt>
                <c:pt idx="575">
                  <c:v>12.3</c:v>
                </c:pt>
                <c:pt idx="576">
                  <c:v>9.9</c:v>
                </c:pt>
                <c:pt idx="577">
                  <c:v>8.8000000000000007</c:v>
                </c:pt>
                <c:pt idx="578">
                  <c:v>8.8000000000000007</c:v>
                </c:pt>
                <c:pt idx="579">
                  <c:v>10.6</c:v>
                </c:pt>
                <c:pt idx="580">
                  <c:v>12.3</c:v>
                </c:pt>
                <c:pt idx="581">
                  <c:v>12.3</c:v>
                </c:pt>
                <c:pt idx="582">
                  <c:v>11.7</c:v>
                </c:pt>
                <c:pt idx="583">
                  <c:v>12</c:v>
                </c:pt>
                <c:pt idx="584">
                  <c:v>11.8</c:v>
                </c:pt>
                <c:pt idx="585">
                  <c:v>7.6</c:v>
                </c:pt>
                <c:pt idx="586">
                  <c:v>11.1</c:v>
                </c:pt>
                <c:pt idx="587">
                  <c:v>7.3</c:v>
                </c:pt>
                <c:pt idx="588">
                  <c:v>5</c:v>
                </c:pt>
                <c:pt idx="589">
                  <c:v>10.199999999999999</c:v>
                </c:pt>
                <c:pt idx="590">
                  <c:v>9</c:v>
                </c:pt>
                <c:pt idx="591">
                  <c:v>6.6</c:v>
                </c:pt>
                <c:pt idx="592">
                  <c:v>9</c:v>
                </c:pt>
                <c:pt idx="593">
                  <c:v>9.9</c:v>
                </c:pt>
                <c:pt idx="594">
                  <c:v>7.9</c:v>
                </c:pt>
                <c:pt idx="595">
                  <c:v>8.9</c:v>
                </c:pt>
                <c:pt idx="596">
                  <c:v>12.4</c:v>
                </c:pt>
                <c:pt idx="597">
                  <c:v>11.9</c:v>
                </c:pt>
                <c:pt idx="598">
                  <c:v>8.5</c:v>
                </c:pt>
                <c:pt idx="599">
                  <c:v>12.7</c:v>
                </c:pt>
                <c:pt idx="600">
                  <c:v>8.1999999999999993</c:v>
                </c:pt>
                <c:pt idx="601">
                  <c:v>13.2</c:v>
                </c:pt>
                <c:pt idx="602">
                  <c:v>7.7</c:v>
                </c:pt>
                <c:pt idx="603">
                  <c:v>13.2</c:v>
                </c:pt>
                <c:pt idx="604">
                  <c:v>8.3000000000000007</c:v>
                </c:pt>
                <c:pt idx="605">
                  <c:v>8.3000000000000007</c:v>
                </c:pt>
                <c:pt idx="606">
                  <c:v>9.4</c:v>
                </c:pt>
                <c:pt idx="607">
                  <c:v>8.8000000000000007</c:v>
                </c:pt>
                <c:pt idx="608">
                  <c:v>10.1</c:v>
                </c:pt>
                <c:pt idx="609">
                  <c:v>6.3</c:v>
                </c:pt>
                <c:pt idx="610">
                  <c:v>8.8000000000000007</c:v>
                </c:pt>
                <c:pt idx="611">
                  <c:v>13.2</c:v>
                </c:pt>
                <c:pt idx="612">
                  <c:v>7.5</c:v>
                </c:pt>
                <c:pt idx="613">
                  <c:v>8.1999999999999993</c:v>
                </c:pt>
                <c:pt idx="614">
                  <c:v>9.1999999999999993</c:v>
                </c:pt>
                <c:pt idx="615">
                  <c:v>9.6</c:v>
                </c:pt>
                <c:pt idx="616">
                  <c:v>9.6</c:v>
                </c:pt>
                <c:pt idx="617">
                  <c:v>11.5</c:v>
                </c:pt>
                <c:pt idx="618">
                  <c:v>11.4</c:v>
                </c:pt>
                <c:pt idx="619">
                  <c:v>11.3</c:v>
                </c:pt>
                <c:pt idx="620">
                  <c:v>8.3000000000000007</c:v>
                </c:pt>
                <c:pt idx="621">
                  <c:v>8.1999999999999993</c:v>
                </c:pt>
                <c:pt idx="622">
                  <c:v>10</c:v>
                </c:pt>
                <c:pt idx="623">
                  <c:v>7.9</c:v>
                </c:pt>
                <c:pt idx="624">
                  <c:v>6.8</c:v>
                </c:pt>
                <c:pt idx="625">
                  <c:v>6.8</c:v>
                </c:pt>
                <c:pt idx="626">
                  <c:v>8.8000000000000007</c:v>
                </c:pt>
                <c:pt idx="627">
                  <c:v>8.8000000000000007</c:v>
                </c:pt>
                <c:pt idx="628">
                  <c:v>8.6999999999999993</c:v>
                </c:pt>
                <c:pt idx="629">
                  <c:v>7.6</c:v>
                </c:pt>
                <c:pt idx="630">
                  <c:v>8.6999999999999993</c:v>
                </c:pt>
                <c:pt idx="631">
                  <c:v>10.4</c:v>
                </c:pt>
                <c:pt idx="632">
                  <c:v>7.6</c:v>
                </c:pt>
                <c:pt idx="633">
                  <c:v>10.1</c:v>
                </c:pt>
                <c:pt idx="634">
                  <c:v>7.9</c:v>
                </c:pt>
                <c:pt idx="635">
                  <c:v>8.6999999999999993</c:v>
                </c:pt>
                <c:pt idx="636">
                  <c:v>9.6</c:v>
                </c:pt>
                <c:pt idx="637">
                  <c:v>9.5</c:v>
                </c:pt>
                <c:pt idx="638">
                  <c:v>7.7</c:v>
                </c:pt>
                <c:pt idx="639">
                  <c:v>8.9</c:v>
                </c:pt>
                <c:pt idx="640">
                  <c:v>9.9</c:v>
                </c:pt>
                <c:pt idx="641">
                  <c:v>9.5</c:v>
                </c:pt>
                <c:pt idx="642">
                  <c:v>9.9</c:v>
                </c:pt>
                <c:pt idx="643">
                  <c:v>9.5</c:v>
                </c:pt>
                <c:pt idx="644">
                  <c:v>9.9</c:v>
                </c:pt>
                <c:pt idx="645">
                  <c:v>7.8</c:v>
                </c:pt>
                <c:pt idx="646">
                  <c:v>7.3</c:v>
                </c:pt>
                <c:pt idx="647">
                  <c:v>8.3000000000000007</c:v>
                </c:pt>
                <c:pt idx="648">
                  <c:v>8.6999999999999993</c:v>
                </c:pt>
                <c:pt idx="649">
                  <c:v>6.7</c:v>
                </c:pt>
                <c:pt idx="650">
                  <c:v>10.7</c:v>
                </c:pt>
                <c:pt idx="651">
                  <c:v>9.8000000000000007</c:v>
                </c:pt>
                <c:pt idx="652">
                  <c:v>15.9</c:v>
                </c:pt>
                <c:pt idx="653">
                  <c:v>9.4</c:v>
                </c:pt>
                <c:pt idx="654">
                  <c:v>8.6</c:v>
                </c:pt>
                <c:pt idx="655">
                  <c:v>9.6999999999999993</c:v>
                </c:pt>
                <c:pt idx="656">
                  <c:v>10.7</c:v>
                </c:pt>
                <c:pt idx="657">
                  <c:v>12</c:v>
                </c:pt>
                <c:pt idx="658">
                  <c:v>7.2</c:v>
                </c:pt>
                <c:pt idx="659">
                  <c:v>7.1</c:v>
                </c:pt>
                <c:pt idx="660">
                  <c:v>7.2</c:v>
                </c:pt>
                <c:pt idx="661">
                  <c:v>7.5</c:v>
                </c:pt>
                <c:pt idx="662">
                  <c:v>7.2</c:v>
                </c:pt>
                <c:pt idx="663">
                  <c:v>10.1</c:v>
                </c:pt>
                <c:pt idx="664">
                  <c:v>12.1</c:v>
                </c:pt>
                <c:pt idx="665">
                  <c:v>9.4</c:v>
                </c:pt>
                <c:pt idx="666">
                  <c:v>8.3000000000000007</c:v>
                </c:pt>
                <c:pt idx="667">
                  <c:v>11.3</c:v>
                </c:pt>
                <c:pt idx="668">
                  <c:v>10</c:v>
                </c:pt>
                <c:pt idx="669">
                  <c:v>11.3</c:v>
                </c:pt>
                <c:pt idx="670">
                  <c:v>6.9</c:v>
                </c:pt>
                <c:pt idx="671">
                  <c:v>8.1999999999999993</c:v>
                </c:pt>
                <c:pt idx="672">
                  <c:v>9.8000000000000007</c:v>
                </c:pt>
                <c:pt idx="673">
                  <c:v>8.1999999999999993</c:v>
                </c:pt>
                <c:pt idx="674">
                  <c:v>10.8</c:v>
                </c:pt>
                <c:pt idx="675">
                  <c:v>9.3000000000000007</c:v>
                </c:pt>
                <c:pt idx="676">
                  <c:v>10.8</c:v>
                </c:pt>
                <c:pt idx="677">
                  <c:v>8.6</c:v>
                </c:pt>
                <c:pt idx="678">
                  <c:v>8.3000000000000007</c:v>
                </c:pt>
                <c:pt idx="679">
                  <c:v>10.8</c:v>
                </c:pt>
                <c:pt idx="680">
                  <c:v>13.3</c:v>
                </c:pt>
                <c:pt idx="681">
                  <c:v>8</c:v>
                </c:pt>
                <c:pt idx="682">
                  <c:v>8.5</c:v>
                </c:pt>
                <c:pt idx="683">
                  <c:v>8.1</c:v>
                </c:pt>
                <c:pt idx="684">
                  <c:v>9.8000000000000007</c:v>
                </c:pt>
                <c:pt idx="685">
                  <c:v>8.1</c:v>
                </c:pt>
                <c:pt idx="686">
                  <c:v>7.1</c:v>
                </c:pt>
                <c:pt idx="687">
                  <c:v>9.1</c:v>
                </c:pt>
                <c:pt idx="688">
                  <c:v>7.7</c:v>
                </c:pt>
                <c:pt idx="689">
                  <c:v>8.1</c:v>
                </c:pt>
                <c:pt idx="690">
                  <c:v>7.4</c:v>
                </c:pt>
                <c:pt idx="691">
                  <c:v>9.1999999999999993</c:v>
                </c:pt>
                <c:pt idx="692">
                  <c:v>8.6</c:v>
                </c:pt>
                <c:pt idx="693">
                  <c:v>9</c:v>
                </c:pt>
                <c:pt idx="694">
                  <c:v>9</c:v>
                </c:pt>
                <c:pt idx="695">
                  <c:v>5.0999999999999996</c:v>
                </c:pt>
                <c:pt idx="696">
                  <c:v>7</c:v>
                </c:pt>
                <c:pt idx="697">
                  <c:v>7</c:v>
                </c:pt>
                <c:pt idx="698">
                  <c:v>9.4</c:v>
                </c:pt>
                <c:pt idx="699">
                  <c:v>11.8</c:v>
                </c:pt>
                <c:pt idx="700">
                  <c:v>10.6</c:v>
                </c:pt>
                <c:pt idx="701">
                  <c:v>7</c:v>
                </c:pt>
                <c:pt idx="702">
                  <c:v>7</c:v>
                </c:pt>
                <c:pt idx="703">
                  <c:v>7.5</c:v>
                </c:pt>
                <c:pt idx="704">
                  <c:v>9.1</c:v>
                </c:pt>
                <c:pt idx="705">
                  <c:v>8.4</c:v>
                </c:pt>
                <c:pt idx="706">
                  <c:v>7</c:v>
                </c:pt>
                <c:pt idx="707">
                  <c:v>7.4</c:v>
                </c:pt>
                <c:pt idx="708">
                  <c:v>7.8</c:v>
                </c:pt>
                <c:pt idx="709">
                  <c:v>9.6999999999999993</c:v>
                </c:pt>
                <c:pt idx="710">
                  <c:v>10.6</c:v>
                </c:pt>
                <c:pt idx="711">
                  <c:v>8.9</c:v>
                </c:pt>
                <c:pt idx="712">
                  <c:v>8.6999999999999993</c:v>
                </c:pt>
                <c:pt idx="713">
                  <c:v>8</c:v>
                </c:pt>
                <c:pt idx="714">
                  <c:v>9.9</c:v>
                </c:pt>
                <c:pt idx="715">
                  <c:v>7.2</c:v>
                </c:pt>
                <c:pt idx="716">
                  <c:v>8</c:v>
                </c:pt>
                <c:pt idx="717">
                  <c:v>7.6</c:v>
                </c:pt>
                <c:pt idx="718">
                  <c:v>8.4</c:v>
                </c:pt>
                <c:pt idx="719">
                  <c:v>7.1</c:v>
                </c:pt>
                <c:pt idx="720">
                  <c:v>8.4</c:v>
                </c:pt>
                <c:pt idx="721">
                  <c:v>8.9</c:v>
                </c:pt>
                <c:pt idx="722">
                  <c:v>7.6</c:v>
                </c:pt>
                <c:pt idx="723">
                  <c:v>7.1</c:v>
                </c:pt>
                <c:pt idx="724">
                  <c:v>7.5</c:v>
                </c:pt>
                <c:pt idx="725">
                  <c:v>9</c:v>
                </c:pt>
                <c:pt idx="726">
                  <c:v>8.1</c:v>
                </c:pt>
                <c:pt idx="727">
                  <c:v>6.4</c:v>
                </c:pt>
                <c:pt idx="728">
                  <c:v>6.4</c:v>
                </c:pt>
                <c:pt idx="729">
                  <c:v>6.4</c:v>
                </c:pt>
                <c:pt idx="730">
                  <c:v>9.5</c:v>
                </c:pt>
                <c:pt idx="731">
                  <c:v>8.9</c:v>
                </c:pt>
                <c:pt idx="732">
                  <c:v>7.3</c:v>
                </c:pt>
                <c:pt idx="733">
                  <c:v>7</c:v>
                </c:pt>
                <c:pt idx="734">
                  <c:v>7.7</c:v>
                </c:pt>
                <c:pt idx="735">
                  <c:v>7.7</c:v>
                </c:pt>
                <c:pt idx="736">
                  <c:v>7.7</c:v>
                </c:pt>
                <c:pt idx="737">
                  <c:v>8.1999999999999993</c:v>
                </c:pt>
                <c:pt idx="738">
                  <c:v>9</c:v>
                </c:pt>
                <c:pt idx="739">
                  <c:v>9</c:v>
                </c:pt>
                <c:pt idx="740">
                  <c:v>8.3000000000000007</c:v>
                </c:pt>
                <c:pt idx="741">
                  <c:v>9.1999999999999993</c:v>
                </c:pt>
                <c:pt idx="742">
                  <c:v>6.5</c:v>
                </c:pt>
                <c:pt idx="743">
                  <c:v>11.6</c:v>
                </c:pt>
                <c:pt idx="744">
                  <c:v>11.1</c:v>
                </c:pt>
                <c:pt idx="745">
                  <c:v>7.3</c:v>
                </c:pt>
                <c:pt idx="746">
                  <c:v>8.1999999999999993</c:v>
                </c:pt>
                <c:pt idx="747">
                  <c:v>8.6</c:v>
                </c:pt>
                <c:pt idx="748">
                  <c:v>7.2</c:v>
                </c:pt>
                <c:pt idx="749">
                  <c:v>7.3</c:v>
                </c:pt>
                <c:pt idx="750">
                  <c:v>8.3000000000000007</c:v>
                </c:pt>
                <c:pt idx="751">
                  <c:v>8.3000000000000007</c:v>
                </c:pt>
                <c:pt idx="752">
                  <c:v>7.6</c:v>
                </c:pt>
                <c:pt idx="753">
                  <c:v>8.3000000000000007</c:v>
                </c:pt>
                <c:pt idx="754">
                  <c:v>7.8</c:v>
                </c:pt>
                <c:pt idx="755">
                  <c:v>7.8</c:v>
                </c:pt>
                <c:pt idx="756">
                  <c:v>6.3</c:v>
                </c:pt>
                <c:pt idx="757">
                  <c:v>8.1</c:v>
                </c:pt>
                <c:pt idx="758">
                  <c:v>8.1</c:v>
                </c:pt>
                <c:pt idx="759">
                  <c:v>8.8000000000000007</c:v>
                </c:pt>
                <c:pt idx="760">
                  <c:v>9</c:v>
                </c:pt>
                <c:pt idx="761">
                  <c:v>9.3000000000000007</c:v>
                </c:pt>
                <c:pt idx="762">
                  <c:v>8.8000000000000007</c:v>
                </c:pt>
                <c:pt idx="763">
                  <c:v>9.3000000000000007</c:v>
                </c:pt>
                <c:pt idx="764">
                  <c:v>9.1</c:v>
                </c:pt>
                <c:pt idx="765">
                  <c:v>9.1999999999999993</c:v>
                </c:pt>
                <c:pt idx="766">
                  <c:v>8.8000000000000007</c:v>
                </c:pt>
                <c:pt idx="767">
                  <c:v>7.5</c:v>
                </c:pt>
                <c:pt idx="768">
                  <c:v>7.1</c:v>
                </c:pt>
                <c:pt idx="769">
                  <c:v>7.9</c:v>
                </c:pt>
                <c:pt idx="770">
                  <c:v>7.1</c:v>
                </c:pt>
                <c:pt idx="771">
                  <c:v>9.4</c:v>
                </c:pt>
                <c:pt idx="772">
                  <c:v>9.5</c:v>
                </c:pt>
                <c:pt idx="773">
                  <c:v>7.9</c:v>
                </c:pt>
                <c:pt idx="774">
                  <c:v>7.9</c:v>
                </c:pt>
                <c:pt idx="775">
                  <c:v>7.2</c:v>
                </c:pt>
                <c:pt idx="776">
                  <c:v>6.9</c:v>
                </c:pt>
                <c:pt idx="777">
                  <c:v>6.9</c:v>
                </c:pt>
                <c:pt idx="778">
                  <c:v>8.3000000000000007</c:v>
                </c:pt>
                <c:pt idx="779">
                  <c:v>7.1</c:v>
                </c:pt>
                <c:pt idx="780">
                  <c:v>7</c:v>
                </c:pt>
                <c:pt idx="781">
                  <c:v>6.5</c:v>
                </c:pt>
                <c:pt idx="782">
                  <c:v>9</c:v>
                </c:pt>
                <c:pt idx="783">
                  <c:v>6.5</c:v>
                </c:pt>
                <c:pt idx="784">
                  <c:v>7.1</c:v>
                </c:pt>
                <c:pt idx="785">
                  <c:v>9.9</c:v>
                </c:pt>
                <c:pt idx="786">
                  <c:v>9.9</c:v>
                </c:pt>
                <c:pt idx="787">
                  <c:v>10</c:v>
                </c:pt>
                <c:pt idx="788">
                  <c:v>10</c:v>
                </c:pt>
                <c:pt idx="789">
                  <c:v>8.6</c:v>
                </c:pt>
                <c:pt idx="790">
                  <c:v>7.4</c:v>
                </c:pt>
                <c:pt idx="791">
                  <c:v>8.8000000000000007</c:v>
                </c:pt>
                <c:pt idx="792">
                  <c:v>7.1</c:v>
                </c:pt>
                <c:pt idx="793">
                  <c:v>7.7</c:v>
                </c:pt>
                <c:pt idx="794">
                  <c:v>10.1</c:v>
                </c:pt>
                <c:pt idx="795">
                  <c:v>10.8</c:v>
                </c:pt>
                <c:pt idx="796">
                  <c:v>8.6999999999999993</c:v>
                </c:pt>
                <c:pt idx="797">
                  <c:v>9.3000000000000007</c:v>
                </c:pt>
                <c:pt idx="798">
                  <c:v>9.4</c:v>
                </c:pt>
                <c:pt idx="799">
                  <c:v>9.4</c:v>
                </c:pt>
                <c:pt idx="800">
                  <c:v>7.2</c:v>
                </c:pt>
                <c:pt idx="801">
                  <c:v>8.6</c:v>
                </c:pt>
                <c:pt idx="802">
                  <c:v>5.0999999999999996</c:v>
                </c:pt>
                <c:pt idx="803">
                  <c:v>7.7</c:v>
                </c:pt>
                <c:pt idx="804">
                  <c:v>8.4</c:v>
                </c:pt>
                <c:pt idx="805">
                  <c:v>8.1999999999999993</c:v>
                </c:pt>
                <c:pt idx="806">
                  <c:v>8.4</c:v>
                </c:pt>
                <c:pt idx="807">
                  <c:v>8.1999999999999993</c:v>
                </c:pt>
                <c:pt idx="808">
                  <c:v>7.4</c:v>
                </c:pt>
                <c:pt idx="809">
                  <c:v>7.6</c:v>
                </c:pt>
                <c:pt idx="810">
                  <c:v>7.3</c:v>
                </c:pt>
                <c:pt idx="811">
                  <c:v>12.9</c:v>
                </c:pt>
                <c:pt idx="812">
                  <c:v>10.8</c:v>
                </c:pt>
                <c:pt idx="813">
                  <c:v>6.9</c:v>
                </c:pt>
                <c:pt idx="814">
                  <c:v>12.6</c:v>
                </c:pt>
                <c:pt idx="815">
                  <c:v>10.8</c:v>
                </c:pt>
                <c:pt idx="816">
                  <c:v>9.8000000000000007</c:v>
                </c:pt>
                <c:pt idx="817">
                  <c:v>10.8</c:v>
                </c:pt>
                <c:pt idx="818">
                  <c:v>7.1</c:v>
                </c:pt>
                <c:pt idx="819">
                  <c:v>9.1</c:v>
                </c:pt>
                <c:pt idx="820">
                  <c:v>7</c:v>
                </c:pt>
                <c:pt idx="821">
                  <c:v>4.9000000000000004</c:v>
                </c:pt>
                <c:pt idx="822">
                  <c:v>6.7</c:v>
                </c:pt>
                <c:pt idx="823">
                  <c:v>6.7</c:v>
                </c:pt>
                <c:pt idx="824">
                  <c:v>7.1</c:v>
                </c:pt>
                <c:pt idx="825">
                  <c:v>7.1</c:v>
                </c:pt>
                <c:pt idx="826">
                  <c:v>7.5</c:v>
                </c:pt>
                <c:pt idx="827">
                  <c:v>7.1</c:v>
                </c:pt>
                <c:pt idx="828">
                  <c:v>7.8</c:v>
                </c:pt>
                <c:pt idx="829">
                  <c:v>5.9</c:v>
                </c:pt>
                <c:pt idx="830">
                  <c:v>7.5</c:v>
                </c:pt>
                <c:pt idx="831">
                  <c:v>5.9</c:v>
                </c:pt>
                <c:pt idx="832">
                  <c:v>10.4</c:v>
                </c:pt>
                <c:pt idx="833">
                  <c:v>11.6</c:v>
                </c:pt>
                <c:pt idx="834">
                  <c:v>8.8000000000000007</c:v>
                </c:pt>
                <c:pt idx="835">
                  <c:v>7.6</c:v>
                </c:pt>
                <c:pt idx="836">
                  <c:v>6.7</c:v>
                </c:pt>
                <c:pt idx="837">
                  <c:v>6.7</c:v>
                </c:pt>
                <c:pt idx="838">
                  <c:v>10.1</c:v>
                </c:pt>
                <c:pt idx="839">
                  <c:v>6</c:v>
                </c:pt>
                <c:pt idx="840">
                  <c:v>11.1</c:v>
                </c:pt>
                <c:pt idx="841">
                  <c:v>6.6</c:v>
                </c:pt>
                <c:pt idx="842">
                  <c:v>10.6</c:v>
                </c:pt>
                <c:pt idx="843">
                  <c:v>7.1</c:v>
                </c:pt>
                <c:pt idx="844">
                  <c:v>9.9</c:v>
                </c:pt>
                <c:pt idx="845">
                  <c:v>6.4</c:v>
                </c:pt>
                <c:pt idx="846">
                  <c:v>6.4</c:v>
                </c:pt>
                <c:pt idx="847">
                  <c:v>7.4</c:v>
                </c:pt>
                <c:pt idx="848">
                  <c:v>6.4</c:v>
                </c:pt>
                <c:pt idx="849">
                  <c:v>6.4</c:v>
                </c:pt>
                <c:pt idx="850">
                  <c:v>9.3000000000000007</c:v>
                </c:pt>
                <c:pt idx="851">
                  <c:v>9.3000000000000007</c:v>
                </c:pt>
                <c:pt idx="852">
                  <c:v>8</c:v>
                </c:pt>
                <c:pt idx="853">
                  <c:v>9.3000000000000007</c:v>
                </c:pt>
                <c:pt idx="854">
                  <c:v>9.3000000000000007</c:v>
                </c:pt>
                <c:pt idx="855">
                  <c:v>7.6</c:v>
                </c:pt>
                <c:pt idx="856">
                  <c:v>9.3000000000000007</c:v>
                </c:pt>
                <c:pt idx="857">
                  <c:v>8.1999999999999993</c:v>
                </c:pt>
                <c:pt idx="858">
                  <c:v>11.7</c:v>
                </c:pt>
                <c:pt idx="859">
                  <c:v>6.8</c:v>
                </c:pt>
                <c:pt idx="860">
                  <c:v>7.2</c:v>
                </c:pt>
                <c:pt idx="861">
                  <c:v>5.8</c:v>
                </c:pt>
                <c:pt idx="862">
                  <c:v>7.5</c:v>
                </c:pt>
                <c:pt idx="863">
                  <c:v>7.2</c:v>
                </c:pt>
                <c:pt idx="864">
                  <c:v>7.2</c:v>
                </c:pt>
                <c:pt idx="865">
                  <c:v>7.2</c:v>
                </c:pt>
                <c:pt idx="866">
                  <c:v>6.8</c:v>
                </c:pt>
                <c:pt idx="867">
                  <c:v>6.9</c:v>
                </c:pt>
                <c:pt idx="868">
                  <c:v>6.8</c:v>
                </c:pt>
                <c:pt idx="869">
                  <c:v>7.6</c:v>
                </c:pt>
                <c:pt idx="870">
                  <c:v>7.7</c:v>
                </c:pt>
                <c:pt idx="871">
                  <c:v>6.9</c:v>
                </c:pt>
                <c:pt idx="872">
                  <c:v>7.3</c:v>
                </c:pt>
                <c:pt idx="873">
                  <c:v>9.1</c:v>
                </c:pt>
                <c:pt idx="874">
                  <c:v>10.4</c:v>
                </c:pt>
                <c:pt idx="875">
                  <c:v>8.8000000000000007</c:v>
                </c:pt>
                <c:pt idx="876">
                  <c:v>7.1</c:v>
                </c:pt>
                <c:pt idx="877">
                  <c:v>7.7</c:v>
                </c:pt>
                <c:pt idx="878">
                  <c:v>8.8000000000000007</c:v>
                </c:pt>
                <c:pt idx="879">
                  <c:v>7.2</c:v>
                </c:pt>
                <c:pt idx="880">
                  <c:v>9.1999999999999993</c:v>
                </c:pt>
                <c:pt idx="881">
                  <c:v>7.6</c:v>
                </c:pt>
                <c:pt idx="882">
                  <c:v>8.4</c:v>
                </c:pt>
                <c:pt idx="883">
                  <c:v>7.2</c:v>
                </c:pt>
                <c:pt idx="884">
                  <c:v>8.8000000000000007</c:v>
                </c:pt>
                <c:pt idx="885">
                  <c:v>8.9</c:v>
                </c:pt>
                <c:pt idx="886">
                  <c:v>9</c:v>
                </c:pt>
                <c:pt idx="887">
                  <c:v>10.7</c:v>
                </c:pt>
                <c:pt idx="888">
                  <c:v>6.8</c:v>
                </c:pt>
                <c:pt idx="889">
                  <c:v>10.7</c:v>
                </c:pt>
                <c:pt idx="890">
                  <c:v>7.2</c:v>
                </c:pt>
                <c:pt idx="891">
                  <c:v>7.2</c:v>
                </c:pt>
                <c:pt idx="892">
                  <c:v>10.1</c:v>
                </c:pt>
                <c:pt idx="893">
                  <c:v>7.2</c:v>
                </c:pt>
                <c:pt idx="894">
                  <c:v>7.2</c:v>
                </c:pt>
                <c:pt idx="895">
                  <c:v>7.1</c:v>
                </c:pt>
                <c:pt idx="896">
                  <c:v>8.3000000000000007</c:v>
                </c:pt>
                <c:pt idx="897">
                  <c:v>7.1</c:v>
                </c:pt>
                <c:pt idx="898">
                  <c:v>8.3000000000000007</c:v>
                </c:pt>
                <c:pt idx="899">
                  <c:v>8.3000000000000007</c:v>
                </c:pt>
                <c:pt idx="900">
                  <c:v>8.9</c:v>
                </c:pt>
                <c:pt idx="901">
                  <c:v>7.4</c:v>
                </c:pt>
                <c:pt idx="902">
                  <c:v>7.4</c:v>
                </c:pt>
                <c:pt idx="903">
                  <c:v>6.8</c:v>
                </c:pt>
                <c:pt idx="904">
                  <c:v>6.8</c:v>
                </c:pt>
                <c:pt idx="905">
                  <c:v>9.1999999999999993</c:v>
                </c:pt>
                <c:pt idx="906">
                  <c:v>7.2</c:v>
                </c:pt>
                <c:pt idx="907">
                  <c:v>6.1</c:v>
                </c:pt>
                <c:pt idx="908">
                  <c:v>7.4</c:v>
                </c:pt>
                <c:pt idx="909">
                  <c:v>7.3</c:v>
                </c:pt>
                <c:pt idx="910">
                  <c:v>9.3000000000000007</c:v>
                </c:pt>
                <c:pt idx="911">
                  <c:v>9.1</c:v>
                </c:pt>
                <c:pt idx="912">
                  <c:v>10</c:v>
                </c:pt>
                <c:pt idx="913">
                  <c:v>9.4</c:v>
                </c:pt>
                <c:pt idx="914">
                  <c:v>7.3</c:v>
                </c:pt>
                <c:pt idx="915">
                  <c:v>8.6</c:v>
                </c:pt>
                <c:pt idx="916">
                  <c:v>5.3</c:v>
                </c:pt>
                <c:pt idx="917">
                  <c:v>6.8</c:v>
                </c:pt>
                <c:pt idx="918">
                  <c:v>8.4</c:v>
                </c:pt>
                <c:pt idx="919">
                  <c:v>8.4</c:v>
                </c:pt>
                <c:pt idx="920">
                  <c:v>9.6</c:v>
                </c:pt>
                <c:pt idx="921">
                  <c:v>8.4</c:v>
                </c:pt>
                <c:pt idx="922">
                  <c:v>8.4</c:v>
                </c:pt>
                <c:pt idx="923">
                  <c:v>6.8</c:v>
                </c:pt>
                <c:pt idx="924">
                  <c:v>8.6</c:v>
                </c:pt>
                <c:pt idx="925">
                  <c:v>8.6</c:v>
                </c:pt>
                <c:pt idx="926">
                  <c:v>9.4</c:v>
                </c:pt>
                <c:pt idx="927">
                  <c:v>8.4</c:v>
                </c:pt>
                <c:pt idx="928">
                  <c:v>8.6</c:v>
                </c:pt>
                <c:pt idx="929">
                  <c:v>8.6999999999999993</c:v>
                </c:pt>
                <c:pt idx="930">
                  <c:v>6.6</c:v>
                </c:pt>
                <c:pt idx="931">
                  <c:v>7.4</c:v>
                </c:pt>
                <c:pt idx="932">
                  <c:v>7.6</c:v>
                </c:pt>
                <c:pt idx="933">
                  <c:v>7.4</c:v>
                </c:pt>
                <c:pt idx="934">
                  <c:v>6.6</c:v>
                </c:pt>
                <c:pt idx="935">
                  <c:v>8.8000000000000007</c:v>
                </c:pt>
                <c:pt idx="936">
                  <c:v>8.8000000000000007</c:v>
                </c:pt>
                <c:pt idx="937">
                  <c:v>12</c:v>
                </c:pt>
                <c:pt idx="938">
                  <c:v>7.2</c:v>
                </c:pt>
                <c:pt idx="939">
                  <c:v>6.2</c:v>
                </c:pt>
                <c:pt idx="940">
                  <c:v>9.6</c:v>
                </c:pt>
                <c:pt idx="941">
                  <c:v>9.9</c:v>
                </c:pt>
                <c:pt idx="942">
                  <c:v>10.1</c:v>
                </c:pt>
                <c:pt idx="943">
                  <c:v>9.8000000000000007</c:v>
                </c:pt>
                <c:pt idx="944">
                  <c:v>8.3000000000000007</c:v>
                </c:pt>
                <c:pt idx="945">
                  <c:v>10.199999999999999</c:v>
                </c:pt>
                <c:pt idx="946">
                  <c:v>10.199999999999999</c:v>
                </c:pt>
                <c:pt idx="947">
                  <c:v>8.3000000000000007</c:v>
                </c:pt>
                <c:pt idx="948">
                  <c:v>8.9</c:v>
                </c:pt>
                <c:pt idx="949">
                  <c:v>8.9</c:v>
                </c:pt>
                <c:pt idx="950">
                  <c:v>8.9</c:v>
                </c:pt>
                <c:pt idx="951">
                  <c:v>8.3000000000000007</c:v>
                </c:pt>
                <c:pt idx="952">
                  <c:v>8.1999999999999993</c:v>
                </c:pt>
                <c:pt idx="953">
                  <c:v>10.199999999999999</c:v>
                </c:pt>
                <c:pt idx="954">
                  <c:v>7.6</c:v>
                </c:pt>
                <c:pt idx="955">
                  <c:v>8.5</c:v>
                </c:pt>
                <c:pt idx="956">
                  <c:v>9</c:v>
                </c:pt>
                <c:pt idx="957">
                  <c:v>9.5</c:v>
                </c:pt>
                <c:pt idx="958">
                  <c:v>6.4</c:v>
                </c:pt>
                <c:pt idx="959">
                  <c:v>8</c:v>
                </c:pt>
                <c:pt idx="960">
                  <c:v>8.5</c:v>
                </c:pt>
                <c:pt idx="961">
                  <c:v>7.1</c:v>
                </c:pt>
                <c:pt idx="962">
                  <c:v>6.6</c:v>
                </c:pt>
                <c:pt idx="963">
                  <c:v>8.8000000000000007</c:v>
                </c:pt>
                <c:pt idx="964">
                  <c:v>8.5</c:v>
                </c:pt>
                <c:pt idx="965">
                  <c:v>8.3000000000000007</c:v>
                </c:pt>
                <c:pt idx="966">
                  <c:v>9</c:v>
                </c:pt>
                <c:pt idx="967">
                  <c:v>8.5</c:v>
                </c:pt>
                <c:pt idx="968">
                  <c:v>9</c:v>
                </c:pt>
                <c:pt idx="969">
                  <c:v>6.7</c:v>
                </c:pt>
                <c:pt idx="970">
                  <c:v>10.4</c:v>
                </c:pt>
                <c:pt idx="971">
                  <c:v>10.4</c:v>
                </c:pt>
                <c:pt idx="972">
                  <c:v>10.1</c:v>
                </c:pt>
                <c:pt idx="973">
                  <c:v>8.5</c:v>
                </c:pt>
                <c:pt idx="974">
                  <c:v>8.8000000000000007</c:v>
                </c:pt>
                <c:pt idx="975">
                  <c:v>7.2</c:v>
                </c:pt>
                <c:pt idx="976">
                  <c:v>7.2</c:v>
                </c:pt>
                <c:pt idx="977">
                  <c:v>8.4</c:v>
                </c:pt>
                <c:pt idx="978">
                  <c:v>7</c:v>
                </c:pt>
                <c:pt idx="979">
                  <c:v>12.2</c:v>
                </c:pt>
                <c:pt idx="980">
                  <c:v>9.1</c:v>
                </c:pt>
                <c:pt idx="981">
                  <c:v>9.5</c:v>
                </c:pt>
                <c:pt idx="982">
                  <c:v>7.3</c:v>
                </c:pt>
                <c:pt idx="983">
                  <c:v>9.1</c:v>
                </c:pt>
                <c:pt idx="984">
                  <c:v>12.2</c:v>
                </c:pt>
                <c:pt idx="985">
                  <c:v>7.4</c:v>
                </c:pt>
                <c:pt idx="986">
                  <c:v>9.8000000000000007</c:v>
                </c:pt>
                <c:pt idx="987">
                  <c:v>7.1</c:v>
                </c:pt>
                <c:pt idx="988">
                  <c:v>7.7</c:v>
                </c:pt>
                <c:pt idx="989">
                  <c:v>9.6999999999999993</c:v>
                </c:pt>
                <c:pt idx="990">
                  <c:v>7.7</c:v>
                </c:pt>
                <c:pt idx="991">
                  <c:v>7.1</c:v>
                </c:pt>
                <c:pt idx="992">
                  <c:v>6.5</c:v>
                </c:pt>
                <c:pt idx="993">
                  <c:v>7.1</c:v>
                </c:pt>
                <c:pt idx="994">
                  <c:v>10</c:v>
                </c:pt>
                <c:pt idx="995">
                  <c:v>7.7</c:v>
                </c:pt>
                <c:pt idx="996">
                  <c:v>5.6</c:v>
                </c:pt>
                <c:pt idx="997">
                  <c:v>5.6</c:v>
                </c:pt>
                <c:pt idx="998">
                  <c:v>8.9</c:v>
                </c:pt>
                <c:pt idx="999">
                  <c:v>6.4</c:v>
                </c:pt>
                <c:pt idx="1000">
                  <c:v>7.5</c:v>
                </c:pt>
                <c:pt idx="1001">
                  <c:v>9.9</c:v>
                </c:pt>
                <c:pt idx="1002">
                  <c:v>9.1</c:v>
                </c:pt>
                <c:pt idx="1003">
                  <c:v>6.8</c:v>
                </c:pt>
                <c:pt idx="1004">
                  <c:v>8.1999999999999993</c:v>
                </c:pt>
                <c:pt idx="1005">
                  <c:v>6.8</c:v>
                </c:pt>
                <c:pt idx="1006">
                  <c:v>9.1</c:v>
                </c:pt>
                <c:pt idx="1007">
                  <c:v>9.1</c:v>
                </c:pt>
                <c:pt idx="1008">
                  <c:v>8.9</c:v>
                </c:pt>
                <c:pt idx="1009">
                  <c:v>9.6</c:v>
                </c:pt>
                <c:pt idx="1010">
                  <c:v>8.9</c:v>
                </c:pt>
                <c:pt idx="1011">
                  <c:v>8.9</c:v>
                </c:pt>
                <c:pt idx="1012">
                  <c:v>7.7</c:v>
                </c:pt>
                <c:pt idx="1013">
                  <c:v>7.5</c:v>
                </c:pt>
                <c:pt idx="1014">
                  <c:v>8</c:v>
                </c:pt>
                <c:pt idx="1015">
                  <c:v>10.5</c:v>
                </c:pt>
                <c:pt idx="1016">
                  <c:v>8.9</c:v>
                </c:pt>
                <c:pt idx="1017">
                  <c:v>8</c:v>
                </c:pt>
                <c:pt idx="1018">
                  <c:v>8</c:v>
                </c:pt>
                <c:pt idx="1019">
                  <c:v>7</c:v>
                </c:pt>
                <c:pt idx="1020">
                  <c:v>11.3</c:v>
                </c:pt>
                <c:pt idx="1021">
                  <c:v>11.3</c:v>
                </c:pt>
                <c:pt idx="1022">
                  <c:v>7</c:v>
                </c:pt>
                <c:pt idx="1023">
                  <c:v>8.1999999999999993</c:v>
                </c:pt>
                <c:pt idx="1024">
                  <c:v>7.7</c:v>
                </c:pt>
                <c:pt idx="1025">
                  <c:v>8.6</c:v>
                </c:pt>
                <c:pt idx="1026">
                  <c:v>7.9</c:v>
                </c:pt>
                <c:pt idx="1027">
                  <c:v>6.4</c:v>
                </c:pt>
                <c:pt idx="1028">
                  <c:v>7.2</c:v>
                </c:pt>
                <c:pt idx="1029">
                  <c:v>7.7</c:v>
                </c:pt>
                <c:pt idx="1030">
                  <c:v>7.1</c:v>
                </c:pt>
                <c:pt idx="1031">
                  <c:v>7.3</c:v>
                </c:pt>
                <c:pt idx="1032">
                  <c:v>8.1</c:v>
                </c:pt>
                <c:pt idx="1033">
                  <c:v>7.5</c:v>
                </c:pt>
                <c:pt idx="1034">
                  <c:v>8.9</c:v>
                </c:pt>
                <c:pt idx="1035">
                  <c:v>10.1</c:v>
                </c:pt>
                <c:pt idx="1036">
                  <c:v>7.6</c:v>
                </c:pt>
                <c:pt idx="1037">
                  <c:v>7.3</c:v>
                </c:pt>
                <c:pt idx="1038">
                  <c:v>8.6999999999999993</c:v>
                </c:pt>
                <c:pt idx="1039">
                  <c:v>8.9</c:v>
                </c:pt>
                <c:pt idx="1040">
                  <c:v>7.4</c:v>
                </c:pt>
                <c:pt idx="1041">
                  <c:v>6.9</c:v>
                </c:pt>
                <c:pt idx="1042">
                  <c:v>8.9</c:v>
                </c:pt>
                <c:pt idx="1043">
                  <c:v>9.5</c:v>
                </c:pt>
                <c:pt idx="1044">
                  <c:v>6.4</c:v>
                </c:pt>
                <c:pt idx="1045">
                  <c:v>6.9</c:v>
                </c:pt>
                <c:pt idx="1046">
                  <c:v>7.6</c:v>
                </c:pt>
                <c:pt idx="1047">
                  <c:v>7.1</c:v>
                </c:pt>
                <c:pt idx="1048">
                  <c:v>9.3000000000000007</c:v>
                </c:pt>
                <c:pt idx="1049">
                  <c:v>9.3000000000000007</c:v>
                </c:pt>
                <c:pt idx="1050">
                  <c:v>7.1</c:v>
                </c:pt>
                <c:pt idx="1051">
                  <c:v>8.5</c:v>
                </c:pt>
                <c:pt idx="1052">
                  <c:v>5.6</c:v>
                </c:pt>
                <c:pt idx="1053">
                  <c:v>8.3000000000000007</c:v>
                </c:pt>
                <c:pt idx="1054">
                  <c:v>8.1999999999999993</c:v>
                </c:pt>
                <c:pt idx="1055">
                  <c:v>8.1999999999999993</c:v>
                </c:pt>
                <c:pt idx="1056">
                  <c:v>8.9</c:v>
                </c:pt>
                <c:pt idx="1057">
                  <c:v>7.6</c:v>
                </c:pt>
                <c:pt idx="1058">
                  <c:v>9.9</c:v>
                </c:pt>
                <c:pt idx="1059">
                  <c:v>8.9</c:v>
                </c:pt>
                <c:pt idx="1060">
                  <c:v>11.6</c:v>
                </c:pt>
                <c:pt idx="1061">
                  <c:v>9.1</c:v>
                </c:pt>
                <c:pt idx="1062">
                  <c:v>8</c:v>
                </c:pt>
                <c:pt idx="1063">
                  <c:v>10.199999999999999</c:v>
                </c:pt>
                <c:pt idx="1064">
                  <c:v>8.1999999999999993</c:v>
                </c:pt>
                <c:pt idx="1065">
                  <c:v>7.7</c:v>
                </c:pt>
                <c:pt idx="1066">
                  <c:v>6.6</c:v>
                </c:pt>
                <c:pt idx="1067">
                  <c:v>11.1</c:v>
                </c:pt>
                <c:pt idx="1068">
                  <c:v>11.1</c:v>
                </c:pt>
                <c:pt idx="1069">
                  <c:v>8</c:v>
                </c:pt>
                <c:pt idx="1070">
                  <c:v>9.3000000000000007</c:v>
                </c:pt>
                <c:pt idx="1071">
                  <c:v>7.5</c:v>
                </c:pt>
                <c:pt idx="1072">
                  <c:v>7.2</c:v>
                </c:pt>
                <c:pt idx="1073">
                  <c:v>8</c:v>
                </c:pt>
                <c:pt idx="1074">
                  <c:v>7.5</c:v>
                </c:pt>
                <c:pt idx="1075">
                  <c:v>9.1</c:v>
                </c:pt>
                <c:pt idx="1076">
                  <c:v>9.9</c:v>
                </c:pt>
                <c:pt idx="1077">
                  <c:v>8.6</c:v>
                </c:pt>
                <c:pt idx="1078">
                  <c:v>8.6</c:v>
                </c:pt>
                <c:pt idx="1079">
                  <c:v>7.9</c:v>
                </c:pt>
                <c:pt idx="1080">
                  <c:v>10.3</c:v>
                </c:pt>
                <c:pt idx="1081">
                  <c:v>7.9</c:v>
                </c:pt>
                <c:pt idx="1082">
                  <c:v>7.2</c:v>
                </c:pt>
                <c:pt idx="1083">
                  <c:v>8.6999999999999993</c:v>
                </c:pt>
                <c:pt idx="1084">
                  <c:v>7.2</c:v>
                </c:pt>
                <c:pt idx="1085">
                  <c:v>6.8</c:v>
                </c:pt>
                <c:pt idx="1086">
                  <c:v>8.5</c:v>
                </c:pt>
                <c:pt idx="1087">
                  <c:v>7.9</c:v>
                </c:pt>
                <c:pt idx="1088">
                  <c:v>11.6</c:v>
                </c:pt>
                <c:pt idx="1089">
                  <c:v>11.6</c:v>
                </c:pt>
                <c:pt idx="1090">
                  <c:v>10</c:v>
                </c:pt>
                <c:pt idx="1091">
                  <c:v>7.9</c:v>
                </c:pt>
                <c:pt idx="1092">
                  <c:v>7</c:v>
                </c:pt>
                <c:pt idx="1093">
                  <c:v>9.1999999999999993</c:v>
                </c:pt>
                <c:pt idx="1094">
                  <c:v>6.6</c:v>
                </c:pt>
                <c:pt idx="1095">
                  <c:v>9.4</c:v>
                </c:pt>
                <c:pt idx="1096">
                  <c:v>6.6</c:v>
                </c:pt>
                <c:pt idx="1097">
                  <c:v>8.6</c:v>
                </c:pt>
                <c:pt idx="1098">
                  <c:v>8</c:v>
                </c:pt>
                <c:pt idx="1099">
                  <c:v>8.6</c:v>
                </c:pt>
                <c:pt idx="1100">
                  <c:v>8.4</c:v>
                </c:pt>
                <c:pt idx="1101">
                  <c:v>7.4</c:v>
                </c:pt>
                <c:pt idx="1102">
                  <c:v>6.1</c:v>
                </c:pt>
                <c:pt idx="1103">
                  <c:v>7.4</c:v>
                </c:pt>
                <c:pt idx="1104">
                  <c:v>8</c:v>
                </c:pt>
                <c:pt idx="1105">
                  <c:v>6.3</c:v>
                </c:pt>
                <c:pt idx="1106">
                  <c:v>8.1999999999999993</c:v>
                </c:pt>
                <c:pt idx="1107">
                  <c:v>9.1</c:v>
                </c:pt>
                <c:pt idx="1108">
                  <c:v>8.1</c:v>
                </c:pt>
                <c:pt idx="1109">
                  <c:v>10.8</c:v>
                </c:pt>
                <c:pt idx="1110">
                  <c:v>8.3000000000000007</c:v>
                </c:pt>
                <c:pt idx="1111">
                  <c:v>5.4</c:v>
                </c:pt>
                <c:pt idx="1112">
                  <c:v>7.9</c:v>
                </c:pt>
                <c:pt idx="1113">
                  <c:v>8.9</c:v>
                </c:pt>
                <c:pt idx="1114">
                  <c:v>5</c:v>
                </c:pt>
                <c:pt idx="1115">
                  <c:v>7</c:v>
                </c:pt>
                <c:pt idx="1116">
                  <c:v>7</c:v>
                </c:pt>
                <c:pt idx="1117">
                  <c:v>7</c:v>
                </c:pt>
                <c:pt idx="1118">
                  <c:v>7.1</c:v>
                </c:pt>
                <c:pt idx="1119">
                  <c:v>5.6</c:v>
                </c:pt>
                <c:pt idx="1120">
                  <c:v>7.9</c:v>
                </c:pt>
                <c:pt idx="1121">
                  <c:v>6.6</c:v>
                </c:pt>
                <c:pt idx="1122">
                  <c:v>6.3</c:v>
                </c:pt>
                <c:pt idx="1123">
                  <c:v>10.7</c:v>
                </c:pt>
                <c:pt idx="1124">
                  <c:v>6.5</c:v>
                </c:pt>
                <c:pt idx="1125">
                  <c:v>8.8000000000000007</c:v>
                </c:pt>
                <c:pt idx="1126">
                  <c:v>5.8</c:v>
                </c:pt>
                <c:pt idx="1127">
                  <c:v>6.3</c:v>
                </c:pt>
                <c:pt idx="1128">
                  <c:v>10</c:v>
                </c:pt>
                <c:pt idx="1129">
                  <c:v>10.5</c:v>
                </c:pt>
                <c:pt idx="1130">
                  <c:v>9.1</c:v>
                </c:pt>
                <c:pt idx="1131">
                  <c:v>5.9</c:v>
                </c:pt>
                <c:pt idx="1132">
                  <c:v>7.4</c:v>
                </c:pt>
                <c:pt idx="1133">
                  <c:v>7.2</c:v>
                </c:pt>
                <c:pt idx="1134">
                  <c:v>8.5</c:v>
                </c:pt>
                <c:pt idx="1135">
                  <c:v>8</c:v>
                </c:pt>
                <c:pt idx="1136">
                  <c:v>10.4</c:v>
                </c:pt>
                <c:pt idx="1137">
                  <c:v>10.4</c:v>
                </c:pt>
                <c:pt idx="1138">
                  <c:v>7.5</c:v>
                </c:pt>
                <c:pt idx="1139">
                  <c:v>8.1999999999999993</c:v>
                </c:pt>
                <c:pt idx="1140">
                  <c:v>7.3</c:v>
                </c:pt>
                <c:pt idx="1141">
                  <c:v>8.1999999999999993</c:v>
                </c:pt>
                <c:pt idx="1142">
                  <c:v>6.9</c:v>
                </c:pt>
                <c:pt idx="1143">
                  <c:v>7</c:v>
                </c:pt>
                <c:pt idx="1144">
                  <c:v>7.3</c:v>
                </c:pt>
                <c:pt idx="1145">
                  <c:v>8.1999999999999993</c:v>
                </c:pt>
                <c:pt idx="1146">
                  <c:v>7.8</c:v>
                </c:pt>
                <c:pt idx="1147">
                  <c:v>10</c:v>
                </c:pt>
                <c:pt idx="1148">
                  <c:v>7.8</c:v>
                </c:pt>
                <c:pt idx="1149">
                  <c:v>10</c:v>
                </c:pt>
                <c:pt idx="1150">
                  <c:v>8.1999999999999993</c:v>
                </c:pt>
                <c:pt idx="1151">
                  <c:v>6.1</c:v>
                </c:pt>
                <c:pt idx="1152">
                  <c:v>8.3000000000000007</c:v>
                </c:pt>
                <c:pt idx="1153">
                  <c:v>9.6</c:v>
                </c:pt>
                <c:pt idx="1154">
                  <c:v>6.6</c:v>
                </c:pt>
                <c:pt idx="1155">
                  <c:v>8.3000000000000007</c:v>
                </c:pt>
                <c:pt idx="1156">
                  <c:v>8.5</c:v>
                </c:pt>
                <c:pt idx="1157">
                  <c:v>5.0999999999999996</c:v>
                </c:pt>
                <c:pt idx="1158">
                  <c:v>6.7</c:v>
                </c:pt>
                <c:pt idx="1159">
                  <c:v>10.199999999999999</c:v>
                </c:pt>
                <c:pt idx="1160">
                  <c:v>10.6</c:v>
                </c:pt>
                <c:pt idx="1161">
                  <c:v>8.8000000000000007</c:v>
                </c:pt>
                <c:pt idx="1162">
                  <c:v>8.5</c:v>
                </c:pt>
                <c:pt idx="1163">
                  <c:v>9</c:v>
                </c:pt>
                <c:pt idx="1164">
                  <c:v>9</c:v>
                </c:pt>
                <c:pt idx="1165">
                  <c:v>8.5</c:v>
                </c:pt>
                <c:pt idx="1166">
                  <c:v>9.9</c:v>
                </c:pt>
                <c:pt idx="1167">
                  <c:v>8.1999999999999993</c:v>
                </c:pt>
                <c:pt idx="1168">
                  <c:v>6.5</c:v>
                </c:pt>
                <c:pt idx="1169">
                  <c:v>7.6</c:v>
                </c:pt>
                <c:pt idx="1170">
                  <c:v>9.1999999999999993</c:v>
                </c:pt>
                <c:pt idx="1171">
                  <c:v>7.1</c:v>
                </c:pt>
                <c:pt idx="1172">
                  <c:v>9.6999999999999993</c:v>
                </c:pt>
                <c:pt idx="1173">
                  <c:v>7.6</c:v>
                </c:pt>
                <c:pt idx="1174">
                  <c:v>7.6</c:v>
                </c:pt>
                <c:pt idx="1175">
                  <c:v>6.5</c:v>
                </c:pt>
                <c:pt idx="1176">
                  <c:v>6.5</c:v>
                </c:pt>
                <c:pt idx="1177">
                  <c:v>7.1</c:v>
                </c:pt>
                <c:pt idx="1178">
                  <c:v>5.6</c:v>
                </c:pt>
                <c:pt idx="1179">
                  <c:v>8.1999999999999993</c:v>
                </c:pt>
                <c:pt idx="1180">
                  <c:v>8.1999999999999993</c:v>
                </c:pt>
                <c:pt idx="1181">
                  <c:v>9.8000000000000007</c:v>
                </c:pt>
                <c:pt idx="1182">
                  <c:v>10.199999999999999</c:v>
                </c:pt>
                <c:pt idx="1183">
                  <c:v>6.8</c:v>
                </c:pt>
                <c:pt idx="1184">
                  <c:v>6.7</c:v>
                </c:pt>
                <c:pt idx="1185">
                  <c:v>7</c:v>
                </c:pt>
                <c:pt idx="1186">
                  <c:v>6.6</c:v>
                </c:pt>
                <c:pt idx="1187">
                  <c:v>7</c:v>
                </c:pt>
                <c:pt idx="1188">
                  <c:v>6.7</c:v>
                </c:pt>
                <c:pt idx="1189">
                  <c:v>8.8000000000000007</c:v>
                </c:pt>
                <c:pt idx="1190">
                  <c:v>9.1</c:v>
                </c:pt>
                <c:pt idx="1191">
                  <c:v>6.5</c:v>
                </c:pt>
                <c:pt idx="1192">
                  <c:v>7.2</c:v>
                </c:pt>
                <c:pt idx="1193">
                  <c:v>6.4</c:v>
                </c:pt>
                <c:pt idx="1194">
                  <c:v>7</c:v>
                </c:pt>
                <c:pt idx="1195">
                  <c:v>6.2</c:v>
                </c:pt>
                <c:pt idx="1196">
                  <c:v>7.9</c:v>
                </c:pt>
                <c:pt idx="1197">
                  <c:v>7.7</c:v>
                </c:pt>
                <c:pt idx="1198">
                  <c:v>7.7</c:v>
                </c:pt>
                <c:pt idx="1199">
                  <c:v>7.9</c:v>
                </c:pt>
                <c:pt idx="1200">
                  <c:v>7.7</c:v>
                </c:pt>
                <c:pt idx="1201">
                  <c:v>7.9</c:v>
                </c:pt>
                <c:pt idx="1202">
                  <c:v>8.6</c:v>
                </c:pt>
                <c:pt idx="1203">
                  <c:v>9.9</c:v>
                </c:pt>
                <c:pt idx="1204">
                  <c:v>7.2</c:v>
                </c:pt>
                <c:pt idx="1205">
                  <c:v>7.2</c:v>
                </c:pt>
                <c:pt idx="1206">
                  <c:v>7.2</c:v>
                </c:pt>
                <c:pt idx="1207">
                  <c:v>9.9</c:v>
                </c:pt>
                <c:pt idx="1208">
                  <c:v>7.2</c:v>
                </c:pt>
                <c:pt idx="1209">
                  <c:v>6.2</c:v>
                </c:pt>
                <c:pt idx="1210">
                  <c:v>6.8</c:v>
                </c:pt>
                <c:pt idx="1211">
                  <c:v>6.6</c:v>
                </c:pt>
                <c:pt idx="1212">
                  <c:v>6.8</c:v>
                </c:pt>
                <c:pt idx="1213">
                  <c:v>9.6</c:v>
                </c:pt>
                <c:pt idx="1214">
                  <c:v>10.199999999999999</c:v>
                </c:pt>
                <c:pt idx="1215">
                  <c:v>8.8000000000000007</c:v>
                </c:pt>
                <c:pt idx="1216">
                  <c:v>7.9</c:v>
                </c:pt>
                <c:pt idx="1217">
                  <c:v>8.1999999999999993</c:v>
                </c:pt>
                <c:pt idx="1218">
                  <c:v>8.1999999999999993</c:v>
                </c:pt>
                <c:pt idx="1219">
                  <c:v>9</c:v>
                </c:pt>
                <c:pt idx="1220">
                  <c:v>10.9</c:v>
                </c:pt>
                <c:pt idx="1221">
                  <c:v>10.9</c:v>
                </c:pt>
                <c:pt idx="1222">
                  <c:v>8.1</c:v>
                </c:pt>
                <c:pt idx="1223">
                  <c:v>10.5</c:v>
                </c:pt>
                <c:pt idx="1224">
                  <c:v>12.6</c:v>
                </c:pt>
                <c:pt idx="1225">
                  <c:v>9.1999999999999993</c:v>
                </c:pt>
                <c:pt idx="1226">
                  <c:v>7.5</c:v>
                </c:pt>
                <c:pt idx="1227">
                  <c:v>9</c:v>
                </c:pt>
                <c:pt idx="1228">
                  <c:v>5.0999999999999996</c:v>
                </c:pt>
                <c:pt idx="1229">
                  <c:v>7.6</c:v>
                </c:pt>
                <c:pt idx="1230">
                  <c:v>7.7</c:v>
                </c:pt>
                <c:pt idx="1231">
                  <c:v>7.8</c:v>
                </c:pt>
                <c:pt idx="1232">
                  <c:v>7.6</c:v>
                </c:pt>
                <c:pt idx="1233">
                  <c:v>10.199999999999999</c:v>
                </c:pt>
                <c:pt idx="1234">
                  <c:v>7.1</c:v>
                </c:pt>
                <c:pt idx="1235">
                  <c:v>6</c:v>
                </c:pt>
                <c:pt idx="1236">
                  <c:v>7.8</c:v>
                </c:pt>
                <c:pt idx="1237">
                  <c:v>7.1</c:v>
                </c:pt>
                <c:pt idx="1238">
                  <c:v>8.1</c:v>
                </c:pt>
                <c:pt idx="1239">
                  <c:v>6.5</c:v>
                </c:pt>
                <c:pt idx="1240">
                  <c:v>7.5</c:v>
                </c:pt>
                <c:pt idx="1241">
                  <c:v>9.8000000000000007</c:v>
                </c:pt>
                <c:pt idx="1242">
                  <c:v>9</c:v>
                </c:pt>
                <c:pt idx="1243">
                  <c:v>8.3000000000000007</c:v>
                </c:pt>
                <c:pt idx="1244">
                  <c:v>5.9</c:v>
                </c:pt>
                <c:pt idx="1245">
                  <c:v>7.4</c:v>
                </c:pt>
                <c:pt idx="1246">
                  <c:v>7.4</c:v>
                </c:pt>
                <c:pt idx="1247">
                  <c:v>7.4</c:v>
                </c:pt>
                <c:pt idx="1248">
                  <c:v>6.9</c:v>
                </c:pt>
                <c:pt idx="1249">
                  <c:v>7.1</c:v>
                </c:pt>
                <c:pt idx="1250">
                  <c:v>7.1</c:v>
                </c:pt>
                <c:pt idx="1251">
                  <c:v>7.5</c:v>
                </c:pt>
                <c:pt idx="1252">
                  <c:v>7.1</c:v>
                </c:pt>
                <c:pt idx="1253">
                  <c:v>7.9</c:v>
                </c:pt>
                <c:pt idx="1254">
                  <c:v>7.8</c:v>
                </c:pt>
                <c:pt idx="1255">
                  <c:v>6.1</c:v>
                </c:pt>
                <c:pt idx="1256">
                  <c:v>7.5</c:v>
                </c:pt>
                <c:pt idx="1257">
                  <c:v>7</c:v>
                </c:pt>
                <c:pt idx="1258">
                  <c:v>6.8</c:v>
                </c:pt>
                <c:pt idx="1259">
                  <c:v>6.8</c:v>
                </c:pt>
                <c:pt idx="1260">
                  <c:v>8.6</c:v>
                </c:pt>
                <c:pt idx="1261">
                  <c:v>6.3</c:v>
                </c:pt>
                <c:pt idx="1262">
                  <c:v>9.8000000000000007</c:v>
                </c:pt>
                <c:pt idx="1263">
                  <c:v>8.1999999999999993</c:v>
                </c:pt>
                <c:pt idx="1264">
                  <c:v>8.5</c:v>
                </c:pt>
                <c:pt idx="1265">
                  <c:v>7.2</c:v>
                </c:pt>
                <c:pt idx="1266">
                  <c:v>7.2</c:v>
                </c:pt>
                <c:pt idx="1267">
                  <c:v>10.4</c:v>
                </c:pt>
                <c:pt idx="1268">
                  <c:v>6.9</c:v>
                </c:pt>
                <c:pt idx="1269">
                  <c:v>5.5</c:v>
                </c:pt>
                <c:pt idx="1270">
                  <c:v>5</c:v>
                </c:pt>
                <c:pt idx="1271">
                  <c:v>7.3</c:v>
                </c:pt>
                <c:pt idx="1272">
                  <c:v>5.9</c:v>
                </c:pt>
                <c:pt idx="1273">
                  <c:v>7.5</c:v>
                </c:pt>
                <c:pt idx="1274">
                  <c:v>7.8</c:v>
                </c:pt>
                <c:pt idx="1275">
                  <c:v>8</c:v>
                </c:pt>
                <c:pt idx="1276">
                  <c:v>8.5</c:v>
                </c:pt>
                <c:pt idx="1277">
                  <c:v>7</c:v>
                </c:pt>
                <c:pt idx="1278">
                  <c:v>8</c:v>
                </c:pt>
                <c:pt idx="1279">
                  <c:v>9.8000000000000007</c:v>
                </c:pt>
                <c:pt idx="1280">
                  <c:v>7.1</c:v>
                </c:pt>
                <c:pt idx="1281">
                  <c:v>7.1</c:v>
                </c:pt>
                <c:pt idx="1282">
                  <c:v>7.9</c:v>
                </c:pt>
                <c:pt idx="1283">
                  <c:v>8.6999999999999993</c:v>
                </c:pt>
                <c:pt idx="1284">
                  <c:v>7</c:v>
                </c:pt>
                <c:pt idx="1285">
                  <c:v>11.3</c:v>
                </c:pt>
                <c:pt idx="1286">
                  <c:v>7.1</c:v>
                </c:pt>
                <c:pt idx="1287">
                  <c:v>8</c:v>
                </c:pt>
                <c:pt idx="1288">
                  <c:v>7</c:v>
                </c:pt>
                <c:pt idx="1289">
                  <c:v>7</c:v>
                </c:pt>
                <c:pt idx="1290">
                  <c:v>7.6</c:v>
                </c:pt>
                <c:pt idx="1291">
                  <c:v>8.1999999999999993</c:v>
                </c:pt>
                <c:pt idx="1292">
                  <c:v>5.9</c:v>
                </c:pt>
                <c:pt idx="1293">
                  <c:v>7.5</c:v>
                </c:pt>
                <c:pt idx="1294">
                  <c:v>8.1999999999999993</c:v>
                </c:pt>
                <c:pt idx="1295">
                  <c:v>6.6</c:v>
                </c:pt>
                <c:pt idx="1296">
                  <c:v>6.6</c:v>
                </c:pt>
                <c:pt idx="1297">
                  <c:v>7.2</c:v>
                </c:pt>
                <c:pt idx="1298">
                  <c:v>5.7</c:v>
                </c:pt>
                <c:pt idx="1299">
                  <c:v>7.6</c:v>
                </c:pt>
                <c:pt idx="1300">
                  <c:v>5.2</c:v>
                </c:pt>
                <c:pt idx="1301">
                  <c:v>6.7</c:v>
                </c:pt>
                <c:pt idx="1302">
                  <c:v>9.1</c:v>
                </c:pt>
                <c:pt idx="1303">
                  <c:v>8</c:v>
                </c:pt>
                <c:pt idx="1304">
                  <c:v>7.6</c:v>
                </c:pt>
                <c:pt idx="1305">
                  <c:v>7.5</c:v>
                </c:pt>
                <c:pt idx="1306">
                  <c:v>9.6999999999999993</c:v>
                </c:pt>
                <c:pt idx="1307">
                  <c:v>6.8</c:v>
                </c:pt>
                <c:pt idx="1308">
                  <c:v>9.6999999999999993</c:v>
                </c:pt>
                <c:pt idx="1309">
                  <c:v>7</c:v>
                </c:pt>
                <c:pt idx="1310">
                  <c:v>7.5</c:v>
                </c:pt>
                <c:pt idx="1311">
                  <c:v>6.5</c:v>
                </c:pt>
                <c:pt idx="1312">
                  <c:v>8</c:v>
                </c:pt>
                <c:pt idx="1313">
                  <c:v>7</c:v>
                </c:pt>
                <c:pt idx="1314">
                  <c:v>7</c:v>
                </c:pt>
                <c:pt idx="1315">
                  <c:v>7.5</c:v>
                </c:pt>
                <c:pt idx="1316">
                  <c:v>5.4</c:v>
                </c:pt>
                <c:pt idx="1317">
                  <c:v>9.9</c:v>
                </c:pt>
                <c:pt idx="1318">
                  <c:v>7.5</c:v>
                </c:pt>
                <c:pt idx="1319">
                  <c:v>9.1</c:v>
                </c:pt>
                <c:pt idx="1320">
                  <c:v>9.6999999999999993</c:v>
                </c:pt>
                <c:pt idx="1321">
                  <c:v>5</c:v>
                </c:pt>
                <c:pt idx="1322">
                  <c:v>9.1</c:v>
                </c:pt>
                <c:pt idx="1323">
                  <c:v>9.1</c:v>
                </c:pt>
                <c:pt idx="1324">
                  <c:v>6.7</c:v>
                </c:pt>
                <c:pt idx="1325">
                  <c:v>6.7</c:v>
                </c:pt>
                <c:pt idx="1326">
                  <c:v>6.7</c:v>
                </c:pt>
                <c:pt idx="1327">
                  <c:v>6.7</c:v>
                </c:pt>
                <c:pt idx="1328">
                  <c:v>6.5</c:v>
                </c:pt>
                <c:pt idx="1329">
                  <c:v>7.4</c:v>
                </c:pt>
                <c:pt idx="1330">
                  <c:v>7.4</c:v>
                </c:pt>
                <c:pt idx="1331">
                  <c:v>7.8</c:v>
                </c:pt>
                <c:pt idx="1332">
                  <c:v>8.4</c:v>
                </c:pt>
                <c:pt idx="1333">
                  <c:v>9.1</c:v>
                </c:pt>
                <c:pt idx="1334">
                  <c:v>7.2</c:v>
                </c:pt>
                <c:pt idx="1335">
                  <c:v>6.6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7.5</c:v>
                </c:pt>
                <c:pt idx="1340">
                  <c:v>7.5</c:v>
                </c:pt>
                <c:pt idx="1341">
                  <c:v>7.5</c:v>
                </c:pt>
                <c:pt idx="1342">
                  <c:v>7.6</c:v>
                </c:pt>
                <c:pt idx="1343">
                  <c:v>7.5</c:v>
                </c:pt>
                <c:pt idx="1344">
                  <c:v>11.5</c:v>
                </c:pt>
                <c:pt idx="1345">
                  <c:v>8.1999999999999993</c:v>
                </c:pt>
                <c:pt idx="1346">
                  <c:v>6.1</c:v>
                </c:pt>
                <c:pt idx="1347">
                  <c:v>7.2</c:v>
                </c:pt>
                <c:pt idx="1348">
                  <c:v>7.2</c:v>
                </c:pt>
                <c:pt idx="1349">
                  <c:v>6.9</c:v>
                </c:pt>
                <c:pt idx="1350">
                  <c:v>9</c:v>
                </c:pt>
                <c:pt idx="1351">
                  <c:v>7.2</c:v>
                </c:pt>
                <c:pt idx="1352">
                  <c:v>7.6</c:v>
                </c:pt>
                <c:pt idx="1353">
                  <c:v>7.6</c:v>
                </c:pt>
                <c:pt idx="1354">
                  <c:v>7.2</c:v>
                </c:pt>
                <c:pt idx="1355">
                  <c:v>6.1</c:v>
                </c:pt>
                <c:pt idx="1356">
                  <c:v>6.1</c:v>
                </c:pt>
                <c:pt idx="1357">
                  <c:v>7.3</c:v>
                </c:pt>
                <c:pt idx="1358">
                  <c:v>7.4</c:v>
                </c:pt>
                <c:pt idx="1359">
                  <c:v>11.6</c:v>
                </c:pt>
                <c:pt idx="1360">
                  <c:v>9.1999999999999993</c:v>
                </c:pt>
                <c:pt idx="1361">
                  <c:v>8.3000000000000007</c:v>
                </c:pt>
                <c:pt idx="1362">
                  <c:v>11.6</c:v>
                </c:pt>
                <c:pt idx="1363">
                  <c:v>8</c:v>
                </c:pt>
                <c:pt idx="1364">
                  <c:v>7.2</c:v>
                </c:pt>
                <c:pt idx="1365">
                  <c:v>7.8</c:v>
                </c:pt>
                <c:pt idx="1366">
                  <c:v>7.3</c:v>
                </c:pt>
                <c:pt idx="1367">
                  <c:v>6.9</c:v>
                </c:pt>
                <c:pt idx="1368">
                  <c:v>8</c:v>
                </c:pt>
                <c:pt idx="1369">
                  <c:v>6.6</c:v>
                </c:pt>
                <c:pt idx="1370">
                  <c:v>8.6999999999999993</c:v>
                </c:pt>
                <c:pt idx="1371">
                  <c:v>7.5</c:v>
                </c:pt>
                <c:pt idx="1372">
                  <c:v>8.6999999999999993</c:v>
                </c:pt>
                <c:pt idx="1373">
                  <c:v>7.7</c:v>
                </c:pt>
                <c:pt idx="1374">
                  <c:v>6.8</c:v>
                </c:pt>
                <c:pt idx="1375">
                  <c:v>7.2</c:v>
                </c:pt>
                <c:pt idx="1376">
                  <c:v>8.1999999999999993</c:v>
                </c:pt>
                <c:pt idx="1377">
                  <c:v>5.2</c:v>
                </c:pt>
                <c:pt idx="1378">
                  <c:v>7.2</c:v>
                </c:pt>
                <c:pt idx="1379">
                  <c:v>7.5</c:v>
                </c:pt>
                <c:pt idx="1380">
                  <c:v>7.5</c:v>
                </c:pt>
                <c:pt idx="1381">
                  <c:v>6.8</c:v>
                </c:pt>
                <c:pt idx="1382">
                  <c:v>8</c:v>
                </c:pt>
                <c:pt idx="1383">
                  <c:v>8</c:v>
                </c:pt>
                <c:pt idx="1384">
                  <c:v>7.1</c:v>
                </c:pt>
                <c:pt idx="1385">
                  <c:v>8</c:v>
                </c:pt>
                <c:pt idx="1386">
                  <c:v>7.4</c:v>
                </c:pt>
                <c:pt idx="1387">
                  <c:v>7.4</c:v>
                </c:pt>
                <c:pt idx="1388">
                  <c:v>6.6</c:v>
                </c:pt>
                <c:pt idx="1389">
                  <c:v>6.7</c:v>
                </c:pt>
                <c:pt idx="1390">
                  <c:v>6</c:v>
                </c:pt>
                <c:pt idx="1391">
                  <c:v>8</c:v>
                </c:pt>
                <c:pt idx="1392">
                  <c:v>7.1</c:v>
                </c:pt>
                <c:pt idx="1393">
                  <c:v>8</c:v>
                </c:pt>
                <c:pt idx="1394">
                  <c:v>6.4</c:v>
                </c:pt>
                <c:pt idx="1395">
                  <c:v>8.6</c:v>
                </c:pt>
                <c:pt idx="1396">
                  <c:v>8.6999999999999993</c:v>
                </c:pt>
                <c:pt idx="1397">
                  <c:v>7.3</c:v>
                </c:pt>
                <c:pt idx="1398">
                  <c:v>7</c:v>
                </c:pt>
                <c:pt idx="1399">
                  <c:v>7.2</c:v>
                </c:pt>
                <c:pt idx="1400">
                  <c:v>7.9</c:v>
                </c:pt>
                <c:pt idx="1401">
                  <c:v>7.9</c:v>
                </c:pt>
                <c:pt idx="1402">
                  <c:v>7.6</c:v>
                </c:pt>
                <c:pt idx="1403">
                  <c:v>7.2</c:v>
                </c:pt>
                <c:pt idx="1404">
                  <c:v>8</c:v>
                </c:pt>
                <c:pt idx="1405">
                  <c:v>7.7</c:v>
                </c:pt>
                <c:pt idx="1406">
                  <c:v>8.1999999999999993</c:v>
                </c:pt>
                <c:pt idx="1407">
                  <c:v>6</c:v>
                </c:pt>
                <c:pt idx="1408">
                  <c:v>8.1</c:v>
                </c:pt>
                <c:pt idx="1409">
                  <c:v>6</c:v>
                </c:pt>
                <c:pt idx="1410">
                  <c:v>6.6</c:v>
                </c:pt>
                <c:pt idx="1411">
                  <c:v>6.4</c:v>
                </c:pt>
                <c:pt idx="1412">
                  <c:v>8.1999999999999993</c:v>
                </c:pt>
                <c:pt idx="1413">
                  <c:v>9.9</c:v>
                </c:pt>
                <c:pt idx="1414">
                  <c:v>10</c:v>
                </c:pt>
                <c:pt idx="1415">
                  <c:v>6.2</c:v>
                </c:pt>
                <c:pt idx="1416">
                  <c:v>10</c:v>
                </c:pt>
                <c:pt idx="1417">
                  <c:v>7.3</c:v>
                </c:pt>
                <c:pt idx="1418">
                  <c:v>7.8</c:v>
                </c:pt>
                <c:pt idx="1419">
                  <c:v>7.7</c:v>
                </c:pt>
                <c:pt idx="1420">
                  <c:v>7.8</c:v>
                </c:pt>
                <c:pt idx="1421">
                  <c:v>7.5</c:v>
                </c:pt>
                <c:pt idx="1422">
                  <c:v>7</c:v>
                </c:pt>
                <c:pt idx="1423">
                  <c:v>6.4</c:v>
                </c:pt>
                <c:pt idx="1424">
                  <c:v>8.3000000000000007</c:v>
                </c:pt>
                <c:pt idx="1425">
                  <c:v>8.3000000000000007</c:v>
                </c:pt>
                <c:pt idx="1426">
                  <c:v>7.7</c:v>
                </c:pt>
                <c:pt idx="1427">
                  <c:v>7.6</c:v>
                </c:pt>
                <c:pt idx="1428">
                  <c:v>7.8</c:v>
                </c:pt>
                <c:pt idx="1429">
                  <c:v>7.9</c:v>
                </c:pt>
                <c:pt idx="1430">
                  <c:v>7.4</c:v>
                </c:pt>
                <c:pt idx="1431">
                  <c:v>7.6</c:v>
                </c:pt>
                <c:pt idx="1432">
                  <c:v>5.9</c:v>
                </c:pt>
                <c:pt idx="1433">
                  <c:v>6.1</c:v>
                </c:pt>
                <c:pt idx="1434">
                  <c:v>10.199999999999999</c:v>
                </c:pt>
                <c:pt idx="1435">
                  <c:v>10.199999999999999</c:v>
                </c:pt>
                <c:pt idx="1436">
                  <c:v>10</c:v>
                </c:pt>
                <c:pt idx="1437">
                  <c:v>6.8</c:v>
                </c:pt>
                <c:pt idx="1438">
                  <c:v>7</c:v>
                </c:pt>
                <c:pt idx="1439">
                  <c:v>7.3</c:v>
                </c:pt>
                <c:pt idx="1440">
                  <c:v>7.2</c:v>
                </c:pt>
                <c:pt idx="1441">
                  <c:v>7.4</c:v>
                </c:pt>
                <c:pt idx="1442">
                  <c:v>6.9</c:v>
                </c:pt>
                <c:pt idx="1443">
                  <c:v>6.9</c:v>
                </c:pt>
                <c:pt idx="1444">
                  <c:v>7.3</c:v>
                </c:pt>
                <c:pt idx="1445">
                  <c:v>7.4</c:v>
                </c:pt>
                <c:pt idx="1446">
                  <c:v>6.9</c:v>
                </c:pt>
                <c:pt idx="1447">
                  <c:v>6.8</c:v>
                </c:pt>
                <c:pt idx="1448">
                  <c:v>6.9</c:v>
                </c:pt>
                <c:pt idx="1449">
                  <c:v>7.2</c:v>
                </c:pt>
                <c:pt idx="1450">
                  <c:v>7.2</c:v>
                </c:pt>
                <c:pt idx="1451">
                  <c:v>7.8</c:v>
                </c:pt>
                <c:pt idx="1452">
                  <c:v>6.6</c:v>
                </c:pt>
                <c:pt idx="1453">
                  <c:v>7.6</c:v>
                </c:pt>
                <c:pt idx="1454">
                  <c:v>11.7</c:v>
                </c:pt>
                <c:pt idx="1455">
                  <c:v>6.5</c:v>
                </c:pt>
                <c:pt idx="1456">
                  <c:v>6</c:v>
                </c:pt>
                <c:pt idx="1457">
                  <c:v>7.6</c:v>
                </c:pt>
                <c:pt idx="1458">
                  <c:v>8.4</c:v>
                </c:pt>
                <c:pt idx="1459">
                  <c:v>7.9</c:v>
                </c:pt>
                <c:pt idx="1460">
                  <c:v>6.4</c:v>
                </c:pt>
                <c:pt idx="1461">
                  <c:v>6.2</c:v>
                </c:pt>
                <c:pt idx="1462">
                  <c:v>6.8</c:v>
                </c:pt>
                <c:pt idx="1463">
                  <c:v>6.9</c:v>
                </c:pt>
                <c:pt idx="1464">
                  <c:v>6.8</c:v>
                </c:pt>
                <c:pt idx="1465">
                  <c:v>6.8</c:v>
                </c:pt>
                <c:pt idx="1466">
                  <c:v>7.3</c:v>
                </c:pt>
                <c:pt idx="1467">
                  <c:v>6.7</c:v>
                </c:pt>
                <c:pt idx="1468">
                  <c:v>7.3</c:v>
                </c:pt>
                <c:pt idx="1469">
                  <c:v>7.3</c:v>
                </c:pt>
                <c:pt idx="1470">
                  <c:v>10</c:v>
                </c:pt>
                <c:pt idx="1471">
                  <c:v>6.7</c:v>
                </c:pt>
                <c:pt idx="1472">
                  <c:v>7.6</c:v>
                </c:pt>
                <c:pt idx="1473">
                  <c:v>6.1</c:v>
                </c:pt>
                <c:pt idx="1474">
                  <c:v>9.9</c:v>
                </c:pt>
                <c:pt idx="1475">
                  <c:v>5.3</c:v>
                </c:pt>
                <c:pt idx="1476">
                  <c:v>9.9</c:v>
                </c:pt>
                <c:pt idx="1477">
                  <c:v>5.3</c:v>
                </c:pt>
                <c:pt idx="1478">
                  <c:v>7.1</c:v>
                </c:pt>
                <c:pt idx="1479">
                  <c:v>8.1999999999999993</c:v>
                </c:pt>
                <c:pt idx="1480">
                  <c:v>5.6</c:v>
                </c:pt>
                <c:pt idx="1481">
                  <c:v>8.1999999999999993</c:v>
                </c:pt>
                <c:pt idx="1482">
                  <c:v>7.2</c:v>
                </c:pt>
                <c:pt idx="1483">
                  <c:v>8.1</c:v>
                </c:pt>
                <c:pt idx="1484">
                  <c:v>6.8</c:v>
                </c:pt>
                <c:pt idx="1485">
                  <c:v>7</c:v>
                </c:pt>
                <c:pt idx="1486">
                  <c:v>6.8</c:v>
                </c:pt>
                <c:pt idx="1487">
                  <c:v>6</c:v>
                </c:pt>
                <c:pt idx="1488">
                  <c:v>5.6</c:v>
                </c:pt>
                <c:pt idx="1489">
                  <c:v>6.2</c:v>
                </c:pt>
                <c:pt idx="1490">
                  <c:v>7.1</c:v>
                </c:pt>
                <c:pt idx="1491">
                  <c:v>5.6</c:v>
                </c:pt>
                <c:pt idx="1492">
                  <c:v>6.2</c:v>
                </c:pt>
                <c:pt idx="1493">
                  <c:v>7.7</c:v>
                </c:pt>
                <c:pt idx="1494">
                  <c:v>6.4</c:v>
                </c:pt>
                <c:pt idx="1495">
                  <c:v>7</c:v>
                </c:pt>
                <c:pt idx="1496">
                  <c:v>7.7</c:v>
                </c:pt>
                <c:pt idx="1497">
                  <c:v>6.9</c:v>
                </c:pt>
                <c:pt idx="1498">
                  <c:v>6.6</c:v>
                </c:pt>
                <c:pt idx="1499">
                  <c:v>6.9</c:v>
                </c:pt>
                <c:pt idx="1500">
                  <c:v>7.5</c:v>
                </c:pt>
                <c:pt idx="1501">
                  <c:v>7.8</c:v>
                </c:pt>
                <c:pt idx="1502">
                  <c:v>7.3</c:v>
                </c:pt>
                <c:pt idx="1503">
                  <c:v>6.2</c:v>
                </c:pt>
                <c:pt idx="1504">
                  <c:v>7.5</c:v>
                </c:pt>
                <c:pt idx="1505">
                  <c:v>6.7</c:v>
                </c:pt>
                <c:pt idx="1506">
                  <c:v>6.8</c:v>
                </c:pt>
                <c:pt idx="1507">
                  <c:v>7.5</c:v>
                </c:pt>
                <c:pt idx="1508">
                  <c:v>7.1</c:v>
                </c:pt>
                <c:pt idx="1509">
                  <c:v>7.9</c:v>
                </c:pt>
                <c:pt idx="1510">
                  <c:v>6.4</c:v>
                </c:pt>
                <c:pt idx="1511">
                  <c:v>7.1</c:v>
                </c:pt>
                <c:pt idx="1512">
                  <c:v>6.4</c:v>
                </c:pt>
                <c:pt idx="1513">
                  <c:v>6.4</c:v>
                </c:pt>
                <c:pt idx="1514">
                  <c:v>6.9</c:v>
                </c:pt>
                <c:pt idx="1515">
                  <c:v>6.9</c:v>
                </c:pt>
                <c:pt idx="1516">
                  <c:v>6.1</c:v>
                </c:pt>
                <c:pt idx="1517">
                  <c:v>6.5</c:v>
                </c:pt>
                <c:pt idx="1518">
                  <c:v>7.4</c:v>
                </c:pt>
                <c:pt idx="1519">
                  <c:v>6.6</c:v>
                </c:pt>
                <c:pt idx="1520">
                  <c:v>6.5</c:v>
                </c:pt>
                <c:pt idx="1521">
                  <c:v>6.9</c:v>
                </c:pt>
                <c:pt idx="1522">
                  <c:v>6.1</c:v>
                </c:pt>
                <c:pt idx="1523">
                  <c:v>6.8</c:v>
                </c:pt>
                <c:pt idx="1524">
                  <c:v>6</c:v>
                </c:pt>
                <c:pt idx="1525">
                  <c:v>6.7</c:v>
                </c:pt>
                <c:pt idx="1526">
                  <c:v>6.8</c:v>
                </c:pt>
                <c:pt idx="1527">
                  <c:v>7.1</c:v>
                </c:pt>
                <c:pt idx="1528">
                  <c:v>7.9</c:v>
                </c:pt>
                <c:pt idx="1529">
                  <c:v>7.1</c:v>
                </c:pt>
                <c:pt idx="1530">
                  <c:v>6.6</c:v>
                </c:pt>
                <c:pt idx="1531">
                  <c:v>6.1</c:v>
                </c:pt>
                <c:pt idx="1532">
                  <c:v>7.2</c:v>
                </c:pt>
                <c:pt idx="1533">
                  <c:v>8</c:v>
                </c:pt>
                <c:pt idx="1534">
                  <c:v>6.6</c:v>
                </c:pt>
                <c:pt idx="1535">
                  <c:v>7</c:v>
                </c:pt>
                <c:pt idx="1536">
                  <c:v>6.1</c:v>
                </c:pt>
                <c:pt idx="1537">
                  <c:v>5.4</c:v>
                </c:pt>
                <c:pt idx="1538">
                  <c:v>6.2</c:v>
                </c:pt>
                <c:pt idx="1539">
                  <c:v>7.2</c:v>
                </c:pt>
                <c:pt idx="1540">
                  <c:v>6.2</c:v>
                </c:pt>
                <c:pt idx="1541">
                  <c:v>7.4</c:v>
                </c:pt>
                <c:pt idx="1542">
                  <c:v>6.7</c:v>
                </c:pt>
                <c:pt idx="1543">
                  <c:v>11.1</c:v>
                </c:pt>
                <c:pt idx="1544">
                  <c:v>8.4</c:v>
                </c:pt>
                <c:pt idx="1545">
                  <c:v>6.5</c:v>
                </c:pt>
                <c:pt idx="1546">
                  <c:v>7</c:v>
                </c:pt>
                <c:pt idx="1547">
                  <c:v>6.3</c:v>
                </c:pt>
                <c:pt idx="1548">
                  <c:v>11.2</c:v>
                </c:pt>
                <c:pt idx="1549">
                  <c:v>7.4</c:v>
                </c:pt>
                <c:pt idx="1550">
                  <c:v>7.1</c:v>
                </c:pt>
                <c:pt idx="1551">
                  <c:v>7.1</c:v>
                </c:pt>
                <c:pt idx="1552">
                  <c:v>6.3</c:v>
                </c:pt>
                <c:pt idx="1553">
                  <c:v>7.3</c:v>
                </c:pt>
                <c:pt idx="1554">
                  <c:v>6.6</c:v>
                </c:pt>
                <c:pt idx="1555">
                  <c:v>7</c:v>
                </c:pt>
                <c:pt idx="1556">
                  <c:v>6.6</c:v>
                </c:pt>
                <c:pt idx="1557">
                  <c:v>6.6</c:v>
                </c:pt>
                <c:pt idx="1558">
                  <c:v>6.9</c:v>
                </c:pt>
                <c:pt idx="1559">
                  <c:v>7.8</c:v>
                </c:pt>
                <c:pt idx="1560">
                  <c:v>7.8</c:v>
                </c:pt>
                <c:pt idx="1561">
                  <c:v>7.8</c:v>
                </c:pt>
                <c:pt idx="1562">
                  <c:v>7.2</c:v>
                </c:pt>
                <c:pt idx="1563">
                  <c:v>7.2</c:v>
                </c:pt>
                <c:pt idx="1564">
                  <c:v>7.2</c:v>
                </c:pt>
                <c:pt idx="1565">
                  <c:v>6.7</c:v>
                </c:pt>
                <c:pt idx="1566">
                  <c:v>6.7</c:v>
                </c:pt>
                <c:pt idx="1567">
                  <c:v>7.2</c:v>
                </c:pt>
                <c:pt idx="1568">
                  <c:v>7</c:v>
                </c:pt>
                <c:pt idx="1569">
                  <c:v>6.2</c:v>
                </c:pt>
                <c:pt idx="1570">
                  <c:v>6.4</c:v>
                </c:pt>
                <c:pt idx="1571">
                  <c:v>6.4</c:v>
                </c:pt>
                <c:pt idx="1572">
                  <c:v>7.3</c:v>
                </c:pt>
                <c:pt idx="1573">
                  <c:v>6</c:v>
                </c:pt>
                <c:pt idx="1574">
                  <c:v>5.6</c:v>
                </c:pt>
                <c:pt idx="1575">
                  <c:v>7.5</c:v>
                </c:pt>
                <c:pt idx="1576">
                  <c:v>8</c:v>
                </c:pt>
                <c:pt idx="1577">
                  <c:v>6.2</c:v>
                </c:pt>
                <c:pt idx="1578">
                  <c:v>6.8</c:v>
                </c:pt>
                <c:pt idx="1579">
                  <c:v>6.2</c:v>
                </c:pt>
                <c:pt idx="1580">
                  <c:v>7.4</c:v>
                </c:pt>
                <c:pt idx="1581">
                  <c:v>6.2</c:v>
                </c:pt>
                <c:pt idx="1582">
                  <c:v>6.1</c:v>
                </c:pt>
                <c:pt idx="1583">
                  <c:v>6.2</c:v>
                </c:pt>
                <c:pt idx="1584">
                  <c:v>6.7</c:v>
                </c:pt>
                <c:pt idx="1585">
                  <c:v>7.2</c:v>
                </c:pt>
                <c:pt idx="1586">
                  <c:v>7.5</c:v>
                </c:pt>
                <c:pt idx="1587">
                  <c:v>5.8</c:v>
                </c:pt>
                <c:pt idx="1588">
                  <c:v>7.2</c:v>
                </c:pt>
                <c:pt idx="1589">
                  <c:v>6.6</c:v>
                </c:pt>
                <c:pt idx="1590">
                  <c:v>6.3</c:v>
                </c:pt>
                <c:pt idx="1591">
                  <c:v>5.4</c:v>
                </c:pt>
                <c:pt idx="1592">
                  <c:v>6.3</c:v>
                </c:pt>
                <c:pt idx="1593">
                  <c:v>6.8</c:v>
                </c:pt>
                <c:pt idx="1594">
                  <c:v>6.2</c:v>
                </c:pt>
                <c:pt idx="1595">
                  <c:v>5.9</c:v>
                </c:pt>
                <c:pt idx="1596">
                  <c:v>6.3</c:v>
                </c:pt>
                <c:pt idx="1597">
                  <c:v>5.9</c:v>
                </c:pt>
                <c:pt idx="1598">
                  <c:v>6</c:v>
                </c:pt>
              </c:numCache>
            </c:numRef>
          </c:xVal>
          <c:yVal>
            <c:numRef>
              <c:f>Data!$L$2:$L$1600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681902567057167E-2"/>
                  <c:y val="0.443186072027881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Data!$A$2:$A$1600</c:f>
              <c:numCache>
                <c:formatCode>General</c:formatCode>
                <c:ptCount val="1599"/>
                <c:pt idx="0">
                  <c:v>7.4</c:v>
                </c:pt>
                <c:pt idx="1">
                  <c:v>7.8</c:v>
                </c:pt>
                <c:pt idx="2">
                  <c:v>7.8</c:v>
                </c:pt>
                <c:pt idx="3">
                  <c:v>11.2</c:v>
                </c:pt>
                <c:pt idx="4">
                  <c:v>7.4</c:v>
                </c:pt>
                <c:pt idx="5">
                  <c:v>7.4</c:v>
                </c:pt>
                <c:pt idx="6">
                  <c:v>7.9</c:v>
                </c:pt>
                <c:pt idx="7">
                  <c:v>7.3</c:v>
                </c:pt>
                <c:pt idx="8">
                  <c:v>7.8</c:v>
                </c:pt>
                <c:pt idx="9">
                  <c:v>7.5</c:v>
                </c:pt>
                <c:pt idx="10">
                  <c:v>6.7</c:v>
                </c:pt>
                <c:pt idx="11">
                  <c:v>7.5</c:v>
                </c:pt>
                <c:pt idx="12">
                  <c:v>5.6</c:v>
                </c:pt>
                <c:pt idx="13">
                  <c:v>7.8</c:v>
                </c:pt>
                <c:pt idx="14">
                  <c:v>8.9</c:v>
                </c:pt>
                <c:pt idx="15">
                  <c:v>8.9</c:v>
                </c:pt>
                <c:pt idx="16">
                  <c:v>8.5</c:v>
                </c:pt>
                <c:pt idx="17">
                  <c:v>8.1</c:v>
                </c:pt>
                <c:pt idx="18">
                  <c:v>7.4</c:v>
                </c:pt>
                <c:pt idx="19">
                  <c:v>7.9</c:v>
                </c:pt>
                <c:pt idx="20">
                  <c:v>8.9</c:v>
                </c:pt>
                <c:pt idx="21">
                  <c:v>7.6</c:v>
                </c:pt>
                <c:pt idx="22">
                  <c:v>7.9</c:v>
                </c:pt>
                <c:pt idx="23">
                  <c:v>8.5</c:v>
                </c:pt>
                <c:pt idx="24">
                  <c:v>6.9</c:v>
                </c:pt>
                <c:pt idx="25">
                  <c:v>6.3</c:v>
                </c:pt>
                <c:pt idx="26">
                  <c:v>7.6</c:v>
                </c:pt>
                <c:pt idx="27">
                  <c:v>7.9</c:v>
                </c:pt>
                <c:pt idx="28">
                  <c:v>7.1</c:v>
                </c:pt>
                <c:pt idx="29">
                  <c:v>7.8</c:v>
                </c:pt>
                <c:pt idx="30">
                  <c:v>6.7</c:v>
                </c:pt>
                <c:pt idx="31">
                  <c:v>6.9</c:v>
                </c:pt>
                <c:pt idx="32">
                  <c:v>8.3000000000000007</c:v>
                </c:pt>
                <c:pt idx="33">
                  <c:v>6.9</c:v>
                </c:pt>
                <c:pt idx="34">
                  <c:v>5.2</c:v>
                </c:pt>
                <c:pt idx="35">
                  <c:v>7.8</c:v>
                </c:pt>
                <c:pt idx="36">
                  <c:v>7.8</c:v>
                </c:pt>
                <c:pt idx="37">
                  <c:v>8.1</c:v>
                </c:pt>
                <c:pt idx="38">
                  <c:v>5.7</c:v>
                </c:pt>
                <c:pt idx="39">
                  <c:v>7.3</c:v>
                </c:pt>
                <c:pt idx="40">
                  <c:v>7.3</c:v>
                </c:pt>
                <c:pt idx="41">
                  <c:v>8.8000000000000007</c:v>
                </c:pt>
                <c:pt idx="42">
                  <c:v>7.5</c:v>
                </c:pt>
                <c:pt idx="43">
                  <c:v>8.1</c:v>
                </c:pt>
                <c:pt idx="44">
                  <c:v>6.8</c:v>
                </c:pt>
                <c:pt idx="45">
                  <c:v>4.5999999999999996</c:v>
                </c:pt>
                <c:pt idx="46">
                  <c:v>7.7</c:v>
                </c:pt>
                <c:pt idx="47">
                  <c:v>8.6999999999999993</c:v>
                </c:pt>
                <c:pt idx="48">
                  <c:v>6.4</c:v>
                </c:pt>
                <c:pt idx="49">
                  <c:v>5.6</c:v>
                </c:pt>
                <c:pt idx="50">
                  <c:v>8.8000000000000007</c:v>
                </c:pt>
                <c:pt idx="51">
                  <c:v>6.6</c:v>
                </c:pt>
                <c:pt idx="52">
                  <c:v>6.6</c:v>
                </c:pt>
                <c:pt idx="53">
                  <c:v>8.6</c:v>
                </c:pt>
                <c:pt idx="54">
                  <c:v>7.6</c:v>
                </c:pt>
                <c:pt idx="55">
                  <c:v>7.7</c:v>
                </c:pt>
                <c:pt idx="56">
                  <c:v>10.199999999999999</c:v>
                </c:pt>
                <c:pt idx="57">
                  <c:v>7.5</c:v>
                </c:pt>
                <c:pt idx="58">
                  <c:v>7.8</c:v>
                </c:pt>
                <c:pt idx="59">
                  <c:v>7.3</c:v>
                </c:pt>
                <c:pt idx="60">
                  <c:v>8.8000000000000007</c:v>
                </c:pt>
                <c:pt idx="61">
                  <c:v>7.7</c:v>
                </c:pt>
                <c:pt idx="62">
                  <c:v>7.5</c:v>
                </c:pt>
                <c:pt idx="63">
                  <c:v>7</c:v>
                </c:pt>
                <c:pt idx="64">
                  <c:v>7.2</c:v>
                </c:pt>
                <c:pt idx="65">
                  <c:v>7.2</c:v>
                </c:pt>
                <c:pt idx="66">
                  <c:v>7.5</c:v>
                </c:pt>
                <c:pt idx="67">
                  <c:v>6.6</c:v>
                </c:pt>
                <c:pt idx="68">
                  <c:v>9.3000000000000007</c:v>
                </c:pt>
                <c:pt idx="69">
                  <c:v>8</c:v>
                </c:pt>
                <c:pt idx="70">
                  <c:v>7.7</c:v>
                </c:pt>
                <c:pt idx="71">
                  <c:v>7.7</c:v>
                </c:pt>
                <c:pt idx="72">
                  <c:v>7.7</c:v>
                </c:pt>
                <c:pt idx="73">
                  <c:v>8.3000000000000007</c:v>
                </c:pt>
                <c:pt idx="74">
                  <c:v>9.6999999999999993</c:v>
                </c:pt>
                <c:pt idx="75">
                  <c:v>8.8000000000000007</c:v>
                </c:pt>
                <c:pt idx="76">
                  <c:v>8.8000000000000007</c:v>
                </c:pt>
                <c:pt idx="77">
                  <c:v>6.8</c:v>
                </c:pt>
                <c:pt idx="78">
                  <c:v>6.7</c:v>
                </c:pt>
                <c:pt idx="79">
                  <c:v>8.3000000000000007</c:v>
                </c:pt>
                <c:pt idx="80">
                  <c:v>6.2</c:v>
                </c:pt>
                <c:pt idx="81">
                  <c:v>7.8</c:v>
                </c:pt>
                <c:pt idx="82">
                  <c:v>7.4</c:v>
                </c:pt>
                <c:pt idx="83">
                  <c:v>7.3</c:v>
                </c:pt>
                <c:pt idx="84">
                  <c:v>6.3</c:v>
                </c:pt>
                <c:pt idx="85">
                  <c:v>6.9</c:v>
                </c:pt>
                <c:pt idx="86">
                  <c:v>8.6</c:v>
                </c:pt>
                <c:pt idx="87">
                  <c:v>7.7</c:v>
                </c:pt>
                <c:pt idx="88">
                  <c:v>9.3000000000000007</c:v>
                </c:pt>
                <c:pt idx="89">
                  <c:v>7</c:v>
                </c:pt>
                <c:pt idx="90">
                  <c:v>7.9</c:v>
                </c:pt>
                <c:pt idx="91">
                  <c:v>8.6</c:v>
                </c:pt>
                <c:pt idx="92">
                  <c:v>8.6</c:v>
                </c:pt>
                <c:pt idx="93">
                  <c:v>7.7</c:v>
                </c:pt>
                <c:pt idx="94">
                  <c:v>5</c:v>
                </c:pt>
                <c:pt idx="95">
                  <c:v>4.7</c:v>
                </c:pt>
                <c:pt idx="96">
                  <c:v>6.8</c:v>
                </c:pt>
                <c:pt idx="97">
                  <c:v>7</c:v>
                </c:pt>
                <c:pt idx="98">
                  <c:v>7.6</c:v>
                </c:pt>
                <c:pt idx="99">
                  <c:v>8.1</c:v>
                </c:pt>
                <c:pt idx="100">
                  <c:v>8.3000000000000007</c:v>
                </c:pt>
                <c:pt idx="101">
                  <c:v>7.8</c:v>
                </c:pt>
                <c:pt idx="102">
                  <c:v>8.1</c:v>
                </c:pt>
                <c:pt idx="103">
                  <c:v>8.1</c:v>
                </c:pt>
                <c:pt idx="104">
                  <c:v>7.2</c:v>
                </c:pt>
                <c:pt idx="105">
                  <c:v>8.1</c:v>
                </c:pt>
                <c:pt idx="106">
                  <c:v>7.8</c:v>
                </c:pt>
                <c:pt idx="107">
                  <c:v>6.2</c:v>
                </c:pt>
                <c:pt idx="108">
                  <c:v>8</c:v>
                </c:pt>
                <c:pt idx="109">
                  <c:v>8.1</c:v>
                </c:pt>
                <c:pt idx="110">
                  <c:v>7.8</c:v>
                </c:pt>
                <c:pt idx="111">
                  <c:v>8.4</c:v>
                </c:pt>
                <c:pt idx="112">
                  <c:v>8.4</c:v>
                </c:pt>
                <c:pt idx="113">
                  <c:v>10.1</c:v>
                </c:pt>
                <c:pt idx="114">
                  <c:v>7.8</c:v>
                </c:pt>
                <c:pt idx="115">
                  <c:v>9.4</c:v>
                </c:pt>
                <c:pt idx="116">
                  <c:v>8.3000000000000007</c:v>
                </c:pt>
                <c:pt idx="117">
                  <c:v>7.8</c:v>
                </c:pt>
                <c:pt idx="118">
                  <c:v>8.8000000000000007</c:v>
                </c:pt>
                <c:pt idx="119">
                  <c:v>7</c:v>
                </c:pt>
                <c:pt idx="120">
                  <c:v>7.3</c:v>
                </c:pt>
                <c:pt idx="121">
                  <c:v>8.8000000000000007</c:v>
                </c:pt>
                <c:pt idx="122">
                  <c:v>7.3</c:v>
                </c:pt>
                <c:pt idx="123">
                  <c:v>8</c:v>
                </c:pt>
                <c:pt idx="124">
                  <c:v>7.8</c:v>
                </c:pt>
                <c:pt idx="125">
                  <c:v>9</c:v>
                </c:pt>
                <c:pt idx="126">
                  <c:v>8.1999999999999993</c:v>
                </c:pt>
                <c:pt idx="127">
                  <c:v>8.1</c:v>
                </c:pt>
                <c:pt idx="128">
                  <c:v>8</c:v>
                </c:pt>
                <c:pt idx="129">
                  <c:v>6.1</c:v>
                </c:pt>
                <c:pt idx="130">
                  <c:v>8</c:v>
                </c:pt>
                <c:pt idx="131">
                  <c:v>5.6</c:v>
                </c:pt>
                <c:pt idx="132">
                  <c:v>5.6</c:v>
                </c:pt>
                <c:pt idx="133">
                  <c:v>6.6</c:v>
                </c:pt>
                <c:pt idx="134">
                  <c:v>7.9</c:v>
                </c:pt>
                <c:pt idx="135">
                  <c:v>8.4</c:v>
                </c:pt>
                <c:pt idx="136">
                  <c:v>8.3000000000000007</c:v>
                </c:pt>
                <c:pt idx="137">
                  <c:v>7.2</c:v>
                </c:pt>
                <c:pt idx="138">
                  <c:v>7.8</c:v>
                </c:pt>
                <c:pt idx="139">
                  <c:v>7.8</c:v>
                </c:pt>
                <c:pt idx="140">
                  <c:v>8.4</c:v>
                </c:pt>
                <c:pt idx="141">
                  <c:v>8.3000000000000007</c:v>
                </c:pt>
                <c:pt idx="142">
                  <c:v>5.2</c:v>
                </c:pt>
                <c:pt idx="143">
                  <c:v>6.3</c:v>
                </c:pt>
                <c:pt idx="144">
                  <c:v>5.2</c:v>
                </c:pt>
                <c:pt idx="145">
                  <c:v>8.1</c:v>
                </c:pt>
                <c:pt idx="146">
                  <c:v>5.8</c:v>
                </c:pt>
                <c:pt idx="147">
                  <c:v>7.6</c:v>
                </c:pt>
                <c:pt idx="148">
                  <c:v>6.9</c:v>
                </c:pt>
                <c:pt idx="149">
                  <c:v>8.1999999999999993</c:v>
                </c:pt>
                <c:pt idx="150">
                  <c:v>7.3</c:v>
                </c:pt>
                <c:pt idx="151">
                  <c:v>9.1999999999999993</c:v>
                </c:pt>
                <c:pt idx="152">
                  <c:v>7.5</c:v>
                </c:pt>
                <c:pt idx="153">
                  <c:v>7.5</c:v>
                </c:pt>
                <c:pt idx="154">
                  <c:v>7.1</c:v>
                </c:pt>
                <c:pt idx="155">
                  <c:v>7.1</c:v>
                </c:pt>
                <c:pt idx="156">
                  <c:v>7.1</c:v>
                </c:pt>
                <c:pt idx="157">
                  <c:v>7.1</c:v>
                </c:pt>
                <c:pt idx="158">
                  <c:v>7.1</c:v>
                </c:pt>
                <c:pt idx="159">
                  <c:v>6.8</c:v>
                </c:pt>
                <c:pt idx="160">
                  <c:v>7.6</c:v>
                </c:pt>
                <c:pt idx="161">
                  <c:v>7.6</c:v>
                </c:pt>
                <c:pt idx="162">
                  <c:v>7.8</c:v>
                </c:pt>
                <c:pt idx="163">
                  <c:v>7.4</c:v>
                </c:pt>
                <c:pt idx="164">
                  <c:v>7.3</c:v>
                </c:pt>
                <c:pt idx="165">
                  <c:v>7.8</c:v>
                </c:pt>
                <c:pt idx="166">
                  <c:v>6.8</c:v>
                </c:pt>
                <c:pt idx="167">
                  <c:v>7.3</c:v>
                </c:pt>
                <c:pt idx="168">
                  <c:v>6.8</c:v>
                </c:pt>
                <c:pt idx="169">
                  <c:v>7.5</c:v>
                </c:pt>
                <c:pt idx="170">
                  <c:v>7.9</c:v>
                </c:pt>
                <c:pt idx="171">
                  <c:v>8</c:v>
                </c:pt>
                <c:pt idx="172">
                  <c:v>8</c:v>
                </c:pt>
                <c:pt idx="173">
                  <c:v>7.4</c:v>
                </c:pt>
                <c:pt idx="174">
                  <c:v>7.3</c:v>
                </c:pt>
                <c:pt idx="175">
                  <c:v>6.9</c:v>
                </c:pt>
                <c:pt idx="176">
                  <c:v>7.3</c:v>
                </c:pt>
                <c:pt idx="177">
                  <c:v>7.5</c:v>
                </c:pt>
                <c:pt idx="178">
                  <c:v>7</c:v>
                </c:pt>
                <c:pt idx="179">
                  <c:v>8.8000000000000007</c:v>
                </c:pt>
                <c:pt idx="180">
                  <c:v>8.8000000000000007</c:v>
                </c:pt>
                <c:pt idx="181">
                  <c:v>8.9</c:v>
                </c:pt>
                <c:pt idx="182">
                  <c:v>7.2</c:v>
                </c:pt>
                <c:pt idx="183">
                  <c:v>6.8</c:v>
                </c:pt>
                <c:pt idx="184">
                  <c:v>6.7</c:v>
                </c:pt>
                <c:pt idx="185">
                  <c:v>8.9</c:v>
                </c:pt>
                <c:pt idx="186">
                  <c:v>7.4</c:v>
                </c:pt>
                <c:pt idx="187">
                  <c:v>7.7</c:v>
                </c:pt>
                <c:pt idx="188">
                  <c:v>7.9</c:v>
                </c:pt>
                <c:pt idx="189">
                  <c:v>7.9</c:v>
                </c:pt>
                <c:pt idx="190">
                  <c:v>8.1999999999999993</c:v>
                </c:pt>
                <c:pt idx="191">
                  <c:v>6.4</c:v>
                </c:pt>
                <c:pt idx="192">
                  <c:v>6.8</c:v>
                </c:pt>
                <c:pt idx="193">
                  <c:v>7.6</c:v>
                </c:pt>
                <c:pt idx="194">
                  <c:v>7.6</c:v>
                </c:pt>
                <c:pt idx="195">
                  <c:v>7.8</c:v>
                </c:pt>
                <c:pt idx="196">
                  <c:v>7.3</c:v>
                </c:pt>
                <c:pt idx="197">
                  <c:v>11.5</c:v>
                </c:pt>
                <c:pt idx="198">
                  <c:v>5.4</c:v>
                </c:pt>
                <c:pt idx="199">
                  <c:v>6.9</c:v>
                </c:pt>
                <c:pt idx="200">
                  <c:v>9.6</c:v>
                </c:pt>
                <c:pt idx="201">
                  <c:v>8.8000000000000007</c:v>
                </c:pt>
                <c:pt idx="202">
                  <c:v>6.8</c:v>
                </c:pt>
                <c:pt idx="203">
                  <c:v>7</c:v>
                </c:pt>
                <c:pt idx="204">
                  <c:v>7</c:v>
                </c:pt>
                <c:pt idx="205">
                  <c:v>12.8</c:v>
                </c:pt>
                <c:pt idx="206">
                  <c:v>12.8</c:v>
                </c:pt>
                <c:pt idx="207">
                  <c:v>7.8</c:v>
                </c:pt>
                <c:pt idx="208">
                  <c:v>7.8</c:v>
                </c:pt>
                <c:pt idx="209">
                  <c:v>11</c:v>
                </c:pt>
                <c:pt idx="210">
                  <c:v>9.6999999999999993</c:v>
                </c:pt>
                <c:pt idx="211">
                  <c:v>8</c:v>
                </c:pt>
                <c:pt idx="212">
                  <c:v>11.6</c:v>
                </c:pt>
                <c:pt idx="213">
                  <c:v>8.1999999999999993</c:v>
                </c:pt>
                <c:pt idx="214">
                  <c:v>7.8</c:v>
                </c:pt>
                <c:pt idx="215">
                  <c:v>7</c:v>
                </c:pt>
                <c:pt idx="216">
                  <c:v>8.6999999999999993</c:v>
                </c:pt>
                <c:pt idx="217">
                  <c:v>8.1</c:v>
                </c:pt>
                <c:pt idx="218">
                  <c:v>7.5</c:v>
                </c:pt>
                <c:pt idx="219">
                  <c:v>7.8</c:v>
                </c:pt>
                <c:pt idx="220">
                  <c:v>7.8</c:v>
                </c:pt>
                <c:pt idx="221">
                  <c:v>7.4</c:v>
                </c:pt>
                <c:pt idx="222">
                  <c:v>6.8</c:v>
                </c:pt>
                <c:pt idx="223">
                  <c:v>8.6</c:v>
                </c:pt>
                <c:pt idx="224">
                  <c:v>8.4</c:v>
                </c:pt>
                <c:pt idx="225">
                  <c:v>7.7</c:v>
                </c:pt>
                <c:pt idx="226">
                  <c:v>8.9</c:v>
                </c:pt>
                <c:pt idx="227">
                  <c:v>9</c:v>
                </c:pt>
                <c:pt idx="228">
                  <c:v>7.7</c:v>
                </c:pt>
                <c:pt idx="229">
                  <c:v>6.9</c:v>
                </c:pt>
                <c:pt idx="230">
                  <c:v>5.2</c:v>
                </c:pt>
                <c:pt idx="231">
                  <c:v>8</c:v>
                </c:pt>
                <c:pt idx="232">
                  <c:v>8.5</c:v>
                </c:pt>
                <c:pt idx="233">
                  <c:v>6.9</c:v>
                </c:pt>
                <c:pt idx="234">
                  <c:v>8.1999999999999993</c:v>
                </c:pt>
                <c:pt idx="235">
                  <c:v>7.2</c:v>
                </c:pt>
                <c:pt idx="236">
                  <c:v>7.2</c:v>
                </c:pt>
                <c:pt idx="237">
                  <c:v>7.2</c:v>
                </c:pt>
                <c:pt idx="238">
                  <c:v>7.2</c:v>
                </c:pt>
                <c:pt idx="239">
                  <c:v>8.1999999999999993</c:v>
                </c:pt>
                <c:pt idx="240">
                  <c:v>8.9</c:v>
                </c:pt>
                <c:pt idx="241">
                  <c:v>12</c:v>
                </c:pt>
                <c:pt idx="242">
                  <c:v>7.7</c:v>
                </c:pt>
                <c:pt idx="243">
                  <c:v>15</c:v>
                </c:pt>
                <c:pt idx="244">
                  <c:v>15</c:v>
                </c:pt>
                <c:pt idx="245">
                  <c:v>7.3</c:v>
                </c:pt>
                <c:pt idx="246">
                  <c:v>7.1</c:v>
                </c:pt>
                <c:pt idx="247">
                  <c:v>8.1999999999999993</c:v>
                </c:pt>
                <c:pt idx="248">
                  <c:v>7.7</c:v>
                </c:pt>
                <c:pt idx="249">
                  <c:v>7.3</c:v>
                </c:pt>
                <c:pt idx="250">
                  <c:v>10.8</c:v>
                </c:pt>
                <c:pt idx="251">
                  <c:v>7.1</c:v>
                </c:pt>
                <c:pt idx="252">
                  <c:v>11.1</c:v>
                </c:pt>
                <c:pt idx="253">
                  <c:v>7.7</c:v>
                </c:pt>
                <c:pt idx="254">
                  <c:v>7.1</c:v>
                </c:pt>
                <c:pt idx="255">
                  <c:v>8</c:v>
                </c:pt>
                <c:pt idx="256">
                  <c:v>9.4</c:v>
                </c:pt>
                <c:pt idx="257">
                  <c:v>6.6</c:v>
                </c:pt>
                <c:pt idx="258">
                  <c:v>7.7</c:v>
                </c:pt>
                <c:pt idx="259">
                  <c:v>10</c:v>
                </c:pt>
                <c:pt idx="260">
                  <c:v>7.9</c:v>
                </c:pt>
                <c:pt idx="261">
                  <c:v>7</c:v>
                </c:pt>
                <c:pt idx="262">
                  <c:v>8</c:v>
                </c:pt>
                <c:pt idx="263">
                  <c:v>7.9</c:v>
                </c:pt>
                <c:pt idx="264">
                  <c:v>12.5</c:v>
                </c:pt>
                <c:pt idx="265">
                  <c:v>11.8</c:v>
                </c:pt>
                <c:pt idx="266">
                  <c:v>8.1</c:v>
                </c:pt>
                <c:pt idx="267">
                  <c:v>7.9</c:v>
                </c:pt>
                <c:pt idx="268">
                  <c:v>6.9</c:v>
                </c:pt>
                <c:pt idx="269">
                  <c:v>11.5</c:v>
                </c:pt>
                <c:pt idx="270">
                  <c:v>7.9</c:v>
                </c:pt>
                <c:pt idx="271">
                  <c:v>11.5</c:v>
                </c:pt>
                <c:pt idx="272">
                  <c:v>10.9</c:v>
                </c:pt>
                <c:pt idx="273">
                  <c:v>8.4</c:v>
                </c:pt>
                <c:pt idx="274">
                  <c:v>7.5</c:v>
                </c:pt>
                <c:pt idx="275">
                  <c:v>7.9</c:v>
                </c:pt>
                <c:pt idx="276">
                  <c:v>6.9</c:v>
                </c:pt>
                <c:pt idx="277">
                  <c:v>11.5</c:v>
                </c:pt>
                <c:pt idx="278">
                  <c:v>10.3</c:v>
                </c:pt>
                <c:pt idx="279">
                  <c:v>8.9</c:v>
                </c:pt>
                <c:pt idx="280">
                  <c:v>11.4</c:v>
                </c:pt>
                <c:pt idx="281">
                  <c:v>7.7</c:v>
                </c:pt>
                <c:pt idx="282">
                  <c:v>7.6</c:v>
                </c:pt>
                <c:pt idx="283">
                  <c:v>8.9</c:v>
                </c:pt>
                <c:pt idx="284">
                  <c:v>9.9</c:v>
                </c:pt>
                <c:pt idx="285">
                  <c:v>9.9</c:v>
                </c:pt>
                <c:pt idx="286">
                  <c:v>12</c:v>
                </c:pt>
                <c:pt idx="287">
                  <c:v>7.5</c:v>
                </c:pt>
                <c:pt idx="288">
                  <c:v>8.6999999999999993</c:v>
                </c:pt>
                <c:pt idx="289">
                  <c:v>11.6</c:v>
                </c:pt>
                <c:pt idx="290">
                  <c:v>8.6999999999999993</c:v>
                </c:pt>
                <c:pt idx="291">
                  <c:v>11</c:v>
                </c:pt>
                <c:pt idx="292">
                  <c:v>10.4</c:v>
                </c:pt>
                <c:pt idx="293">
                  <c:v>6.9</c:v>
                </c:pt>
                <c:pt idx="294">
                  <c:v>13.3</c:v>
                </c:pt>
                <c:pt idx="295">
                  <c:v>10.8</c:v>
                </c:pt>
                <c:pt idx="296">
                  <c:v>10.6</c:v>
                </c:pt>
                <c:pt idx="297">
                  <c:v>7.1</c:v>
                </c:pt>
                <c:pt idx="298">
                  <c:v>7.2</c:v>
                </c:pt>
                <c:pt idx="299">
                  <c:v>6.9</c:v>
                </c:pt>
                <c:pt idx="300">
                  <c:v>7.5</c:v>
                </c:pt>
                <c:pt idx="301">
                  <c:v>11.1</c:v>
                </c:pt>
                <c:pt idx="302">
                  <c:v>8.3000000000000007</c:v>
                </c:pt>
                <c:pt idx="303">
                  <c:v>7.4</c:v>
                </c:pt>
                <c:pt idx="304">
                  <c:v>8.4</c:v>
                </c:pt>
                <c:pt idx="305">
                  <c:v>10.3</c:v>
                </c:pt>
                <c:pt idx="306">
                  <c:v>7.6</c:v>
                </c:pt>
                <c:pt idx="307">
                  <c:v>10.3</c:v>
                </c:pt>
                <c:pt idx="308">
                  <c:v>10.3</c:v>
                </c:pt>
                <c:pt idx="309">
                  <c:v>7.4</c:v>
                </c:pt>
                <c:pt idx="310">
                  <c:v>10.3</c:v>
                </c:pt>
                <c:pt idx="311">
                  <c:v>7.9</c:v>
                </c:pt>
                <c:pt idx="312">
                  <c:v>9</c:v>
                </c:pt>
                <c:pt idx="313">
                  <c:v>8.6</c:v>
                </c:pt>
                <c:pt idx="314">
                  <c:v>7.4</c:v>
                </c:pt>
                <c:pt idx="315">
                  <c:v>7.1</c:v>
                </c:pt>
                <c:pt idx="316">
                  <c:v>9.6</c:v>
                </c:pt>
                <c:pt idx="317">
                  <c:v>9.6</c:v>
                </c:pt>
                <c:pt idx="318">
                  <c:v>9.8000000000000007</c:v>
                </c:pt>
                <c:pt idx="319">
                  <c:v>9.6</c:v>
                </c:pt>
                <c:pt idx="320">
                  <c:v>9.8000000000000007</c:v>
                </c:pt>
                <c:pt idx="321">
                  <c:v>9.3000000000000007</c:v>
                </c:pt>
                <c:pt idx="322">
                  <c:v>7.8</c:v>
                </c:pt>
                <c:pt idx="323">
                  <c:v>10.3</c:v>
                </c:pt>
                <c:pt idx="324">
                  <c:v>10</c:v>
                </c:pt>
                <c:pt idx="325">
                  <c:v>10</c:v>
                </c:pt>
                <c:pt idx="326">
                  <c:v>11.6</c:v>
                </c:pt>
                <c:pt idx="327">
                  <c:v>10.3</c:v>
                </c:pt>
                <c:pt idx="328">
                  <c:v>13.4</c:v>
                </c:pt>
                <c:pt idx="329">
                  <c:v>10.7</c:v>
                </c:pt>
                <c:pt idx="330">
                  <c:v>10.199999999999999</c:v>
                </c:pt>
                <c:pt idx="331">
                  <c:v>10.199999999999999</c:v>
                </c:pt>
                <c:pt idx="332">
                  <c:v>8</c:v>
                </c:pt>
                <c:pt idx="333">
                  <c:v>8.4</c:v>
                </c:pt>
                <c:pt idx="334">
                  <c:v>7.9</c:v>
                </c:pt>
                <c:pt idx="335">
                  <c:v>11.9</c:v>
                </c:pt>
                <c:pt idx="336">
                  <c:v>8.9</c:v>
                </c:pt>
                <c:pt idx="337">
                  <c:v>7.8</c:v>
                </c:pt>
                <c:pt idx="338">
                  <c:v>12.4</c:v>
                </c:pt>
                <c:pt idx="339">
                  <c:v>12.5</c:v>
                </c:pt>
                <c:pt idx="340">
                  <c:v>12.2</c:v>
                </c:pt>
                <c:pt idx="341">
                  <c:v>10.6</c:v>
                </c:pt>
                <c:pt idx="342">
                  <c:v>10.9</c:v>
                </c:pt>
                <c:pt idx="343">
                  <c:v>10.9</c:v>
                </c:pt>
                <c:pt idx="344">
                  <c:v>11.9</c:v>
                </c:pt>
                <c:pt idx="345">
                  <c:v>7</c:v>
                </c:pt>
                <c:pt idx="346">
                  <c:v>6.6</c:v>
                </c:pt>
                <c:pt idx="347">
                  <c:v>13.8</c:v>
                </c:pt>
                <c:pt idx="348">
                  <c:v>9.6</c:v>
                </c:pt>
                <c:pt idx="349">
                  <c:v>9.1</c:v>
                </c:pt>
                <c:pt idx="350">
                  <c:v>10.7</c:v>
                </c:pt>
                <c:pt idx="351">
                  <c:v>9.1</c:v>
                </c:pt>
                <c:pt idx="352">
                  <c:v>7.7</c:v>
                </c:pt>
                <c:pt idx="353">
                  <c:v>13.5</c:v>
                </c:pt>
                <c:pt idx="354">
                  <c:v>6.1</c:v>
                </c:pt>
                <c:pt idx="355">
                  <c:v>6.7</c:v>
                </c:pt>
                <c:pt idx="356">
                  <c:v>11.5</c:v>
                </c:pt>
                <c:pt idx="357">
                  <c:v>10.5</c:v>
                </c:pt>
                <c:pt idx="358">
                  <c:v>11.9</c:v>
                </c:pt>
                <c:pt idx="359">
                  <c:v>12.6</c:v>
                </c:pt>
                <c:pt idx="360">
                  <c:v>8.1999999999999993</c:v>
                </c:pt>
                <c:pt idx="361">
                  <c:v>8.6</c:v>
                </c:pt>
                <c:pt idx="362">
                  <c:v>11.9</c:v>
                </c:pt>
                <c:pt idx="363">
                  <c:v>12.5</c:v>
                </c:pt>
                <c:pt idx="364">
                  <c:v>12.8</c:v>
                </c:pt>
                <c:pt idx="365">
                  <c:v>10</c:v>
                </c:pt>
                <c:pt idx="366">
                  <c:v>12.8</c:v>
                </c:pt>
                <c:pt idx="367">
                  <c:v>10.4</c:v>
                </c:pt>
                <c:pt idx="368">
                  <c:v>10.3</c:v>
                </c:pt>
                <c:pt idx="369">
                  <c:v>9.4</c:v>
                </c:pt>
                <c:pt idx="370">
                  <c:v>6.9</c:v>
                </c:pt>
                <c:pt idx="371">
                  <c:v>7.9</c:v>
                </c:pt>
                <c:pt idx="372">
                  <c:v>9.1</c:v>
                </c:pt>
                <c:pt idx="373">
                  <c:v>7.4</c:v>
                </c:pt>
                <c:pt idx="374">
                  <c:v>14</c:v>
                </c:pt>
                <c:pt idx="375">
                  <c:v>11.5</c:v>
                </c:pt>
                <c:pt idx="376">
                  <c:v>11.5</c:v>
                </c:pt>
                <c:pt idx="377">
                  <c:v>9.4</c:v>
                </c:pt>
                <c:pt idx="378">
                  <c:v>11.4</c:v>
                </c:pt>
                <c:pt idx="379">
                  <c:v>8.3000000000000007</c:v>
                </c:pt>
                <c:pt idx="380">
                  <c:v>8.3000000000000007</c:v>
                </c:pt>
                <c:pt idx="381">
                  <c:v>13.7</c:v>
                </c:pt>
                <c:pt idx="382">
                  <c:v>8.3000000000000007</c:v>
                </c:pt>
                <c:pt idx="383">
                  <c:v>8.3000000000000007</c:v>
                </c:pt>
                <c:pt idx="384">
                  <c:v>7.7</c:v>
                </c:pt>
                <c:pt idx="385">
                  <c:v>7.4</c:v>
                </c:pt>
                <c:pt idx="386">
                  <c:v>7.8</c:v>
                </c:pt>
                <c:pt idx="387">
                  <c:v>8.3000000000000007</c:v>
                </c:pt>
                <c:pt idx="388">
                  <c:v>7.8</c:v>
                </c:pt>
                <c:pt idx="389">
                  <c:v>9.6</c:v>
                </c:pt>
                <c:pt idx="390">
                  <c:v>5.6</c:v>
                </c:pt>
                <c:pt idx="391">
                  <c:v>13.7</c:v>
                </c:pt>
                <c:pt idx="392">
                  <c:v>9.5</c:v>
                </c:pt>
                <c:pt idx="393">
                  <c:v>8.4</c:v>
                </c:pt>
                <c:pt idx="394">
                  <c:v>12.7</c:v>
                </c:pt>
                <c:pt idx="395">
                  <c:v>12</c:v>
                </c:pt>
                <c:pt idx="396">
                  <c:v>6.6</c:v>
                </c:pt>
                <c:pt idx="397">
                  <c:v>11.5</c:v>
                </c:pt>
                <c:pt idx="398">
                  <c:v>11.5</c:v>
                </c:pt>
                <c:pt idx="399">
                  <c:v>8.6999999999999993</c:v>
                </c:pt>
                <c:pt idx="400">
                  <c:v>6.6</c:v>
                </c:pt>
                <c:pt idx="401">
                  <c:v>7.7</c:v>
                </c:pt>
                <c:pt idx="402">
                  <c:v>12.2</c:v>
                </c:pt>
                <c:pt idx="403">
                  <c:v>11.4</c:v>
                </c:pt>
                <c:pt idx="404">
                  <c:v>7.7</c:v>
                </c:pt>
                <c:pt idx="405">
                  <c:v>8.6999999999999993</c:v>
                </c:pt>
                <c:pt idx="406">
                  <c:v>9.8000000000000007</c:v>
                </c:pt>
                <c:pt idx="407">
                  <c:v>12</c:v>
                </c:pt>
                <c:pt idx="408">
                  <c:v>10.4</c:v>
                </c:pt>
                <c:pt idx="409">
                  <c:v>12.5</c:v>
                </c:pt>
                <c:pt idx="410">
                  <c:v>9</c:v>
                </c:pt>
                <c:pt idx="411">
                  <c:v>9.1</c:v>
                </c:pt>
                <c:pt idx="412">
                  <c:v>7.1</c:v>
                </c:pt>
                <c:pt idx="413">
                  <c:v>9.9</c:v>
                </c:pt>
                <c:pt idx="414">
                  <c:v>8.8000000000000007</c:v>
                </c:pt>
                <c:pt idx="415">
                  <c:v>8.6</c:v>
                </c:pt>
                <c:pt idx="416">
                  <c:v>10.6</c:v>
                </c:pt>
                <c:pt idx="417">
                  <c:v>7</c:v>
                </c:pt>
                <c:pt idx="418">
                  <c:v>11.9</c:v>
                </c:pt>
                <c:pt idx="419">
                  <c:v>6.8</c:v>
                </c:pt>
                <c:pt idx="420">
                  <c:v>9.5</c:v>
                </c:pt>
                <c:pt idx="421">
                  <c:v>6.6</c:v>
                </c:pt>
                <c:pt idx="422">
                  <c:v>7.7</c:v>
                </c:pt>
                <c:pt idx="423">
                  <c:v>10.5</c:v>
                </c:pt>
                <c:pt idx="424">
                  <c:v>7.7</c:v>
                </c:pt>
                <c:pt idx="425">
                  <c:v>6.6</c:v>
                </c:pt>
                <c:pt idx="426">
                  <c:v>6.4</c:v>
                </c:pt>
                <c:pt idx="427">
                  <c:v>9.5</c:v>
                </c:pt>
                <c:pt idx="428">
                  <c:v>9.1</c:v>
                </c:pt>
                <c:pt idx="429">
                  <c:v>12.8</c:v>
                </c:pt>
                <c:pt idx="430">
                  <c:v>10.5</c:v>
                </c:pt>
                <c:pt idx="431">
                  <c:v>7.8</c:v>
                </c:pt>
                <c:pt idx="432">
                  <c:v>11.9</c:v>
                </c:pt>
                <c:pt idx="433">
                  <c:v>12.3</c:v>
                </c:pt>
                <c:pt idx="434">
                  <c:v>10.4</c:v>
                </c:pt>
                <c:pt idx="435">
                  <c:v>12.3</c:v>
                </c:pt>
                <c:pt idx="436">
                  <c:v>8</c:v>
                </c:pt>
                <c:pt idx="437">
                  <c:v>11.1</c:v>
                </c:pt>
                <c:pt idx="438">
                  <c:v>10.4</c:v>
                </c:pt>
                <c:pt idx="439">
                  <c:v>7</c:v>
                </c:pt>
                <c:pt idx="440">
                  <c:v>12.6</c:v>
                </c:pt>
                <c:pt idx="441">
                  <c:v>11.9</c:v>
                </c:pt>
                <c:pt idx="442">
                  <c:v>15.6</c:v>
                </c:pt>
                <c:pt idx="443">
                  <c:v>10</c:v>
                </c:pt>
                <c:pt idx="444">
                  <c:v>5.3</c:v>
                </c:pt>
                <c:pt idx="445">
                  <c:v>9.5</c:v>
                </c:pt>
                <c:pt idx="446">
                  <c:v>12.5</c:v>
                </c:pt>
                <c:pt idx="447">
                  <c:v>9.3000000000000007</c:v>
                </c:pt>
                <c:pt idx="448">
                  <c:v>8.6</c:v>
                </c:pt>
                <c:pt idx="449">
                  <c:v>11.9</c:v>
                </c:pt>
                <c:pt idx="450">
                  <c:v>11.9</c:v>
                </c:pt>
                <c:pt idx="451">
                  <c:v>8.4</c:v>
                </c:pt>
                <c:pt idx="452">
                  <c:v>6.8</c:v>
                </c:pt>
                <c:pt idx="453">
                  <c:v>10.4</c:v>
                </c:pt>
                <c:pt idx="454">
                  <c:v>7</c:v>
                </c:pt>
                <c:pt idx="455">
                  <c:v>11.3</c:v>
                </c:pt>
                <c:pt idx="456">
                  <c:v>8.9</c:v>
                </c:pt>
                <c:pt idx="457">
                  <c:v>9.1999999999999993</c:v>
                </c:pt>
                <c:pt idx="458">
                  <c:v>10.4</c:v>
                </c:pt>
                <c:pt idx="459">
                  <c:v>11.6</c:v>
                </c:pt>
                <c:pt idx="460">
                  <c:v>9.1999999999999993</c:v>
                </c:pt>
                <c:pt idx="461">
                  <c:v>8.3000000000000007</c:v>
                </c:pt>
                <c:pt idx="462">
                  <c:v>11</c:v>
                </c:pt>
                <c:pt idx="463">
                  <c:v>8.1</c:v>
                </c:pt>
                <c:pt idx="464">
                  <c:v>11.5</c:v>
                </c:pt>
                <c:pt idx="465">
                  <c:v>10</c:v>
                </c:pt>
                <c:pt idx="466">
                  <c:v>10.3</c:v>
                </c:pt>
                <c:pt idx="467">
                  <c:v>8.8000000000000007</c:v>
                </c:pt>
                <c:pt idx="468">
                  <c:v>11.4</c:v>
                </c:pt>
                <c:pt idx="469">
                  <c:v>8.6999999999999993</c:v>
                </c:pt>
                <c:pt idx="470">
                  <c:v>13</c:v>
                </c:pt>
                <c:pt idx="471">
                  <c:v>9.6</c:v>
                </c:pt>
                <c:pt idx="472">
                  <c:v>12.5</c:v>
                </c:pt>
                <c:pt idx="473">
                  <c:v>9.9</c:v>
                </c:pt>
                <c:pt idx="474">
                  <c:v>10.5</c:v>
                </c:pt>
                <c:pt idx="475">
                  <c:v>9.6</c:v>
                </c:pt>
                <c:pt idx="476">
                  <c:v>9.3000000000000007</c:v>
                </c:pt>
                <c:pt idx="477">
                  <c:v>10.4</c:v>
                </c:pt>
                <c:pt idx="478">
                  <c:v>9.6</c:v>
                </c:pt>
                <c:pt idx="479">
                  <c:v>9.4</c:v>
                </c:pt>
                <c:pt idx="480">
                  <c:v>10.6</c:v>
                </c:pt>
                <c:pt idx="481">
                  <c:v>9.4</c:v>
                </c:pt>
                <c:pt idx="482">
                  <c:v>10.6</c:v>
                </c:pt>
                <c:pt idx="483">
                  <c:v>10.6</c:v>
                </c:pt>
                <c:pt idx="484">
                  <c:v>10.6</c:v>
                </c:pt>
                <c:pt idx="485">
                  <c:v>10.199999999999999</c:v>
                </c:pt>
                <c:pt idx="486">
                  <c:v>10.199999999999999</c:v>
                </c:pt>
                <c:pt idx="487">
                  <c:v>10.199999999999999</c:v>
                </c:pt>
                <c:pt idx="488">
                  <c:v>11.6</c:v>
                </c:pt>
                <c:pt idx="489">
                  <c:v>9.3000000000000007</c:v>
                </c:pt>
                <c:pt idx="490">
                  <c:v>9.3000000000000007</c:v>
                </c:pt>
                <c:pt idx="491">
                  <c:v>9.1999999999999993</c:v>
                </c:pt>
                <c:pt idx="492">
                  <c:v>8.9</c:v>
                </c:pt>
                <c:pt idx="493">
                  <c:v>8.6999999999999993</c:v>
                </c:pt>
                <c:pt idx="494">
                  <c:v>6.5</c:v>
                </c:pt>
                <c:pt idx="495">
                  <c:v>10.7</c:v>
                </c:pt>
                <c:pt idx="496">
                  <c:v>7.8</c:v>
                </c:pt>
                <c:pt idx="497">
                  <c:v>7.2</c:v>
                </c:pt>
                <c:pt idx="498">
                  <c:v>10.7</c:v>
                </c:pt>
                <c:pt idx="499">
                  <c:v>8.6999999999999993</c:v>
                </c:pt>
                <c:pt idx="500">
                  <c:v>7.8</c:v>
                </c:pt>
                <c:pt idx="501">
                  <c:v>10.4</c:v>
                </c:pt>
                <c:pt idx="502">
                  <c:v>10.4</c:v>
                </c:pt>
                <c:pt idx="503">
                  <c:v>10.5</c:v>
                </c:pt>
                <c:pt idx="504">
                  <c:v>10.5</c:v>
                </c:pt>
                <c:pt idx="505">
                  <c:v>10.199999999999999</c:v>
                </c:pt>
                <c:pt idx="506">
                  <c:v>10.4</c:v>
                </c:pt>
                <c:pt idx="507">
                  <c:v>11.2</c:v>
                </c:pt>
                <c:pt idx="508">
                  <c:v>10</c:v>
                </c:pt>
                <c:pt idx="509">
                  <c:v>13.3</c:v>
                </c:pt>
                <c:pt idx="510">
                  <c:v>12.4</c:v>
                </c:pt>
                <c:pt idx="511">
                  <c:v>10</c:v>
                </c:pt>
                <c:pt idx="512">
                  <c:v>10.7</c:v>
                </c:pt>
                <c:pt idx="513">
                  <c:v>10.5</c:v>
                </c:pt>
                <c:pt idx="514">
                  <c:v>10.5</c:v>
                </c:pt>
                <c:pt idx="515">
                  <c:v>8.5</c:v>
                </c:pt>
                <c:pt idx="516">
                  <c:v>12.5</c:v>
                </c:pt>
                <c:pt idx="517">
                  <c:v>10.4</c:v>
                </c:pt>
                <c:pt idx="518">
                  <c:v>10.9</c:v>
                </c:pt>
                <c:pt idx="519">
                  <c:v>7.3</c:v>
                </c:pt>
                <c:pt idx="520">
                  <c:v>9.8000000000000007</c:v>
                </c:pt>
                <c:pt idx="521">
                  <c:v>7.6</c:v>
                </c:pt>
                <c:pt idx="522">
                  <c:v>8.1999999999999993</c:v>
                </c:pt>
                <c:pt idx="523">
                  <c:v>9.3000000000000007</c:v>
                </c:pt>
                <c:pt idx="524">
                  <c:v>9.1999999999999993</c:v>
                </c:pt>
                <c:pt idx="525">
                  <c:v>10.4</c:v>
                </c:pt>
                <c:pt idx="526">
                  <c:v>7.3</c:v>
                </c:pt>
                <c:pt idx="527">
                  <c:v>7</c:v>
                </c:pt>
                <c:pt idx="528">
                  <c:v>8.1999999999999993</c:v>
                </c:pt>
                <c:pt idx="529">
                  <c:v>9.9</c:v>
                </c:pt>
                <c:pt idx="530">
                  <c:v>9.1</c:v>
                </c:pt>
                <c:pt idx="531">
                  <c:v>11.9</c:v>
                </c:pt>
                <c:pt idx="532">
                  <c:v>11.9</c:v>
                </c:pt>
                <c:pt idx="533">
                  <c:v>10.3</c:v>
                </c:pt>
                <c:pt idx="534">
                  <c:v>10</c:v>
                </c:pt>
                <c:pt idx="535">
                  <c:v>9.1</c:v>
                </c:pt>
                <c:pt idx="536">
                  <c:v>9.9</c:v>
                </c:pt>
                <c:pt idx="537">
                  <c:v>8.1</c:v>
                </c:pt>
                <c:pt idx="538">
                  <c:v>12.9</c:v>
                </c:pt>
                <c:pt idx="539">
                  <c:v>11.2</c:v>
                </c:pt>
                <c:pt idx="540">
                  <c:v>9.1999999999999993</c:v>
                </c:pt>
                <c:pt idx="541">
                  <c:v>9.5</c:v>
                </c:pt>
                <c:pt idx="542">
                  <c:v>9.3000000000000007</c:v>
                </c:pt>
                <c:pt idx="543">
                  <c:v>11.2</c:v>
                </c:pt>
                <c:pt idx="544">
                  <c:v>14.3</c:v>
                </c:pt>
                <c:pt idx="545">
                  <c:v>9.1</c:v>
                </c:pt>
                <c:pt idx="546">
                  <c:v>7.5</c:v>
                </c:pt>
                <c:pt idx="547">
                  <c:v>10.6</c:v>
                </c:pt>
                <c:pt idx="548">
                  <c:v>12.4</c:v>
                </c:pt>
                <c:pt idx="549">
                  <c:v>9</c:v>
                </c:pt>
                <c:pt idx="550">
                  <c:v>6.8</c:v>
                </c:pt>
                <c:pt idx="551">
                  <c:v>9.4</c:v>
                </c:pt>
                <c:pt idx="552">
                  <c:v>9.5</c:v>
                </c:pt>
                <c:pt idx="553">
                  <c:v>5</c:v>
                </c:pt>
                <c:pt idx="554">
                  <c:v>15.5</c:v>
                </c:pt>
                <c:pt idx="555">
                  <c:v>15.5</c:v>
                </c:pt>
                <c:pt idx="556">
                  <c:v>10.9</c:v>
                </c:pt>
                <c:pt idx="557">
                  <c:v>15.6</c:v>
                </c:pt>
                <c:pt idx="558">
                  <c:v>10.9</c:v>
                </c:pt>
                <c:pt idx="559">
                  <c:v>13</c:v>
                </c:pt>
                <c:pt idx="560">
                  <c:v>12.7</c:v>
                </c:pt>
                <c:pt idx="561">
                  <c:v>9</c:v>
                </c:pt>
                <c:pt idx="562">
                  <c:v>9</c:v>
                </c:pt>
                <c:pt idx="563">
                  <c:v>7.6</c:v>
                </c:pt>
                <c:pt idx="564">
                  <c:v>13</c:v>
                </c:pt>
                <c:pt idx="565">
                  <c:v>12.7</c:v>
                </c:pt>
                <c:pt idx="566">
                  <c:v>8.6999999999999993</c:v>
                </c:pt>
                <c:pt idx="567">
                  <c:v>8.6999999999999993</c:v>
                </c:pt>
                <c:pt idx="568">
                  <c:v>9.8000000000000007</c:v>
                </c:pt>
                <c:pt idx="569">
                  <c:v>6.2</c:v>
                </c:pt>
                <c:pt idx="570">
                  <c:v>11.5</c:v>
                </c:pt>
                <c:pt idx="571">
                  <c:v>6.2</c:v>
                </c:pt>
                <c:pt idx="572">
                  <c:v>10.199999999999999</c:v>
                </c:pt>
                <c:pt idx="573">
                  <c:v>10.5</c:v>
                </c:pt>
                <c:pt idx="574">
                  <c:v>10.6</c:v>
                </c:pt>
                <c:pt idx="575">
                  <c:v>12.3</c:v>
                </c:pt>
                <c:pt idx="576">
                  <c:v>9.9</c:v>
                </c:pt>
                <c:pt idx="577">
                  <c:v>8.8000000000000007</c:v>
                </c:pt>
                <c:pt idx="578">
                  <c:v>8.8000000000000007</c:v>
                </c:pt>
                <c:pt idx="579">
                  <c:v>10.6</c:v>
                </c:pt>
                <c:pt idx="580">
                  <c:v>12.3</c:v>
                </c:pt>
                <c:pt idx="581">
                  <c:v>12.3</c:v>
                </c:pt>
                <c:pt idx="582">
                  <c:v>11.7</c:v>
                </c:pt>
                <c:pt idx="583">
                  <c:v>12</c:v>
                </c:pt>
                <c:pt idx="584">
                  <c:v>11.8</c:v>
                </c:pt>
                <c:pt idx="585">
                  <c:v>7.6</c:v>
                </c:pt>
                <c:pt idx="586">
                  <c:v>11.1</c:v>
                </c:pt>
                <c:pt idx="587">
                  <c:v>7.3</c:v>
                </c:pt>
                <c:pt idx="588">
                  <c:v>5</c:v>
                </c:pt>
                <c:pt idx="589">
                  <c:v>10.199999999999999</c:v>
                </c:pt>
                <c:pt idx="590">
                  <c:v>9</c:v>
                </c:pt>
                <c:pt idx="591">
                  <c:v>6.6</c:v>
                </c:pt>
                <c:pt idx="592">
                  <c:v>9</c:v>
                </c:pt>
                <c:pt idx="593">
                  <c:v>9.9</c:v>
                </c:pt>
                <c:pt idx="594">
                  <c:v>7.9</c:v>
                </c:pt>
                <c:pt idx="595">
                  <c:v>8.9</c:v>
                </c:pt>
                <c:pt idx="596">
                  <c:v>12.4</c:v>
                </c:pt>
                <c:pt idx="597">
                  <c:v>11.9</c:v>
                </c:pt>
                <c:pt idx="598">
                  <c:v>8.5</c:v>
                </c:pt>
                <c:pt idx="599">
                  <c:v>12.7</c:v>
                </c:pt>
                <c:pt idx="600">
                  <c:v>8.1999999999999993</c:v>
                </c:pt>
                <c:pt idx="601">
                  <c:v>13.2</c:v>
                </c:pt>
                <c:pt idx="602">
                  <c:v>7.7</c:v>
                </c:pt>
                <c:pt idx="603">
                  <c:v>13.2</c:v>
                </c:pt>
                <c:pt idx="604">
                  <c:v>8.3000000000000007</c:v>
                </c:pt>
                <c:pt idx="605">
                  <c:v>8.3000000000000007</c:v>
                </c:pt>
                <c:pt idx="606">
                  <c:v>9.4</c:v>
                </c:pt>
                <c:pt idx="607">
                  <c:v>8.8000000000000007</c:v>
                </c:pt>
                <c:pt idx="608">
                  <c:v>10.1</c:v>
                </c:pt>
                <c:pt idx="609">
                  <c:v>6.3</c:v>
                </c:pt>
                <c:pt idx="610">
                  <c:v>8.8000000000000007</c:v>
                </c:pt>
                <c:pt idx="611">
                  <c:v>13.2</c:v>
                </c:pt>
                <c:pt idx="612">
                  <c:v>7.5</c:v>
                </c:pt>
                <c:pt idx="613">
                  <c:v>8.1999999999999993</c:v>
                </c:pt>
                <c:pt idx="614">
                  <c:v>9.1999999999999993</c:v>
                </c:pt>
                <c:pt idx="615">
                  <c:v>9.6</c:v>
                </c:pt>
                <c:pt idx="616">
                  <c:v>9.6</c:v>
                </c:pt>
                <c:pt idx="617">
                  <c:v>11.5</c:v>
                </c:pt>
                <c:pt idx="618">
                  <c:v>11.4</c:v>
                </c:pt>
                <c:pt idx="619">
                  <c:v>11.3</c:v>
                </c:pt>
                <c:pt idx="620">
                  <c:v>8.3000000000000007</c:v>
                </c:pt>
                <c:pt idx="621">
                  <c:v>8.1999999999999993</c:v>
                </c:pt>
                <c:pt idx="622">
                  <c:v>10</c:v>
                </c:pt>
                <c:pt idx="623">
                  <c:v>7.9</c:v>
                </c:pt>
                <c:pt idx="624">
                  <c:v>6.8</c:v>
                </c:pt>
                <c:pt idx="625">
                  <c:v>6.8</c:v>
                </c:pt>
                <c:pt idx="626">
                  <c:v>8.8000000000000007</c:v>
                </c:pt>
                <c:pt idx="627">
                  <c:v>8.8000000000000007</c:v>
                </c:pt>
                <c:pt idx="628">
                  <c:v>8.6999999999999993</c:v>
                </c:pt>
                <c:pt idx="629">
                  <c:v>7.6</c:v>
                </c:pt>
                <c:pt idx="630">
                  <c:v>8.6999999999999993</c:v>
                </c:pt>
                <c:pt idx="631">
                  <c:v>10.4</c:v>
                </c:pt>
                <c:pt idx="632">
                  <c:v>7.6</c:v>
                </c:pt>
                <c:pt idx="633">
                  <c:v>10.1</c:v>
                </c:pt>
                <c:pt idx="634">
                  <c:v>7.9</c:v>
                </c:pt>
                <c:pt idx="635">
                  <c:v>8.6999999999999993</c:v>
                </c:pt>
                <c:pt idx="636">
                  <c:v>9.6</c:v>
                </c:pt>
                <c:pt idx="637">
                  <c:v>9.5</c:v>
                </c:pt>
                <c:pt idx="638">
                  <c:v>7.7</c:v>
                </c:pt>
                <c:pt idx="639">
                  <c:v>8.9</c:v>
                </c:pt>
                <c:pt idx="640">
                  <c:v>9.9</c:v>
                </c:pt>
                <c:pt idx="641">
                  <c:v>9.5</c:v>
                </c:pt>
                <c:pt idx="642">
                  <c:v>9.9</c:v>
                </c:pt>
                <c:pt idx="643">
                  <c:v>9.5</c:v>
                </c:pt>
                <c:pt idx="644">
                  <c:v>9.9</c:v>
                </c:pt>
                <c:pt idx="645">
                  <c:v>7.8</c:v>
                </c:pt>
                <c:pt idx="646">
                  <c:v>7.3</c:v>
                </c:pt>
                <c:pt idx="647">
                  <c:v>8.3000000000000007</c:v>
                </c:pt>
                <c:pt idx="648">
                  <c:v>8.6999999999999993</c:v>
                </c:pt>
                <c:pt idx="649">
                  <c:v>6.7</c:v>
                </c:pt>
                <c:pt idx="650">
                  <c:v>10.7</c:v>
                </c:pt>
                <c:pt idx="651">
                  <c:v>9.8000000000000007</c:v>
                </c:pt>
                <c:pt idx="652">
                  <c:v>15.9</c:v>
                </c:pt>
                <c:pt idx="653">
                  <c:v>9.4</c:v>
                </c:pt>
                <c:pt idx="654">
                  <c:v>8.6</c:v>
                </c:pt>
                <c:pt idx="655">
                  <c:v>9.6999999999999993</c:v>
                </c:pt>
                <c:pt idx="656">
                  <c:v>10.7</c:v>
                </c:pt>
                <c:pt idx="657">
                  <c:v>12</c:v>
                </c:pt>
                <c:pt idx="658">
                  <c:v>7.2</c:v>
                </c:pt>
                <c:pt idx="659">
                  <c:v>7.1</c:v>
                </c:pt>
                <c:pt idx="660">
                  <c:v>7.2</c:v>
                </c:pt>
                <c:pt idx="661">
                  <c:v>7.5</c:v>
                </c:pt>
                <c:pt idx="662">
                  <c:v>7.2</c:v>
                </c:pt>
                <c:pt idx="663">
                  <c:v>10.1</c:v>
                </c:pt>
                <c:pt idx="664">
                  <c:v>12.1</c:v>
                </c:pt>
                <c:pt idx="665">
                  <c:v>9.4</c:v>
                </c:pt>
                <c:pt idx="666">
                  <c:v>8.3000000000000007</c:v>
                </c:pt>
                <c:pt idx="667">
                  <c:v>11.3</c:v>
                </c:pt>
                <c:pt idx="668">
                  <c:v>10</c:v>
                </c:pt>
                <c:pt idx="669">
                  <c:v>11.3</c:v>
                </c:pt>
                <c:pt idx="670">
                  <c:v>6.9</c:v>
                </c:pt>
                <c:pt idx="671">
                  <c:v>8.1999999999999993</c:v>
                </c:pt>
                <c:pt idx="672">
                  <c:v>9.8000000000000007</c:v>
                </c:pt>
                <c:pt idx="673">
                  <c:v>8.1999999999999993</c:v>
                </c:pt>
                <c:pt idx="674">
                  <c:v>10.8</c:v>
                </c:pt>
                <c:pt idx="675">
                  <c:v>9.3000000000000007</c:v>
                </c:pt>
                <c:pt idx="676">
                  <c:v>10.8</c:v>
                </c:pt>
                <c:pt idx="677">
                  <c:v>8.6</c:v>
                </c:pt>
                <c:pt idx="678">
                  <c:v>8.3000000000000007</c:v>
                </c:pt>
                <c:pt idx="679">
                  <c:v>10.8</c:v>
                </c:pt>
                <c:pt idx="680">
                  <c:v>13.3</c:v>
                </c:pt>
                <c:pt idx="681">
                  <c:v>8</c:v>
                </c:pt>
                <c:pt idx="682">
                  <c:v>8.5</c:v>
                </c:pt>
                <c:pt idx="683">
                  <c:v>8.1</c:v>
                </c:pt>
                <c:pt idx="684">
                  <c:v>9.8000000000000007</c:v>
                </c:pt>
                <c:pt idx="685">
                  <c:v>8.1</c:v>
                </c:pt>
                <c:pt idx="686">
                  <c:v>7.1</c:v>
                </c:pt>
                <c:pt idx="687">
                  <c:v>9.1</c:v>
                </c:pt>
                <c:pt idx="688">
                  <c:v>7.7</c:v>
                </c:pt>
                <c:pt idx="689">
                  <c:v>8.1</c:v>
                </c:pt>
                <c:pt idx="690">
                  <c:v>7.4</c:v>
                </c:pt>
                <c:pt idx="691">
                  <c:v>9.1999999999999993</c:v>
                </c:pt>
                <c:pt idx="692">
                  <c:v>8.6</c:v>
                </c:pt>
                <c:pt idx="693">
                  <c:v>9</c:v>
                </c:pt>
                <c:pt idx="694">
                  <c:v>9</c:v>
                </c:pt>
                <c:pt idx="695">
                  <c:v>5.0999999999999996</c:v>
                </c:pt>
                <c:pt idx="696">
                  <c:v>7</c:v>
                </c:pt>
                <c:pt idx="697">
                  <c:v>7</c:v>
                </c:pt>
                <c:pt idx="698">
                  <c:v>9.4</c:v>
                </c:pt>
                <c:pt idx="699">
                  <c:v>11.8</c:v>
                </c:pt>
                <c:pt idx="700">
                  <c:v>10.6</c:v>
                </c:pt>
                <c:pt idx="701">
                  <c:v>7</c:v>
                </c:pt>
                <c:pt idx="702">
                  <c:v>7</c:v>
                </c:pt>
                <c:pt idx="703">
                  <c:v>7.5</c:v>
                </c:pt>
                <c:pt idx="704">
                  <c:v>9.1</c:v>
                </c:pt>
                <c:pt idx="705">
                  <c:v>8.4</c:v>
                </c:pt>
                <c:pt idx="706">
                  <c:v>7</c:v>
                </c:pt>
                <c:pt idx="707">
                  <c:v>7.4</c:v>
                </c:pt>
                <c:pt idx="708">
                  <c:v>7.8</c:v>
                </c:pt>
                <c:pt idx="709">
                  <c:v>9.6999999999999993</c:v>
                </c:pt>
                <c:pt idx="710">
                  <c:v>10.6</c:v>
                </c:pt>
                <c:pt idx="711">
                  <c:v>8.9</c:v>
                </c:pt>
                <c:pt idx="712">
                  <c:v>8.6999999999999993</c:v>
                </c:pt>
                <c:pt idx="713">
                  <c:v>8</c:v>
                </c:pt>
                <c:pt idx="714">
                  <c:v>9.9</c:v>
                </c:pt>
                <c:pt idx="715">
                  <c:v>7.2</c:v>
                </c:pt>
                <c:pt idx="716">
                  <c:v>8</c:v>
                </c:pt>
                <c:pt idx="717">
                  <c:v>7.6</c:v>
                </c:pt>
                <c:pt idx="718">
                  <c:v>8.4</c:v>
                </c:pt>
                <c:pt idx="719">
                  <c:v>7.1</c:v>
                </c:pt>
                <c:pt idx="720">
                  <c:v>8.4</c:v>
                </c:pt>
                <c:pt idx="721">
                  <c:v>8.9</c:v>
                </c:pt>
                <c:pt idx="722">
                  <c:v>7.6</c:v>
                </c:pt>
                <c:pt idx="723">
                  <c:v>7.1</c:v>
                </c:pt>
                <c:pt idx="724">
                  <c:v>7.5</c:v>
                </c:pt>
                <c:pt idx="725">
                  <c:v>9</c:v>
                </c:pt>
                <c:pt idx="726">
                  <c:v>8.1</c:v>
                </c:pt>
                <c:pt idx="727">
                  <c:v>6.4</c:v>
                </c:pt>
                <c:pt idx="728">
                  <c:v>6.4</c:v>
                </c:pt>
                <c:pt idx="729">
                  <c:v>6.4</c:v>
                </c:pt>
                <c:pt idx="730">
                  <c:v>9.5</c:v>
                </c:pt>
                <c:pt idx="731">
                  <c:v>8.9</c:v>
                </c:pt>
                <c:pt idx="732">
                  <c:v>7.3</c:v>
                </c:pt>
                <c:pt idx="733">
                  <c:v>7</c:v>
                </c:pt>
                <c:pt idx="734">
                  <c:v>7.7</c:v>
                </c:pt>
                <c:pt idx="735">
                  <c:v>7.7</c:v>
                </c:pt>
                <c:pt idx="736">
                  <c:v>7.7</c:v>
                </c:pt>
                <c:pt idx="737">
                  <c:v>8.1999999999999993</c:v>
                </c:pt>
                <c:pt idx="738">
                  <c:v>9</c:v>
                </c:pt>
                <c:pt idx="739">
                  <c:v>9</c:v>
                </c:pt>
                <c:pt idx="740">
                  <c:v>8.3000000000000007</c:v>
                </c:pt>
                <c:pt idx="741">
                  <c:v>9.1999999999999993</c:v>
                </c:pt>
                <c:pt idx="742">
                  <c:v>6.5</c:v>
                </c:pt>
                <c:pt idx="743">
                  <c:v>11.6</c:v>
                </c:pt>
                <c:pt idx="744">
                  <c:v>11.1</c:v>
                </c:pt>
                <c:pt idx="745">
                  <c:v>7.3</c:v>
                </c:pt>
                <c:pt idx="746">
                  <c:v>8.1999999999999993</c:v>
                </c:pt>
                <c:pt idx="747">
                  <c:v>8.6</c:v>
                </c:pt>
                <c:pt idx="748">
                  <c:v>7.2</c:v>
                </c:pt>
                <c:pt idx="749">
                  <c:v>7.3</c:v>
                </c:pt>
                <c:pt idx="750">
                  <c:v>8.3000000000000007</c:v>
                </c:pt>
                <c:pt idx="751">
                  <c:v>8.3000000000000007</c:v>
                </c:pt>
                <c:pt idx="752">
                  <c:v>7.6</c:v>
                </c:pt>
                <c:pt idx="753">
                  <c:v>8.3000000000000007</c:v>
                </c:pt>
                <c:pt idx="754">
                  <c:v>7.8</c:v>
                </c:pt>
                <c:pt idx="755">
                  <c:v>7.8</c:v>
                </c:pt>
                <c:pt idx="756">
                  <c:v>6.3</c:v>
                </c:pt>
                <c:pt idx="757">
                  <c:v>8.1</c:v>
                </c:pt>
                <c:pt idx="758">
                  <c:v>8.1</c:v>
                </c:pt>
                <c:pt idx="759">
                  <c:v>8.8000000000000007</c:v>
                </c:pt>
                <c:pt idx="760">
                  <c:v>9</c:v>
                </c:pt>
                <c:pt idx="761">
                  <c:v>9.3000000000000007</c:v>
                </c:pt>
                <c:pt idx="762">
                  <c:v>8.8000000000000007</c:v>
                </c:pt>
                <c:pt idx="763">
                  <c:v>9.3000000000000007</c:v>
                </c:pt>
                <c:pt idx="764">
                  <c:v>9.1</c:v>
                </c:pt>
                <c:pt idx="765">
                  <c:v>9.1999999999999993</c:v>
                </c:pt>
                <c:pt idx="766">
                  <c:v>8.8000000000000007</c:v>
                </c:pt>
                <c:pt idx="767">
                  <c:v>7.5</c:v>
                </c:pt>
                <c:pt idx="768">
                  <c:v>7.1</c:v>
                </c:pt>
                <c:pt idx="769">
                  <c:v>7.9</c:v>
                </c:pt>
                <c:pt idx="770">
                  <c:v>7.1</c:v>
                </c:pt>
                <c:pt idx="771">
                  <c:v>9.4</c:v>
                </c:pt>
                <c:pt idx="772">
                  <c:v>9.5</c:v>
                </c:pt>
                <c:pt idx="773">
                  <c:v>7.9</c:v>
                </c:pt>
                <c:pt idx="774">
                  <c:v>7.9</c:v>
                </c:pt>
                <c:pt idx="775">
                  <c:v>7.2</c:v>
                </c:pt>
                <c:pt idx="776">
                  <c:v>6.9</c:v>
                </c:pt>
                <c:pt idx="777">
                  <c:v>6.9</c:v>
                </c:pt>
                <c:pt idx="778">
                  <c:v>8.3000000000000007</c:v>
                </c:pt>
                <c:pt idx="779">
                  <c:v>7.1</c:v>
                </c:pt>
                <c:pt idx="780">
                  <c:v>7</c:v>
                </c:pt>
                <c:pt idx="781">
                  <c:v>6.5</c:v>
                </c:pt>
                <c:pt idx="782">
                  <c:v>9</c:v>
                </c:pt>
                <c:pt idx="783">
                  <c:v>6.5</c:v>
                </c:pt>
                <c:pt idx="784">
                  <c:v>7.1</c:v>
                </c:pt>
                <c:pt idx="785">
                  <c:v>9.9</c:v>
                </c:pt>
                <c:pt idx="786">
                  <c:v>9.9</c:v>
                </c:pt>
                <c:pt idx="787">
                  <c:v>10</c:v>
                </c:pt>
                <c:pt idx="788">
                  <c:v>10</c:v>
                </c:pt>
                <c:pt idx="789">
                  <c:v>8.6</c:v>
                </c:pt>
                <c:pt idx="790">
                  <c:v>7.4</c:v>
                </c:pt>
                <c:pt idx="791">
                  <c:v>8.8000000000000007</c:v>
                </c:pt>
                <c:pt idx="792">
                  <c:v>7.1</c:v>
                </c:pt>
                <c:pt idx="793">
                  <c:v>7.7</c:v>
                </c:pt>
                <c:pt idx="794">
                  <c:v>10.1</c:v>
                </c:pt>
                <c:pt idx="795">
                  <c:v>10.8</c:v>
                </c:pt>
                <c:pt idx="796">
                  <c:v>8.6999999999999993</c:v>
                </c:pt>
                <c:pt idx="797">
                  <c:v>9.3000000000000007</c:v>
                </c:pt>
                <c:pt idx="798">
                  <c:v>9.4</c:v>
                </c:pt>
                <c:pt idx="799">
                  <c:v>9.4</c:v>
                </c:pt>
                <c:pt idx="800">
                  <c:v>7.2</c:v>
                </c:pt>
                <c:pt idx="801">
                  <c:v>8.6</c:v>
                </c:pt>
                <c:pt idx="802">
                  <c:v>5.0999999999999996</c:v>
                </c:pt>
                <c:pt idx="803">
                  <c:v>7.7</c:v>
                </c:pt>
                <c:pt idx="804">
                  <c:v>8.4</c:v>
                </c:pt>
                <c:pt idx="805">
                  <c:v>8.1999999999999993</c:v>
                </c:pt>
                <c:pt idx="806">
                  <c:v>8.4</c:v>
                </c:pt>
                <c:pt idx="807">
                  <c:v>8.1999999999999993</c:v>
                </c:pt>
                <c:pt idx="808">
                  <c:v>7.4</c:v>
                </c:pt>
                <c:pt idx="809">
                  <c:v>7.6</c:v>
                </c:pt>
                <c:pt idx="810">
                  <c:v>7.3</c:v>
                </c:pt>
                <c:pt idx="811">
                  <c:v>12.9</c:v>
                </c:pt>
                <c:pt idx="812">
                  <c:v>10.8</c:v>
                </c:pt>
                <c:pt idx="813">
                  <c:v>6.9</c:v>
                </c:pt>
                <c:pt idx="814">
                  <c:v>12.6</c:v>
                </c:pt>
                <c:pt idx="815">
                  <c:v>10.8</c:v>
                </c:pt>
                <c:pt idx="816">
                  <c:v>9.8000000000000007</c:v>
                </c:pt>
                <c:pt idx="817">
                  <c:v>10.8</c:v>
                </c:pt>
                <c:pt idx="818">
                  <c:v>7.1</c:v>
                </c:pt>
                <c:pt idx="819">
                  <c:v>9.1</c:v>
                </c:pt>
                <c:pt idx="820">
                  <c:v>7</c:v>
                </c:pt>
                <c:pt idx="821">
                  <c:v>4.9000000000000004</c:v>
                </c:pt>
                <c:pt idx="822">
                  <c:v>6.7</c:v>
                </c:pt>
                <c:pt idx="823">
                  <c:v>6.7</c:v>
                </c:pt>
                <c:pt idx="824">
                  <c:v>7.1</c:v>
                </c:pt>
                <c:pt idx="825">
                  <c:v>7.1</c:v>
                </c:pt>
                <c:pt idx="826">
                  <c:v>7.5</c:v>
                </c:pt>
                <c:pt idx="827">
                  <c:v>7.1</c:v>
                </c:pt>
                <c:pt idx="828">
                  <c:v>7.8</c:v>
                </c:pt>
                <c:pt idx="829">
                  <c:v>5.9</c:v>
                </c:pt>
                <c:pt idx="830">
                  <c:v>7.5</c:v>
                </c:pt>
                <c:pt idx="831">
                  <c:v>5.9</c:v>
                </c:pt>
                <c:pt idx="832">
                  <c:v>10.4</c:v>
                </c:pt>
                <c:pt idx="833">
                  <c:v>11.6</c:v>
                </c:pt>
                <c:pt idx="834">
                  <c:v>8.8000000000000007</c:v>
                </c:pt>
                <c:pt idx="835">
                  <c:v>7.6</c:v>
                </c:pt>
                <c:pt idx="836">
                  <c:v>6.7</c:v>
                </c:pt>
                <c:pt idx="837">
                  <c:v>6.7</c:v>
                </c:pt>
                <c:pt idx="838">
                  <c:v>10.1</c:v>
                </c:pt>
                <c:pt idx="839">
                  <c:v>6</c:v>
                </c:pt>
                <c:pt idx="840">
                  <c:v>11.1</c:v>
                </c:pt>
                <c:pt idx="841">
                  <c:v>6.6</c:v>
                </c:pt>
                <c:pt idx="842">
                  <c:v>10.6</c:v>
                </c:pt>
                <c:pt idx="843">
                  <c:v>7.1</c:v>
                </c:pt>
                <c:pt idx="844">
                  <c:v>9.9</c:v>
                </c:pt>
                <c:pt idx="845">
                  <c:v>6.4</c:v>
                </c:pt>
                <c:pt idx="846">
                  <c:v>6.4</c:v>
                </c:pt>
                <c:pt idx="847">
                  <c:v>7.4</c:v>
                </c:pt>
                <c:pt idx="848">
                  <c:v>6.4</c:v>
                </c:pt>
                <c:pt idx="849">
                  <c:v>6.4</c:v>
                </c:pt>
                <c:pt idx="850">
                  <c:v>9.3000000000000007</c:v>
                </c:pt>
                <c:pt idx="851">
                  <c:v>9.3000000000000007</c:v>
                </c:pt>
                <c:pt idx="852">
                  <c:v>8</c:v>
                </c:pt>
                <c:pt idx="853">
                  <c:v>9.3000000000000007</c:v>
                </c:pt>
                <c:pt idx="854">
                  <c:v>9.3000000000000007</c:v>
                </c:pt>
                <c:pt idx="855">
                  <c:v>7.6</c:v>
                </c:pt>
                <c:pt idx="856">
                  <c:v>9.3000000000000007</c:v>
                </c:pt>
                <c:pt idx="857">
                  <c:v>8.1999999999999993</c:v>
                </c:pt>
                <c:pt idx="858">
                  <c:v>11.7</c:v>
                </c:pt>
                <c:pt idx="859">
                  <c:v>6.8</c:v>
                </c:pt>
                <c:pt idx="860">
                  <c:v>7.2</c:v>
                </c:pt>
                <c:pt idx="861">
                  <c:v>5.8</c:v>
                </c:pt>
                <c:pt idx="862">
                  <c:v>7.5</c:v>
                </c:pt>
                <c:pt idx="863">
                  <c:v>7.2</c:v>
                </c:pt>
                <c:pt idx="864">
                  <c:v>7.2</c:v>
                </c:pt>
                <c:pt idx="865">
                  <c:v>7.2</c:v>
                </c:pt>
                <c:pt idx="866">
                  <c:v>6.8</c:v>
                </c:pt>
                <c:pt idx="867">
                  <c:v>6.9</c:v>
                </c:pt>
                <c:pt idx="868">
                  <c:v>6.8</c:v>
                </c:pt>
                <c:pt idx="869">
                  <c:v>7.6</c:v>
                </c:pt>
                <c:pt idx="870">
                  <c:v>7.7</c:v>
                </c:pt>
                <c:pt idx="871">
                  <c:v>6.9</c:v>
                </c:pt>
                <c:pt idx="872">
                  <c:v>7.3</c:v>
                </c:pt>
                <c:pt idx="873">
                  <c:v>9.1</c:v>
                </c:pt>
                <c:pt idx="874">
                  <c:v>10.4</c:v>
                </c:pt>
                <c:pt idx="875">
                  <c:v>8.8000000000000007</c:v>
                </c:pt>
                <c:pt idx="876">
                  <c:v>7.1</c:v>
                </c:pt>
                <c:pt idx="877">
                  <c:v>7.7</c:v>
                </c:pt>
                <c:pt idx="878">
                  <c:v>8.8000000000000007</c:v>
                </c:pt>
                <c:pt idx="879">
                  <c:v>7.2</c:v>
                </c:pt>
                <c:pt idx="880">
                  <c:v>9.1999999999999993</c:v>
                </c:pt>
                <c:pt idx="881">
                  <c:v>7.6</c:v>
                </c:pt>
                <c:pt idx="882">
                  <c:v>8.4</c:v>
                </c:pt>
                <c:pt idx="883">
                  <c:v>7.2</c:v>
                </c:pt>
                <c:pt idx="884">
                  <c:v>8.8000000000000007</c:v>
                </c:pt>
                <c:pt idx="885">
                  <c:v>8.9</c:v>
                </c:pt>
                <c:pt idx="886">
                  <c:v>9</c:v>
                </c:pt>
                <c:pt idx="887">
                  <c:v>10.7</c:v>
                </c:pt>
                <c:pt idx="888">
                  <c:v>6.8</c:v>
                </c:pt>
                <c:pt idx="889">
                  <c:v>10.7</c:v>
                </c:pt>
                <c:pt idx="890">
                  <c:v>7.2</c:v>
                </c:pt>
                <c:pt idx="891">
                  <c:v>7.2</c:v>
                </c:pt>
                <c:pt idx="892">
                  <c:v>10.1</c:v>
                </c:pt>
                <c:pt idx="893">
                  <c:v>7.2</c:v>
                </c:pt>
                <c:pt idx="894">
                  <c:v>7.2</c:v>
                </c:pt>
                <c:pt idx="895">
                  <c:v>7.1</c:v>
                </c:pt>
                <c:pt idx="896">
                  <c:v>8.3000000000000007</c:v>
                </c:pt>
                <c:pt idx="897">
                  <c:v>7.1</c:v>
                </c:pt>
                <c:pt idx="898">
                  <c:v>8.3000000000000007</c:v>
                </c:pt>
                <c:pt idx="899">
                  <c:v>8.3000000000000007</c:v>
                </c:pt>
                <c:pt idx="900">
                  <c:v>8.9</c:v>
                </c:pt>
                <c:pt idx="901">
                  <c:v>7.4</c:v>
                </c:pt>
                <c:pt idx="902">
                  <c:v>7.4</c:v>
                </c:pt>
                <c:pt idx="903">
                  <c:v>6.8</c:v>
                </c:pt>
                <c:pt idx="904">
                  <c:v>6.8</c:v>
                </c:pt>
                <c:pt idx="905">
                  <c:v>9.1999999999999993</c:v>
                </c:pt>
                <c:pt idx="906">
                  <c:v>7.2</c:v>
                </c:pt>
                <c:pt idx="907">
                  <c:v>6.1</c:v>
                </c:pt>
                <c:pt idx="908">
                  <c:v>7.4</c:v>
                </c:pt>
                <c:pt idx="909">
                  <c:v>7.3</c:v>
                </c:pt>
                <c:pt idx="910">
                  <c:v>9.3000000000000007</c:v>
                </c:pt>
                <c:pt idx="911">
                  <c:v>9.1</c:v>
                </c:pt>
                <c:pt idx="912">
                  <c:v>10</c:v>
                </c:pt>
                <c:pt idx="913">
                  <c:v>9.4</c:v>
                </c:pt>
                <c:pt idx="914">
                  <c:v>7.3</c:v>
                </c:pt>
                <c:pt idx="915">
                  <c:v>8.6</c:v>
                </c:pt>
                <c:pt idx="916">
                  <c:v>5.3</c:v>
                </c:pt>
                <c:pt idx="917">
                  <c:v>6.8</c:v>
                </c:pt>
                <c:pt idx="918">
                  <c:v>8.4</c:v>
                </c:pt>
                <c:pt idx="919">
                  <c:v>8.4</c:v>
                </c:pt>
                <c:pt idx="920">
                  <c:v>9.6</c:v>
                </c:pt>
                <c:pt idx="921">
                  <c:v>8.4</c:v>
                </c:pt>
                <c:pt idx="922">
                  <c:v>8.4</c:v>
                </c:pt>
                <c:pt idx="923">
                  <c:v>6.8</c:v>
                </c:pt>
                <c:pt idx="924">
                  <c:v>8.6</c:v>
                </c:pt>
                <c:pt idx="925">
                  <c:v>8.6</c:v>
                </c:pt>
                <c:pt idx="926">
                  <c:v>9.4</c:v>
                </c:pt>
                <c:pt idx="927">
                  <c:v>8.4</c:v>
                </c:pt>
                <c:pt idx="928">
                  <c:v>8.6</c:v>
                </c:pt>
                <c:pt idx="929">
                  <c:v>8.6999999999999993</c:v>
                </c:pt>
                <c:pt idx="930">
                  <c:v>6.6</c:v>
                </c:pt>
                <c:pt idx="931">
                  <c:v>7.4</c:v>
                </c:pt>
                <c:pt idx="932">
                  <c:v>7.6</c:v>
                </c:pt>
                <c:pt idx="933">
                  <c:v>7.4</c:v>
                </c:pt>
                <c:pt idx="934">
                  <c:v>6.6</c:v>
                </c:pt>
                <c:pt idx="935">
                  <c:v>8.8000000000000007</c:v>
                </c:pt>
                <c:pt idx="936">
                  <c:v>8.8000000000000007</c:v>
                </c:pt>
                <c:pt idx="937">
                  <c:v>12</c:v>
                </c:pt>
                <c:pt idx="938">
                  <c:v>7.2</c:v>
                </c:pt>
                <c:pt idx="939">
                  <c:v>6.2</c:v>
                </c:pt>
                <c:pt idx="940">
                  <c:v>9.6</c:v>
                </c:pt>
                <c:pt idx="941">
                  <c:v>9.9</c:v>
                </c:pt>
                <c:pt idx="942">
                  <c:v>10.1</c:v>
                </c:pt>
                <c:pt idx="943">
                  <c:v>9.8000000000000007</c:v>
                </c:pt>
                <c:pt idx="944">
                  <c:v>8.3000000000000007</c:v>
                </c:pt>
                <c:pt idx="945">
                  <c:v>10.199999999999999</c:v>
                </c:pt>
                <c:pt idx="946">
                  <c:v>10.199999999999999</c:v>
                </c:pt>
                <c:pt idx="947">
                  <c:v>8.3000000000000007</c:v>
                </c:pt>
                <c:pt idx="948">
                  <c:v>8.9</c:v>
                </c:pt>
                <c:pt idx="949">
                  <c:v>8.9</c:v>
                </c:pt>
                <c:pt idx="950">
                  <c:v>8.9</c:v>
                </c:pt>
                <c:pt idx="951">
                  <c:v>8.3000000000000007</c:v>
                </c:pt>
                <c:pt idx="952">
                  <c:v>8.1999999999999993</c:v>
                </c:pt>
                <c:pt idx="953">
                  <c:v>10.199999999999999</c:v>
                </c:pt>
                <c:pt idx="954">
                  <c:v>7.6</c:v>
                </c:pt>
                <c:pt idx="955">
                  <c:v>8.5</c:v>
                </c:pt>
                <c:pt idx="956">
                  <c:v>9</c:v>
                </c:pt>
                <c:pt idx="957">
                  <c:v>9.5</c:v>
                </c:pt>
                <c:pt idx="958">
                  <c:v>6.4</c:v>
                </c:pt>
                <c:pt idx="959">
                  <c:v>8</c:v>
                </c:pt>
                <c:pt idx="960">
                  <c:v>8.5</c:v>
                </c:pt>
                <c:pt idx="961">
                  <c:v>7.1</c:v>
                </c:pt>
                <c:pt idx="962">
                  <c:v>6.6</c:v>
                </c:pt>
                <c:pt idx="963">
                  <c:v>8.8000000000000007</c:v>
                </c:pt>
                <c:pt idx="964">
                  <c:v>8.5</c:v>
                </c:pt>
                <c:pt idx="965">
                  <c:v>8.3000000000000007</c:v>
                </c:pt>
                <c:pt idx="966">
                  <c:v>9</c:v>
                </c:pt>
                <c:pt idx="967">
                  <c:v>8.5</c:v>
                </c:pt>
                <c:pt idx="968">
                  <c:v>9</c:v>
                </c:pt>
                <c:pt idx="969">
                  <c:v>6.7</c:v>
                </c:pt>
                <c:pt idx="970">
                  <c:v>10.4</c:v>
                </c:pt>
                <c:pt idx="971">
                  <c:v>10.4</c:v>
                </c:pt>
                <c:pt idx="972">
                  <c:v>10.1</c:v>
                </c:pt>
                <c:pt idx="973">
                  <c:v>8.5</c:v>
                </c:pt>
                <c:pt idx="974">
                  <c:v>8.8000000000000007</c:v>
                </c:pt>
                <c:pt idx="975">
                  <c:v>7.2</c:v>
                </c:pt>
                <c:pt idx="976">
                  <c:v>7.2</c:v>
                </c:pt>
                <c:pt idx="977">
                  <c:v>8.4</c:v>
                </c:pt>
                <c:pt idx="978">
                  <c:v>7</c:v>
                </c:pt>
                <c:pt idx="979">
                  <c:v>12.2</c:v>
                </c:pt>
                <c:pt idx="980">
                  <c:v>9.1</c:v>
                </c:pt>
                <c:pt idx="981">
                  <c:v>9.5</c:v>
                </c:pt>
                <c:pt idx="982">
                  <c:v>7.3</c:v>
                </c:pt>
                <c:pt idx="983">
                  <c:v>9.1</c:v>
                </c:pt>
                <c:pt idx="984">
                  <c:v>12.2</c:v>
                </c:pt>
                <c:pt idx="985">
                  <c:v>7.4</c:v>
                </c:pt>
                <c:pt idx="986">
                  <c:v>9.8000000000000007</c:v>
                </c:pt>
                <c:pt idx="987">
                  <c:v>7.1</c:v>
                </c:pt>
                <c:pt idx="988">
                  <c:v>7.7</c:v>
                </c:pt>
                <c:pt idx="989">
                  <c:v>9.6999999999999993</c:v>
                </c:pt>
                <c:pt idx="990">
                  <c:v>7.7</c:v>
                </c:pt>
                <c:pt idx="991">
                  <c:v>7.1</c:v>
                </c:pt>
                <c:pt idx="992">
                  <c:v>6.5</c:v>
                </c:pt>
                <c:pt idx="993">
                  <c:v>7.1</c:v>
                </c:pt>
                <c:pt idx="994">
                  <c:v>10</c:v>
                </c:pt>
                <c:pt idx="995">
                  <c:v>7.7</c:v>
                </c:pt>
                <c:pt idx="996">
                  <c:v>5.6</c:v>
                </c:pt>
                <c:pt idx="997">
                  <c:v>5.6</c:v>
                </c:pt>
                <c:pt idx="998">
                  <c:v>8.9</c:v>
                </c:pt>
                <c:pt idx="999">
                  <c:v>6.4</c:v>
                </c:pt>
                <c:pt idx="1000">
                  <c:v>7.5</c:v>
                </c:pt>
                <c:pt idx="1001">
                  <c:v>9.9</c:v>
                </c:pt>
                <c:pt idx="1002">
                  <c:v>9.1</c:v>
                </c:pt>
                <c:pt idx="1003">
                  <c:v>6.8</c:v>
                </c:pt>
                <c:pt idx="1004">
                  <c:v>8.1999999999999993</c:v>
                </c:pt>
                <c:pt idx="1005">
                  <c:v>6.8</c:v>
                </c:pt>
                <c:pt idx="1006">
                  <c:v>9.1</c:v>
                </c:pt>
                <c:pt idx="1007">
                  <c:v>9.1</c:v>
                </c:pt>
                <c:pt idx="1008">
                  <c:v>8.9</c:v>
                </c:pt>
                <c:pt idx="1009">
                  <c:v>9.6</c:v>
                </c:pt>
                <c:pt idx="1010">
                  <c:v>8.9</c:v>
                </c:pt>
                <c:pt idx="1011">
                  <c:v>8.9</c:v>
                </c:pt>
                <c:pt idx="1012">
                  <c:v>7.7</c:v>
                </c:pt>
                <c:pt idx="1013">
                  <c:v>7.5</c:v>
                </c:pt>
                <c:pt idx="1014">
                  <c:v>8</c:v>
                </c:pt>
                <c:pt idx="1015">
                  <c:v>10.5</c:v>
                </c:pt>
                <c:pt idx="1016">
                  <c:v>8.9</c:v>
                </c:pt>
                <c:pt idx="1017">
                  <c:v>8</c:v>
                </c:pt>
                <c:pt idx="1018">
                  <c:v>8</c:v>
                </c:pt>
                <c:pt idx="1019">
                  <c:v>7</c:v>
                </c:pt>
                <c:pt idx="1020">
                  <c:v>11.3</c:v>
                </c:pt>
                <c:pt idx="1021">
                  <c:v>11.3</c:v>
                </c:pt>
                <c:pt idx="1022">
                  <c:v>7</c:v>
                </c:pt>
                <c:pt idx="1023">
                  <c:v>8.1999999999999993</c:v>
                </c:pt>
                <c:pt idx="1024">
                  <c:v>7.7</c:v>
                </c:pt>
                <c:pt idx="1025">
                  <c:v>8.6</c:v>
                </c:pt>
                <c:pt idx="1026">
                  <c:v>7.9</c:v>
                </c:pt>
                <c:pt idx="1027">
                  <c:v>6.4</c:v>
                </c:pt>
                <c:pt idx="1028">
                  <c:v>7.2</c:v>
                </c:pt>
                <c:pt idx="1029">
                  <c:v>7.7</c:v>
                </c:pt>
                <c:pt idx="1030">
                  <c:v>7.1</c:v>
                </c:pt>
                <c:pt idx="1031">
                  <c:v>7.3</c:v>
                </c:pt>
                <c:pt idx="1032">
                  <c:v>8.1</c:v>
                </c:pt>
                <c:pt idx="1033">
                  <c:v>7.5</c:v>
                </c:pt>
                <c:pt idx="1034">
                  <c:v>8.9</c:v>
                </c:pt>
                <c:pt idx="1035">
                  <c:v>10.1</c:v>
                </c:pt>
                <c:pt idx="1036">
                  <c:v>7.6</c:v>
                </c:pt>
                <c:pt idx="1037">
                  <c:v>7.3</c:v>
                </c:pt>
                <c:pt idx="1038">
                  <c:v>8.6999999999999993</c:v>
                </c:pt>
                <c:pt idx="1039">
                  <c:v>8.9</c:v>
                </c:pt>
                <c:pt idx="1040">
                  <c:v>7.4</c:v>
                </c:pt>
                <c:pt idx="1041">
                  <c:v>6.9</c:v>
                </c:pt>
                <c:pt idx="1042">
                  <c:v>8.9</c:v>
                </c:pt>
                <c:pt idx="1043">
                  <c:v>9.5</c:v>
                </c:pt>
                <c:pt idx="1044">
                  <c:v>6.4</c:v>
                </c:pt>
                <c:pt idx="1045">
                  <c:v>6.9</c:v>
                </c:pt>
                <c:pt idx="1046">
                  <c:v>7.6</c:v>
                </c:pt>
                <c:pt idx="1047">
                  <c:v>7.1</c:v>
                </c:pt>
                <c:pt idx="1048">
                  <c:v>9.3000000000000007</c:v>
                </c:pt>
                <c:pt idx="1049">
                  <c:v>9.3000000000000007</c:v>
                </c:pt>
                <c:pt idx="1050">
                  <c:v>7.1</c:v>
                </c:pt>
                <c:pt idx="1051">
                  <c:v>8.5</c:v>
                </c:pt>
                <c:pt idx="1052">
                  <c:v>5.6</c:v>
                </c:pt>
                <c:pt idx="1053">
                  <c:v>8.3000000000000007</c:v>
                </c:pt>
                <c:pt idx="1054">
                  <c:v>8.1999999999999993</c:v>
                </c:pt>
                <c:pt idx="1055">
                  <c:v>8.1999999999999993</c:v>
                </c:pt>
                <c:pt idx="1056">
                  <c:v>8.9</c:v>
                </c:pt>
                <c:pt idx="1057">
                  <c:v>7.6</c:v>
                </c:pt>
                <c:pt idx="1058">
                  <c:v>9.9</c:v>
                </c:pt>
                <c:pt idx="1059">
                  <c:v>8.9</c:v>
                </c:pt>
                <c:pt idx="1060">
                  <c:v>11.6</c:v>
                </c:pt>
                <c:pt idx="1061">
                  <c:v>9.1</c:v>
                </c:pt>
                <c:pt idx="1062">
                  <c:v>8</c:v>
                </c:pt>
                <c:pt idx="1063">
                  <c:v>10.199999999999999</c:v>
                </c:pt>
                <c:pt idx="1064">
                  <c:v>8.1999999999999993</c:v>
                </c:pt>
                <c:pt idx="1065">
                  <c:v>7.7</c:v>
                </c:pt>
                <c:pt idx="1066">
                  <c:v>6.6</c:v>
                </c:pt>
                <c:pt idx="1067">
                  <c:v>11.1</c:v>
                </c:pt>
                <c:pt idx="1068">
                  <c:v>11.1</c:v>
                </c:pt>
                <c:pt idx="1069">
                  <c:v>8</c:v>
                </c:pt>
                <c:pt idx="1070">
                  <c:v>9.3000000000000007</c:v>
                </c:pt>
                <c:pt idx="1071">
                  <c:v>7.5</c:v>
                </c:pt>
                <c:pt idx="1072">
                  <c:v>7.2</c:v>
                </c:pt>
                <c:pt idx="1073">
                  <c:v>8</c:v>
                </c:pt>
                <c:pt idx="1074">
                  <c:v>7.5</c:v>
                </c:pt>
                <c:pt idx="1075">
                  <c:v>9.1</c:v>
                </c:pt>
                <c:pt idx="1076">
                  <c:v>9.9</c:v>
                </c:pt>
                <c:pt idx="1077">
                  <c:v>8.6</c:v>
                </c:pt>
                <c:pt idx="1078">
                  <c:v>8.6</c:v>
                </c:pt>
                <c:pt idx="1079">
                  <c:v>7.9</c:v>
                </c:pt>
                <c:pt idx="1080">
                  <c:v>10.3</c:v>
                </c:pt>
                <c:pt idx="1081">
                  <c:v>7.9</c:v>
                </c:pt>
                <c:pt idx="1082">
                  <c:v>7.2</c:v>
                </c:pt>
                <c:pt idx="1083">
                  <c:v>8.6999999999999993</c:v>
                </c:pt>
                <c:pt idx="1084">
                  <c:v>7.2</c:v>
                </c:pt>
                <c:pt idx="1085">
                  <c:v>6.8</c:v>
                </c:pt>
                <c:pt idx="1086">
                  <c:v>8.5</c:v>
                </c:pt>
                <c:pt idx="1087">
                  <c:v>7.9</c:v>
                </c:pt>
                <c:pt idx="1088">
                  <c:v>11.6</c:v>
                </c:pt>
                <c:pt idx="1089">
                  <c:v>11.6</c:v>
                </c:pt>
                <c:pt idx="1090">
                  <c:v>10</c:v>
                </c:pt>
                <c:pt idx="1091">
                  <c:v>7.9</c:v>
                </c:pt>
                <c:pt idx="1092">
                  <c:v>7</c:v>
                </c:pt>
                <c:pt idx="1093">
                  <c:v>9.1999999999999993</c:v>
                </c:pt>
                <c:pt idx="1094">
                  <c:v>6.6</c:v>
                </c:pt>
                <c:pt idx="1095">
                  <c:v>9.4</c:v>
                </c:pt>
                <c:pt idx="1096">
                  <c:v>6.6</c:v>
                </c:pt>
                <c:pt idx="1097">
                  <c:v>8.6</c:v>
                </c:pt>
                <c:pt idx="1098">
                  <c:v>8</c:v>
                </c:pt>
                <c:pt idx="1099">
                  <c:v>8.6</c:v>
                </c:pt>
                <c:pt idx="1100">
                  <c:v>8.4</c:v>
                </c:pt>
                <c:pt idx="1101">
                  <c:v>7.4</c:v>
                </c:pt>
                <c:pt idx="1102">
                  <c:v>6.1</c:v>
                </c:pt>
                <c:pt idx="1103">
                  <c:v>7.4</c:v>
                </c:pt>
                <c:pt idx="1104">
                  <c:v>8</c:v>
                </c:pt>
                <c:pt idx="1105">
                  <c:v>6.3</c:v>
                </c:pt>
                <c:pt idx="1106">
                  <c:v>8.1999999999999993</c:v>
                </c:pt>
                <c:pt idx="1107">
                  <c:v>9.1</c:v>
                </c:pt>
                <c:pt idx="1108">
                  <c:v>8.1</c:v>
                </c:pt>
                <c:pt idx="1109">
                  <c:v>10.8</c:v>
                </c:pt>
                <c:pt idx="1110">
                  <c:v>8.3000000000000007</c:v>
                </c:pt>
                <c:pt idx="1111">
                  <c:v>5.4</c:v>
                </c:pt>
                <c:pt idx="1112">
                  <c:v>7.9</c:v>
                </c:pt>
                <c:pt idx="1113">
                  <c:v>8.9</c:v>
                </c:pt>
                <c:pt idx="1114">
                  <c:v>5</c:v>
                </c:pt>
                <c:pt idx="1115">
                  <c:v>7</c:v>
                </c:pt>
                <c:pt idx="1116">
                  <c:v>7</c:v>
                </c:pt>
                <c:pt idx="1117">
                  <c:v>7</c:v>
                </c:pt>
                <c:pt idx="1118">
                  <c:v>7.1</c:v>
                </c:pt>
                <c:pt idx="1119">
                  <c:v>5.6</c:v>
                </c:pt>
                <c:pt idx="1120">
                  <c:v>7.9</c:v>
                </c:pt>
                <c:pt idx="1121">
                  <c:v>6.6</c:v>
                </c:pt>
                <c:pt idx="1122">
                  <c:v>6.3</c:v>
                </c:pt>
                <c:pt idx="1123">
                  <c:v>10.7</c:v>
                </c:pt>
                <c:pt idx="1124">
                  <c:v>6.5</c:v>
                </c:pt>
                <c:pt idx="1125">
                  <c:v>8.8000000000000007</c:v>
                </c:pt>
                <c:pt idx="1126">
                  <c:v>5.8</c:v>
                </c:pt>
                <c:pt idx="1127">
                  <c:v>6.3</c:v>
                </c:pt>
                <c:pt idx="1128">
                  <c:v>10</c:v>
                </c:pt>
                <c:pt idx="1129">
                  <c:v>10.5</c:v>
                </c:pt>
                <c:pt idx="1130">
                  <c:v>9.1</c:v>
                </c:pt>
                <c:pt idx="1131">
                  <c:v>5.9</c:v>
                </c:pt>
                <c:pt idx="1132">
                  <c:v>7.4</c:v>
                </c:pt>
                <c:pt idx="1133">
                  <c:v>7.2</c:v>
                </c:pt>
                <c:pt idx="1134">
                  <c:v>8.5</c:v>
                </c:pt>
                <c:pt idx="1135">
                  <c:v>8</c:v>
                </c:pt>
                <c:pt idx="1136">
                  <c:v>10.4</c:v>
                </c:pt>
                <c:pt idx="1137">
                  <c:v>10.4</c:v>
                </c:pt>
                <c:pt idx="1138">
                  <c:v>7.5</c:v>
                </c:pt>
                <c:pt idx="1139">
                  <c:v>8.1999999999999993</c:v>
                </c:pt>
                <c:pt idx="1140">
                  <c:v>7.3</c:v>
                </c:pt>
                <c:pt idx="1141">
                  <c:v>8.1999999999999993</c:v>
                </c:pt>
                <c:pt idx="1142">
                  <c:v>6.9</c:v>
                </c:pt>
                <c:pt idx="1143">
                  <c:v>7</c:v>
                </c:pt>
                <c:pt idx="1144">
                  <c:v>7.3</c:v>
                </c:pt>
                <c:pt idx="1145">
                  <c:v>8.1999999999999993</c:v>
                </c:pt>
                <c:pt idx="1146">
                  <c:v>7.8</c:v>
                </c:pt>
                <c:pt idx="1147">
                  <c:v>10</c:v>
                </c:pt>
                <c:pt idx="1148">
                  <c:v>7.8</c:v>
                </c:pt>
                <c:pt idx="1149">
                  <c:v>10</c:v>
                </c:pt>
                <c:pt idx="1150">
                  <c:v>8.1999999999999993</c:v>
                </c:pt>
                <c:pt idx="1151">
                  <c:v>6.1</c:v>
                </c:pt>
                <c:pt idx="1152">
                  <c:v>8.3000000000000007</c:v>
                </c:pt>
                <c:pt idx="1153">
                  <c:v>9.6</c:v>
                </c:pt>
                <c:pt idx="1154">
                  <c:v>6.6</c:v>
                </c:pt>
                <c:pt idx="1155">
                  <c:v>8.3000000000000007</c:v>
                </c:pt>
                <c:pt idx="1156">
                  <c:v>8.5</c:v>
                </c:pt>
                <c:pt idx="1157">
                  <c:v>5.0999999999999996</c:v>
                </c:pt>
                <c:pt idx="1158">
                  <c:v>6.7</c:v>
                </c:pt>
                <c:pt idx="1159">
                  <c:v>10.199999999999999</c:v>
                </c:pt>
                <c:pt idx="1160">
                  <c:v>10.6</c:v>
                </c:pt>
                <c:pt idx="1161">
                  <c:v>8.8000000000000007</c:v>
                </c:pt>
                <c:pt idx="1162">
                  <c:v>8.5</c:v>
                </c:pt>
                <c:pt idx="1163">
                  <c:v>9</c:v>
                </c:pt>
                <c:pt idx="1164">
                  <c:v>9</c:v>
                </c:pt>
                <c:pt idx="1165">
                  <c:v>8.5</c:v>
                </c:pt>
                <c:pt idx="1166">
                  <c:v>9.9</c:v>
                </c:pt>
                <c:pt idx="1167">
                  <c:v>8.1999999999999993</c:v>
                </c:pt>
                <c:pt idx="1168">
                  <c:v>6.5</c:v>
                </c:pt>
                <c:pt idx="1169">
                  <c:v>7.6</c:v>
                </c:pt>
                <c:pt idx="1170">
                  <c:v>9.1999999999999993</c:v>
                </c:pt>
                <c:pt idx="1171">
                  <c:v>7.1</c:v>
                </c:pt>
                <c:pt idx="1172">
                  <c:v>9.6999999999999993</c:v>
                </c:pt>
                <c:pt idx="1173">
                  <c:v>7.6</c:v>
                </c:pt>
                <c:pt idx="1174">
                  <c:v>7.6</c:v>
                </c:pt>
                <c:pt idx="1175">
                  <c:v>6.5</c:v>
                </c:pt>
                <c:pt idx="1176">
                  <c:v>6.5</c:v>
                </c:pt>
                <c:pt idx="1177">
                  <c:v>7.1</c:v>
                </c:pt>
                <c:pt idx="1178">
                  <c:v>5.6</c:v>
                </c:pt>
                <c:pt idx="1179">
                  <c:v>8.1999999999999993</c:v>
                </c:pt>
                <c:pt idx="1180">
                  <c:v>8.1999999999999993</c:v>
                </c:pt>
                <c:pt idx="1181">
                  <c:v>9.8000000000000007</c:v>
                </c:pt>
                <c:pt idx="1182">
                  <c:v>10.199999999999999</c:v>
                </c:pt>
                <c:pt idx="1183">
                  <c:v>6.8</c:v>
                </c:pt>
                <c:pt idx="1184">
                  <c:v>6.7</c:v>
                </c:pt>
                <c:pt idx="1185">
                  <c:v>7</c:v>
                </c:pt>
                <c:pt idx="1186">
                  <c:v>6.6</c:v>
                </c:pt>
                <c:pt idx="1187">
                  <c:v>7</c:v>
                </c:pt>
                <c:pt idx="1188">
                  <c:v>6.7</c:v>
                </c:pt>
                <c:pt idx="1189">
                  <c:v>8.8000000000000007</c:v>
                </c:pt>
                <c:pt idx="1190">
                  <c:v>9.1</c:v>
                </c:pt>
                <c:pt idx="1191">
                  <c:v>6.5</c:v>
                </c:pt>
                <c:pt idx="1192">
                  <c:v>7.2</c:v>
                </c:pt>
                <c:pt idx="1193">
                  <c:v>6.4</c:v>
                </c:pt>
                <c:pt idx="1194">
                  <c:v>7</c:v>
                </c:pt>
                <c:pt idx="1195">
                  <c:v>6.2</c:v>
                </c:pt>
                <c:pt idx="1196">
                  <c:v>7.9</c:v>
                </c:pt>
                <c:pt idx="1197">
                  <c:v>7.7</c:v>
                </c:pt>
                <c:pt idx="1198">
                  <c:v>7.7</c:v>
                </c:pt>
                <c:pt idx="1199">
                  <c:v>7.9</c:v>
                </c:pt>
                <c:pt idx="1200">
                  <c:v>7.7</c:v>
                </c:pt>
                <c:pt idx="1201">
                  <c:v>7.9</c:v>
                </c:pt>
                <c:pt idx="1202">
                  <c:v>8.6</c:v>
                </c:pt>
                <c:pt idx="1203">
                  <c:v>9.9</c:v>
                </c:pt>
                <c:pt idx="1204">
                  <c:v>7.2</c:v>
                </c:pt>
                <c:pt idx="1205">
                  <c:v>7.2</c:v>
                </c:pt>
                <c:pt idx="1206">
                  <c:v>7.2</c:v>
                </c:pt>
                <c:pt idx="1207">
                  <c:v>9.9</c:v>
                </c:pt>
                <c:pt idx="1208">
                  <c:v>7.2</c:v>
                </c:pt>
                <c:pt idx="1209">
                  <c:v>6.2</c:v>
                </c:pt>
                <c:pt idx="1210">
                  <c:v>6.8</c:v>
                </c:pt>
                <c:pt idx="1211">
                  <c:v>6.6</c:v>
                </c:pt>
                <c:pt idx="1212">
                  <c:v>6.8</c:v>
                </c:pt>
                <c:pt idx="1213">
                  <c:v>9.6</c:v>
                </c:pt>
                <c:pt idx="1214">
                  <c:v>10.199999999999999</c:v>
                </c:pt>
                <c:pt idx="1215">
                  <c:v>8.8000000000000007</c:v>
                </c:pt>
                <c:pt idx="1216">
                  <c:v>7.9</c:v>
                </c:pt>
                <c:pt idx="1217">
                  <c:v>8.1999999999999993</c:v>
                </c:pt>
                <c:pt idx="1218">
                  <c:v>8.1999999999999993</c:v>
                </c:pt>
                <c:pt idx="1219">
                  <c:v>9</c:v>
                </c:pt>
                <c:pt idx="1220">
                  <c:v>10.9</c:v>
                </c:pt>
                <c:pt idx="1221">
                  <c:v>10.9</c:v>
                </c:pt>
                <c:pt idx="1222">
                  <c:v>8.1</c:v>
                </c:pt>
                <c:pt idx="1223">
                  <c:v>10.5</c:v>
                </c:pt>
                <c:pt idx="1224">
                  <c:v>12.6</c:v>
                </c:pt>
                <c:pt idx="1225">
                  <c:v>9.1999999999999993</c:v>
                </c:pt>
                <c:pt idx="1226">
                  <c:v>7.5</c:v>
                </c:pt>
                <c:pt idx="1227">
                  <c:v>9</c:v>
                </c:pt>
                <c:pt idx="1228">
                  <c:v>5.0999999999999996</c:v>
                </c:pt>
                <c:pt idx="1229">
                  <c:v>7.6</c:v>
                </c:pt>
                <c:pt idx="1230">
                  <c:v>7.7</c:v>
                </c:pt>
                <c:pt idx="1231">
                  <c:v>7.8</c:v>
                </c:pt>
                <c:pt idx="1232">
                  <c:v>7.6</c:v>
                </c:pt>
                <c:pt idx="1233">
                  <c:v>10.199999999999999</c:v>
                </c:pt>
                <c:pt idx="1234">
                  <c:v>7.1</c:v>
                </c:pt>
                <c:pt idx="1235">
                  <c:v>6</c:v>
                </c:pt>
                <c:pt idx="1236">
                  <c:v>7.8</c:v>
                </c:pt>
                <c:pt idx="1237">
                  <c:v>7.1</c:v>
                </c:pt>
                <c:pt idx="1238">
                  <c:v>8.1</c:v>
                </c:pt>
                <c:pt idx="1239">
                  <c:v>6.5</c:v>
                </c:pt>
                <c:pt idx="1240">
                  <c:v>7.5</c:v>
                </c:pt>
                <c:pt idx="1241">
                  <c:v>9.8000000000000007</c:v>
                </c:pt>
                <c:pt idx="1242">
                  <c:v>9</c:v>
                </c:pt>
                <c:pt idx="1243">
                  <c:v>8.3000000000000007</c:v>
                </c:pt>
                <c:pt idx="1244">
                  <c:v>5.9</c:v>
                </c:pt>
                <c:pt idx="1245">
                  <c:v>7.4</c:v>
                </c:pt>
                <c:pt idx="1246">
                  <c:v>7.4</c:v>
                </c:pt>
                <c:pt idx="1247">
                  <c:v>7.4</c:v>
                </c:pt>
                <c:pt idx="1248">
                  <c:v>6.9</c:v>
                </c:pt>
                <c:pt idx="1249">
                  <c:v>7.1</c:v>
                </c:pt>
                <c:pt idx="1250">
                  <c:v>7.1</c:v>
                </c:pt>
                <c:pt idx="1251">
                  <c:v>7.5</c:v>
                </c:pt>
                <c:pt idx="1252">
                  <c:v>7.1</c:v>
                </c:pt>
                <c:pt idx="1253">
                  <c:v>7.9</c:v>
                </c:pt>
                <c:pt idx="1254">
                  <c:v>7.8</c:v>
                </c:pt>
                <c:pt idx="1255">
                  <c:v>6.1</c:v>
                </c:pt>
                <c:pt idx="1256">
                  <c:v>7.5</c:v>
                </c:pt>
                <c:pt idx="1257">
                  <c:v>7</c:v>
                </c:pt>
                <c:pt idx="1258">
                  <c:v>6.8</c:v>
                </c:pt>
                <c:pt idx="1259">
                  <c:v>6.8</c:v>
                </c:pt>
                <c:pt idx="1260">
                  <c:v>8.6</c:v>
                </c:pt>
                <c:pt idx="1261">
                  <c:v>6.3</c:v>
                </c:pt>
                <c:pt idx="1262">
                  <c:v>9.8000000000000007</c:v>
                </c:pt>
                <c:pt idx="1263">
                  <c:v>8.1999999999999993</c:v>
                </c:pt>
                <c:pt idx="1264">
                  <c:v>8.5</c:v>
                </c:pt>
                <c:pt idx="1265">
                  <c:v>7.2</c:v>
                </c:pt>
                <c:pt idx="1266">
                  <c:v>7.2</c:v>
                </c:pt>
                <c:pt idx="1267">
                  <c:v>10.4</c:v>
                </c:pt>
                <c:pt idx="1268">
                  <c:v>6.9</c:v>
                </c:pt>
                <c:pt idx="1269">
                  <c:v>5.5</c:v>
                </c:pt>
                <c:pt idx="1270">
                  <c:v>5</c:v>
                </c:pt>
                <c:pt idx="1271">
                  <c:v>7.3</c:v>
                </c:pt>
                <c:pt idx="1272">
                  <c:v>5.9</c:v>
                </c:pt>
                <c:pt idx="1273">
                  <c:v>7.5</c:v>
                </c:pt>
                <c:pt idx="1274">
                  <c:v>7.8</c:v>
                </c:pt>
                <c:pt idx="1275">
                  <c:v>8</c:v>
                </c:pt>
                <c:pt idx="1276">
                  <c:v>8.5</c:v>
                </c:pt>
                <c:pt idx="1277">
                  <c:v>7</c:v>
                </c:pt>
                <c:pt idx="1278">
                  <c:v>8</c:v>
                </c:pt>
                <c:pt idx="1279">
                  <c:v>9.8000000000000007</c:v>
                </c:pt>
                <c:pt idx="1280">
                  <c:v>7.1</c:v>
                </c:pt>
                <c:pt idx="1281">
                  <c:v>7.1</c:v>
                </c:pt>
                <c:pt idx="1282">
                  <c:v>7.9</c:v>
                </c:pt>
                <c:pt idx="1283">
                  <c:v>8.6999999999999993</c:v>
                </c:pt>
                <c:pt idx="1284">
                  <c:v>7</c:v>
                </c:pt>
                <c:pt idx="1285">
                  <c:v>11.3</c:v>
                </c:pt>
                <c:pt idx="1286">
                  <c:v>7.1</c:v>
                </c:pt>
                <c:pt idx="1287">
                  <c:v>8</c:v>
                </c:pt>
                <c:pt idx="1288">
                  <c:v>7</c:v>
                </c:pt>
                <c:pt idx="1289">
                  <c:v>7</c:v>
                </c:pt>
                <c:pt idx="1290">
                  <c:v>7.6</c:v>
                </c:pt>
                <c:pt idx="1291">
                  <c:v>8.1999999999999993</c:v>
                </c:pt>
                <c:pt idx="1292">
                  <c:v>5.9</c:v>
                </c:pt>
                <c:pt idx="1293">
                  <c:v>7.5</c:v>
                </c:pt>
                <c:pt idx="1294">
                  <c:v>8.1999999999999993</c:v>
                </c:pt>
                <c:pt idx="1295">
                  <c:v>6.6</c:v>
                </c:pt>
                <c:pt idx="1296">
                  <c:v>6.6</c:v>
                </c:pt>
                <c:pt idx="1297">
                  <c:v>7.2</c:v>
                </c:pt>
                <c:pt idx="1298">
                  <c:v>5.7</c:v>
                </c:pt>
                <c:pt idx="1299">
                  <c:v>7.6</c:v>
                </c:pt>
                <c:pt idx="1300">
                  <c:v>5.2</c:v>
                </c:pt>
                <c:pt idx="1301">
                  <c:v>6.7</c:v>
                </c:pt>
                <c:pt idx="1302">
                  <c:v>9.1</c:v>
                </c:pt>
                <c:pt idx="1303">
                  <c:v>8</c:v>
                </c:pt>
                <c:pt idx="1304">
                  <c:v>7.6</c:v>
                </c:pt>
                <c:pt idx="1305">
                  <c:v>7.5</c:v>
                </c:pt>
                <c:pt idx="1306">
                  <c:v>9.6999999999999993</c:v>
                </c:pt>
                <c:pt idx="1307">
                  <c:v>6.8</c:v>
                </c:pt>
                <c:pt idx="1308">
                  <c:v>9.6999999999999993</c:v>
                </c:pt>
                <c:pt idx="1309">
                  <c:v>7</c:v>
                </c:pt>
                <c:pt idx="1310">
                  <c:v>7.5</c:v>
                </c:pt>
                <c:pt idx="1311">
                  <c:v>6.5</c:v>
                </c:pt>
                <c:pt idx="1312">
                  <c:v>8</c:v>
                </c:pt>
                <c:pt idx="1313">
                  <c:v>7</c:v>
                </c:pt>
                <c:pt idx="1314">
                  <c:v>7</c:v>
                </c:pt>
                <c:pt idx="1315">
                  <c:v>7.5</c:v>
                </c:pt>
                <c:pt idx="1316">
                  <c:v>5.4</c:v>
                </c:pt>
                <c:pt idx="1317">
                  <c:v>9.9</c:v>
                </c:pt>
                <c:pt idx="1318">
                  <c:v>7.5</c:v>
                </c:pt>
                <c:pt idx="1319">
                  <c:v>9.1</c:v>
                </c:pt>
                <c:pt idx="1320">
                  <c:v>9.6999999999999993</c:v>
                </c:pt>
                <c:pt idx="1321">
                  <c:v>5</c:v>
                </c:pt>
                <c:pt idx="1322">
                  <c:v>9.1</c:v>
                </c:pt>
                <c:pt idx="1323">
                  <c:v>9.1</c:v>
                </c:pt>
                <c:pt idx="1324">
                  <c:v>6.7</c:v>
                </c:pt>
                <c:pt idx="1325">
                  <c:v>6.7</c:v>
                </c:pt>
                <c:pt idx="1326">
                  <c:v>6.7</c:v>
                </c:pt>
                <c:pt idx="1327">
                  <c:v>6.7</c:v>
                </c:pt>
                <c:pt idx="1328">
                  <c:v>6.5</c:v>
                </c:pt>
                <c:pt idx="1329">
                  <c:v>7.4</c:v>
                </c:pt>
                <c:pt idx="1330">
                  <c:v>7.4</c:v>
                </c:pt>
                <c:pt idx="1331">
                  <c:v>7.8</c:v>
                </c:pt>
                <c:pt idx="1332">
                  <c:v>8.4</c:v>
                </c:pt>
                <c:pt idx="1333">
                  <c:v>9.1</c:v>
                </c:pt>
                <c:pt idx="1334">
                  <c:v>7.2</c:v>
                </c:pt>
                <c:pt idx="1335">
                  <c:v>6.6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7.5</c:v>
                </c:pt>
                <c:pt idx="1340">
                  <c:v>7.5</c:v>
                </c:pt>
                <c:pt idx="1341">
                  <c:v>7.5</c:v>
                </c:pt>
                <c:pt idx="1342">
                  <c:v>7.6</c:v>
                </c:pt>
                <c:pt idx="1343">
                  <c:v>7.5</c:v>
                </c:pt>
                <c:pt idx="1344">
                  <c:v>11.5</c:v>
                </c:pt>
                <c:pt idx="1345">
                  <c:v>8.1999999999999993</c:v>
                </c:pt>
                <c:pt idx="1346">
                  <c:v>6.1</c:v>
                </c:pt>
                <c:pt idx="1347">
                  <c:v>7.2</c:v>
                </c:pt>
                <c:pt idx="1348">
                  <c:v>7.2</c:v>
                </c:pt>
                <c:pt idx="1349">
                  <c:v>6.9</c:v>
                </c:pt>
                <c:pt idx="1350">
                  <c:v>9</c:v>
                </c:pt>
                <c:pt idx="1351">
                  <c:v>7.2</c:v>
                </c:pt>
                <c:pt idx="1352">
                  <c:v>7.6</c:v>
                </c:pt>
                <c:pt idx="1353">
                  <c:v>7.6</c:v>
                </c:pt>
                <c:pt idx="1354">
                  <c:v>7.2</c:v>
                </c:pt>
                <c:pt idx="1355">
                  <c:v>6.1</c:v>
                </c:pt>
                <c:pt idx="1356">
                  <c:v>6.1</c:v>
                </c:pt>
                <c:pt idx="1357">
                  <c:v>7.3</c:v>
                </c:pt>
                <c:pt idx="1358">
                  <c:v>7.4</c:v>
                </c:pt>
                <c:pt idx="1359">
                  <c:v>11.6</c:v>
                </c:pt>
                <c:pt idx="1360">
                  <c:v>9.1999999999999993</c:v>
                </c:pt>
                <c:pt idx="1361">
                  <c:v>8.3000000000000007</c:v>
                </c:pt>
                <c:pt idx="1362">
                  <c:v>11.6</c:v>
                </c:pt>
                <c:pt idx="1363">
                  <c:v>8</c:v>
                </c:pt>
                <c:pt idx="1364">
                  <c:v>7.2</c:v>
                </c:pt>
                <c:pt idx="1365">
                  <c:v>7.8</c:v>
                </c:pt>
                <c:pt idx="1366">
                  <c:v>7.3</c:v>
                </c:pt>
                <c:pt idx="1367">
                  <c:v>6.9</c:v>
                </c:pt>
                <c:pt idx="1368">
                  <c:v>8</c:v>
                </c:pt>
                <c:pt idx="1369">
                  <c:v>6.6</c:v>
                </c:pt>
                <c:pt idx="1370">
                  <c:v>8.6999999999999993</c:v>
                </c:pt>
                <c:pt idx="1371">
                  <c:v>7.5</c:v>
                </c:pt>
                <c:pt idx="1372">
                  <c:v>8.6999999999999993</c:v>
                </c:pt>
                <c:pt idx="1373">
                  <c:v>7.7</c:v>
                </c:pt>
                <c:pt idx="1374">
                  <c:v>6.8</c:v>
                </c:pt>
                <c:pt idx="1375">
                  <c:v>7.2</c:v>
                </c:pt>
                <c:pt idx="1376">
                  <c:v>8.1999999999999993</c:v>
                </c:pt>
                <c:pt idx="1377">
                  <c:v>5.2</c:v>
                </c:pt>
                <c:pt idx="1378">
                  <c:v>7.2</c:v>
                </c:pt>
                <c:pt idx="1379">
                  <c:v>7.5</c:v>
                </c:pt>
                <c:pt idx="1380">
                  <c:v>7.5</c:v>
                </c:pt>
                <c:pt idx="1381">
                  <c:v>6.8</c:v>
                </c:pt>
                <c:pt idx="1382">
                  <c:v>8</c:v>
                </c:pt>
                <c:pt idx="1383">
                  <c:v>8</c:v>
                </c:pt>
                <c:pt idx="1384">
                  <c:v>7.1</c:v>
                </c:pt>
                <c:pt idx="1385">
                  <c:v>8</c:v>
                </c:pt>
                <c:pt idx="1386">
                  <c:v>7.4</c:v>
                </c:pt>
                <c:pt idx="1387">
                  <c:v>7.4</c:v>
                </c:pt>
                <c:pt idx="1388">
                  <c:v>6.6</c:v>
                </c:pt>
                <c:pt idx="1389">
                  <c:v>6.7</c:v>
                </c:pt>
                <c:pt idx="1390">
                  <c:v>6</c:v>
                </c:pt>
                <c:pt idx="1391">
                  <c:v>8</c:v>
                </c:pt>
                <c:pt idx="1392">
                  <c:v>7.1</c:v>
                </c:pt>
                <c:pt idx="1393">
                  <c:v>8</c:v>
                </c:pt>
                <c:pt idx="1394">
                  <c:v>6.4</c:v>
                </c:pt>
                <c:pt idx="1395">
                  <c:v>8.6</c:v>
                </c:pt>
                <c:pt idx="1396">
                  <c:v>8.6999999999999993</c:v>
                </c:pt>
                <c:pt idx="1397">
                  <c:v>7.3</c:v>
                </c:pt>
                <c:pt idx="1398">
                  <c:v>7</c:v>
                </c:pt>
                <c:pt idx="1399">
                  <c:v>7.2</c:v>
                </c:pt>
                <c:pt idx="1400">
                  <c:v>7.9</c:v>
                </c:pt>
                <c:pt idx="1401">
                  <c:v>7.9</c:v>
                </c:pt>
                <c:pt idx="1402">
                  <c:v>7.6</c:v>
                </c:pt>
                <c:pt idx="1403">
                  <c:v>7.2</c:v>
                </c:pt>
                <c:pt idx="1404">
                  <c:v>8</c:v>
                </c:pt>
                <c:pt idx="1405">
                  <c:v>7.7</c:v>
                </c:pt>
                <c:pt idx="1406">
                  <c:v>8.1999999999999993</c:v>
                </c:pt>
                <c:pt idx="1407">
                  <c:v>6</c:v>
                </c:pt>
                <c:pt idx="1408">
                  <c:v>8.1</c:v>
                </c:pt>
                <c:pt idx="1409">
                  <c:v>6</c:v>
                </c:pt>
                <c:pt idx="1410">
                  <c:v>6.6</c:v>
                </c:pt>
                <c:pt idx="1411">
                  <c:v>6.4</c:v>
                </c:pt>
                <c:pt idx="1412">
                  <c:v>8.1999999999999993</c:v>
                </c:pt>
                <c:pt idx="1413">
                  <c:v>9.9</c:v>
                </c:pt>
                <c:pt idx="1414">
                  <c:v>10</c:v>
                </c:pt>
                <c:pt idx="1415">
                  <c:v>6.2</c:v>
                </c:pt>
                <c:pt idx="1416">
                  <c:v>10</c:v>
                </c:pt>
                <c:pt idx="1417">
                  <c:v>7.3</c:v>
                </c:pt>
                <c:pt idx="1418">
                  <c:v>7.8</c:v>
                </c:pt>
                <c:pt idx="1419">
                  <c:v>7.7</c:v>
                </c:pt>
                <c:pt idx="1420">
                  <c:v>7.8</c:v>
                </c:pt>
                <c:pt idx="1421">
                  <c:v>7.5</c:v>
                </c:pt>
                <c:pt idx="1422">
                  <c:v>7</c:v>
                </c:pt>
                <c:pt idx="1423">
                  <c:v>6.4</c:v>
                </c:pt>
                <c:pt idx="1424">
                  <c:v>8.3000000000000007</c:v>
                </c:pt>
                <c:pt idx="1425">
                  <c:v>8.3000000000000007</c:v>
                </c:pt>
                <c:pt idx="1426">
                  <c:v>7.7</c:v>
                </c:pt>
                <c:pt idx="1427">
                  <c:v>7.6</c:v>
                </c:pt>
                <c:pt idx="1428">
                  <c:v>7.8</c:v>
                </c:pt>
                <c:pt idx="1429">
                  <c:v>7.9</c:v>
                </c:pt>
                <c:pt idx="1430">
                  <c:v>7.4</c:v>
                </c:pt>
                <c:pt idx="1431">
                  <c:v>7.6</c:v>
                </c:pt>
                <c:pt idx="1432">
                  <c:v>5.9</c:v>
                </c:pt>
                <c:pt idx="1433">
                  <c:v>6.1</c:v>
                </c:pt>
                <c:pt idx="1434">
                  <c:v>10.199999999999999</c:v>
                </c:pt>
                <c:pt idx="1435">
                  <c:v>10.199999999999999</c:v>
                </c:pt>
                <c:pt idx="1436">
                  <c:v>10</c:v>
                </c:pt>
                <c:pt idx="1437">
                  <c:v>6.8</c:v>
                </c:pt>
                <c:pt idx="1438">
                  <c:v>7</c:v>
                </c:pt>
                <c:pt idx="1439">
                  <c:v>7.3</c:v>
                </c:pt>
                <c:pt idx="1440">
                  <c:v>7.2</c:v>
                </c:pt>
                <c:pt idx="1441">
                  <c:v>7.4</c:v>
                </c:pt>
                <c:pt idx="1442">
                  <c:v>6.9</c:v>
                </c:pt>
                <c:pt idx="1443">
                  <c:v>6.9</c:v>
                </c:pt>
                <c:pt idx="1444">
                  <c:v>7.3</c:v>
                </c:pt>
                <c:pt idx="1445">
                  <c:v>7.4</c:v>
                </c:pt>
                <c:pt idx="1446">
                  <c:v>6.9</c:v>
                </c:pt>
                <c:pt idx="1447">
                  <c:v>6.8</c:v>
                </c:pt>
                <c:pt idx="1448">
                  <c:v>6.9</c:v>
                </c:pt>
                <c:pt idx="1449">
                  <c:v>7.2</c:v>
                </c:pt>
                <c:pt idx="1450">
                  <c:v>7.2</c:v>
                </c:pt>
                <c:pt idx="1451">
                  <c:v>7.8</c:v>
                </c:pt>
                <c:pt idx="1452">
                  <c:v>6.6</c:v>
                </c:pt>
                <c:pt idx="1453">
                  <c:v>7.6</c:v>
                </c:pt>
                <c:pt idx="1454">
                  <c:v>11.7</c:v>
                </c:pt>
                <c:pt idx="1455">
                  <c:v>6.5</c:v>
                </c:pt>
                <c:pt idx="1456">
                  <c:v>6</c:v>
                </c:pt>
                <c:pt idx="1457">
                  <c:v>7.6</c:v>
                </c:pt>
                <c:pt idx="1458">
                  <c:v>8.4</c:v>
                </c:pt>
                <c:pt idx="1459">
                  <c:v>7.9</c:v>
                </c:pt>
                <c:pt idx="1460">
                  <c:v>6.4</c:v>
                </c:pt>
                <c:pt idx="1461">
                  <c:v>6.2</c:v>
                </c:pt>
                <c:pt idx="1462">
                  <c:v>6.8</c:v>
                </c:pt>
                <c:pt idx="1463">
                  <c:v>6.9</c:v>
                </c:pt>
                <c:pt idx="1464">
                  <c:v>6.8</c:v>
                </c:pt>
                <c:pt idx="1465">
                  <c:v>6.8</c:v>
                </c:pt>
                <c:pt idx="1466">
                  <c:v>7.3</c:v>
                </c:pt>
                <c:pt idx="1467">
                  <c:v>6.7</c:v>
                </c:pt>
                <c:pt idx="1468">
                  <c:v>7.3</c:v>
                </c:pt>
                <c:pt idx="1469">
                  <c:v>7.3</c:v>
                </c:pt>
                <c:pt idx="1470">
                  <c:v>10</c:v>
                </c:pt>
                <c:pt idx="1471">
                  <c:v>6.7</c:v>
                </c:pt>
                <c:pt idx="1472">
                  <c:v>7.6</c:v>
                </c:pt>
                <c:pt idx="1473">
                  <c:v>6.1</c:v>
                </c:pt>
                <c:pt idx="1474">
                  <c:v>9.9</c:v>
                </c:pt>
                <c:pt idx="1475">
                  <c:v>5.3</c:v>
                </c:pt>
                <c:pt idx="1476">
                  <c:v>9.9</c:v>
                </c:pt>
                <c:pt idx="1477">
                  <c:v>5.3</c:v>
                </c:pt>
                <c:pt idx="1478">
                  <c:v>7.1</c:v>
                </c:pt>
                <c:pt idx="1479">
                  <c:v>8.1999999999999993</c:v>
                </c:pt>
                <c:pt idx="1480">
                  <c:v>5.6</c:v>
                </c:pt>
                <c:pt idx="1481">
                  <c:v>8.1999999999999993</c:v>
                </c:pt>
                <c:pt idx="1482">
                  <c:v>7.2</c:v>
                </c:pt>
                <c:pt idx="1483">
                  <c:v>8.1</c:v>
                </c:pt>
                <c:pt idx="1484">
                  <c:v>6.8</c:v>
                </c:pt>
                <c:pt idx="1485">
                  <c:v>7</c:v>
                </c:pt>
                <c:pt idx="1486">
                  <c:v>6.8</c:v>
                </c:pt>
                <c:pt idx="1487">
                  <c:v>6</c:v>
                </c:pt>
                <c:pt idx="1488">
                  <c:v>5.6</c:v>
                </c:pt>
                <c:pt idx="1489">
                  <c:v>6.2</c:v>
                </c:pt>
                <c:pt idx="1490">
                  <c:v>7.1</c:v>
                </c:pt>
                <c:pt idx="1491">
                  <c:v>5.6</c:v>
                </c:pt>
                <c:pt idx="1492">
                  <c:v>6.2</c:v>
                </c:pt>
                <c:pt idx="1493">
                  <c:v>7.7</c:v>
                </c:pt>
                <c:pt idx="1494">
                  <c:v>6.4</c:v>
                </c:pt>
                <c:pt idx="1495">
                  <c:v>7</c:v>
                </c:pt>
                <c:pt idx="1496">
                  <c:v>7.7</c:v>
                </c:pt>
                <c:pt idx="1497">
                  <c:v>6.9</c:v>
                </c:pt>
                <c:pt idx="1498">
                  <c:v>6.6</c:v>
                </c:pt>
                <c:pt idx="1499">
                  <c:v>6.9</c:v>
                </c:pt>
                <c:pt idx="1500">
                  <c:v>7.5</c:v>
                </c:pt>
                <c:pt idx="1501">
                  <c:v>7.8</c:v>
                </c:pt>
                <c:pt idx="1502">
                  <c:v>7.3</c:v>
                </c:pt>
                <c:pt idx="1503">
                  <c:v>6.2</c:v>
                </c:pt>
                <c:pt idx="1504">
                  <c:v>7.5</c:v>
                </c:pt>
                <c:pt idx="1505">
                  <c:v>6.7</c:v>
                </c:pt>
                <c:pt idx="1506">
                  <c:v>6.8</c:v>
                </c:pt>
                <c:pt idx="1507">
                  <c:v>7.5</c:v>
                </c:pt>
                <c:pt idx="1508">
                  <c:v>7.1</c:v>
                </c:pt>
                <c:pt idx="1509">
                  <c:v>7.9</c:v>
                </c:pt>
                <c:pt idx="1510">
                  <c:v>6.4</c:v>
                </c:pt>
                <c:pt idx="1511">
                  <c:v>7.1</c:v>
                </c:pt>
                <c:pt idx="1512">
                  <c:v>6.4</c:v>
                </c:pt>
                <c:pt idx="1513">
                  <c:v>6.4</c:v>
                </c:pt>
                <c:pt idx="1514">
                  <c:v>6.9</c:v>
                </c:pt>
                <c:pt idx="1515">
                  <c:v>6.9</c:v>
                </c:pt>
                <c:pt idx="1516">
                  <c:v>6.1</c:v>
                </c:pt>
                <c:pt idx="1517">
                  <c:v>6.5</c:v>
                </c:pt>
                <c:pt idx="1518">
                  <c:v>7.4</c:v>
                </c:pt>
                <c:pt idx="1519">
                  <c:v>6.6</c:v>
                </c:pt>
                <c:pt idx="1520">
                  <c:v>6.5</c:v>
                </c:pt>
                <c:pt idx="1521">
                  <c:v>6.9</c:v>
                </c:pt>
                <c:pt idx="1522">
                  <c:v>6.1</c:v>
                </c:pt>
                <c:pt idx="1523">
                  <c:v>6.8</c:v>
                </c:pt>
                <c:pt idx="1524">
                  <c:v>6</c:v>
                </c:pt>
                <c:pt idx="1525">
                  <c:v>6.7</c:v>
                </c:pt>
                <c:pt idx="1526">
                  <c:v>6.8</c:v>
                </c:pt>
                <c:pt idx="1527">
                  <c:v>7.1</c:v>
                </c:pt>
                <c:pt idx="1528">
                  <c:v>7.9</c:v>
                </c:pt>
                <c:pt idx="1529">
                  <c:v>7.1</c:v>
                </c:pt>
                <c:pt idx="1530">
                  <c:v>6.6</c:v>
                </c:pt>
                <c:pt idx="1531">
                  <c:v>6.1</c:v>
                </c:pt>
                <c:pt idx="1532">
                  <c:v>7.2</c:v>
                </c:pt>
                <c:pt idx="1533">
                  <c:v>8</c:v>
                </c:pt>
                <c:pt idx="1534">
                  <c:v>6.6</c:v>
                </c:pt>
                <c:pt idx="1535">
                  <c:v>7</c:v>
                </c:pt>
                <c:pt idx="1536">
                  <c:v>6.1</c:v>
                </c:pt>
                <c:pt idx="1537">
                  <c:v>5.4</c:v>
                </c:pt>
                <c:pt idx="1538">
                  <c:v>6.2</c:v>
                </c:pt>
                <c:pt idx="1539">
                  <c:v>7.2</c:v>
                </c:pt>
                <c:pt idx="1540">
                  <c:v>6.2</c:v>
                </c:pt>
                <c:pt idx="1541">
                  <c:v>7.4</c:v>
                </c:pt>
                <c:pt idx="1542">
                  <c:v>6.7</c:v>
                </c:pt>
                <c:pt idx="1543">
                  <c:v>11.1</c:v>
                </c:pt>
                <c:pt idx="1544">
                  <c:v>8.4</c:v>
                </c:pt>
                <c:pt idx="1545">
                  <c:v>6.5</c:v>
                </c:pt>
                <c:pt idx="1546">
                  <c:v>7</c:v>
                </c:pt>
                <c:pt idx="1547">
                  <c:v>6.3</c:v>
                </c:pt>
                <c:pt idx="1548">
                  <c:v>11.2</c:v>
                </c:pt>
                <c:pt idx="1549">
                  <c:v>7.4</c:v>
                </c:pt>
                <c:pt idx="1550">
                  <c:v>7.1</c:v>
                </c:pt>
                <c:pt idx="1551">
                  <c:v>7.1</c:v>
                </c:pt>
                <c:pt idx="1552">
                  <c:v>6.3</c:v>
                </c:pt>
                <c:pt idx="1553">
                  <c:v>7.3</c:v>
                </c:pt>
                <c:pt idx="1554">
                  <c:v>6.6</c:v>
                </c:pt>
                <c:pt idx="1555">
                  <c:v>7</c:v>
                </c:pt>
                <c:pt idx="1556">
                  <c:v>6.6</c:v>
                </c:pt>
                <c:pt idx="1557">
                  <c:v>6.6</c:v>
                </c:pt>
                <c:pt idx="1558">
                  <c:v>6.9</c:v>
                </c:pt>
                <c:pt idx="1559">
                  <c:v>7.8</c:v>
                </c:pt>
                <c:pt idx="1560">
                  <c:v>7.8</c:v>
                </c:pt>
                <c:pt idx="1561">
                  <c:v>7.8</c:v>
                </c:pt>
                <c:pt idx="1562">
                  <c:v>7.2</c:v>
                </c:pt>
                <c:pt idx="1563">
                  <c:v>7.2</c:v>
                </c:pt>
                <c:pt idx="1564">
                  <c:v>7.2</c:v>
                </c:pt>
                <c:pt idx="1565">
                  <c:v>6.7</c:v>
                </c:pt>
                <c:pt idx="1566">
                  <c:v>6.7</c:v>
                </c:pt>
                <c:pt idx="1567">
                  <c:v>7.2</c:v>
                </c:pt>
                <c:pt idx="1568">
                  <c:v>7</c:v>
                </c:pt>
                <c:pt idx="1569">
                  <c:v>6.2</c:v>
                </c:pt>
                <c:pt idx="1570">
                  <c:v>6.4</c:v>
                </c:pt>
                <c:pt idx="1571">
                  <c:v>6.4</c:v>
                </c:pt>
                <c:pt idx="1572">
                  <c:v>7.3</c:v>
                </c:pt>
                <c:pt idx="1573">
                  <c:v>6</c:v>
                </c:pt>
                <c:pt idx="1574">
                  <c:v>5.6</c:v>
                </c:pt>
                <c:pt idx="1575">
                  <c:v>7.5</c:v>
                </c:pt>
                <c:pt idx="1576">
                  <c:v>8</c:v>
                </c:pt>
                <c:pt idx="1577">
                  <c:v>6.2</c:v>
                </c:pt>
                <c:pt idx="1578">
                  <c:v>6.8</c:v>
                </c:pt>
                <c:pt idx="1579">
                  <c:v>6.2</c:v>
                </c:pt>
                <c:pt idx="1580">
                  <c:v>7.4</c:v>
                </c:pt>
                <c:pt idx="1581">
                  <c:v>6.2</c:v>
                </c:pt>
                <c:pt idx="1582">
                  <c:v>6.1</c:v>
                </c:pt>
                <c:pt idx="1583">
                  <c:v>6.2</c:v>
                </c:pt>
                <c:pt idx="1584">
                  <c:v>6.7</c:v>
                </c:pt>
                <c:pt idx="1585">
                  <c:v>7.2</c:v>
                </c:pt>
                <c:pt idx="1586">
                  <c:v>7.5</c:v>
                </c:pt>
                <c:pt idx="1587">
                  <c:v>5.8</c:v>
                </c:pt>
                <c:pt idx="1588">
                  <c:v>7.2</c:v>
                </c:pt>
                <c:pt idx="1589">
                  <c:v>6.6</c:v>
                </c:pt>
                <c:pt idx="1590">
                  <c:v>6.3</c:v>
                </c:pt>
                <c:pt idx="1591">
                  <c:v>5.4</c:v>
                </c:pt>
                <c:pt idx="1592">
                  <c:v>6.3</c:v>
                </c:pt>
                <c:pt idx="1593">
                  <c:v>6.8</c:v>
                </c:pt>
                <c:pt idx="1594">
                  <c:v>6.2</c:v>
                </c:pt>
                <c:pt idx="1595">
                  <c:v>5.9</c:v>
                </c:pt>
                <c:pt idx="1596">
                  <c:v>6.3</c:v>
                </c:pt>
                <c:pt idx="1597">
                  <c:v>5.9</c:v>
                </c:pt>
                <c:pt idx="1598">
                  <c:v>6</c:v>
                </c:pt>
              </c:numCache>
            </c:numRef>
          </c:xVal>
          <c:yVal>
            <c:numRef>
              <c:f>Data!$L$2:$L$1600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70952"/>
        <c:axId val="518671344"/>
      </c:scatterChart>
      <c:valAx>
        <c:axId val="51867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Data!$A$1</c:f>
              <c:strCache>
                <c:ptCount val="1"/>
                <c:pt idx="0">
                  <c:v>fixed acidity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8671344"/>
        <c:crosses val="autoZero"/>
        <c:crossBetween val="midCat"/>
      </c:valAx>
      <c:valAx>
        <c:axId val="51867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Data!$L$1</c:f>
              <c:strCache>
                <c:ptCount val="1"/>
                <c:pt idx="0">
                  <c:v>quality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8670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Data!$B$1</c:f>
          <c:strCache>
            <c:ptCount val="1"/>
            <c:pt idx="0">
              <c:v>volatile acidity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273606043147046"/>
                  <c:y val="0.253390021943978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Data!$B$2:$B$1600</c:f>
              <c:numCache>
                <c:formatCode>General</c:formatCode>
                <c:ptCount val="1599"/>
                <c:pt idx="0">
                  <c:v>0.7</c:v>
                </c:pt>
                <c:pt idx="1">
                  <c:v>0.88</c:v>
                </c:pt>
                <c:pt idx="2">
                  <c:v>0.76</c:v>
                </c:pt>
                <c:pt idx="3">
                  <c:v>0.28000000000000003</c:v>
                </c:pt>
                <c:pt idx="4">
                  <c:v>0.7</c:v>
                </c:pt>
                <c:pt idx="5">
                  <c:v>0.66</c:v>
                </c:pt>
                <c:pt idx="6">
                  <c:v>0.6</c:v>
                </c:pt>
                <c:pt idx="7">
                  <c:v>0.65</c:v>
                </c:pt>
                <c:pt idx="8">
                  <c:v>0.57999999999999996</c:v>
                </c:pt>
                <c:pt idx="9">
                  <c:v>0.5</c:v>
                </c:pt>
                <c:pt idx="10">
                  <c:v>0.57999999999999996</c:v>
                </c:pt>
                <c:pt idx="11">
                  <c:v>0.5</c:v>
                </c:pt>
                <c:pt idx="12">
                  <c:v>0.61499999999999999</c:v>
                </c:pt>
                <c:pt idx="13">
                  <c:v>0.61</c:v>
                </c:pt>
                <c:pt idx="14">
                  <c:v>0.62</c:v>
                </c:pt>
                <c:pt idx="15">
                  <c:v>0.62</c:v>
                </c:pt>
                <c:pt idx="16">
                  <c:v>0.28000000000000003</c:v>
                </c:pt>
                <c:pt idx="17">
                  <c:v>0.56000000000000005</c:v>
                </c:pt>
                <c:pt idx="18">
                  <c:v>0.59</c:v>
                </c:pt>
                <c:pt idx="19">
                  <c:v>0.32</c:v>
                </c:pt>
                <c:pt idx="20">
                  <c:v>0.22</c:v>
                </c:pt>
                <c:pt idx="21">
                  <c:v>0.39</c:v>
                </c:pt>
                <c:pt idx="22">
                  <c:v>0.43</c:v>
                </c:pt>
                <c:pt idx="23">
                  <c:v>0.49</c:v>
                </c:pt>
                <c:pt idx="24">
                  <c:v>0.4</c:v>
                </c:pt>
                <c:pt idx="25">
                  <c:v>0.39</c:v>
                </c:pt>
                <c:pt idx="26">
                  <c:v>0.41</c:v>
                </c:pt>
                <c:pt idx="27">
                  <c:v>0.43</c:v>
                </c:pt>
                <c:pt idx="28">
                  <c:v>0.71</c:v>
                </c:pt>
                <c:pt idx="29">
                  <c:v>0.64500000000000002</c:v>
                </c:pt>
                <c:pt idx="30">
                  <c:v>0.67500000000000004</c:v>
                </c:pt>
                <c:pt idx="31">
                  <c:v>0.68500000000000005</c:v>
                </c:pt>
                <c:pt idx="32">
                  <c:v>0.65500000000000003</c:v>
                </c:pt>
                <c:pt idx="33">
                  <c:v>0.60499999999999998</c:v>
                </c:pt>
                <c:pt idx="34">
                  <c:v>0.32</c:v>
                </c:pt>
                <c:pt idx="35">
                  <c:v>0.64500000000000002</c:v>
                </c:pt>
                <c:pt idx="36">
                  <c:v>0.6</c:v>
                </c:pt>
                <c:pt idx="37">
                  <c:v>0.38</c:v>
                </c:pt>
                <c:pt idx="38">
                  <c:v>1.1299999999999999</c:v>
                </c:pt>
                <c:pt idx="39">
                  <c:v>0.45</c:v>
                </c:pt>
                <c:pt idx="40">
                  <c:v>0.45</c:v>
                </c:pt>
                <c:pt idx="41">
                  <c:v>0.61</c:v>
                </c:pt>
                <c:pt idx="42">
                  <c:v>0.49</c:v>
                </c:pt>
                <c:pt idx="43">
                  <c:v>0.66</c:v>
                </c:pt>
                <c:pt idx="44">
                  <c:v>0.67</c:v>
                </c:pt>
                <c:pt idx="45">
                  <c:v>0.52</c:v>
                </c:pt>
                <c:pt idx="46">
                  <c:v>0.93500000000000005</c:v>
                </c:pt>
                <c:pt idx="47">
                  <c:v>0.28999999999999998</c:v>
                </c:pt>
                <c:pt idx="48">
                  <c:v>0.4</c:v>
                </c:pt>
                <c:pt idx="49">
                  <c:v>0.31</c:v>
                </c:pt>
                <c:pt idx="50">
                  <c:v>0.66</c:v>
                </c:pt>
                <c:pt idx="51">
                  <c:v>0.52</c:v>
                </c:pt>
                <c:pt idx="52">
                  <c:v>0.5</c:v>
                </c:pt>
                <c:pt idx="53">
                  <c:v>0.38</c:v>
                </c:pt>
                <c:pt idx="54">
                  <c:v>0.51</c:v>
                </c:pt>
                <c:pt idx="55">
                  <c:v>0.62</c:v>
                </c:pt>
                <c:pt idx="56">
                  <c:v>0.42</c:v>
                </c:pt>
                <c:pt idx="57">
                  <c:v>0.63</c:v>
                </c:pt>
                <c:pt idx="58">
                  <c:v>0.59</c:v>
                </c:pt>
                <c:pt idx="59">
                  <c:v>0.39</c:v>
                </c:pt>
                <c:pt idx="60">
                  <c:v>0.4</c:v>
                </c:pt>
                <c:pt idx="61">
                  <c:v>0.69</c:v>
                </c:pt>
                <c:pt idx="62">
                  <c:v>0.52</c:v>
                </c:pt>
                <c:pt idx="63">
                  <c:v>0.73499999999999999</c:v>
                </c:pt>
                <c:pt idx="64">
                  <c:v>0.72499999999999998</c:v>
                </c:pt>
                <c:pt idx="65">
                  <c:v>0.72499999999999998</c:v>
                </c:pt>
                <c:pt idx="66">
                  <c:v>0.52</c:v>
                </c:pt>
                <c:pt idx="67">
                  <c:v>0.70499999999999996</c:v>
                </c:pt>
                <c:pt idx="68">
                  <c:v>0.32</c:v>
                </c:pt>
                <c:pt idx="69">
                  <c:v>0.70499999999999996</c:v>
                </c:pt>
                <c:pt idx="70">
                  <c:v>0.63</c:v>
                </c:pt>
                <c:pt idx="71">
                  <c:v>0.67</c:v>
                </c:pt>
                <c:pt idx="72">
                  <c:v>0.69</c:v>
                </c:pt>
                <c:pt idx="73">
                  <c:v>0.67500000000000004</c:v>
                </c:pt>
                <c:pt idx="74">
                  <c:v>0.32</c:v>
                </c:pt>
                <c:pt idx="75">
                  <c:v>0.41</c:v>
                </c:pt>
                <c:pt idx="76">
                  <c:v>0.41</c:v>
                </c:pt>
                <c:pt idx="77">
                  <c:v>0.78500000000000003</c:v>
                </c:pt>
                <c:pt idx="78">
                  <c:v>0.75</c:v>
                </c:pt>
                <c:pt idx="79">
                  <c:v>0.625</c:v>
                </c:pt>
                <c:pt idx="80">
                  <c:v>0.45</c:v>
                </c:pt>
                <c:pt idx="81">
                  <c:v>0.43</c:v>
                </c:pt>
                <c:pt idx="82">
                  <c:v>0.5</c:v>
                </c:pt>
                <c:pt idx="83">
                  <c:v>0.67</c:v>
                </c:pt>
                <c:pt idx="84">
                  <c:v>0.3</c:v>
                </c:pt>
                <c:pt idx="85">
                  <c:v>0.55000000000000004</c:v>
                </c:pt>
                <c:pt idx="86">
                  <c:v>0.49</c:v>
                </c:pt>
                <c:pt idx="87">
                  <c:v>0.49</c:v>
                </c:pt>
                <c:pt idx="88">
                  <c:v>0.39</c:v>
                </c:pt>
                <c:pt idx="89">
                  <c:v>0.62</c:v>
                </c:pt>
                <c:pt idx="90">
                  <c:v>0.52</c:v>
                </c:pt>
                <c:pt idx="91">
                  <c:v>0.49</c:v>
                </c:pt>
                <c:pt idx="92">
                  <c:v>0.49</c:v>
                </c:pt>
                <c:pt idx="93">
                  <c:v>0.49</c:v>
                </c:pt>
                <c:pt idx="94">
                  <c:v>1.02</c:v>
                </c:pt>
                <c:pt idx="95">
                  <c:v>0.6</c:v>
                </c:pt>
                <c:pt idx="96">
                  <c:v>0.77500000000000002</c:v>
                </c:pt>
                <c:pt idx="97">
                  <c:v>0.5</c:v>
                </c:pt>
                <c:pt idx="98">
                  <c:v>0.9</c:v>
                </c:pt>
                <c:pt idx="99">
                  <c:v>0.54500000000000004</c:v>
                </c:pt>
                <c:pt idx="100">
                  <c:v>0.61</c:v>
                </c:pt>
                <c:pt idx="101">
                  <c:v>0.5</c:v>
                </c:pt>
                <c:pt idx="102">
                  <c:v>0.54500000000000004</c:v>
                </c:pt>
                <c:pt idx="103">
                  <c:v>0.57499999999999996</c:v>
                </c:pt>
                <c:pt idx="104">
                  <c:v>0.49</c:v>
                </c:pt>
                <c:pt idx="105">
                  <c:v>0.57499999999999996</c:v>
                </c:pt>
                <c:pt idx="106">
                  <c:v>0.41</c:v>
                </c:pt>
                <c:pt idx="107">
                  <c:v>0.63</c:v>
                </c:pt>
                <c:pt idx="108">
                  <c:v>0.33</c:v>
                </c:pt>
                <c:pt idx="109">
                  <c:v>0.78500000000000003</c:v>
                </c:pt>
                <c:pt idx="110">
                  <c:v>0.56000000000000005</c:v>
                </c:pt>
                <c:pt idx="111">
                  <c:v>0.62</c:v>
                </c:pt>
                <c:pt idx="112">
                  <c:v>0.6</c:v>
                </c:pt>
                <c:pt idx="113">
                  <c:v>0.31</c:v>
                </c:pt>
                <c:pt idx="114">
                  <c:v>0.56000000000000005</c:v>
                </c:pt>
                <c:pt idx="115">
                  <c:v>0.4</c:v>
                </c:pt>
                <c:pt idx="116">
                  <c:v>0.54</c:v>
                </c:pt>
                <c:pt idx="117">
                  <c:v>0.56000000000000005</c:v>
                </c:pt>
                <c:pt idx="118">
                  <c:v>0.55000000000000004</c:v>
                </c:pt>
                <c:pt idx="119">
                  <c:v>0.69</c:v>
                </c:pt>
                <c:pt idx="120">
                  <c:v>1.07</c:v>
                </c:pt>
                <c:pt idx="121">
                  <c:v>0.55000000000000004</c:v>
                </c:pt>
                <c:pt idx="122">
                  <c:v>0.69499999999999995</c:v>
                </c:pt>
                <c:pt idx="123">
                  <c:v>0.71</c:v>
                </c:pt>
                <c:pt idx="124">
                  <c:v>0.5</c:v>
                </c:pt>
                <c:pt idx="125">
                  <c:v>0.62</c:v>
                </c:pt>
                <c:pt idx="126">
                  <c:v>1.33</c:v>
                </c:pt>
                <c:pt idx="127">
                  <c:v>1.33</c:v>
                </c:pt>
                <c:pt idx="128">
                  <c:v>0.59</c:v>
                </c:pt>
                <c:pt idx="129">
                  <c:v>0.38</c:v>
                </c:pt>
                <c:pt idx="130">
                  <c:v>0.745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1.04</c:v>
                </c:pt>
                <c:pt idx="135">
                  <c:v>0.745</c:v>
                </c:pt>
                <c:pt idx="136">
                  <c:v>0.71499999999999997</c:v>
                </c:pt>
                <c:pt idx="137">
                  <c:v>0.41499999999999998</c:v>
                </c:pt>
                <c:pt idx="138">
                  <c:v>0.56000000000000005</c:v>
                </c:pt>
                <c:pt idx="139">
                  <c:v>0.56000000000000005</c:v>
                </c:pt>
                <c:pt idx="140">
                  <c:v>0.745</c:v>
                </c:pt>
                <c:pt idx="141">
                  <c:v>0.71499999999999997</c:v>
                </c:pt>
                <c:pt idx="142">
                  <c:v>0.34</c:v>
                </c:pt>
                <c:pt idx="143">
                  <c:v>0.39</c:v>
                </c:pt>
                <c:pt idx="144">
                  <c:v>0.34</c:v>
                </c:pt>
                <c:pt idx="145">
                  <c:v>0.67</c:v>
                </c:pt>
                <c:pt idx="146">
                  <c:v>0.68</c:v>
                </c:pt>
                <c:pt idx="147">
                  <c:v>0.49</c:v>
                </c:pt>
                <c:pt idx="148">
                  <c:v>0.49</c:v>
                </c:pt>
                <c:pt idx="149">
                  <c:v>0.4</c:v>
                </c:pt>
                <c:pt idx="150">
                  <c:v>0.33</c:v>
                </c:pt>
                <c:pt idx="151">
                  <c:v>0.52</c:v>
                </c:pt>
                <c:pt idx="152">
                  <c:v>0.6</c:v>
                </c:pt>
                <c:pt idx="153">
                  <c:v>0.6</c:v>
                </c:pt>
                <c:pt idx="154">
                  <c:v>0.43</c:v>
                </c:pt>
                <c:pt idx="155">
                  <c:v>0.43</c:v>
                </c:pt>
                <c:pt idx="156">
                  <c:v>0.43</c:v>
                </c:pt>
                <c:pt idx="157">
                  <c:v>0.43</c:v>
                </c:pt>
                <c:pt idx="158">
                  <c:v>0.68</c:v>
                </c:pt>
                <c:pt idx="159">
                  <c:v>0.6</c:v>
                </c:pt>
                <c:pt idx="160">
                  <c:v>0.95</c:v>
                </c:pt>
                <c:pt idx="161">
                  <c:v>0.68</c:v>
                </c:pt>
                <c:pt idx="162">
                  <c:v>0.53</c:v>
                </c:pt>
                <c:pt idx="163">
                  <c:v>0.6</c:v>
                </c:pt>
                <c:pt idx="164">
                  <c:v>0.59</c:v>
                </c:pt>
                <c:pt idx="165">
                  <c:v>0.63</c:v>
                </c:pt>
                <c:pt idx="166">
                  <c:v>0.64</c:v>
                </c:pt>
                <c:pt idx="167">
                  <c:v>0.55000000000000004</c:v>
                </c:pt>
                <c:pt idx="168">
                  <c:v>0.63</c:v>
                </c:pt>
                <c:pt idx="169">
                  <c:v>0.70499999999999996</c:v>
                </c:pt>
                <c:pt idx="170">
                  <c:v>0.88500000000000001</c:v>
                </c:pt>
                <c:pt idx="171">
                  <c:v>0.42</c:v>
                </c:pt>
                <c:pt idx="172">
                  <c:v>0.42</c:v>
                </c:pt>
                <c:pt idx="173">
                  <c:v>0.62</c:v>
                </c:pt>
                <c:pt idx="174">
                  <c:v>0.38</c:v>
                </c:pt>
                <c:pt idx="175">
                  <c:v>0.5</c:v>
                </c:pt>
                <c:pt idx="176">
                  <c:v>0.38</c:v>
                </c:pt>
                <c:pt idx="177">
                  <c:v>0.52</c:v>
                </c:pt>
                <c:pt idx="178">
                  <c:v>0.80500000000000005</c:v>
                </c:pt>
                <c:pt idx="179">
                  <c:v>0.61</c:v>
                </c:pt>
                <c:pt idx="180">
                  <c:v>0.61</c:v>
                </c:pt>
                <c:pt idx="181">
                  <c:v>0.61</c:v>
                </c:pt>
                <c:pt idx="182">
                  <c:v>0.73</c:v>
                </c:pt>
                <c:pt idx="183">
                  <c:v>0.61</c:v>
                </c:pt>
                <c:pt idx="184">
                  <c:v>0.62</c:v>
                </c:pt>
                <c:pt idx="185">
                  <c:v>0.31</c:v>
                </c:pt>
                <c:pt idx="186">
                  <c:v>0.39</c:v>
                </c:pt>
                <c:pt idx="187">
                  <c:v>0.70499999999999996</c:v>
                </c:pt>
                <c:pt idx="188">
                  <c:v>0.5</c:v>
                </c:pt>
                <c:pt idx="189">
                  <c:v>0.49</c:v>
                </c:pt>
                <c:pt idx="190">
                  <c:v>0.5</c:v>
                </c:pt>
                <c:pt idx="191">
                  <c:v>0.37</c:v>
                </c:pt>
                <c:pt idx="192">
                  <c:v>0.63</c:v>
                </c:pt>
                <c:pt idx="193">
                  <c:v>0.55000000000000004</c:v>
                </c:pt>
                <c:pt idx="194">
                  <c:v>0.55000000000000004</c:v>
                </c:pt>
                <c:pt idx="195">
                  <c:v>0.59</c:v>
                </c:pt>
                <c:pt idx="196">
                  <c:v>0.57999999999999996</c:v>
                </c:pt>
                <c:pt idx="197">
                  <c:v>0.3</c:v>
                </c:pt>
                <c:pt idx="198">
                  <c:v>0.83499999999999996</c:v>
                </c:pt>
                <c:pt idx="199">
                  <c:v>1.0900000000000001</c:v>
                </c:pt>
                <c:pt idx="200">
                  <c:v>0.32</c:v>
                </c:pt>
                <c:pt idx="201">
                  <c:v>0.37</c:v>
                </c:pt>
                <c:pt idx="202">
                  <c:v>0.5</c:v>
                </c:pt>
                <c:pt idx="203">
                  <c:v>0.42</c:v>
                </c:pt>
                <c:pt idx="204">
                  <c:v>0.43</c:v>
                </c:pt>
                <c:pt idx="205">
                  <c:v>0.3</c:v>
                </c:pt>
                <c:pt idx="206">
                  <c:v>0.3</c:v>
                </c:pt>
                <c:pt idx="207">
                  <c:v>0.56999999999999995</c:v>
                </c:pt>
                <c:pt idx="208">
                  <c:v>0.44</c:v>
                </c:pt>
                <c:pt idx="209">
                  <c:v>0.3</c:v>
                </c:pt>
                <c:pt idx="210">
                  <c:v>0.53</c:v>
                </c:pt>
                <c:pt idx="211">
                  <c:v>0.72499999999999998</c:v>
                </c:pt>
                <c:pt idx="212">
                  <c:v>0.44</c:v>
                </c:pt>
                <c:pt idx="213">
                  <c:v>0.56999999999999995</c:v>
                </c:pt>
                <c:pt idx="214">
                  <c:v>0.73499999999999999</c:v>
                </c:pt>
                <c:pt idx="215">
                  <c:v>0.49</c:v>
                </c:pt>
                <c:pt idx="216">
                  <c:v>0.625</c:v>
                </c:pt>
                <c:pt idx="217">
                  <c:v>0.72499999999999998</c:v>
                </c:pt>
                <c:pt idx="218">
                  <c:v>0.49</c:v>
                </c:pt>
                <c:pt idx="219">
                  <c:v>0.53</c:v>
                </c:pt>
                <c:pt idx="220">
                  <c:v>0.34</c:v>
                </c:pt>
                <c:pt idx="221">
                  <c:v>0.53</c:v>
                </c:pt>
                <c:pt idx="222">
                  <c:v>0.61</c:v>
                </c:pt>
                <c:pt idx="223">
                  <c:v>0.64500000000000002</c:v>
                </c:pt>
                <c:pt idx="224">
                  <c:v>0.63500000000000001</c:v>
                </c:pt>
                <c:pt idx="225">
                  <c:v>0.43</c:v>
                </c:pt>
                <c:pt idx="226">
                  <c:v>0.59</c:v>
                </c:pt>
                <c:pt idx="227">
                  <c:v>0.82</c:v>
                </c:pt>
                <c:pt idx="228">
                  <c:v>0.43</c:v>
                </c:pt>
                <c:pt idx="229">
                  <c:v>0.52</c:v>
                </c:pt>
                <c:pt idx="230">
                  <c:v>0.48</c:v>
                </c:pt>
                <c:pt idx="231">
                  <c:v>0.38</c:v>
                </c:pt>
                <c:pt idx="232">
                  <c:v>0.37</c:v>
                </c:pt>
                <c:pt idx="233">
                  <c:v>0.52</c:v>
                </c:pt>
                <c:pt idx="234">
                  <c:v>1</c:v>
                </c:pt>
                <c:pt idx="235">
                  <c:v>0.63</c:v>
                </c:pt>
                <c:pt idx="236">
                  <c:v>0.63</c:v>
                </c:pt>
                <c:pt idx="237">
                  <c:v>0.64500000000000002</c:v>
                </c:pt>
                <c:pt idx="238">
                  <c:v>0.63</c:v>
                </c:pt>
                <c:pt idx="239">
                  <c:v>1</c:v>
                </c:pt>
                <c:pt idx="240">
                  <c:v>0.63500000000000001</c:v>
                </c:pt>
                <c:pt idx="241">
                  <c:v>0.38</c:v>
                </c:pt>
                <c:pt idx="242">
                  <c:v>0.57999999999999996</c:v>
                </c:pt>
                <c:pt idx="243">
                  <c:v>0.21</c:v>
                </c:pt>
                <c:pt idx="244">
                  <c:v>0.21</c:v>
                </c:pt>
                <c:pt idx="245">
                  <c:v>0.66</c:v>
                </c:pt>
                <c:pt idx="246">
                  <c:v>0.68</c:v>
                </c:pt>
                <c:pt idx="247">
                  <c:v>0.6</c:v>
                </c:pt>
                <c:pt idx="248">
                  <c:v>0.53</c:v>
                </c:pt>
                <c:pt idx="249">
                  <c:v>0.66</c:v>
                </c:pt>
                <c:pt idx="250">
                  <c:v>0.32</c:v>
                </c:pt>
                <c:pt idx="251">
                  <c:v>0.6</c:v>
                </c:pt>
                <c:pt idx="252">
                  <c:v>0.35</c:v>
                </c:pt>
                <c:pt idx="253">
                  <c:v>0.77500000000000002</c:v>
                </c:pt>
                <c:pt idx="254">
                  <c:v>0.6</c:v>
                </c:pt>
                <c:pt idx="255">
                  <c:v>0.56999999999999995</c:v>
                </c:pt>
                <c:pt idx="256">
                  <c:v>0.34</c:v>
                </c:pt>
                <c:pt idx="257">
                  <c:v>0.69499999999999995</c:v>
                </c:pt>
                <c:pt idx="258">
                  <c:v>0.41</c:v>
                </c:pt>
                <c:pt idx="259">
                  <c:v>0.31</c:v>
                </c:pt>
                <c:pt idx="260">
                  <c:v>0.33</c:v>
                </c:pt>
                <c:pt idx="261">
                  <c:v>0.97499999999999998</c:v>
                </c:pt>
                <c:pt idx="262">
                  <c:v>0.52</c:v>
                </c:pt>
                <c:pt idx="263">
                  <c:v>0.37</c:v>
                </c:pt>
                <c:pt idx="264">
                  <c:v>0.56000000000000005</c:v>
                </c:pt>
                <c:pt idx="265">
                  <c:v>0.26</c:v>
                </c:pt>
                <c:pt idx="266">
                  <c:v>0.87</c:v>
                </c:pt>
                <c:pt idx="267">
                  <c:v>0.35</c:v>
                </c:pt>
                <c:pt idx="268">
                  <c:v>0.54</c:v>
                </c:pt>
                <c:pt idx="269">
                  <c:v>0.18</c:v>
                </c:pt>
                <c:pt idx="270">
                  <c:v>0.54500000000000004</c:v>
                </c:pt>
                <c:pt idx="271">
                  <c:v>0.18</c:v>
                </c:pt>
                <c:pt idx="272">
                  <c:v>0.37</c:v>
                </c:pt>
                <c:pt idx="273">
                  <c:v>0.71499999999999997</c:v>
                </c:pt>
                <c:pt idx="274">
                  <c:v>0.65</c:v>
                </c:pt>
                <c:pt idx="275">
                  <c:v>0.54500000000000004</c:v>
                </c:pt>
                <c:pt idx="276">
                  <c:v>0.54</c:v>
                </c:pt>
                <c:pt idx="277">
                  <c:v>0.18</c:v>
                </c:pt>
                <c:pt idx="278">
                  <c:v>0.32</c:v>
                </c:pt>
                <c:pt idx="279">
                  <c:v>0.4</c:v>
                </c:pt>
                <c:pt idx="280">
                  <c:v>0.26</c:v>
                </c:pt>
                <c:pt idx="281">
                  <c:v>0.27</c:v>
                </c:pt>
                <c:pt idx="282">
                  <c:v>0.52</c:v>
                </c:pt>
                <c:pt idx="283">
                  <c:v>0.4</c:v>
                </c:pt>
                <c:pt idx="284">
                  <c:v>0.59</c:v>
                </c:pt>
                <c:pt idx="285">
                  <c:v>0.59</c:v>
                </c:pt>
                <c:pt idx="286">
                  <c:v>0.45</c:v>
                </c:pt>
                <c:pt idx="287">
                  <c:v>0.4</c:v>
                </c:pt>
                <c:pt idx="288">
                  <c:v>0.52</c:v>
                </c:pt>
                <c:pt idx="289">
                  <c:v>0.42</c:v>
                </c:pt>
                <c:pt idx="290">
                  <c:v>0.52</c:v>
                </c:pt>
                <c:pt idx="291">
                  <c:v>0.2</c:v>
                </c:pt>
                <c:pt idx="292">
                  <c:v>0.55000000000000004</c:v>
                </c:pt>
                <c:pt idx="293">
                  <c:v>0.36</c:v>
                </c:pt>
                <c:pt idx="294">
                  <c:v>0.34</c:v>
                </c:pt>
                <c:pt idx="295">
                  <c:v>0.5</c:v>
                </c:pt>
                <c:pt idx="296">
                  <c:v>0.83</c:v>
                </c:pt>
                <c:pt idx="297">
                  <c:v>0.63</c:v>
                </c:pt>
                <c:pt idx="298">
                  <c:v>0.65</c:v>
                </c:pt>
                <c:pt idx="299">
                  <c:v>0.67</c:v>
                </c:pt>
                <c:pt idx="300">
                  <c:v>0.53</c:v>
                </c:pt>
                <c:pt idx="301">
                  <c:v>0.18</c:v>
                </c:pt>
                <c:pt idx="302">
                  <c:v>0.70499999999999996</c:v>
                </c:pt>
                <c:pt idx="303">
                  <c:v>0.67</c:v>
                </c:pt>
                <c:pt idx="304">
                  <c:v>0.65</c:v>
                </c:pt>
                <c:pt idx="305">
                  <c:v>0.53</c:v>
                </c:pt>
                <c:pt idx="306">
                  <c:v>0.62</c:v>
                </c:pt>
                <c:pt idx="307">
                  <c:v>0.41</c:v>
                </c:pt>
                <c:pt idx="308">
                  <c:v>0.43</c:v>
                </c:pt>
                <c:pt idx="309">
                  <c:v>0.28999999999999998</c:v>
                </c:pt>
                <c:pt idx="310">
                  <c:v>0.53</c:v>
                </c:pt>
                <c:pt idx="311">
                  <c:v>0.53</c:v>
                </c:pt>
                <c:pt idx="312">
                  <c:v>0.46</c:v>
                </c:pt>
                <c:pt idx="313">
                  <c:v>0.47</c:v>
                </c:pt>
                <c:pt idx="314">
                  <c:v>0.36</c:v>
                </c:pt>
                <c:pt idx="315">
                  <c:v>0.35</c:v>
                </c:pt>
                <c:pt idx="316">
                  <c:v>0.56000000000000005</c:v>
                </c:pt>
                <c:pt idx="317">
                  <c:v>0.77</c:v>
                </c:pt>
                <c:pt idx="318">
                  <c:v>0.66</c:v>
                </c:pt>
                <c:pt idx="319">
                  <c:v>0.77</c:v>
                </c:pt>
                <c:pt idx="320">
                  <c:v>0.66</c:v>
                </c:pt>
                <c:pt idx="321">
                  <c:v>0.61</c:v>
                </c:pt>
                <c:pt idx="322">
                  <c:v>0.62</c:v>
                </c:pt>
                <c:pt idx="323">
                  <c:v>0.59</c:v>
                </c:pt>
                <c:pt idx="324">
                  <c:v>0.49</c:v>
                </c:pt>
                <c:pt idx="325">
                  <c:v>0.49</c:v>
                </c:pt>
                <c:pt idx="326">
                  <c:v>0.53</c:v>
                </c:pt>
                <c:pt idx="327">
                  <c:v>0.44</c:v>
                </c:pt>
                <c:pt idx="328">
                  <c:v>0.27</c:v>
                </c:pt>
                <c:pt idx="329">
                  <c:v>0.46</c:v>
                </c:pt>
                <c:pt idx="330">
                  <c:v>0.36</c:v>
                </c:pt>
                <c:pt idx="331">
                  <c:v>0.36</c:v>
                </c:pt>
                <c:pt idx="332">
                  <c:v>0.57999999999999996</c:v>
                </c:pt>
                <c:pt idx="333">
                  <c:v>0.56000000000000005</c:v>
                </c:pt>
                <c:pt idx="334">
                  <c:v>0.65</c:v>
                </c:pt>
                <c:pt idx="335">
                  <c:v>0.69499999999999995</c:v>
                </c:pt>
                <c:pt idx="336">
                  <c:v>0.43</c:v>
                </c:pt>
                <c:pt idx="337">
                  <c:v>0.43</c:v>
                </c:pt>
                <c:pt idx="338">
                  <c:v>0.49</c:v>
                </c:pt>
                <c:pt idx="339">
                  <c:v>0.28000000000000003</c:v>
                </c:pt>
                <c:pt idx="340">
                  <c:v>0.34</c:v>
                </c:pt>
                <c:pt idx="341">
                  <c:v>0.42</c:v>
                </c:pt>
                <c:pt idx="342">
                  <c:v>0.39</c:v>
                </c:pt>
                <c:pt idx="343">
                  <c:v>0.39</c:v>
                </c:pt>
                <c:pt idx="344">
                  <c:v>0.56999999999999995</c:v>
                </c:pt>
                <c:pt idx="345">
                  <c:v>0.68500000000000005</c:v>
                </c:pt>
                <c:pt idx="346">
                  <c:v>0.81499999999999995</c:v>
                </c:pt>
                <c:pt idx="347">
                  <c:v>0.49</c:v>
                </c:pt>
                <c:pt idx="348">
                  <c:v>0.56000000000000005</c:v>
                </c:pt>
                <c:pt idx="349">
                  <c:v>0.78500000000000003</c:v>
                </c:pt>
                <c:pt idx="350">
                  <c:v>0.67</c:v>
                </c:pt>
                <c:pt idx="351">
                  <c:v>0.79500000000000004</c:v>
                </c:pt>
                <c:pt idx="352">
                  <c:v>0.66500000000000004</c:v>
                </c:pt>
                <c:pt idx="353">
                  <c:v>0.53</c:v>
                </c:pt>
                <c:pt idx="354">
                  <c:v>0.21</c:v>
                </c:pt>
                <c:pt idx="355">
                  <c:v>0.75</c:v>
                </c:pt>
                <c:pt idx="356">
                  <c:v>0.41</c:v>
                </c:pt>
                <c:pt idx="357">
                  <c:v>0.42</c:v>
                </c:pt>
                <c:pt idx="358">
                  <c:v>0.43</c:v>
                </c:pt>
                <c:pt idx="359">
                  <c:v>0.38</c:v>
                </c:pt>
                <c:pt idx="360">
                  <c:v>0.7</c:v>
                </c:pt>
                <c:pt idx="361">
                  <c:v>0.45</c:v>
                </c:pt>
                <c:pt idx="362">
                  <c:v>0.57999999999999996</c:v>
                </c:pt>
                <c:pt idx="363">
                  <c:v>0.46</c:v>
                </c:pt>
                <c:pt idx="364">
                  <c:v>0.61499999999999999</c:v>
                </c:pt>
                <c:pt idx="365">
                  <c:v>0.42</c:v>
                </c:pt>
                <c:pt idx="366">
                  <c:v>0.61499999999999999</c:v>
                </c:pt>
                <c:pt idx="367">
                  <c:v>0.57499999999999996</c:v>
                </c:pt>
                <c:pt idx="368">
                  <c:v>0.34</c:v>
                </c:pt>
                <c:pt idx="369">
                  <c:v>0.27</c:v>
                </c:pt>
                <c:pt idx="370">
                  <c:v>0.76500000000000001</c:v>
                </c:pt>
                <c:pt idx="371">
                  <c:v>0.24</c:v>
                </c:pt>
                <c:pt idx="372">
                  <c:v>0.28000000000000003</c:v>
                </c:pt>
                <c:pt idx="373">
                  <c:v>0.55000000000000004</c:v>
                </c:pt>
                <c:pt idx="374">
                  <c:v>0.41</c:v>
                </c:pt>
                <c:pt idx="375">
                  <c:v>0.54</c:v>
                </c:pt>
                <c:pt idx="376">
                  <c:v>0.45</c:v>
                </c:pt>
                <c:pt idx="377">
                  <c:v>0.27</c:v>
                </c:pt>
                <c:pt idx="378">
                  <c:v>0.625</c:v>
                </c:pt>
                <c:pt idx="379">
                  <c:v>0.42</c:v>
                </c:pt>
                <c:pt idx="380">
                  <c:v>0.26</c:v>
                </c:pt>
                <c:pt idx="381">
                  <c:v>0.41499999999999998</c:v>
                </c:pt>
                <c:pt idx="382">
                  <c:v>0.26</c:v>
                </c:pt>
                <c:pt idx="383">
                  <c:v>0.26</c:v>
                </c:pt>
                <c:pt idx="384">
                  <c:v>0.51</c:v>
                </c:pt>
                <c:pt idx="385">
                  <c:v>0.63</c:v>
                </c:pt>
                <c:pt idx="386">
                  <c:v>0.54</c:v>
                </c:pt>
                <c:pt idx="387">
                  <c:v>0.66</c:v>
                </c:pt>
                <c:pt idx="388">
                  <c:v>0.46</c:v>
                </c:pt>
                <c:pt idx="389">
                  <c:v>0.38</c:v>
                </c:pt>
                <c:pt idx="390">
                  <c:v>0.85</c:v>
                </c:pt>
                <c:pt idx="391">
                  <c:v>0.41499999999999998</c:v>
                </c:pt>
                <c:pt idx="392">
                  <c:v>0.37</c:v>
                </c:pt>
                <c:pt idx="393">
                  <c:v>0.66500000000000004</c:v>
                </c:pt>
                <c:pt idx="394">
                  <c:v>0.6</c:v>
                </c:pt>
                <c:pt idx="395">
                  <c:v>0.37</c:v>
                </c:pt>
                <c:pt idx="396">
                  <c:v>0.73499999999999999</c:v>
                </c:pt>
                <c:pt idx="397">
                  <c:v>0.59</c:v>
                </c:pt>
                <c:pt idx="398">
                  <c:v>0.59</c:v>
                </c:pt>
                <c:pt idx="399">
                  <c:v>0.76500000000000001</c:v>
                </c:pt>
                <c:pt idx="400">
                  <c:v>0.73499999999999999</c:v>
                </c:pt>
                <c:pt idx="401">
                  <c:v>0.26</c:v>
                </c:pt>
                <c:pt idx="402">
                  <c:v>0.48</c:v>
                </c:pt>
                <c:pt idx="403">
                  <c:v>0.6</c:v>
                </c:pt>
                <c:pt idx="404">
                  <c:v>0.69</c:v>
                </c:pt>
                <c:pt idx="405">
                  <c:v>0.31</c:v>
                </c:pt>
                <c:pt idx="406">
                  <c:v>0.44</c:v>
                </c:pt>
                <c:pt idx="407">
                  <c:v>0.39</c:v>
                </c:pt>
                <c:pt idx="408">
                  <c:v>0.34</c:v>
                </c:pt>
                <c:pt idx="409">
                  <c:v>0.46</c:v>
                </c:pt>
                <c:pt idx="410">
                  <c:v>0.43</c:v>
                </c:pt>
                <c:pt idx="411">
                  <c:v>0.45</c:v>
                </c:pt>
                <c:pt idx="412">
                  <c:v>0.73499999999999999</c:v>
                </c:pt>
                <c:pt idx="413">
                  <c:v>0.4</c:v>
                </c:pt>
                <c:pt idx="414">
                  <c:v>0.52</c:v>
                </c:pt>
                <c:pt idx="415">
                  <c:v>0.72499999999999998</c:v>
                </c:pt>
                <c:pt idx="416">
                  <c:v>0.48</c:v>
                </c:pt>
                <c:pt idx="417">
                  <c:v>0.57999999999999996</c:v>
                </c:pt>
                <c:pt idx="418">
                  <c:v>0.38</c:v>
                </c:pt>
                <c:pt idx="419">
                  <c:v>0.77</c:v>
                </c:pt>
                <c:pt idx="420">
                  <c:v>0.56000000000000005</c:v>
                </c:pt>
                <c:pt idx="421">
                  <c:v>0.84</c:v>
                </c:pt>
                <c:pt idx="422">
                  <c:v>0.96</c:v>
                </c:pt>
                <c:pt idx="423">
                  <c:v>0.24</c:v>
                </c:pt>
                <c:pt idx="424">
                  <c:v>0.96</c:v>
                </c:pt>
                <c:pt idx="425">
                  <c:v>0.84</c:v>
                </c:pt>
                <c:pt idx="426">
                  <c:v>0.67</c:v>
                </c:pt>
                <c:pt idx="427">
                  <c:v>0.78</c:v>
                </c:pt>
                <c:pt idx="428">
                  <c:v>0.52</c:v>
                </c:pt>
                <c:pt idx="429">
                  <c:v>0.84</c:v>
                </c:pt>
                <c:pt idx="430">
                  <c:v>0.24</c:v>
                </c:pt>
                <c:pt idx="431">
                  <c:v>0.55000000000000004</c:v>
                </c:pt>
                <c:pt idx="432">
                  <c:v>0.37</c:v>
                </c:pt>
                <c:pt idx="433">
                  <c:v>0.39</c:v>
                </c:pt>
                <c:pt idx="434">
                  <c:v>0.41</c:v>
                </c:pt>
                <c:pt idx="435">
                  <c:v>0.39</c:v>
                </c:pt>
                <c:pt idx="436">
                  <c:v>0.67</c:v>
                </c:pt>
                <c:pt idx="437">
                  <c:v>0.45</c:v>
                </c:pt>
                <c:pt idx="438">
                  <c:v>0.41</c:v>
                </c:pt>
                <c:pt idx="439">
                  <c:v>0.62</c:v>
                </c:pt>
                <c:pt idx="440">
                  <c:v>0.31</c:v>
                </c:pt>
                <c:pt idx="441">
                  <c:v>0.4</c:v>
                </c:pt>
                <c:pt idx="442">
                  <c:v>0.68500000000000005</c:v>
                </c:pt>
                <c:pt idx="443">
                  <c:v>0.44</c:v>
                </c:pt>
                <c:pt idx="444">
                  <c:v>0.56999999999999995</c:v>
                </c:pt>
                <c:pt idx="445">
                  <c:v>0.73499999999999999</c:v>
                </c:pt>
                <c:pt idx="446">
                  <c:v>0.38</c:v>
                </c:pt>
                <c:pt idx="447">
                  <c:v>0.48</c:v>
                </c:pt>
                <c:pt idx="448">
                  <c:v>0.53</c:v>
                </c:pt>
                <c:pt idx="449">
                  <c:v>0.39</c:v>
                </c:pt>
                <c:pt idx="450">
                  <c:v>0.39</c:v>
                </c:pt>
                <c:pt idx="451">
                  <c:v>0.37</c:v>
                </c:pt>
                <c:pt idx="452">
                  <c:v>0.56000000000000005</c:v>
                </c:pt>
                <c:pt idx="453">
                  <c:v>0.33</c:v>
                </c:pt>
                <c:pt idx="454">
                  <c:v>0.23</c:v>
                </c:pt>
                <c:pt idx="455">
                  <c:v>0.62</c:v>
                </c:pt>
                <c:pt idx="456">
                  <c:v>0.59</c:v>
                </c:pt>
                <c:pt idx="457">
                  <c:v>0.63</c:v>
                </c:pt>
                <c:pt idx="458">
                  <c:v>0.33</c:v>
                </c:pt>
                <c:pt idx="459">
                  <c:v>0.57999999999999996</c:v>
                </c:pt>
                <c:pt idx="460">
                  <c:v>0.43</c:v>
                </c:pt>
                <c:pt idx="461">
                  <c:v>0.61499999999999999</c:v>
                </c:pt>
                <c:pt idx="462">
                  <c:v>0.26</c:v>
                </c:pt>
                <c:pt idx="463">
                  <c:v>0.66</c:v>
                </c:pt>
                <c:pt idx="464">
                  <c:v>0.315</c:v>
                </c:pt>
                <c:pt idx="465">
                  <c:v>0.28999999999999998</c:v>
                </c:pt>
                <c:pt idx="466">
                  <c:v>0.5</c:v>
                </c:pt>
                <c:pt idx="467">
                  <c:v>0.46</c:v>
                </c:pt>
                <c:pt idx="468">
                  <c:v>0.36</c:v>
                </c:pt>
                <c:pt idx="469">
                  <c:v>0.82</c:v>
                </c:pt>
                <c:pt idx="470">
                  <c:v>0.32</c:v>
                </c:pt>
                <c:pt idx="471">
                  <c:v>0.54</c:v>
                </c:pt>
                <c:pt idx="472">
                  <c:v>0.37</c:v>
                </c:pt>
                <c:pt idx="473">
                  <c:v>0.35</c:v>
                </c:pt>
                <c:pt idx="474">
                  <c:v>0.28000000000000003</c:v>
                </c:pt>
                <c:pt idx="475">
                  <c:v>0.68</c:v>
                </c:pt>
                <c:pt idx="476">
                  <c:v>0.27</c:v>
                </c:pt>
                <c:pt idx="477">
                  <c:v>0.24</c:v>
                </c:pt>
                <c:pt idx="478">
                  <c:v>0.68</c:v>
                </c:pt>
                <c:pt idx="479">
                  <c:v>0.68500000000000005</c:v>
                </c:pt>
                <c:pt idx="480">
                  <c:v>0.28000000000000003</c:v>
                </c:pt>
                <c:pt idx="481">
                  <c:v>0.3</c:v>
                </c:pt>
                <c:pt idx="482">
                  <c:v>0.36</c:v>
                </c:pt>
                <c:pt idx="483">
                  <c:v>0.36</c:v>
                </c:pt>
                <c:pt idx="484">
                  <c:v>0.44</c:v>
                </c:pt>
                <c:pt idx="485">
                  <c:v>0.67</c:v>
                </c:pt>
                <c:pt idx="486">
                  <c:v>0.67</c:v>
                </c:pt>
                <c:pt idx="487">
                  <c:v>0.64500000000000002</c:v>
                </c:pt>
                <c:pt idx="488">
                  <c:v>0.32</c:v>
                </c:pt>
                <c:pt idx="489">
                  <c:v>0.39</c:v>
                </c:pt>
                <c:pt idx="490">
                  <c:v>0.77500000000000002</c:v>
                </c:pt>
                <c:pt idx="491">
                  <c:v>0.41</c:v>
                </c:pt>
                <c:pt idx="492">
                  <c:v>0.4</c:v>
                </c:pt>
                <c:pt idx="493">
                  <c:v>0.69</c:v>
                </c:pt>
                <c:pt idx="494">
                  <c:v>0.39</c:v>
                </c:pt>
                <c:pt idx="495">
                  <c:v>0.35</c:v>
                </c:pt>
                <c:pt idx="496">
                  <c:v>0.52</c:v>
                </c:pt>
                <c:pt idx="497">
                  <c:v>0.34</c:v>
                </c:pt>
                <c:pt idx="498">
                  <c:v>0.35</c:v>
                </c:pt>
                <c:pt idx="499">
                  <c:v>0.69</c:v>
                </c:pt>
                <c:pt idx="500">
                  <c:v>0.52</c:v>
                </c:pt>
                <c:pt idx="501">
                  <c:v>0.44</c:v>
                </c:pt>
                <c:pt idx="502">
                  <c:v>0.44</c:v>
                </c:pt>
                <c:pt idx="503">
                  <c:v>0.26</c:v>
                </c:pt>
                <c:pt idx="504">
                  <c:v>0.24</c:v>
                </c:pt>
                <c:pt idx="505">
                  <c:v>0.49</c:v>
                </c:pt>
                <c:pt idx="506">
                  <c:v>0.24</c:v>
                </c:pt>
                <c:pt idx="507">
                  <c:v>0.67</c:v>
                </c:pt>
                <c:pt idx="508">
                  <c:v>0.59</c:v>
                </c:pt>
                <c:pt idx="509">
                  <c:v>0.28999999999999998</c:v>
                </c:pt>
                <c:pt idx="510">
                  <c:v>0.42</c:v>
                </c:pt>
                <c:pt idx="511">
                  <c:v>0.59</c:v>
                </c:pt>
                <c:pt idx="512">
                  <c:v>0.4</c:v>
                </c:pt>
                <c:pt idx="513">
                  <c:v>0.51</c:v>
                </c:pt>
                <c:pt idx="514">
                  <c:v>0.51</c:v>
                </c:pt>
                <c:pt idx="515">
                  <c:v>0.65500000000000003</c:v>
                </c:pt>
                <c:pt idx="516">
                  <c:v>0.6</c:v>
                </c:pt>
                <c:pt idx="517">
                  <c:v>0.61</c:v>
                </c:pt>
                <c:pt idx="518">
                  <c:v>0.21</c:v>
                </c:pt>
                <c:pt idx="519">
                  <c:v>0.36499999999999999</c:v>
                </c:pt>
                <c:pt idx="520">
                  <c:v>0.25</c:v>
                </c:pt>
                <c:pt idx="521">
                  <c:v>0.41</c:v>
                </c:pt>
                <c:pt idx="522">
                  <c:v>0.39</c:v>
                </c:pt>
                <c:pt idx="523">
                  <c:v>0.4</c:v>
                </c:pt>
                <c:pt idx="524">
                  <c:v>0.43</c:v>
                </c:pt>
                <c:pt idx="525">
                  <c:v>0.64</c:v>
                </c:pt>
                <c:pt idx="526">
                  <c:v>0.36499999999999999</c:v>
                </c:pt>
                <c:pt idx="527">
                  <c:v>0.38</c:v>
                </c:pt>
                <c:pt idx="528">
                  <c:v>0.42</c:v>
                </c:pt>
                <c:pt idx="529">
                  <c:v>0.63</c:v>
                </c:pt>
                <c:pt idx="530">
                  <c:v>0.22</c:v>
                </c:pt>
                <c:pt idx="531">
                  <c:v>0.38</c:v>
                </c:pt>
                <c:pt idx="532">
                  <c:v>0.38</c:v>
                </c:pt>
                <c:pt idx="533">
                  <c:v>0.27</c:v>
                </c:pt>
                <c:pt idx="534">
                  <c:v>0.48</c:v>
                </c:pt>
                <c:pt idx="535">
                  <c:v>0.22</c:v>
                </c:pt>
                <c:pt idx="536">
                  <c:v>0.63</c:v>
                </c:pt>
                <c:pt idx="537">
                  <c:v>0.82499999999999996</c:v>
                </c:pt>
                <c:pt idx="538">
                  <c:v>0.35</c:v>
                </c:pt>
                <c:pt idx="539">
                  <c:v>0.5</c:v>
                </c:pt>
                <c:pt idx="540">
                  <c:v>0.59</c:v>
                </c:pt>
                <c:pt idx="541">
                  <c:v>0.46</c:v>
                </c:pt>
                <c:pt idx="542">
                  <c:v>0.71499999999999997</c:v>
                </c:pt>
                <c:pt idx="543">
                  <c:v>0.66</c:v>
                </c:pt>
                <c:pt idx="544">
                  <c:v>0.31</c:v>
                </c:pt>
                <c:pt idx="545">
                  <c:v>0.47</c:v>
                </c:pt>
                <c:pt idx="546">
                  <c:v>0.55000000000000004</c:v>
                </c:pt>
                <c:pt idx="547">
                  <c:v>0.31</c:v>
                </c:pt>
                <c:pt idx="548">
                  <c:v>0.35</c:v>
                </c:pt>
                <c:pt idx="549">
                  <c:v>0.53</c:v>
                </c:pt>
                <c:pt idx="550">
                  <c:v>0.51</c:v>
                </c:pt>
                <c:pt idx="551">
                  <c:v>0.43</c:v>
                </c:pt>
                <c:pt idx="552">
                  <c:v>0.46</c:v>
                </c:pt>
                <c:pt idx="553">
                  <c:v>1.04</c:v>
                </c:pt>
                <c:pt idx="554">
                  <c:v>0.64500000000000002</c:v>
                </c:pt>
                <c:pt idx="555">
                  <c:v>0.64500000000000002</c:v>
                </c:pt>
                <c:pt idx="556">
                  <c:v>0.53</c:v>
                </c:pt>
                <c:pt idx="557">
                  <c:v>0.64500000000000002</c:v>
                </c:pt>
                <c:pt idx="558">
                  <c:v>0.53</c:v>
                </c:pt>
                <c:pt idx="559">
                  <c:v>0.47</c:v>
                </c:pt>
                <c:pt idx="560">
                  <c:v>0.6</c:v>
                </c:pt>
                <c:pt idx="561">
                  <c:v>0.44</c:v>
                </c:pt>
                <c:pt idx="562">
                  <c:v>0.54</c:v>
                </c:pt>
                <c:pt idx="563">
                  <c:v>0.28999999999999998</c:v>
                </c:pt>
                <c:pt idx="564">
                  <c:v>0.47</c:v>
                </c:pt>
                <c:pt idx="565">
                  <c:v>0.6</c:v>
                </c:pt>
                <c:pt idx="566">
                  <c:v>0.7</c:v>
                </c:pt>
                <c:pt idx="567">
                  <c:v>0.7</c:v>
                </c:pt>
                <c:pt idx="568">
                  <c:v>0.5</c:v>
                </c:pt>
                <c:pt idx="569">
                  <c:v>0.36</c:v>
                </c:pt>
                <c:pt idx="570">
                  <c:v>0.35</c:v>
                </c:pt>
                <c:pt idx="571">
                  <c:v>0.36</c:v>
                </c:pt>
                <c:pt idx="572">
                  <c:v>0.24</c:v>
                </c:pt>
                <c:pt idx="573">
                  <c:v>0.59</c:v>
                </c:pt>
                <c:pt idx="574">
                  <c:v>0.34</c:v>
                </c:pt>
                <c:pt idx="575">
                  <c:v>0.27</c:v>
                </c:pt>
                <c:pt idx="576">
                  <c:v>0.5</c:v>
                </c:pt>
                <c:pt idx="577">
                  <c:v>0.44</c:v>
                </c:pt>
                <c:pt idx="578">
                  <c:v>0.47</c:v>
                </c:pt>
                <c:pt idx="579">
                  <c:v>0.31</c:v>
                </c:pt>
                <c:pt idx="580">
                  <c:v>0.5</c:v>
                </c:pt>
                <c:pt idx="581">
                  <c:v>0.5</c:v>
                </c:pt>
                <c:pt idx="582">
                  <c:v>0.49</c:v>
                </c:pt>
                <c:pt idx="583">
                  <c:v>0.28000000000000003</c:v>
                </c:pt>
                <c:pt idx="584">
                  <c:v>0.33</c:v>
                </c:pt>
                <c:pt idx="585">
                  <c:v>0.51</c:v>
                </c:pt>
                <c:pt idx="586">
                  <c:v>0.31</c:v>
                </c:pt>
                <c:pt idx="587">
                  <c:v>0.73</c:v>
                </c:pt>
                <c:pt idx="588">
                  <c:v>0.42</c:v>
                </c:pt>
                <c:pt idx="589">
                  <c:v>0.28999999999999998</c:v>
                </c:pt>
                <c:pt idx="590">
                  <c:v>0.45</c:v>
                </c:pt>
                <c:pt idx="591">
                  <c:v>0.39</c:v>
                </c:pt>
                <c:pt idx="592">
                  <c:v>0.45</c:v>
                </c:pt>
                <c:pt idx="593">
                  <c:v>0.49</c:v>
                </c:pt>
                <c:pt idx="594">
                  <c:v>0.72</c:v>
                </c:pt>
                <c:pt idx="595">
                  <c:v>0.59499999999999997</c:v>
                </c:pt>
                <c:pt idx="596">
                  <c:v>0.4</c:v>
                </c:pt>
                <c:pt idx="597">
                  <c:v>0.57999999999999996</c:v>
                </c:pt>
                <c:pt idx="598">
                  <c:v>0.58499999999999996</c:v>
                </c:pt>
                <c:pt idx="599">
                  <c:v>0.59</c:v>
                </c:pt>
                <c:pt idx="600">
                  <c:v>0.91500000000000004</c:v>
                </c:pt>
                <c:pt idx="601">
                  <c:v>0.46</c:v>
                </c:pt>
                <c:pt idx="602">
                  <c:v>0.83499999999999996</c:v>
                </c:pt>
                <c:pt idx="603">
                  <c:v>0.46</c:v>
                </c:pt>
                <c:pt idx="604">
                  <c:v>0.57999999999999996</c:v>
                </c:pt>
                <c:pt idx="605">
                  <c:v>0.6</c:v>
                </c:pt>
                <c:pt idx="606">
                  <c:v>0.41</c:v>
                </c:pt>
                <c:pt idx="607">
                  <c:v>0.48</c:v>
                </c:pt>
                <c:pt idx="608">
                  <c:v>0.65</c:v>
                </c:pt>
                <c:pt idx="609">
                  <c:v>0.36</c:v>
                </c:pt>
                <c:pt idx="610">
                  <c:v>0.24</c:v>
                </c:pt>
                <c:pt idx="611">
                  <c:v>0.38</c:v>
                </c:pt>
                <c:pt idx="612">
                  <c:v>0.64</c:v>
                </c:pt>
                <c:pt idx="613">
                  <c:v>0.39</c:v>
                </c:pt>
                <c:pt idx="614">
                  <c:v>0.755</c:v>
                </c:pt>
                <c:pt idx="615">
                  <c:v>0.6</c:v>
                </c:pt>
                <c:pt idx="616">
                  <c:v>0.6</c:v>
                </c:pt>
                <c:pt idx="617">
                  <c:v>0.31</c:v>
                </c:pt>
                <c:pt idx="618">
                  <c:v>0.46</c:v>
                </c:pt>
                <c:pt idx="619">
                  <c:v>0.37</c:v>
                </c:pt>
                <c:pt idx="620">
                  <c:v>0.54</c:v>
                </c:pt>
                <c:pt idx="621">
                  <c:v>0.56000000000000005</c:v>
                </c:pt>
                <c:pt idx="622">
                  <c:v>0.57999999999999996</c:v>
                </c:pt>
                <c:pt idx="623">
                  <c:v>0.51</c:v>
                </c:pt>
                <c:pt idx="624">
                  <c:v>0.69</c:v>
                </c:pt>
                <c:pt idx="625">
                  <c:v>0.69</c:v>
                </c:pt>
                <c:pt idx="626">
                  <c:v>0.6</c:v>
                </c:pt>
                <c:pt idx="627">
                  <c:v>0.6</c:v>
                </c:pt>
                <c:pt idx="628">
                  <c:v>0.54</c:v>
                </c:pt>
                <c:pt idx="629">
                  <c:v>0.68500000000000005</c:v>
                </c:pt>
                <c:pt idx="630">
                  <c:v>0.54</c:v>
                </c:pt>
                <c:pt idx="631">
                  <c:v>0.28000000000000003</c:v>
                </c:pt>
                <c:pt idx="632">
                  <c:v>0.41</c:v>
                </c:pt>
                <c:pt idx="633">
                  <c:v>0.93500000000000005</c:v>
                </c:pt>
                <c:pt idx="634">
                  <c:v>0.35</c:v>
                </c:pt>
                <c:pt idx="635">
                  <c:v>0.84</c:v>
                </c:pt>
                <c:pt idx="636">
                  <c:v>0.88</c:v>
                </c:pt>
                <c:pt idx="637">
                  <c:v>0.88500000000000001</c:v>
                </c:pt>
                <c:pt idx="638">
                  <c:v>0.91500000000000004</c:v>
                </c:pt>
                <c:pt idx="639">
                  <c:v>0.28999999999999998</c:v>
                </c:pt>
                <c:pt idx="640">
                  <c:v>0.54</c:v>
                </c:pt>
                <c:pt idx="641">
                  <c:v>0.59</c:v>
                </c:pt>
                <c:pt idx="642">
                  <c:v>0.54</c:v>
                </c:pt>
                <c:pt idx="643">
                  <c:v>0.59</c:v>
                </c:pt>
                <c:pt idx="644">
                  <c:v>0.54</c:v>
                </c:pt>
                <c:pt idx="645">
                  <c:v>0.64</c:v>
                </c:pt>
                <c:pt idx="646">
                  <c:v>0.67</c:v>
                </c:pt>
                <c:pt idx="647">
                  <c:v>0.84499999999999997</c:v>
                </c:pt>
                <c:pt idx="648">
                  <c:v>0.48</c:v>
                </c:pt>
                <c:pt idx="649">
                  <c:v>0.42</c:v>
                </c:pt>
                <c:pt idx="650">
                  <c:v>0.43</c:v>
                </c:pt>
                <c:pt idx="651">
                  <c:v>0.88</c:v>
                </c:pt>
                <c:pt idx="652">
                  <c:v>0.36</c:v>
                </c:pt>
                <c:pt idx="653">
                  <c:v>0.33</c:v>
                </c:pt>
                <c:pt idx="654">
                  <c:v>0.47</c:v>
                </c:pt>
                <c:pt idx="655">
                  <c:v>0.55000000000000004</c:v>
                </c:pt>
                <c:pt idx="656">
                  <c:v>0.43</c:v>
                </c:pt>
                <c:pt idx="657">
                  <c:v>0.5</c:v>
                </c:pt>
                <c:pt idx="658">
                  <c:v>0.52</c:v>
                </c:pt>
                <c:pt idx="659">
                  <c:v>0.84</c:v>
                </c:pt>
                <c:pt idx="660">
                  <c:v>0.52</c:v>
                </c:pt>
                <c:pt idx="661">
                  <c:v>0.42</c:v>
                </c:pt>
                <c:pt idx="662">
                  <c:v>0.56999999999999995</c:v>
                </c:pt>
                <c:pt idx="663">
                  <c:v>0.28000000000000003</c:v>
                </c:pt>
                <c:pt idx="664">
                  <c:v>0.4</c:v>
                </c:pt>
                <c:pt idx="665">
                  <c:v>0.59</c:v>
                </c:pt>
                <c:pt idx="666">
                  <c:v>0.49</c:v>
                </c:pt>
                <c:pt idx="667">
                  <c:v>0.34</c:v>
                </c:pt>
                <c:pt idx="668">
                  <c:v>0.73</c:v>
                </c:pt>
                <c:pt idx="669">
                  <c:v>0.34</c:v>
                </c:pt>
                <c:pt idx="670">
                  <c:v>0.4</c:v>
                </c:pt>
                <c:pt idx="671">
                  <c:v>0.73</c:v>
                </c:pt>
                <c:pt idx="672">
                  <c:v>1.24</c:v>
                </c:pt>
                <c:pt idx="673">
                  <c:v>0.73</c:v>
                </c:pt>
                <c:pt idx="674">
                  <c:v>0.4</c:v>
                </c:pt>
                <c:pt idx="675">
                  <c:v>0.41</c:v>
                </c:pt>
                <c:pt idx="676">
                  <c:v>0.4</c:v>
                </c:pt>
                <c:pt idx="677">
                  <c:v>0.8</c:v>
                </c:pt>
                <c:pt idx="678">
                  <c:v>0.78</c:v>
                </c:pt>
                <c:pt idx="679">
                  <c:v>0.26</c:v>
                </c:pt>
                <c:pt idx="680">
                  <c:v>0.43</c:v>
                </c:pt>
                <c:pt idx="681">
                  <c:v>0.45</c:v>
                </c:pt>
                <c:pt idx="682">
                  <c:v>0.46</c:v>
                </c:pt>
                <c:pt idx="683">
                  <c:v>0.78</c:v>
                </c:pt>
                <c:pt idx="684">
                  <c:v>0.98</c:v>
                </c:pt>
                <c:pt idx="685">
                  <c:v>0.78</c:v>
                </c:pt>
                <c:pt idx="686">
                  <c:v>0.65</c:v>
                </c:pt>
                <c:pt idx="687">
                  <c:v>0.64</c:v>
                </c:pt>
                <c:pt idx="688">
                  <c:v>0.66</c:v>
                </c:pt>
                <c:pt idx="689">
                  <c:v>0.38</c:v>
                </c:pt>
                <c:pt idx="690">
                  <c:v>1.1850000000000001</c:v>
                </c:pt>
                <c:pt idx="691">
                  <c:v>0.92</c:v>
                </c:pt>
                <c:pt idx="692">
                  <c:v>0.49</c:v>
                </c:pt>
                <c:pt idx="693">
                  <c:v>0.48</c:v>
                </c:pt>
                <c:pt idx="694">
                  <c:v>0.47</c:v>
                </c:pt>
                <c:pt idx="695">
                  <c:v>0.47</c:v>
                </c:pt>
                <c:pt idx="696">
                  <c:v>0.65</c:v>
                </c:pt>
                <c:pt idx="697">
                  <c:v>0.65</c:v>
                </c:pt>
                <c:pt idx="698">
                  <c:v>0.61499999999999999</c:v>
                </c:pt>
                <c:pt idx="699">
                  <c:v>0.38</c:v>
                </c:pt>
                <c:pt idx="700">
                  <c:v>1.02</c:v>
                </c:pt>
                <c:pt idx="701">
                  <c:v>0.65</c:v>
                </c:pt>
                <c:pt idx="702">
                  <c:v>0.64</c:v>
                </c:pt>
                <c:pt idx="703">
                  <c:v>0.38</c:v>
                </c:pt>
                <c:pt idx="704">
                  <c:v>0.76500000000000001</c:v>
                </c:pt>
                <c:pt idx="705">
                  <c:v>1.0349999999999999</c:v>
                </c:pt>
                <c:pt idx="706">
                  <c:v>0.78</c:v>
                </c:pt>
                <c:pt idx="707">
                  <c:v>0.49</c:v>
                </c:pt>
                <c:pt idx="708">
                  <c:v>0.54500000000000004</c:v>
                </c:pt>
                <c:pt idx="709">
                  <c:v>0.31</c:v>
                </c:pt>
                <c:pt idx="710">
                  <c:v>1.0249999999999999</c:v>
                </c:pt>
                <c:pt idx="711">
                  <c:v>0.56499999999999995</c:v>
                </c:pt>
                <c:pt idx="712">
                  <c:v>0.69</c:v>
                </c:pt>
                <c:pt idx="713">
                  <c:v>0.43</c:v>
                </c:pt>
                <c:pt idx="714">
                  <c:v>0.74</c:v>
                </c:pt>
                <c:pt idx="715">
                  <c:v>0.49</c:v>
                </c:pt>
                <c:pt idx="716">
                  <c:v>0.43</c:v>
                </c:pt>
                <c:pt idx="717">
                  <c:v>0.46</c:v>
                </c:pt>
                <c:pt idx="718">
                  <c:v>0.56000000000000005</c:v>
                </c:pt>
                <c:pt idx="719">
                  <c:v>0.66</c:v>
                </c:pt>
                <c:pt idx="720">
                  <c:v>0.56000000000000005</c:v>
                </c:pt>
                <c:pt idx="721">
                  <c:v>0.48</c:v>
                </c:pt>
                <c:pt idx="722">
                  <c:v>0.42</c:v>
                </c:pt>
                <c:pt idx="723">
                  <c:v>0.31</c:v>
                </c:pt>
                <c:pt idx="724">
                  <c:v>1.115</c:v>
                </c:pt>
                <c:pt idx="725">
                  <c:v>0.66</c:v>
                </c:pt>
                <c:pt idx="726">
                  <c:v>0.72</c:v>
                </c:pt>
                <c:pt idx="727">
                  <c:v>0.56999999999999995</c:v>
                </c:pt>
                <c:pt idx="728">
                  <c:v>0.56999999999999995</c:v>
                </c:pt>
                <c:pt idx="729">
                  <c:v>0.86499999999999999</c:v>
                </c:pt>
                <c:pt idx="730">
                  <c:v>0.55000000000000004</c:v>
                </c:pt>
                <c:pt idx="731">
                  <c:v>0.875</c:v>
                </c:pt>
                <c:pt idx="732">
                  <c:v>0.83499999999999996</c:v>
                </c:pt>
                <c:pt idx="733">
                  <c:v>0.45</c:v>
                </c:pt>
                <c:pt idx="734">
                  <c:v>0.56000000000000005</c:v>
                </c:pt>
                <c:pt idx="735">
                  <c:v>0.96499999999999997</c:v>
                </c:pt>
                <c:pt idx="736">
                  <c:v>0.96499999999999997</c:v>
                </c:pt>
                <c:pt idx="737">
                  <c:v>0.59</c:v>
                </c:pt>
                <c:pt idx="738">
                  <c:v>0.46</c:v>
                </c:pt>
                <c:pt idx="739">
                  <c:v>0.69</c:v>
                </c:pt>
                <c:pt idx="740">
                  <c:v>0.76</c:v>
                </c:pt>
                <c:pt idx="741">
                  <c:v>0.53</c:v>
                </c:pt>
                <c:pt idx="742">
                  <c:v>0.61499999999999999</c:v>
                </c:pt>
                <c:pt idx="743">
                  <c:v>0.41</c:v>
                </c:pt>
                <c:pt idx="744">
                  <c:v>0.39</c:v>
                </c:pt>
                <c:pt idx="745">
                  <c:v>0.51</c:v>
                </c:pt>
                <c:pt idx="746">
                  <c:v>0.34</c:v>
                </c:pt>
                <c:pt idx="747">
                  <c:v>0.33</c:v>
                </c:pt>
                <c:pt idx="748">
                  <c:v>0.5</c:v>
                </c:pt>
                <c:pt idx="749">
                  <c:v>0.51</c:v>
                </c:pt>
                <c:pt idx="750">
                  <c:v>0.65</c:v>
                </c:pt>
                <c:pt idx="751">
                  <c:v>0.65</c:v>
                </c:pt>
                <c:pt idx="752">
                  <c:v>0.54</c:v>
                </c:pt>
                <c:pt idx="753">
                  <c:v>0.65</c:v>
                </c:pt>
                <c:pt idx="754">
                  <c:v>0.48</c:v>
                </c:pt>
                <c:pt idx="755">
                  <c:v>0.91</c:v>
                </c:pt>
                <c:pt idx="756">
                  <c:v>0.98</c:v>
                </c:pt>
                <c:pt idx="757">
                  <c:v>0.87</c:v>
                </c:pt>
                <c:pt idx="758">
                  <c:v>0.87</c:v>
                </c:pt>
                <c:pt idx="759">
                  <c:v>0.42</c:v>
                </c:pt>
                <c:pt idx="760">
                  <c:v>0.57999999999999996</c:v>
                </c:pt>
                <c:pt idx="761">
                  <c:v>0.65500000000000003</c:v>
                </c:pt>
                <c:pt idx="762">
                  <c:v>0.7</c:v>
                </c:pt>
                <c:pt idx="763">
                  <c:v>0.65500000000000003</c:v>
                </c:pt>
                <c:pt idx="764">
                  <c:v>0.68</c:v>
                </c:pt>
                <c:pt idx="765">
                  <c:v>0.67</c:v>
                </c:pt>
                <c:pt idx="766">
                  <c:v>0.59</c:v>
                </c:pt>
                <c:pt idx="767">
                  <c:v>0.6</c:v>
                </c:pt>
                <c:pt idx="768">
                  <c:v>0.59</c:v>
                </c:pt>
                <c:pt idx="769">
                  <c:v>0.72</c:v>
                </c:pt>
                <c:pt idx="770">
                  <c:v>0.59</c:v>
                </c:pt>
                <c:pt idx="771">
                  <c:v>0.68500000000000005</c:v>
                </c:pt>
                <c:pt idx="772">
                  <c:v>0.56999999999999995</c:v>
                </c:pt>
                <c:pt idx="773">
                  <c:v>0.4</c:v>
                </c:pt>
                <c:pt idx="774">
                  <c:v>0.4</c:v>
                </c:pt>
                <c:pt idx="775">
                  <c:v>1</c:v>
                </c:pt>
                <c:pt idx="776">
                  <c:v>0.76500000000000001</c:v>
                </c:pt>
                <c:pt idx="777">
                  <c:v>0.63500000000000001</c:v>
                </c:pt>
                <c:pt idx="778">
                  <c:v>0.43</c:v>
                </c:pt>
                <c:pt idx="779">
                  <c:v>0.52</c:v>
                </c:pt>
                <c:pt idx="780">
                  <c:v>0.56999999999999995</c:v>
                </c:pt>
                <c:pt idx="781">
                  <c:v>0.46</c:v>
                </c:pt>
                <c:pt idx="782">
                  <c:v>0.82</c:v>
                </c:pt>
                <c:pt idx="783">
                  <c:v>0.46</c:v>
                </c:pt>
                <c:pt idx="784">
                  <c:v>0.59</c:v>
                </c:pt>
                <c:pt idx="785">
                  <c:v>0.35</c:v>
                </c:pt>
                <c:pt idx="786">
                  <c:v>0.35</c:v>
                </c:pt>
                <c:pt idx="787">
                  <c:v>0.56000000000000005</c:v>
                </c:pt>
                <c:pt idx="788">
                  <c:v>0.56000000000000005</c:v>
                </c:pt>
                <c:pt idx="789">
                  <c:v>0.63</c:v>
                </c:pt>
                <c:pt idx="790">
                  <c:v>0.37</c:v>
                </c:pt>
                <c:pt idx="791">
                  <c:v>0.64</c:v>
                </c:pt>
                <c:pt idx="792">
                  <c:v>0.61</c:v>
                </c:pt>
                <c:pt idx="793">
                  <c:v>0.6</c:v>
                </c:pt>
                <c:pt idx="794">
                  <c:v>0.27</c:v>
                </c:pt>
                <c:pt idx="795">
                  <c:v>0.89</c:v>
                </c:pt>
                <c:pt idx="796">
                  <c:v>0.46</c:v>
                </c:pt>
                <c:pt idx="797">
                  <c:v>0.37</c:v>
                </c:pt>
                <c:pt idx="798">
                  <c:v>0.5</c:v>
                </c:pt>
                <c:pt idx="799">
                  <c:v>0.5</c:v>
                </c:pt>
                <c:pt idx="800">
                  <c:v>0.61</c:v>
                </c:pt>
                <c:pt idx="801">
                  <c:v>0.55000000000000004</c:v>
                </c:pt>
                <c:pt idx="802">
                  <c:v>0.58499999999999996</c:v>
                </c:pt>
                <c:pt idx="803">
                  <c:v>0.56000000000000005</c:v>
                </c:pt>
                <c:pt idx="804">
                  <c:v>0.52</c:v>
                </c:pt>
                <c:pt idx="805">
                  <c:v>0.28000000000000003</c:v>
                </c:pt>
                <c:pt idx="806">
                  <c:v>0.25</c:v>
                </c:pt>
                <c:pt idx="807">
                  <c:v>0.28000000000000003</c:v>
                </c:pt>
                <c:pt idx="808">
                  <c:v>0.53</c:v>
                </c:pt>
                <c:pt idx="809">
                  <c:v>0.48</c:v>
                </c:pt>
                <c:pt idx="810">
                  <c:v>0.49</c:v>
                </c:pt>
                <c:pt idx="811">
                  <c:v>0.5</c:v>
                </c:pt>
                <c:pt idx="812">
                  <c:v>0.45</c:v>
                </c:pt>
                <c:pt idx="813">
                  <c:v>0.39</c:v>
                </c:pt>
                <c:pt idx="814">
                  <c:v>0.41</c:v>
                </c:pt>
                <c:pt idx="815">
                  <c:v>0.45</c:v>
                </c:pt>
                <c:pt idx="816">
                  <c:v>0.51</c:v>
                </c:pt>
                <c:pt idx="817">
                  <c:v>0.28999999999999998</c:v>
                </c:pt>
                <c:pt idx="818">
                  <c:v>0.71499999999999997</c:v>
                </c:pt>
                <c:pt idx="819">
                  <c:v>0.66</c:v>
                </c:pt>
                <c:pt idx="820">
                  <c:v>0.68500000000000005</c:v>
                </c:pt>
                <c:pt idx="821">
                  <c:v>0.42</c:v>
                </c:pt>
                <c:pt idx="822">
                  <c:v>0.54</c:v>
                </c:pt>
                <c:pt idx="823">
                  <c:v>0.54</c:v>
                </c:pt>
                <c:pt idx="824">
                  <c:v>0.48</c:v>
                </c:pt>
                <c:pt idx="825">
                  <c:v>0.46</c:v>
                </c:pt>
                <c:pt idx="826">
                  <c:v>0.27</c:v>
                </c:pt>
                <c:pt idx="827">
                  <c:v>0.46</c:v>
                </c:pt>
                <c:pt idx="828">
                  <c:v>0.56999999999999995</c:v>
                </c:pt>
                <c:pt idx="829">
                  <c:v>0.61</c:v>
                </c:pt>
                <c:pt idx="830">
                  <c:v>0.68500000000000005</c:v>
                </c:pt>
                <c:pt idx="831">
                  <c:v>0.61</c:v>
                </c:pt>
                <c:pt idx="832">
                  <c:v>0.44</c:v>
                </c:pt>
                <c:pt idx="833">
                  <c:v>0.47</c:v>
                </c:pt>
                <c:pt idx="834">
                  <c:v>0.68500000000000005</c:v>
                </c:pt>
                <c:pt idx="835">
                  <c:v>0.66500000000000004</c:v>
                </c:pt>
                <c:pt idx="836">
                  <c:v>0.28000000000000003</c:v>
                </c:pt>
                <c:pt idx="837">
                  <c:v>0.28000000000000003</c:v>
                </c:pt>
                <c:pt idx="838">
                  <c:v>0.31</c:v>
                </c:pt>
                <c:pt idx="839">
                  <c:v>0.5</c:v>
                </c:pt>
                <c:pt idx="840">
                  <c:v>0.42</c:v>
                </c:pt>
                <c:pt idx="841">
                  <c:v>0.66</c:v>
                </c:pt>
                <c:pt idx="842">
                  <c:v>0.5</c:v>
                </c:pt>
                <c:pt idx="843">
                  <c:v>0.68500000000000005</c:v>
                </c:pt>
                <c:pt idx="844">
                  <c:v>0.25</c:v>
                </c:pt>
                <c:pt idx="845">
                  <c:v>0.64</c:v>
                </c:pt>
                <c:pt idx="846">
                  <c:v>0.64</c:v>
                </c:pt>
                <c:pt idx="847">
                  <c:v>0.68</c:v>
                </c:pt>
                <c:pt idx="848">
                  <c:v>0.64</c:v>
                </c:pt>
                <c:pt idx="849">
                  <c:v>0.63</c:v>
                </c:pt>
                <c:pt idx="850">
                  <c:v>0.43</c:v>
                </c:pt>
                <c:pt idx="851">
                  <c:v>0.43</c:v>
                </c:pt>
                <c:pt idx="852">
                  <c:v>0.42</c:v>
                </c:pt>
                <c:pt idx="853">
                  <c:v>0.36</c:v>
                </c:pt>
                <c:pt idx="854">
                  <c:v>0.36</c:v>
                </c:pt>
                <c:pt idx="855">
                  <c:v>0.73499999999999999</c:v>
                </c:pt>
                <c:pt idx="856">
                  <c:v>0.36</c:v>
                </c:pt>
                <c:pt idx="857">
                  <c:v>0.26</c:v>
                </c:pt>
                <c:pt idx="858">
                  <c:v>0.28000000000000003</c:v>
                </c:pt>
                <c:pt idx="859">
                  <c:v>0.56000000000000005</c:v>
                </c:pt>
                <c:pt idx="860">
                  <c:v>0.62</c:v>
                </c:pt>
                <c:pt idx="861">
                  <c:v>1.01</c:v>
                </c:pt>
                <c:pt idx="862">
                  <c:v>0.42</c:v>
                </c:pt>
                <c:pt idx="863">
                  <c:v>0.62</c:v>
                </c:pt>
                <c:pt idx="864">
                  <c:v>0.62</c:v>
                </c:pt>
                <c:pt idx="865">
                  <c:v>0.63500000000000001</c:v>
                </c:pt>
                <c:pt idx="866">
                  <c:v>0.49</c:v>
                </c:pt>
                <c:pt idx="867">
                  <c:v>0.51</c:v>
                </c:pt>
                <c:pt idx="868">
                  <c:v>0.56000000000000005</c:v>
                </c:pt>
                <c:pt idx="869">
                  <c:v>0.63</c:v>
                </c:pt>
                <c:pt idx="870">
                  <c:v>0.71499999999999997</c:v>
                </c:pt>
                <c:pt idx="871">
                  <c:v>0.56000000000000005</c:v>
                </c:pt>
                <c:pt idx="872">
                  <c:v>0.35</c:v>
                </c:pt>
                <c:pt idx="873">
                  <c:v>0.21</c:v>
                </c:pt>
                <c:pt idx="874">
                  <c:v>0.38</c:v>
                </c:pt>
                <c:pt idx="875">
                  <c:v>0.31</c:v>
                </c:pt>
                <c:pt idx="876">
                  <c:v>0.47</c:v>
                </c:pt>
                <c:pt idx="877">
                  <c:v>0.71499999999999997</c:v>
                </c:pt>
                <c:pt idx="878">
                  <c:v>0.61</c:v>
                </c:pt>
                <c:pt idx="879">
                  <c:v>0.6</c:v>
                </c:pt>
                <c:pt idx="880">
                  <c:v>0.56000000000000005</c:v>
                </c:pt>
                <c:pt idx="881">
                  <c:v>0.71499999999999997</c:v>
                </c:pt>
                <c:pt idx="882">
                  <c:v>0.31</c:v>
                </c:pt>
                <c:pt idx="883">
                  <c:v>0.6</c:v>
                </c:pt>
                <c:pt idx="884">
                  <c:v>0.61</c:v>
                </c:pt>
                <c:pt idx="885">
                  <c:v>0.75</c:v>
                </c:pt>
                <c:pt idx="886">
                  <c:v>0.8</c:v>
                </c:pt>
                <c:pt idx="887">
                  <c:v>0.52</c:v>
                </c:pt>
                <c:pt idx="888">
                  <c:v>0.56999999999999995</c:v>
                </c:pt>
                <c:pt idx="889">
                  <c:v>0.9</c:v>
                </c:pt>
                <c:pt idx="890">
                  <c:v>0.34</c:v>
                </c:pt>
                <c:pt idx="891">
                  <c:v>0.66</c:v>
                </c:pt>
                <c:pt idx="892">
                  <c:v>0.45</c:v>
                </c:pt>
                <c:pt idx="893">
                  <c:v>0.66</c:v>
                </c:pt>
                <c:pt idx="894">
                  <c:v>0.63</c:v>
                </c:pt>
                <c:pt idx="895">
                  <c:v>0.59</c:v>
                </c:pt>
                <c:pt idx="896">
                  <c:v>0.31</c:v>
                </c:pt>
                <c:pt idx="897">
                  <c:v>0.59</c:v>
                </c:pt>
                <c:pt idx="898">
                  <c:v>0.31</c:v>
                </c:pt>
                <c:pt idx="899">
                  <c:v>1.02</c:v>
                </c:pt>
                <c:pt idx="900">
                  <c:v>0.31</c:v>
                </c:pt>
                <c:pt idx="901">
                  <c:v>0.63500000000000001</c:v>
                </c:pt>
                <c:pt idx="902">
                  <c:v>0.63500000000000001</c:v>
                </c:pt>
                <c:pt idx="903">
                  <c:v>0.59</c:v>
                </c:pt>
                <c:pt idx="904">
                  <c:v>0.59</c:v>
                </c:pt>
                <c:pt idx="905">
                  <c:v>0.57999999999999996</c:v>
                </c:pt>
                <c:pt idx="906">
                  <c:v>0.54</c:v>
                </c:pt>
                <c:pt idx="907">
                  <c:v>0.56000000000000005</c:v>
                </c:pt>
                <c:pt idx="908">
                  <c:v>0.52</c:v>
                </c:pt>
                <c:pt idx="909">
                  <c:v>0.30499999999999999</c:v>
                </c:pt>
                <c:pt idx="910">
                  <c:v>0.38</c:v>
                </c:pt>
                <c:pt idx="911">
                  <c:v>0.28000000000000003</c:v>
                </c:pt>
                <c:pt idx="912">
                  <c:v>0.46</c:v>
                </c:pt>
                <c:pt idx="913">
                  <c:v>0.39500000000000002</c:v>
                </c:pt>
                <c:pt idx="914">
                  <c:v>0.30499999999999999</c:v>
                </c:pt>
                <c:pt idx="915">
                  <c:v>0.315</c:v>
                </c:pt>
                <c:pt idx="916">
                  <c:v>0.71499999999999997</c:v>
                </c:pt>
                <c:pt idx="917">
                  <c:v>0.41</c:v>
                </c:pt>
                <c:pt idx="918">
                  <c:v>0.36</c:v>
                </c:pt>
                <c:pt idx="919">
                  <c:v>0.62</c:v>
                </c:pt>
                <c:pt idx="920">
                  <c:v>0.41</c:v>
                </c:pt>
                <c:pt idx="921">
                  <c:v>0.36</c:v>
                </c:pt>
                <c:pt idx="922">
                  <c:v>0.62</c:v>
                </c:pt>
                <c:pt idx="923">
                  <c:v>0.41</c:v>
                </c:pt>
                <c:pt idx="924">
                  <c:v>0.47</c:v>
                </c:pt>
                <c:pt idx="925">
                  <c:v>0.22</c:v>
                </c:pt>
                <c:pt idx="926">
                  <c:v>0.24</c:v>
                </c:pt>
                <c:pt idx="927">
                  <c:v>0.67</c:v>
                </c:pt>
                <c:pt idx="928">
                  <c:v>0.47</c:v>
                </c:pt>
                <c:pt idx="929">
                  <c:v>0.33</c:v>
                </c:pt>
                <c:pt idx="930">
                  <c:v>0.61</c:v>
                </c:pt>
                <c:pt idx="931">
                  <c:v>0.61</c:v>
                </c:pt>
                <c:pt idx="932">
                  <c:v>0.4</c:v>
                </c:pt>
                <c:pt idx="933">
                  <c:v>0.61</c:v>
                </c:pt>
                <c:pt idx="934">
                  <c:v>0.61</c:v>
                </c:pt>
                <c:pt idx="935">
                  <c:v>0.3</c:v>
                </c:pt>
                <c:pt idx="936">
                  <c:v>0.3</c:v>
                </c:pt>
                <c:pt idx="937">
                  <c:v>0.63</c:v>
                </c:pt>
                <c:pt idx="938">
                  <c:v>0.38</c:v>
                </c:pt>
                <c:pt idx="939">
                  <c:v>0.46</c:v>
                </c:pt>
                <c:pt idx="940">
                  <c:v>0.33</c:v>
                </c:pt>
                <c:pt idx="941">
                  <c:v>0.27</c:v>
                </c:pt>
                <c:pt idx="942">
                  <c:v>0.43</c:v>
                </c:pt>
                <c:pt idx="943">
                  <c:v>0.5</c:v>
                </c:pt>
                <c:pt idx="944">
                  <c:v>0.3</c:v>
                </c:pt>
                <c:pt idx="945">
                  <c:v>0.44</c:v>
                </c:pt>
                <c:pt idx="946">
                  <c:v>0.44</c:v>
                </c:pt>
                <c:pt idx="947">
                  <c:v>0.28000000000000003</c:v>
                </c:pt>
                <c:pt idx="948">
                  <c:v>0.12</c:v>
                </c:pt>
                <c:pt idx="949">
                  <c:v>0.12</c:v>
                </c:pt>
                <c:pt idx="950">
                  <c:v>0.12</c:v>
                </c:pt>
                <c:pt idx="951">
                  <c:v>0.28000000000000003</c:v>
                </c:pt>
                <c:pt idx="952">
                  <c:v>0.31</c:v>
                </c:pt>
                <c:pt idx="953">
                  <c:v>0.34</c:v>
                </c:pt>
                <c:pt idx="954">
                  <c:v>0.43</c:v>
                </c:pt>
                <c:pt idx="955">
                  <c:v>0.21</c:v>
                </c:pt>
                <c:pt idx="956">
                  <c:v>0.36</c:v>
                </c:pt>
                <c:pt idx="957">
                  <c:v>0.37</c:v>
                </c:pt>
                <c:pt idx="958">
                  <c:v>0.56999999999999995</c:v>
                </c:pt>
                <c:pt idx="959">
                  <c:v>0.59</c:v>
                </c:pt>
                <c:pt idx="960">
                  <c:v>0.47</c:v>
                </c:pt>
                <c:pt idx="961">
                  <c:v>0.56000000000000005</c:v>
                </c:pt>
                <c:pt idx="962">
                  <c:v>0.56999999999999995</c:v>
                </c:pt>
                <c:pt idx="963">
                  <c:v>0.27</c:v>
                </c:pt>
                <c:pt idx="964">
                  <c:v>0.47</c:v>
                </c:pt>
                <c:pt idx="965">
                  <c:v>0.34</c:v>
                </c:pt>
                <c:pt idx="966">
                  <c:v>0.38</c:v>
                </c:pt>
                <c:pt idx="967">
                  <c:v>0.66</c:v>
                </c:pt>
                <c:pt idx="968">
                  <c:v>0.4</c:v>
                </c:pt>
                <c:pt idx="969">
                  <c:v>0.56000000000000005</c:v>
                </c:pt>
                <c:pt idx="970">
                  <c:v>0.26</c:v>
                </c:pt>
                <c:pt idx="971">
                  <c:v>0.26</c:v>
                </c:pt>
                <c:pt idx="972">
                  <c:v>0.38</c:v>
                </c:pt>
                <c:pt idx="973">
                  <c:v>0.34</c:v>
                </c:pt>
                <c:pt idx="974">
                  <c:v>0.33</c:v>
                </c:pt>
                <c:pt idx="975">
                  <c:v>0.41</c:v>
                </c:pt>
                <c:pt idx="976">
                  <c:v>0.41</c:v>
                </c:pt>
                <c:pt idx="977">
                  <c:v>0.59</c:v>
                </c:pt>
                <c:pt idx="978">
                  <c:v>0.4</c:v>
                </c:pt>
                <c:pt idx="979">
                  <c:v>0.45</c:v>
                </c:pt>
                <c:pt idx="980">
                  <c:v>0.5</c:v>
                </c:pt>
                <c:pt idx="981">
                  <c:v>0.86</c:v>
                </c:pt>
                <c:pt idx="982">
                  <c:v>0.52</c:v>
                </c:pt>
                <c:pt idx="983">
                  <c:v>0.5</c:v>
                </c:pt>
                <c:pt idx="984">
                  <c:v>0.45</c:v>
                </c:pt>
                <c:pt idx="985">
                  <c:v>0.57999999999999996</c:v>
                </c:pt>
                <c:pt idx="986">
                  <c:v>0.34</c:v>
                </c:pt>
                <c:pt idx="987">
                  <c:v>0.36</c:v>
                </c:pt>
                <c:pt idx="988">
                  <c:v>0.39</c:v>
                </c:pt>
                <c:pt idx="989">
                  <c:v>0.29499999999999998</c:v>
                </c:pt>
                <c:pt idx="990">
                  <c:v>0.39</c:v>
                </c:pt>
                <c:pt idx="991">
                  <c:v>0.34</c:v>
                </c:pt>
                <c:pt idx="992">
                  <c:v>0.4</c:v>
                </c:pt>
                <c:pt idx="993">
                  <c:v>0.34</c:v>
                </c:pt>
                <c:pt idx="994">
                  <c:v>0.35</c:v>
                </c:pt>
                <c:pt idx="995">
                  <c:v>0.6</c:v>
                </c:pt>
                <c:pt idx="996">
                  <c:v>0.66</c:v>
                </c:pt>
                <c:pt idx="997">
                  <c:v>0.66</c:v>
                </c:pt>
                <c:pt idx="998">
                  <c:v>0.84</c:v>
                </c:pt>
                <c:pt idx="999">
                  <c:v>0.69</c:v>
                </c:pt>
                <c:pt idx="1000">
                  <c:v>0.43</c:v>
                </c:pt>
                <c:pt idx="1001">
                  <c:v>0.35</c:v>
                </c:pt>
                <c:pt idx="1002">
                  <c:v>0.28999999999999998</c:v>
                </c:pt>
                <c:pt idx="1003">
                  <c:v>0.36</c:v>
                </c:pt>
                <c:pt idx="1004">
                  <c:v>0.43</c:v>
                </c:pt>
                <c:pt idx="1005">
                  <c:v>0.36</c:v>
                </c:pt>
                <c:pt idx="1006">
                  <c:v>0.28999999999999998</c:v>
                </c:pt>
                <c:pt idx="1007">
                  <c:v>0.3</c:v>
                </c:pt>
                <c:pt idx="1008">
                  <c:v>0.35</c:v>
                </c:pt>
                <c:pt idx="1009">
                  <c:v>0.5</c:v>
                </c:pt>
                <c:pt idx="1010">
                  <c:v>0.28000000000000003</c:v>
                </c:pt>
                <c:pt idx="1011">
                  <c:v>0.32</c:v>
                </c:pt>
                <c:pt idx="1012">
                  <c:v>1.0049999999999999</c:v>
                </c:pt>
                <c:pt idx="1013">
                  <c:v>0.71</c:v>
                </c:pt>
                <c:pt idx="1014">
                  <c:v>0.57999999999999996</c:v>
                </c:pt>
                <c:pt idx="1015">
                  <c:v>0.39</c:v>
                </c:pt>
                <c:pt idx="1016">
                  <c:v>0.38</c:v>
                </c:pt>
                <c:pt idx="1017">
                  <c:v>0.18</c:v>
                </c:pt>
                <c:pt idx="1018">
                  <c:v>0.18</c:v>
                </c:pt>
                <c:pt idx="1019">
                  <c:v>0.5</c:v>
                </c:pt>
                <c:pt idx="1020">
                  <c:v>0.36</c:v>
                </c:pt>
                <c:pt idx="1021">
                  <c:v>0.36</c:v>
                </c:pt>
                <c:pt idx="1022">
                  <c:v>0.51</c:v>
                </c:pt>
                <c:pt idx="1023">
                  <c:v>0.32</c:v>
                </c:pt>
                <c:pt idx="1024">
                  <c:v>0.57999999999999996</c:v>
                </c:pt>
                <c:pt idx="1025">
                  <c:v>0.83</c:v>
                </c:pt>
                <c:pt idx="1026">
                  <c:v>0.31</c:v>
                </c:pt>
                <c:pt idx="1027">
                  <c:v>0.79500000000000004</c:v>
                </c:pt>
                <c:pt idx="1028">
                  <c:v>0.34</c:v>
                </c:pt>
                <c:pt idx="1029">
                  <c:v>0.57999999999999996</c:v>
                </c:pt>
                <c:pt idx="1030">
                  <c:v>0.59</c:v>
                </c:pt>
                <c:pt idx="1031">
                  <c:v>0.55000000000000004</c:v>
                </c:pt>
                <c:pt idx="1032">
                  <c:v>0.82</c:v>
                </c:pt>
                <c:pt idx="1033">
                  <c:v>0.56999999999999995</c:v>
                </c:pt>
                <c:pt idx="1034">
                  <c:v>0.745</c:v>
                </c:pt>
                <c:pt idx="1035">
                  <c:v>0.37</c:v>
                </c:pt>
                <c:pt idx="1036">
                  <c:v>0.31</c:v>
                </c:pt>
                <c:pt idx="1037">
                  <c:v>0.91</c:v>
                </c:pt>
                <c:pt idx="1038">
                  <c:v>0.41</c:v>
                </c:pt>
                <c:pt idx="1039">
                  <c:v>0.5</c:v>
                </c:pt>
                <c:pt idx="1040">
                  <c:v>0.96499999999999997</c:v>
                </c:pt>
                <c:pt idx="1041">
                  <c:v>0.49</c:v>
                </c:pt>
                <c:pt idx="1042">
                  <c:v>0.5</c:v>
                </c:pt>
                <c:pt idx="1043">
                  <c:v>0.39</c:v>
                </c:pt>
                <c:pt idx="1044">
                  <c:v>0.39</c:v>
                </c:pt>
                <c:pt idx="1045">
                  <c:v>0.44</c:v>
                </c:pt>
                <c:pt idx="1046">
                  <c:v>0.78</c:v>
                </c:pt>
                <c:pt idx="1047">
                  <c:v>0.43</c:v>
                </c:pt>
                <c:pt idx="1048">
                  <c:v>0.49</c:v>
                </c:pt>
                <c:pt idx="1049">
                  <c:v>0.5</c:v>
                </c:pt>
                <c:pt idx="1050">
                  <c:v>0.43</c:v>
                </c:pt>
                <c:pt idx="1051">
                  <c:v>0.46</c:v>
                </c:pt>
                <c:pt idx="1052">
                  <c:v>0.60499999999999998</c:v>
                </c:pt>
                <c:pt idx="1053">
                  <c:v>0.33</c:v>
                </c:pt>
                <c:pt idx="1054">
                  <c:v>0.64</c:v>
                </c:pt>
                <c:pt idx="1055">
                  <c:v>0.64</c:v>
                </c:pt>
                <c:pt idx="1056">
                  <c:v>0.48</c:v>
                </c:pt>
                <c:pt idx="1057">
                  <c:v>0.42</c:v>
                </c:pt>
                <c:pt idx="1058">
                  <c:v>0.53</c:v>
                </c:pt>
                <c:pt idx="1059">
                  <c:v>0.48</c:v>
                </c:pt>
                <c:pt idx="1060">
                  <c:v>0.23</c:v>
                </c:pt>
                <c:pt idx="1061">
                  <c:v>0.4</c:v>
                </c:pt>
                <c:pt idx="1062">
                  <c:v>0.38</c:v>
                </c:pt>
                <c:pt idx="1063">
                  <c:v>0.28999999999999998</c:v>
                </c:pt>
                <c:pt idx="1064">
                  <c:v>0.74</c:v>
                </c:pt>
                <c:pt idx="1065">
                  <c:v>0.61</c:v>
                </c:pt>
                <c:pt idx="1066">
                  <c:v>0.52</c:v>
                </c:pt>
                <c:pt idx="1067">
                  <c:v>0.31</c:v>
                </c:pt>
                <c:pt idx="1068">
                  <c:v>0.31</c:v>
                </c:pt>
                <c:pt idx="1069">
                  <c:v>0.62</c:v>
                </c:pt>
                <c:pt idx="1070">
                  <c:v>0.33</c:v>
                </c:pt>
                <c:pt idx="1071">
                  <c:v>0.77</c:v>
                </c:pt>
                <c:pt idx="1072">
                  <c:v>0.35</c:v>
                </c:pt>
                <c:pt idx="1073">
                  <c:v>0.62</c:v>
                </c:pt>
                <c:pt idx="1074">
                  <c:v>0.77</c:v>
                </c:pt>
                <c:pt idx="1075">
                  <c:v>0.25</c:v>
                </c:pt>
                <c:pt idx="1076">
                  <c:v>0.32</c:v>
                </c:pt>
                <c:pt idx="1077">
                  <c:v>0.37</c:v>
                </c:pt>
                <c:pt idx="1078">
                  <c:v>0.37</c:v>
                </c:pt>
                <c:pt idx="1079">
                  <c:v>0.3</c:v>
                </c:pt>
                <c:pt idx="1080">
                  <c:v>0.27</c:v>
                </c:pt>
                <c:pt idx="1081">
                  <c:v>0.3</c:v>
                </c:pt>
                <c:pt idx="1082">
                  <c:v>0.38</c:v>
                </c:pt>
                <c:pt idx="1083">
                  <c:v>0.42</c:v>
                </c:pt>
                <c:pt idx="1084">
                  <c:v>0.38</c:v>
                </c:pt>
                <c:pt idx="1085">
                  <c:v>0.48</c:v>
                </c:pt>
                <c:pt idx="1086">
                  <c:v>0.34</c:v>
                </c:pt>
                <c:pt idx="1087">
                  <c:v>0.19</c:v>
                </c:pt>
                <c:pt idx="1088">
                  <c:v>0.41</c:v>
                </c:pt>
                <c:pt idx="1089">
                  <c:v>0.41</c:v>
                </c:pt>
                <c:pt idx="1090">
                  <c:v>0.26</c:v>
                </c:pt>
                <c:pt idx="1091">
                  <c:v>0.34</c:v>
                </c:pt>
                <c:pt idx="1092">
                  <c:v>0.54</c:v>
                </c:pt>
                <c:pt idx="1093">
                  <c:v>0.31</c:v>
                </c:pt>
                <c:pt idx="1094">
                  <c:v>0.72499999999999998</c:v>
                </c:pt>
                <c:pt idx="1095">
                  <c:v>0.4</c:v>
                </c:pt>
                <c:pt idx="1096">
                  <c:v>0.72499999999999998</c:v>
                </c:pt>
                <c:pt idx="1097">
                  <c:v>0.52</c:v>
                </c:pt>
                <c:pt idx="1098">
                  <c:v>0.31</c:v>
                </c:pt>
                <c:pt idx="1099">
                  <c:v>0.52</c:v>
                </c:pt>
                <c:pt idx="1100">
                  <c:v>0.34</c:v>
                </c:pt>
                <c:pt idx="1101">
                  <c:v>0.49</c:v>
                </c:pt>
                <c:pt idx="1102">
                  <c:v>0.48</c:v>
                </c:pt>
                <c:pt idx="1103">
                  <c:v>0.49</c:v>
                </c:pt>
                <c:pt idx="1104">
                  <c:v>0.48</c:v>
                </c:pt>
                <c:pt idx="1105">
                  <c:v>0.56999999999999995</c:v>
                </c:pt>
                <c:pt idx="1106">
                  <c:v>0.23</c:v>
                </c:pt>
                <c:pt idx="1107">
                  <c:v>0.3</c:v>
                </c:pt>
                <c:pt idx="1108">
                  <c:v>0.78</c:v>
                </c:pt>
                <c:pt idx="1109">
                  <c:v>0.47</c:v>
                </c:pt>
                <c:pt idx="1110">
                  <c:v>0.53</c:v>
                </c:pt>
                <c:pt idx="1111">
                  <c:v>0.42</c:v>
                </c:pt>
                <c:pt idx="1112">
                  <c:v>0.33</c:v>
                </c:pt>
                <c:pt idx="1113">
                  <c:v>0.24</c:v>
                </c:pt>
                <c:pt idx="1114">
                  <c:v>0.4</c:v>
                </c:pt>
                <c:pt idx="1115">
                  <c:v>0.69</c:v>
                </c:pt>
                <c:pt idx="1116">
                  <c:v>0.69</c:v>
                </c:pt>
                <c:pt idx="1117">
                  <c:v>0.69</c:v>
                </c:pt>
                <c:pt idx="1118">
                  <c:v>0.39</c:v>
                </c:pt>
                <c:pt idx="1119">
                  <c:v>0.66</c:v>
                </c:pt>
                <c:pt idx="1120">
                  <c:v>0.54</c:v>
                </c:pt>
                <c:pt idx="1121">
                  <c:v>0.5</c:v>
                </c:pt>
                <c:pt idx="1122">
                  <c:v>0.47</c:v>
                </c:pt>
                <c:pt idx="1123">
                  <c:v>0.4</c:v>
                </c:pt>
                <c:pt idx="1124">
                  <c:v>0.57999999999999996</c:v>
                </c:pt>
                <c:pt idx="1125">
                  <c:v>0.24</c:v>
                </c:pt>
                <c:pt idx="1126">
                  <c:v>0.28999999999999998</c:v>
                </c:pt>
                <c:pt idx="1127">
                  <c:v>0.76</c:v>
                </c:pt>
                <c:pt idx="1128">
                  <c:v>0.43</c:v>
                </c:pt>
                <c:pt idx="1129">
                  <c:v>0.43</c:v>
                </c:pt>
                <c:pt idx="1130">
                  <c:v>0.6</c:v>
                </c:pt>
                <c:pt idx="1131">
                  <c:v>0.19</c:v>
                </c:pt>
                <c:pt idx="1132">
                  <c:v>0.36</c:v>
                </c:pt>
                <c:pt idx="1133">
                  <c:v>0.48</c:v>
                </c:pt>
                <c:pt idx="1134">
                  <c:v>0.28000000000000003</c:v>
                </c:pt>
                <c:pt idx="1135">
                  <c:v>0.25</c:v>
                </c:pt>
                <c:pt idx="1136">
                  <c:v>0.52</c:v>
                </c:pt>
                <c:pt idx="1137">
                  <c:v>0.52</c:v>
                </c:pt>
                <c:pt idx="1138">
                  <c:v>0.41</c:v>
                </c:pt>
                <c:pt idx="1139">
                  <c:v>0.51</c:v>
                </c:pt>
                <c:pt idx="1140">
                  <c:v>0.4</c:v>
                </c:pt>
                <c:pt idx="1141">
                  <c:v>0.38</c:v>
                </c:pt>
                <c:pt idx="1142">
                  <c:v>0.45</c:v>
                </c:pt>
                <c:pt idx="1143">
                  <c:v>0.22</c:v>
                </c:pt>
                <c:pt idx="1144">
                  <c:v>0.32</c:v>
                </c:pt>
                <c:pt idx="1145">
                  <c:v>0.2</c:v>
                </c:pt>
                <c:pt idx="1146">
                  <c:v>0.5</c:v>
                </c:pt>
                <c:pt idx="1147">
                  <c:v>0.41</c:v>
                </c:pt>
                <c:pt idx="1148">
                  <c:v>0.39</c:v>
                </c:pt>
                <c:pt idx="1149">
                  <c:v>0.35</c:v>
                </c:pt>
                <c:pt idx="1150">
                  <c:v>0.33</c:v>
                </c:pt>
                <c:pt idx="1151">
                  <c:v>0.57999999999999996</c:v>
                </c:pt>
                <c:pt idx="1152">
                  <c:v>0.6</c:v>
                </c:pt>
                <c:pt idx="1153">
                  <c:v>0.42</c:v>
                </c:pt>
                <c:pt idx="1154">
                  <c:v>0.57999999999999996</c:v>
                </c:pt>
                <c:pt idx="1155">
                  <c:v>0.6</c:v>
                </c:pt>
                <c:pt idx="1156">
                  <c:v>0.18</c:v>
                </c:pt>
                <c:pt idx="1157">
                  <c:v>0.51</c:v>
                </c:pt>
                <c:pt idx="1158">
                  <c:v>0.41</c:v>
                </c:pt>
                <c:pt idx="1159">
                  <c:v>0.41</c:v>
                </c:pt>
                <c:pt idx="1160">
                  <c:v>0.36</c:v>
                </c:pt>
                <c:pt idx="1161">
                  <c:v>0.45</c:v>
                </c:pt>
                <c:pt idx="1162">
                  <c:v>0.32</c:v>
                </c:pt>
                <c:pt idx="1163">
                  <c:v>0.78500000000000003</c:v>
                </c:pt>
                <c:pt idx="1164">
                  <c:v>0.78500000000000003</c:v>
                </c:pt>
                <c:pt idx="1165">
                  <c:v>0.44</c:v>
                </c:pt>
                <c:pt idx="1166">
                  <c:v>0.54</c:v>
                </c:pt>
                <c:pt idx="1167">
                  <c:v>0.33</c:v>
                </c:pt>
                <c:pt idx="1168">
                  <c:v>0.34</c:v>
                </c:pt>
                <c:pt idx="1169">
                  <c:v>0.5</c:v>
                </c:pt>
                <c:pt idx="1170">
                  <c:v>0.36</c:v>
                </c:pt>
                <c:pt idx="1171">
                  <c:v>0.59</c:v>
                </c:pt>
                <c:pt idx="1172">
                  <c:v>0.42</c:v>
                </c:pt>
                <c:pt idx="1173">
                  <c:v>0.36</c:v>
                </c:pt>
                <c:pt idx="1174">
                  <c:v>0.36</c:v>
                </c:pt>
                <c:pt idx="1175">
                  <c:v>0.61</c:v>
                </c:pt>
                <c:pt idx="1176">
                  <c:v>0.88</c:v>
                </c:pt>
                <c:pt idx="1177">
                  <c:v>0.66</c:v>
                </c:pt>
                <c:pt idx="1178">
                  <c:v>0.91500000000000004</c:v>
                </c:pt>
                <c:pt idx="1179">
                  <c:v>0.35</c:v>
                </c:pt>
                <c:pt idx="1180">
                  <c:v>0.35</c:v>
                </c:pt>
                <c:pt idx="1181">
                  <c:v>0.39</c:v>
                </c:pt>
                <c:pt idx="1182">
                  <c:v>0.4</c:v>
                </c:pt>
                <c:pt idx="1183">
                  <c:v>0.66</c:v>
                </c:pt>
                <c:pt idx="1184">
                  <c:v>0.64</c:v>
                </c:pt>
                <c:pt idx="1185">
                  <c:v>0.43</c:v>
                </c:pt>
                <c:pt idx="1186">
                  <c:v>0.8</c:v>
                </c:pt>
                <c:pt idx="1187">
                  <c:v>0.43</c:v>
                </c:pt>
                <c:pt idx="1188">
                  <c:v>0.64</c:v>
                </c:pt>
                <c:pt idx="1189">
                  <c:v>0.95499999999999996</c:v>
                </c:pt>
                <c:pt idx="1190">
                  <c:v>0.4</c:v>
                </c:pt>
                <c:pt idx="1191">
                  <c:v>0.88500000000000001</c:v>
                </c:pt>
                <c:pt idx="1192">
                  <c:v>0.25</c:v>
                </c:pt>
                <c:pt idx="1193">
                  <c:v>0.88500000000000001</c:v>
                </c:pt>
                <c:pt idx="1194">
                  <c:v>0.745</c:v>
                </c:pt>
                <c:pt idx="1195">
                  <c:v>0.43</c:v>
                </c:pt>
                <c:pt idx="1196">
                  <c:v>0.57999999999999996</c:v>
                </c:pt>
                <c:pt idx="1197">
                  <c:v>0.56999999999999995</c:v>
                </c:pt>
                <c:pt idx="1198">
                  <c:v>0.26</c:v>
                </c:pt>
                <c:pt idx="1199">
                  <c:v>0.57999999999999996</c:v>
                </c:pt>
                <c:pt idx="1200">
                  <c:v>0.56999999999999995</c:v>
                </c:pt>
                <c:pt idx="1201">
                  <c:v>0.34</c:v>
                </c:pt>
                <c:pt idx="1202">
                  <c:v>0.42</c:v>
                </c:pt>
                <c:pt idx="1203">
                  <c:v>0.74</c:v>
                </c:pt>
                <c:pt idx="1204">
                  <c:v>0.36</c:v>
                </c:pt>
                <c:pt idx="1205">
                  <c:v>0.36</c:v>
                </c:pt>
                <c:pt idx="1206">
                  <c:v>0.36</c:v>
                </c:pt>
                <c:pt idx="1207">
                  <c:v>0.72</c:v>
                </c:pt>
                <c:pt idx="1208">
                  <c:v>0.36</c:v>
                </c:pt>
                <c:pt idx="1209">
                  <c:v>0.39</c:v>
                </c:pt>
                <c:pt idx="1210">
                  <c:v>0.65</c:v>
                </c:pt>
                <c:pt idx="1211">
                  <c:v>0.44</c:v>
                </c:pt>
                <c:pt idx="1212">
                  <c:v>0.65</c:v>
                </c:pt>
                <c:pt idx="1213">
                  <c:v>0.38</c:v>
                </c:pt>
                <c:pt idx="1214">
                  <c:v>0.33</c:v>
                </c:pt>
                <c:pt idx="1215">
                  <c:v>0.27</c:v>
                </c:pt>
                <c:pt idx="1216">
                  <c:v>0.56999999999999995</c:v>
                </c:pt>
                <c:pt idx="1217">
                  <c:v>0.34</c:v>
                </c:pt>
                <c:pt idx="1218">
                  <c:v>0.4</c:v>
                </c:pt>
                <c:pt idx="1219">
                  <c:v>0.39</c:v>
                </c:pt>
                <c:pt idx="1220">
                  <c:v>0.32</c:v>
                </c:pt>
                <c:pt idx="1221">
                  <c:v>0.32</c:v>
                </c:pt>
                <c:pt idx="1222">
                  <c:v>0.53</c:v>
                </c:pt>
                <c:pt idx="1223">
                  <c:v>0.36</c:v>
                </c:pt>
                <c:pt idx="1224">
                  <c:v>0.39</c:v>
                </c:pt>
                <c:pt idx="1225">
                  <c:v>0.46</c:v>
                </c:pt>
                <c:pt idx="1226">
                  <c:v>0.57999999999999996</c:v>
                </c:pt>
                <c:pt idx="1227">
                  <c:v>0.57999999999999996</c:v>
                </c:pt>
                <c:pt idx="1228">
                  <c:v>0.42</c:v>
                </c:pt>
                <c:pt idx="1229">
                  <c:v>0.43</c:v>
                </c:pt>
                <c:pt idx="1230">
                  <c:v>0.18</c:v>
                </c:pt>
                <c:pt idx="1231">
                  <c:v>0.81499999999999995</c:v>
                </c:pt>
                <c:pt idx="1232">
                  <c:v>0.43</c:v>
                </c:pt>
                <c:pt idx="1233">
                  <c:v>0.23</c:v>
                </c:pt>
                <c:pt idx="1234">
                  <c:v>0.75</c:v>
                </c:pt>
                <c:pt idx="1235">
                  <c:v>0.33</c:v>
                </c:pt>
                <c:pt idx="1236">
                  <c:v>0.55000000000000004</c:v>
                </c:pt>
                <c:pt idx="1237">
                  <c:v>0.75</c:v>
                </c:pt>
                <c:pt idx="1238">
                  <c:v>0.73</c:v>
                </c:pt>
                <c:pt idx="1239">
                  <c:v>0.67</c:v>
                </c:pt>
                <c:pt idx="1240">
                  <c:v>0.61</c:v>
                </c:pt>
                <c:pt idx="1241">
                  <c:v>0.37</c:v>
                </c:pt>
                <c:pt idx="1242">
                  <c:v>0.4</c:v>
                </c:pt>
                <c:pt idx="1243">
                  <c:v>0.56000000000000005</c:v>
                </c:pt>
                <c:pt idx="1244">
                  <c:v>0.28999999999999998</c:v>
                </c:pt>
                <c:pt idx="1245">
                  <c:v>0.55000000000000004</c:v>
                </c:pt>
                <c:pt idx="1246">
                  <c:v>0.74</c:v>
                </c:pt>
                <c:pt idx="1247">
                  <c:v>0.55000000000000004</c:v>
                </c:pt>
                <c:pt idx="1248">
                  <c:v>0.41</c:v>
                </c:pt>
                <c:pt idx="1249">
                  <c:v>0.6</c:v>
                </c:pt>
                <c:pt idx="1250">
                  <c:v>0.6</c:v>
                </c:pt>
                <c:pt idx="1251">
                  <c:v>0.57999999999999996</c:v>
                </c:pt>
                <c:pt idx="1252">
                  <c:v>0.72</c:v>
                </c:pt>
                <c:pt idx="1253">
                  <c:v>0.66</c:v>
                </c:pt>
                <c:pt idx="1254">
                  <c:v>0.7</c:v>
                </c:pt>
                <c:pt idx="1255">
                  <c:v>0.64</c:v>
                </c:pt>
                <c:pt idx="1256">
                  <c:v>0.59</c:v>
                </c:pt>
                <c:pt idx="1257">
                  <c:v>0.57999999999999996</c:v>
                </c:pt>
                <c:pt idx="1258">
                  <c:v>0.64</c:v>
                </c:pt>
                <c:pt idx="1259">
                  <c:v>0.64</c:v>
                </c:pt>
                <c:pt idx="1260">
                  <c:v>0.63500000000000001</c:v>
                </c:pt>
                <c:pt idx="1261">
                  <c:v>1.02</c:v>
                </c:pt>
                <c:pt idx="1262">
                  <c:v>0.45</c:v>
                </c:pt>
                <c:pt idx="1263">
                  <c:v>0.78</c:v>
                </c:pt>
                <c:pt idx="1264">
                  <c:v>0.37</c:v>
                </c:pt>
                <c:pt idx="1265">
                  <c:v>0.56999999999999995</c:v>
                </c:pt>
                <c:pt idx="1266">
                  <c:v>0.56999999999999995</c:v>
                </c:pt>
                <c:pt idx="1267">
                  <c:v>0.43</c:v>
                </c:pt>
                <c:pt idx="1268">
                  <c:v>0.41</c:v>
                </c:pt>
                <c:pt idx="1269">
                  <c:v>0.49</c:v>
                </c:pt>
                <c:pt idx="1270">
                  <c:v>0.38</c:v>
                </c:pt>
                <c:pt idx="1271">
                  <c:v>0.44</c:v>
                </c:pt>
                <c:pt idx="1272">
                  <c:v>0.46</c:v>
                </c:pt>
                <c:pt idx="1273">
                  <c:v>0.57999999999999996</c:v>
                </c:pt>
                <c:pt idx="1274">
                  <c:v>0.57999999999999996</c:v>
                </c:pt>
                <c:pt idx="1275">
                  <c:v>0.71499999999999997</c:v>
                </c:pt>
                <c:pt idx="1276">
                  <c:v>0.4</c:v>
                </c:pt>
                <c:pt idx="1277">
                  <c:v>0.69</c:v>
                </c:pt>
                <c:pt idx="1278">
                  <c:v>0.71499999999999997</c:v>
                </c:pt>
                <c:pt idx="1279">
                  <c:v>0.3</c:v>
                </c:pt>
                <c:pt idx="1280">
                  <c:v>0.46</c:v>
                </c:pt>
                <c:pt idx="1281">
                  <c:v>0.46</c:v>
                </c:pt>
                <c:pt idx="1282">
                  <c:v>0.76500000000000001</c:v>
                </c:pt>
                <c:pt idx="1283">
                  <c:v>0.63</c:v>
                </c:pt>
                <c:pt idx="1284">
                  <c:v>0.42</c:v>
                </c:pt>
                <c:pt idx="1285">
                  <c:v>0.37</c:v>
                </c:pt>
                <c:pt idx="1286">
                  <c:v>0.16</c:v>
                </c:pt>
                <c:pt idx="1287">
                  <c:v>0.6</c:v>
                </c:pt>
                <c:pt idx="1288">
                  <c:v>0.6</c:v>
                </c:pt>
                <c:pt idx="1289">
                  <c:v>0.6</c:v>
                </c:pt>
                <c:pt idx="1290">
                  <c:v>0.74</c:v>
                </c:pt>
                <c:pt idx="1291">
                  <c:v>0.63500000000000001</c:v>
                </c:pt>
                <c:pt idx="1292">
                  <c:v>0.39500000000000002</c:v>
                </c:pt>
                <c:pt idx="1293">
                  <c:v>0.755</c:v>
                </c:pt>
                <c:pt idx="1294">
                  <c:v>0.63500000000000001</c:v>
                </c:pt>
                <c:pt idx="1295">
                  <c:v>0.63</c:v>
                </c:pt>
                <c:pt idx="1296">
                  <c:v>0.63</c:v>
                </c:pt>
                <c:pt idx="1297">
                  <c:v>0.53</c:v>
                </c:pt>
                <c:pt idx="1298">
                  <c:v>0.6</c:v>
                </c:pt>
                <c:pt idx="1299">
                  <c:v>1.58</c:v>
                </c:pt>
                <c:pt idx="1300">
                  <c:v>0.64500000000000002</c:v>
                </c:pt>
                <c:pt idx="1301">
                  <c:v>0.86</c:v>
                </c:pt>
                <c:pt idx="1302">
                  <c:v>0.37</c:v>
                </c:pt>
                <c:pt idx="1303">
                  <c:v>0.28000000000000003</c:v>
                </c:pt>
                <c:pt idx="1304">
                  <c:v>0.79</c:v>
                </c:pt>
                <c:pt idx="1305">
                  <c:v>0.61</c:v>
                </c:pt>
                <c:pt idx="1306">
                  <c:v>0.69</c:v>
                </c:pt>
                <c:pt idx="1307">
                  <c:v>0.68</c:v>
                </c:pt>
                <c:pt idx="1308">
                  <c:v>0.69</c:v>
                </c:pt>
                <c:pt idx="1309">
                  <c:v>0.62</c:v>
                </c:pt>
                <c:pt idx="1310">
                  <c:v>0.61</c:v>
                </c:pt>
                <c:pt idx="1311">
                  <c:v>0.51</c:v>
                </c:pt>
                <c:pt idx="1312">
                  <c:v>1.18</c:v>
                </c:pt>
                <c:pt idx="1313">
                  <c:v>0.36</c:v>
                </c:pt>
                <c:pt idx="1314">
                  <c:v>0.36</c:v>
                </c:pt>
                <c:pt idx="1315">
                  <c:v>0.63</c:v>
                </c:pt>
                <c:pt idx="1316">
                  <c:v>0.74</c:v>
                </c:pt>
                <c:pt idx="1317">
                  <c:v>0.44</c:v>
                </c:pt>
                <c:pt idx="1318">
                  <c:v>0.63</c:v>
                </c:pt>
                <c:pt idx="1319">
                  <c:v>0.76</c:v>
                </c:pt>
                <c:pt idx="1320">
                  <c:v>0.66</c:v>
                </c:pt>
                <c:pt idx="1321">
                  <c:v>0.74</c:v>
                </c:pt>
                <c:pt idx="1322">
                  <c:v>0.34</c:v>
                </c:pt>
                <c:pt idx="1323">
                  <c:v>0.36</c:v>
                </c:pt>
                <c:pt idx="1324">
                  <c:v>0.46</c:v>
                </c:pt>
                <c:pt idx="1325">
                  <c:v>0.46</c:v>
                </c:pt>
                <c:pt idx="1326">
                  <c:v>0.46</c:v>
                </c:pt>
                <c:pt idx="1327">
                  <c:v>0.46</c:v>
                </c:pt>
                <c:pt idx="1328">
                  <c:v>0.52</c:v>
                </c:pt>
                <c:pt idx="1329">
                  <c:v>0.6</c:v>
                </c:pt>
                <c:pt idx="1330">
                  <c:v>0.6</c:v>
                </c:pt>
                <c:pt idx="1331">
                  <c:v>0.87</c:v>
                </c:pt>
                <c:pt idx="1332">
                  <c:v>0.39</c:v>
                </c:pt>
                <c:pt idx="1333">
                  <c:v>0.77500000000000002</c:v>
                </c:pt>
                <c:pt idx="1334">
                  <c:v>0.83499999999999996</c:v>
                </c:pt>
                <c:pt idx="1335">
                  <c:v>0.57999999999999996</c:v>
                </c:pt>
                <c:pt idx="1336">
                  <c:v>0.5</c:v>
                </c:pt>
                <c:pt idx="1337">
                  <c:v>0.5</c:v>
                </c:pt>
                <c:pt idx="1338">
                  <c:v>0.5</c:v>
                </c:pt>
                <c:pt idx="1339">
                  <c:v>0.51</c:v>
                </c:pt>
                <c:pt idx="1340">
                  <c:v>0.51</c:v>
                </c:pt>
                <c:pt idx="1341">
                  <c:v>0.51</c:v>
                </c:pt>
                <c:pt idx="1342">
                  <c:v>0.54</c:v>
                </c:pt>
                <c:pt idx="1343">
                  <c:v>0.51</c:v>
                </c:pt>
                <c:pt idx="1344">
                  <c:v>0.42</c:v>
                </c:pt>
                <c:pt idx="1345">
                  <c:v>0.44</c:v>
                </c:pt>
                <c:pt idx="1346">
                  <c:v>0.59</c:v>
                </c:pt>
                <c:pt idx="1347">
                  <c:v>0.65500000000000003</c:v>
                </c:pt>
                <c:pt idx="1348">
                  <c:v>0.65500000000000003</c:v>
                </c:pt>
                <c:pt idx="1349">
                  <c:v>0.56999999999999995</c:v>
                </c:pt>
                <c:pt idx="1350">
                  <c:v>0.6</c:v>
                </c:pt>
                <c:pt idx="1351">
                  <c:v>0.62</c:v>
                </c:pt>
                <c:pt idx="1352">
                  <c:v>0.64500000000000002</c:v>
                </c:pt>
                <c:pt idx="1353">
                  <c:v>0.64500000000000002</c:v>
                </c:pt>
                <c:pt idx="1354">
                  <c:v>0.57999999999999996</c:v>
                </c:pt>
                <c:pt idx="1355">
                  <c:v>0.32</c:v>
                </c:pt>
                <c:pt idx="1356">
                  <c:v>0.34</c:v>
                </c:pt>
                <c:pt idx="1357">
                  <c:v>0.43</c:v>
                </c:pt>
                <c:pt idx="1358">
                  <c:v>0.64</c:v>
                </c:pt>
                <c:pt idx="1359">
                  <c:v>0.47499999999999998</c:v>
                </c:pt>
                <c:pt idx="1360">
                  <c:v>0.54</c:v>
                </c:pt>
                <c:pt idx="1361">
                  <c:v>0.85</c:v>
                </c:pt>
                <c:pt idx="1362">
                  <c:v>0.47499999999999998</c:v>
                </c:pt>
                <c:pt idx="1363">
                  <c:v>0.83</c:v>
                </c:pt>
                <c:pt idx="1364">
                  <c:v>0.60499999999999998</c:v>
                </c:pt>
                <c:pt idx="1365">
                  <c:v>0.5</c:v>
                </c:pt>
                <c:pt idx="1366">
                  <c:v>0.74</c:v>
                </c:pt>
                <c:pt idx="1367">
                  <c:v>0.54</c:v>
                </c:pt>
                <c:pt idx="1368">
                  <c:v>0.77</c:v>
                </c:pt>
                <c:pt idx="1369">
                  <c:v>0.61</c:v>
                </c:pt>
                <c:pt idx="1370">
                  <c:v>0.78</c:v>
                </c:pt>
                <c:pt idx="1371">
                  <c:v>0.57999999999999996</c:v>
                </c:pt>
                <c:pt idx="1372">
                  <c:v>0.78</c:v>
                </c:pt>
                <c:pt idx="1373">
                  <c:v>0.75</c:v>
                </c:pt>
                <c:pt idx="1374">
                  <c:v>0.81499999999999995</c:v>
                </c:pt>
                <c:pt idx="1375">
                  <c:v>0.56000000000000005</c:v>
                </c:pt>
                <c:pt idx="1376">
                  <c:v>0.88500000000000001</c:v>
                </c:pt>
                <c:pt idx="1377">
                  <c:v>0.49</c:v>
                </c:pt>
                <c:pt idx="1378">
                  <c:v>0.45</c:v>
                </c:pt>
                <c:pt idx="1379">
                  <c:v>0.56999999999999995</c:v>
                </c:pt>
                <c:pt idx="1380">
                  <c:v>0.56999999999999995</c:v>
                </c:pt>
                <c:pt idx="1381">
                  <c:v>0.83</c:v>
                </c:pt>
                <c:pt idx="1382">
                  <c:v>0.6</c:v>
                </c:pt>
                <c:pt idx="1383">
                  <c:v>0.6</c:v>
                </c:pt>
                <c:pt idx="1384">
                  <c:v>0.755</c:v>
                </c:pt>
                <c:pt idx="1385">
                  <c:v>0.81</c:v>
                </c:pt>
                <c:pt idx="1386">
                  <c:v>0.64</c:v>
                </c:pt>
                <c:pt idx="1387">
                  <c:v>0.64</c:v>
                </c:pt>
                <c:pt idx="1388">
                  <c:v>0.64</c:v>
                </c:pt>
                <c:pt idx="1389">
                  <c:v>0.48</c:v>
                </c:pt>
                <c:pt idx="1390">
                  <c:v>0.49</c:v>
                </c:pt>
                <c:pt idx="1391">
                  <c:v>0.64</c:v>
                </c:pt>
                <c:pt idx="1392">
                  <c:v>0.62</c:v>
                </c:pt>
                <c:pt idx="1393">
                  <c:v>0.52</c:v>
                </c:pt>
                <c:pt idx="1394">
                  <c:v>0.56999999999999995</c:v>
                </c:pt>
                <c:pt idx="1395">
                  <c:v>0.68500000000000005</c:v>
                </c:pt>
                <c:pt idx="1396">
                  <c:v>0.67500000000000004</c:v>
                </c:pt>
                <c:pt idx="1397">
                  <c:v>0.59</c:v>
                </c:pt>
                <c:pt idx="1398">
                  <c:v>0.6</c:v>
                </c:pt>
                <c:pt idx="1399">
                  <c:v>0.67</c:v>
                </c:pt>
                <c:pt idx="1400">
                  <c:v>0.69</c:v>
                </c:pt>
                <c:pt idx="1401">
                  <c:v>0.69</c:v>
                </c:pt>
                <c:pt idx="1402">
                  <c:v>0.3</c:v>
                </c:pt>
                <c:pt idx="1403">
                  <c:v>0.33</c:v>
                </c:pt>
                <c:pt idx="1404">
                  <c:v>0.5</c:v>
                </c:pt>
                <c:pt idx="1405">
                  <c:v>0.28000000000000003</c:v>
                </c:pt>
                <c:pt idx="1406">
                  <c:v>0.24</c:v>
                </c:pt>
                <c:pt idx="1407">
                  <c:v>0.51</c:v>
                </c:pt>
                <c:pt idx="1408">
                  <c:v>0.28999999999999998</c:v>
                </c:pt>
                <c:pt idx="1409">
                  <c:v>0.51</c:v>
                </c:pt>
                <c:pt idx="1410">
                  <c:v>0.96</c:v>
                </c:pt>
                <c:pt idx="1411">
                  <c:v>0.47</c:v>
                </c:pt>
                <c:pt idx="1412">
                  <c:v>0.24</c:v>
                </c:pt>
                <c:pt idx="1413">
                  <c:v>0.56999999999999995</c:v>
                </c:pt>
                <c:pt idx="1414">
                  <c:v>0.32</c:v>
                </c:pt>
                <c:pt idx="1415">
                  <c:v>0.57999999999999996</c:v>
                </c:pt>
                <c:pt idx="1416">
                  <c:v>0.32</c:v>
                </c:pt>
                <c:pt idx="1417">
                  <c:v>0.34</c:v>
                </c:pt>
                <c:pt idx="1418">
                  <c:v>0.53</c:v>
                </c:pt>
                <c:pt idx="1419">
                  <c:v>0.64</c:v>
                </c:pt>
                <c:pt idx="1420">
                  <c:v>0.53</c:v>
                </c:pt>
                <c:pt idx="1421">
                  <c:v>0.4</c:v>
                </c:pt>
                <c:pt idx="1422">
                  <c:v>0.54</c:v>
                </c:pt>
                <c:pt idx="1423">
                  <c:v>0.53</c:v>
                </c:pt>
                <c:pt idx="1424">
                  <c:v>0.26</c:v>
                </c:pt>
                <c:pt idx="1425">
                  <c:v>0.26</c:v>
                </c:pt>
                <c:pt idx="1426">
                  <c:v>0.23</c:v>
                </c:pt>
                <c:pt idx="1427">
                  <c:v>0.41</c:v>
                </c:pt>
                <c:pt idx="1428">
                  <c:v>0.64</c:v>
                </c:pt>
                <c:pt idx="1429">
                  <c:v>0.18</c:v>
                </c:pt>
                <c:pt idx="1430">
                  <c:v>0.41</c:v>
                </c:pt>
                <c:pt idx="1431">
                  <c:v>0.43</c:v>
                </c:pt>
                <c:pt idx="1432">
                  <c:v>0.44</c:v>
                </c:pt>
                <c:pt idx="1433">
                  <c:v>0.4</c:v>
                </c:pt>
                <c:pt idx="1434">
                  <c:v>0.54</c:v>
                </c:pt>
                <c:pt idx="1435">
                  <c:v>0.54</c:v>
                </c:pt>
                <c:pt idx="1436">
                  <c:v>0.38</c:v>
                </c:pt>
                <c:pt idx="1437">
                  <c:v>0.91500000000000004</c:v>
                </c:pt>
                <c:pt idx="1438">
                  <c:v>0.59</c:v>
                </c:pt>
                <c:pt idx="1439">
                  <c:v>0.67</c:v>
                </c:pt>
                <c:pt idx="1440">
                  <c:v>0.37</c:v>
                </c:pt>
                <c:pt idx="1441">
                  <c:v>0.78500000000000003</c:v>
                </c:pt>
                <c:pt idx="1442">
                  <c:v>0.63</c:v>
                </c:pt>
                <c:pt idx="1443">
                  <c:v>0.57999999999999996</c:v>
                </c:pt>
                <c:pt idx="1444">
                  <c:v>0.67</c:v>
                </c:pt>
                <c:pt idx="1445">
                  <c:v>0.78500000000000003</c:v>
                </c:pt>
                <c:pt idx="1446">
                  <c:v>0.63</c:v>
                </c:pt>
                <c:pt idx="1447">
                  <c:v>0.67</c:v>
                </c:pt>
                <c:pt idx="1448">
                  <c:v>0.57999999999999996</c:v>
                </c:pt>
                <c:pt idx="1449">
                  <c:v>0.38</c:v>
                </c:pt>
                <c:pt idx="1450">
                  <c:v>0.37</c:v>
                </c:pt>
                <c:pt idx="1451">
                  <c:v>0.32</c:v>
                </c:pt>
                <c:pt idx="1452">
                  <c:v>0.57999999999999996</c:v>
                </c:pt>
                <c:pt idx="1453">
                  <c:v>0.49</c:v>
                </c:pt>
                <c:pt idx="1454">
                  <c:v>0.45</c:v>
                </c:pt>
                <c:pt idx="1455">
                  <c:v>0.9</c:v>
                </c:pt>
                <c:pt idx="1456">
                  <c:v>0.54</c:v>
                </c:pt>
                <c:pt idx="1457">
                  <c:v>0.49</c:v>
                </c:pt>
                <c:pt idx="1458">
                  <c:v>0.28999999999999998</c:v>
                </c:pt>
                <c:pt idx="1459">
                  <c:v>0.2</c:v>
                </c:pt>
                <c:pt idx="1460">
                  <c:v>0.42</c:v>
                </c:pt>
                <c:pt idx="1461">
                  <c:v>0.78500000000000003</c:v>
                </c:pt>
                <c:pt idx="1462">
                  <c:v>0.64</c:v>
                </c:pt>
                <c:pt idx="1463">
                  <c:v>0.63</c:v>
                </c:pt>
                <c:pt idx="1464">
                  <c:v>0.59</c:v>
                </c:pt>
                <c:pt idx="1465">
                  <c:v>0.59</c:v>
                </c:pt>
                <c:pt idx="1466">
                  <c:v>0.48</c:v>
                </c:pt>
                <c:pt idx="1467">
                  <c:v>1.04</c:v>
                </c:pt>
                <c:pt idx="1468">
                  <c:v>0.48</c:v>
                </c:pt>
                <c:pt idx="1469">
                  <c:v>0.98</c:v>
                </c:pt>
                <c:pt idx="1470">
                  <c:v>0.69</c:v>
                </c:pt>
                <c:pt idx="1471">
                  <c:v>0.7</c:v>
                </c:pt>
                <c:pt idx="1472">
                  <c:v>0.35</c:v>
                </c:pt>
                <c:pt idx="1473">
                  <c:v>0.6</c:v>
                </c:pt>
                <c:pt idx="1474">
                  <c:v>0.5</c:v>
                </c:pt>
                <c:pt idx="1475">
                  <c:v>0.47</c:v>
                </c:pt>
                <c:pt idx="1476">
                  <c:v>0.5</c:v>
                </c:pt>
                <c:pt idx="1477">
                  <c:v>0.47</c:v>
                </c:pt>
                <c:pt idx="1478">
                  <c:v>0.875</c:v>
                </c:pt>
                <c:pt idx="1479">
                  <c:v>0.28000000000000003</c:v>
                </c:pt>
                <c:pt idx="1480">
                  <c:v>0.62</c:v>
                </c:pt>
                <c:pt idx="1481">
                  <c:v>0.28000000000000003</c:v>
                </c:pt>
                <c:pt idx="1482">
                  <c:v>0.57999999999999996</c:v>
                </c:pt>
                <c:pt idx="1483">
                  <c:v>0.33</c:v>
                </c:pt>
                <c:pt idx="1484">
                  <c:v>0.91</c:v>
                </c:pt>
                <c:pt idx="1485">
                  <c:v>0.65500000000000003</c:v>
                </c:pt>
                <c:pt idx="1486">
                  <c:v>0.68</c:v>
                </c:pt>
                <c:pt idx="1487">
                  <c:v>0.64</c:v>
                </c:pt>
                <c:pt idx="1488">
                  <c:v>0.54</c:v>
                </c:pt>
                <c:pt idx="1489">
                  <c:v>0.56999999999999995</c:v>
                </c:pt>
                <c:pt idx="1490">
                  <c:v>0.22</c:v>
                </c:pt>
                <c:pt idx="1491">
                  <c:v>0.54</c:v>
                </c:pt>
                <c:pt idx="1492">
                  <c:v>0.65</c:v>
                </c:pt>
                <c:pt idx="1493">
                  <c:v>0.54</c:v>
                </c:pt>
                <c:pt idx="1494">
                  <c:v>0.31</c:v>
                </c:pt>
                <c:pt idx="1495">
                  <c:v>0.43</c:v>
                </c:pt>
                <c:pt idx="1496">
                  <c:v>0.54</c:v>
                </c:pt>
                <c:pt idx="1497">
                  <c:v>0.74</c:v>
                </c:pt>
                <c:pt idx="1498">
                  <c:v>0.89500000000000002</c:v>
                </c:pt>
                <c:pt idx="1499">
                  <c:v>0.74</c:v>
                </c:pt>
                <c:pt idx="1500">
                  <c:v>0.72499999999999998</c:v>
                </c:pt>
                <c:pt idx="1501">
                  <c:v>0.82</c:v>
                </c:pt>
                <c:pt idx="1502">
                  <c:v>0.58499999999999996</c:v>
                </c:pt>
                <c:pt idx="1503">
                  <c:v>0.44</c:v>
                </c:pt>
                <c:pt idx="1504">
                  <c:v>0.38</c:v>
                </c:pt>
                <c:pt idx="1505">
                  <c:v>0.76</c:v>
                </c:pt>
                <c:pt idx="1506">
                  <c:v>0.81</c:v>
                </c:pt>
                <c:pt idx="1507">
                  <c:v>0.38</c:v>
                </c:pt>
                <c:pt idx="1508">
                  <c:v>0.27</c:v>
                </c:pt>
                <c:pt idx="1509">
                  <c:v>0.18</c:v>
                </c:pt>
                <c:pt idx="1510">
                  <c:v>0.36</c:v>
                </c:pt>
                <c:pt idx="1511">
                  <c:v>0.69</c:v>
                </c:pt>
                <c:pt idx="1512">
                  <c:v>0.79</c:v>
                </c:pt>
                <c:pt idx="1513">
                  <c:v>0.56000000000000005</c:v>
                </c:pt>
                <c:pt idx="1514">
                  <c:v>0.84</c:v>
                </c:pt>
                <c:pt idx="1515">
                  <c:v>0.84</c:v>
                </c:pt>
                <c:pt idx="1516">
                  <c:v>0.32</c:v>
                </c:pt>
                <c:pt idx="1517">
                  <c:v>0.53</c:v>
                </c:pt>
                <c:pt idx="1518">
                  <c:v>0.47</c:v>
                </c:pt>
                <c:pt idx="1519">
                  <c:v>0.7</c:v>
                </c:pt>
                <c:pt idx="1520">
                  <c:v>0.53</c:v>
                </c:pt>
                <c:pt idx="1521">
                  <c:v>0.48</c:v>
                </c:pt>
                <c:pt idx="1522">
                  <c:v>0.32</c:v>
                </c:pt>
                <c:pt idx="1523">
                  <c:v>0.48</c:v>
                </c:pt>
                <c:pt idx="1524">
                  <c:v>0.42</c:v>
                </c:pt>
                <c:pt idx="1525">
                  <c:v>0.48</c:v>
                </c:pt>
                <c:pt idx="1526">
                  <c:v>0.47</c:v>
                </c:pt>
                <c:pt idx="1527">
                  <c:v>0.53</c:v>
                </c:pt>
                <c:pt idx="1528">
                  <c:v>0.28999999999999998</c:v>
                </c:pt>
                <c:pt idx="1529">
                  <c:v>0.69</c:v>
                </c:pt>
                <c:pt idx="1530">
                  <c:v>0.44</c:v>
                </c:pt>
                <c:pt idx="1531">
                  <c:v>0.70499999999999996</c:v>
                </c:pt>
                <c:pt idx="1532">
                  <c:v>0.53</c:v>
                </c:pt>
                <c:pt idx="1533">
                  <c:v>0.39</c:v>
                </c:pt>
                <c:pt idx="1534">
                  <c:v>0.56000000000000005</c:v>
                </c:pt>
                <c:pt idx="1535">
                  <c:v>0.55000000000000004</c:v>
                </c:pt>
                <c:pt idx="1536">
                  <c:v>0.53</c:v>
                </c:pt>
                <c:pt idx="1537">
                  <c:v>0.57999999999999996</c:v>
                </c:pt>
                <c:pt idx="1538">
                  <c:v>0.64</c:v>
                </c:pt>
                <c:pt idx="1539">
                  <c:v>0.39</c:v>
                </c:pt>
                <c:pt idx="1540">
                  <c:v>0.52</c:v>
                </c:pt>
                <c:pt idx="1541">
                  <c:v>0.25</c:v>
                </c:pt>
                <c:pt idx="1542">
                  <c:v>0.85499999999999998</c:v>
                </c:pt>
                <c:pt idx="1543">
                  <c:v>0.44</c:v>
                </c:pt>
                <c:pt idx="1544">
                  <c:v>0.37</c:v>
                </c:pt>
                <c:pt idx="1545">
                  <c:v>0.63</c:v>
                </c:pt>
                <c:pt idx="1546">
                  <c:v>0.56999999999999995</c:v>
                </c:pt>
                <c:pt idx="1547">
                  <c:v>0.6</c:v>
                </c:pt>
                <c:pt idx="1548">
                  <c:v>0.4</c:v>
                </c:pt>
                <c:pt idx="1549">
                  <c:v>0.36</c:v>
                </c:pt>
                <c:pt idx="1550">
                  <c:v>0.68</c:v>
                </c:pt>
                <c:pt idx="1551">
                  <c:v>0.67</c:v>
                </c:pt>
                <c:pt idx="1552">
                  <c:v>0.68</c:v>
                </c:pt>
                <c:pt idx="1553">
                  <c:v>0.73499999999999999</c:v>
                </c:pt>
                <c:pt idx="1554">
                  <c:v>0.85499999999999998</c:v>
                </c:pt>
                <c:pt idx="1555">
                  <c:v>0.56000000000000005</c:v>
                </c:pt>
                <c:pt idx="1556">
                  <c:v>0.88</c:v>
                </c:pt>
                <c:pt idx="1557">
                  <c:v>0.85499999999999998</c:v>
                </c:pt>
                <c:pt idx="1558">
                  <c:v>0.63</c:v>
                </c:pt>
                <c:pt idx="1559">
                  <c:v>0.6</c:v>
                </c:pt>
                <c:pt idx="1560">
                  <c:v>0.6</c:v>
                </c:pt>
                <c:pt idx="1561">
                  <c:v>0.6</c:v>
                </c:pt>
                <c:pt idx="1562">
                  <c:v>0.69499999999999995</c:v>
                </c:pt>
                <c:pt idx="1563">
                  <c:v>0.69499999999999995</c:v>
                </c:pt>
                <c:pt idx="1564">
                  <c:v>0.69499999999999995</c:v>
                </c:pt>
                <c:pt idx="1565">
                  <c:v>0.67</c:v>
                </c:pt>
                <c:pt idx="1566">
                  <c:v>0.16</c:v>
                </c:pt>
                <c:pt idx="1567">
                  <c:v>0.69499999999999995</c:v>
                </c:pt>
                <c:pt idx="1568">
                  <c:v>0.56000000000000005</c:v>
                </c:pt>
                <c:pt idx="1569">
                  <c:v>0.51</c:v>
                </c:pt>
                <c:pt idx="1570">
                  <c:v>0.36</c:v>
                </c:pt>
                <c:pt idx="1571">
                  <c:v>0.38</c:v>
                </c:pt>
                <c:pt idx="1572">
                  <c:v>0.69</c:v>
                </c:pt>
                <c:pt idx="1573">
                  <c:v>0.57999999999999996</c:v>
                </c:pt>
                <c:pt idx="1574">
                  <c:v>0.31</c:v>
                </c:pt>
                <c:pt idx="1575">
                  <c:v>0.52</c:v>
                </c:pt>
                <c:pt idx="1576">
                  <c:v>0.3</c:v>
                </c:pt>
                <c:pt idx="1577">
                  <c:v>0.7</c:v>
                </c:pt>
                <c:pt idx="1578">
                  <c:v>0.67</c:v>
                </c:pt>
                <c:pt idx="1579">
                  <c:v>0.56000000000000005</c:v>
                </c:pt>
                <c:pt idx="1580">
                  <c:v>0.35</c:v>
                </c:pt>
                <c:pt idx="1581">
                  <c:v>0.56000000000000005</c:v>
                </c:pt>
                <c:pt idx="1582">
                  <c:v>0.71499999999999997</c:v>
                </c:pt>
                <c:pt idx="1583">
                  <c:v>0.46</c:v>
                </c:pt>
                <c:pt idx="1584">
                  <c:v>0.32</c:v>
                </c:pt>
                <c:pt idx="1585">
                  <c:v>0.39</c:v>
                </c:pt>
                <c:pt idx="1586">
                  <c:v>0.31</c:v>
                </c:pt>
                <c:pt idx="1587">
                  <c:v>0.61</c:v>
                </c:pt>
                <c:pt idx="1588">
                  <c:v>0.66</c:v>
                </c:pt>
                <c:pt idx="1589">
                  <c:v>0.72499999999999998</c:v>
                </c:pt>
                <c:pt idx="1590">
                  <c:v>0.55000000000000004</c:v>
                </c:pt>
                <c:pt idx="1591">
                  <c:v>0.74</c:v>
                </c:pt>
                <c:pt idx="1592">
                  <c:v>0.51</c:v>
                </c:pt>
                <c:pt idx="1593">
                  <c:v>0.62</c:v>
                </c:pt>
                <c:pt idx="1594">
                  <c:v>0.6</c:v>
                </c:pt>
                <c:pt idx="1595">
                  <c:v>0.55000000000000004</c:v>
                </c:pt>
                <c:pt idx="1596">
                  <c:v>0.51</c:v>
                </c:pt>
                <c:pt idx="1597">
                  <c:v>0.64500000000000002</c:v>
                </c:pt>
                <c:pt idx="1598">
                  <c:v>0.31</c:v>
                </c:pt>
              </c:numCache>
            </c:numRef>
          </c:xVal>
          <c:yVal>
            <c:numRef>
              <c:f>Data!$L$2:$L$1600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69384"/>
        <c:axId val="518673696"/>
      </c:scatterChart>
      <c:valAx>
        <c:axId val="518669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Data!$A$1</c:f>
              <c:strCache>
                <c:ptCount val="1"/>
                <c:pt idx="0">
                  <c:v>fixed acidity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8673696"/>
        <c:crosses val="autoZero"/>
        <c:crossBetween val="midCat"/>
      </c:valAx>
      <c:valAx>
        <c:axId val="51867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Data!$L$1</c:f>
              <c:strCache>
                <c:ptCount val="1"/>
                <c:pt idx="0">
                  <c:v>quality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8669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Data!$C$1</c:f>
          <c:strCache>
            <c:ptCount val="1"/>
            <c:pt idx="0">
              <c:v>citric acid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43829887117769"/>
                  <c:y val="0.46145282044662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Data!$C$2:$C$1600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0.06</c:v>
                </c:pt>
                <c:pt idx="7">
                  <c:v>0</c:v>
                </c:pt>
                <c:pt idx="8">
                  <c:v>0.02</c:v>
                </c:pt>
                <c:pt idx="9">
                  <c:v>0.36</c:v>
                </c:pt>
                <c:pt idx="10">
                  <c:v>0.08</c:v>
                </c:pt>
                <c:pt idx="11">
                  <c:v>0.36</c:v>
                </c:pt>
                <c:pt idx="12">
                  <c:v>0</c:v>
                </c:pt>
                <c:pt idx="13">
                  <c:v>0.28999999999999998</c:v>
                </c:pt>
                <c:pt idx="14">
                  <c:v>0.18</c:v>
                </c:pt>
                <c:pt idx="15">
                  <c:v>0.19</c:v>
                </c:pt>
                <c:pt idx="16">
                  <c:v>0.56000000000000005</c:v>
                </c:pt>
                <c:pt idx="17">
                  <c:v>0.28000000000000003</c:v>
                </c:pt>
                <c:pt idx="18">
                  <c:v>0.08</c:v>
                </c:pt>
                <c:pt idx="19">
                  <c:v>0.51</c:v>
                </c:pt>
                <c:pt idx="20">
                  <c:v>0.48</c:v>
                </c:pt>
                <c:pt idx="21">
                  <c:v>0.31</c:v>
                </c:pt>
                <c:pt idx="22">
                  <c:v>0.21</c:v>
                </c:pt>
                <c:pt idx="23">
                  <c:v>0.11</c:v>
                </c:pt>
                <c:pt idx="24">
                  <c:v>0.14000000000000001</c:v>
                </c:pt>
                <c:pt idx="25">
                  <c:v>0.16</c:v>
                </c:pt>
                <c:pt idx="26">
                  <c:v>0.24</c:v>
                </c:pt>
                <c:pt idx="27">
                  <c:v>0.21</c:v>
                </c:pt>
                <c:pt idx="28">
                  <c:v>0</c:v>
                </c:pt>
                <c:pt idx="29">
                  <c:v>0</c:v>
                </c:pt>
                <c:pt idx="30">
                  <c:v>7.0000000000000007E-2</c:v>
                </c:pt>
                <c:pt idx="31">
                  <c:v>0</c:v>
                </c:pt>
                <c:pt idx="32">
                  <c:v>0.12</c:v>
                </c:pt>
                <c:pt idx="33">
                  <c:v>0.12</c:v>
                </c:pt>
                <c:pt idx="34">
                  <c:v>0.25</c:v>
                </c:pt>
                <c:pt idx="35">
                  <c:v>0</c:v>
                </c:pt>
                <c:pt idx="36">
                  <c:v>0.14000000000000001</c:v>
                </c:pt>
                <c:pt idx="37">
                  <c:v>0.28000000000000003</c:v>
                </c:pt>
                <c:pt idx="38">
                  <c:v>0.09</c:v>
                </c:pt>
                <c:pt idx="39">
                  <c:v>0.36</c:v>
                </c:pt>
                <c:pt idx="40">
                  <c:v>0.36</c:v>
                </c:pt>
                <c:pt idx="41">
                  <c:v>0.3</c:v>
                </c:pt>
                <c:pt idx="42">
                  <c:v>0.2</c:v>
                </c:pt>
                <c:pt idx="43">
                  <c:v>0.22</c:v>
                </c:pt>
                <c:pt idx="44">
                  <c:v>0.02</c:v>
                </c:pt>
                <c:pt idx="45">
                  <c:v>0.15</c:v>
                </c:pt>
                <c:pt idx="46">
                  <c:v>0.43</c:v>
                </c:pt>
                <c:pt idx="47">
                  <c:v>0.52</c:v>
                </c:pt>
                <c:pt idx="48">
                  <c:v>0.23</c:v>
                </c:pt>
                <c:pt idx="49">
                  <c:v>0.37</c:v>
                </c:pt>
                <c:pt idx="50">
                  <c:v>0.26</c:v>
                </c:pt>
                <c:pt idx="51">
                  <c:v>0.04</c:v>
                </c:pt>
                <c:pt idx="52">
                  <c:v>0.04</c:v>
                </c:pt>
                <c:pt idx="53">
                  <c:v>0.36</c:v>
                </c:pt>
                <c:pt idx="54">
                  <c:v>0.15</c:v>
                </c:pt>
                <c:pt idx="55">
                  <c:v>0.04</c:v>
                </c:pt>
                <c:pt idx="56">
                  <c:v>0.56999999999999995</c:v>
                </c:pt>
                <c:pt idx="57">
                  <c:v>0.12</c:v>
                </c:pt>
                <c:pt idx="58">
                  <c:v>0.18</c:v>
                </c:pt>
                <c:pt idx="59">
                  <c:v>0.31</c:v>
                </c:pt>
                <c:pt idx="60">
                  <c:v>0.4</c:v>
                </c:pt>
                <c:pt idx="61">
                  <c:v>0.49</c:v>
                </c:pt>
                <c:pt idx="62">
                  <c:v>0.16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0.11</c:v>
                </c:pt>
                <c:pt idx="67">
                  <c:v>7.0000000000000007E-2</c:v>
                </c:pt>
                <c:pt idx="68">
                  <c:v>0.56999999999999995</c:v>
                </c:pt>
                <c:pt idx="69">
                  <c:v>0.05</c:v>
                </c:pt>
                <c:pt idx="70">
                  <c:v>0.08</c:v>
                </c:pt>
                <c:pt idx="71">
                  <c:v>0.23</c:v>
                </c:pt>
                <c:pt idx="72">
                  <c:v>0.22</c:v>
                </c:pt>
                <c:pt idx="73">
                  <c:v>0.26</c:v>
                </c:pt>
                <c:pt idx="74">
                  <c:v>0.54</c:v>
                </c:pt>
                <c:pt idx="75">
                  <c:v>0.64</c:v>
                </c:pt>
                <c:pt idx="76">
                  <c:v>0.64</c:v>
                </c:pt>
                <c:pt idx="77">
                  <c:v>0</c:v>
                </c:pt>
                <c:pt idx="78">
                  <c:v>0.12</c:v>
                </c:pt>
                <c:pt idx="79">
                  <c:v>0.2</c:v>
                </c:pt>
                <c:pt idx="80">
                  <c:v>0.2</c:v>
                </c:pt>
                <c:pt idx="81">
                  <c:v>0.7</c:v>
                </c:pt>
                <c:pt idx="82">
                  <c:v>0.47</c:v>
                </c:pt>
                <c:pt idx="83">
                  <c:v>0.26</c:v>
                </c:pt>
                <c:pt idx="84">
                  <c:v>0.48</c:v>
                </c:pt>
                <c:pt idx="85">
                  <c:v>0.15</c:v>
                </c:pt>
                <c:pt idx="86">
                  <c:v>0.28000000000000003</c:v>
                </c:pt>
                <c:pt idx="87">
                  <c:v>0.26</c:v>
                </c:pt>
                <c:pt idx="88">
                  <c:v>0.44</c:v>
                </c:pt>
                <c:pt idx="89">
                  <c:v>0.08</c:v>
                </c:pt>
                <c:pt idx="90">
                  <c:v>0.26</c:v>
                </c:pt>
                <c:pt idx="91">
                  <c:v>0.28000000000000003</c:v>
                </c:pt>
                <c:pt idx="92">
                  <c:v>0.28999999999999998</c:v>
                </c:pt>
                <c:pt idx="93">
                  <c:v>0.26</c:v>
                </c:pt>
                <c:pt idx="94">
                  <c:v>0.04</c:v>
                </c:pt>
                <c:pt idx="95">
                  <c:v>0.17</c:v>
                </c:pt>
                <c:pt idx="96">
                  <c:v>0</c:v>
                </c:pt>
                <c:pt idx="97">
                  <c:v>0.25</c:v>
                </c:pt>
                <c:pt idx="98">
                  <c:v>0.06</c:v>
                </c:pt>
                <c:pt idx="99">
                  <c:v>0.18</c:v>
                </c:pt>
                <c:pt idx="100">
                  <c:v>0.3</c:v>
                </c:pt>
                <c:pt idx="101">
                  <c:v>0.3</c:v>
                </c:pt>
                <c:pt idx="102">
                  <c:v>0.18</c:v>
                </c:pt>
                <c:pt idx="103">
                  <c:v>0.22</c:v>
                </c:pt>
                <c:pt idx="104">
                  <c:v>0.24</c:v>
                </c:pt>
                <c:pt idx="105">
                  <c:v>0.22</c:v>
                </c:pt>
                <c:pt idx="106">
                  <c:v>0.68</c:v>
                </c:pt>
                <c:pt idx="107">
                  <c:v>0.31</c:v>
                </c:pt>
                <c:pt idx="108">
                  <c:v>0.53</c:v>
                </c:pt>
                <c:pt idx="109">
                  <c:v>0.52</c:v>
                </c:pt>
                <c:pt idx="110">
                  <c:v>0.19</c:v>
                </c:pt>
                <c:pt idx="111">
                  <c:v>0.09</c:v>
                </c:pt>
                <c:pt idx="112">
                  <c:v>0.1</c:v>
                </c:pt>
                <c:pt idx="113">
                  <c:v>0.44</c:v>
                </c:pt>
                <c:pt idx="114">
                  <c:v>0.19</c:v>
                </c:pt>
                <c:pt idx="115">
                  <c:v>0.31</c:v>
                </c:pt>
                <c:pt idx="116">
                  <c:v>0.28000000000000003</c:v>
                </c:pt>
                <c:pt idx="117">
                  <c:v>0.12</c:v>
                </c:pt>
                <c:pt idx="118">
                  <c:v>0.04</c:v>
                </c:pt>
                <c:pt idx="119">
                  <c:v>0.08</c:v>
                </c:pt>
                <c:pt idx="120">
                  <c:v>0.09</c:v>
                </c:pt>
                <c:pt idx="121">
                  <c:v>0.04</c:v>
                </c:pt>
                <c:pt idx="122">
                  <c:v>0</c:v>
                </c:pt>
                <c:pt idx="123">
                  <c:v>0</c:v>
                </c:pt>
                <c:pt idx="124">
                  <c:v>0.17</c:v>
                </c:pt>
                <c:pt idx="125">
                  <c:v>0.04</c:v>
                </c:pt>
                <c:pt idx="126">
                  <c:v>0</c:v>
                </c:pt>
                <c:pt idx="127">
                  <c:v>0</c:v>
                </c:pt>
                <c:pt idx="128">
                  <c:v>0.16</c:v>
                </c:pt>
                <c:pt idx="129">
                  <c:v>0.15</c:v>
                </c:pt>
                <c:pt idx="130">
                  <c:v>0.56000000000000005</c:v>
                </c:pt>
                <c:pt idx="131">
                  <c:v>0.09</c:v>
                </c:pt>
                <c:pt idx="132">
                  <c:v>0.09</c:v>
                </c:pt>
                <c:pt idx="133">
                  <c:v>0.01</c:v>
                </c:pt>
                <c:pt idx="134">
                  <c:v>0.05</c:v>
                </c:pt>
                <c:pt idx="135">
                  <c:v>0.11</c:v>
                </c:pt>
                <c:pt idx="136">
                  <c:v>0.15</c:v>
                </c:pt>
                <c:pt idx="137">
                  <c:v>0.36</c:v>
                </c:pt>
                <c:pt idx="138">
                  <c:v>0.19</c:v>
                </c:pt>
                <c:pt idx="139">
                  <c:v>0.19</c:v>
                </c:pt>
                <c:pt idx="140">
                  <c:v>0.11</c:v>
                </c:pt>
                <c:pt idx="141">
                  <c:v>0.15</c:v>
                </c:pt>
                <c:pt idx="142">
                  <c:v>0</c:v>
                </c:pt>
                <c:pt idx="143">
                  <c:v>0.08</c:v>
                </c:pt>
                <c:pt idx="144">
                  <c:v>0</c:v>
                </c:pt>
                <c:pt idx="145">
                  <c:v>0.55000000000000004</c:v>
                </c:pt>
                <c:pt idx="146">
                  <c:v>0.02</c:v>
                </c:pt>
                <c:pt idx="147">
                  <c:v>0.26</c:v>
                </c:pt>
                <c:pt idx="148">
                  <c:v>0.1</c:v>
                </c:pt>
                <c:pt idx="149">
                  <c:v>0.44</c:v>
                </c:pt>
                <c:pt idx="150">
                  <c:v>0.47</c:v>
                </c:pt>
                <c:pt idx="151">
                  <c:v>1</c:v>
                </c:pt>
                <c:pt idx="152">
                  <c:v>0.03</c:v>
                </c:pt>
                <c:pt idx="153">
                  <c:v>0.03</c:v>
                </c:pt>
                <c:pt idx="154">
                  <c:v>0.42</c:v>
                </c:pt>
                <c:pt idx="155">
                  <c:v>0.42</c:v>
                </c:pt>
                <c:pt idx="156">
                  <c:v>0.42</c:v>
                </c:pt>
                <c:pt idx="157">
                  <c:v>0.42</c:v>
                </c:pt>
                <c:pt idx="158">
                  <c:v>0</c:v>
                </c:pt>
                <c:pt idx="159">
                  <c:v>0.18</c:v>
                </c:pt>
                <c:pt idx="160">
                  <c:v>0.03</c:v>
                </c:pt>
                <c:pt idx="161">
                  <c:v>0.02</c:v>
                </c:pt>
                <c:pt idx="162">
                  <c:v>0.04</c:v>
                </c:pt>
                <c:pt idx="163">
                  <c:v>0.26</c:v>
                </c:pt>
                <c:pt idx="164">
                  <c:v>0.26</c:v>
                </c:pt>
                <c:pt idx="165">
                  <c:v>0.48</c:v>
                </c:pt>
                <c:pt idx="166">
                  <c:v>0.1</c:v>
                </c:pt>
                <c:pt idx="167">
                  <c:v>0.03</c:v>
                </c:pt>
                <c:pt idx="168">
                  <c:v>7.0000000000000007E-2</c:v>
                </c:pt>
                <c:pt idx="169">
                  <c:v>0.24</c:v>
                </c:pt>
                <c:pt idx="170">
                  <c:v>0.03</c:v>
                </c:pt>
                <c:pt idx="171">
                  <c:v>0.17</c:v>
                </c:pt>
                <c:pt idx="172">
                  <c:v>0.17</c:v>
                </c:pt>
                <c:pt idx="173">
                  <c:v>0.05</c:v>
                </c:pt>
                <c:pt idx="174">
                  <c:v>0.21</c:v>
                </c:pt>
                <c:pt idx="175">
                  <c:v>0.04</c:v>
                </c:pt>
                <c:pt idx="176">
                  <c:v>0.21</c:v>
                </c:pt>
                <c:pt idx="177">
                  <c:v>0.42</c:v>
                </c:pt>
                <c:pt idx="178">
                  <c:v>0</c:v>
                </c:pt>
                <c:pt idx="179">
                  <c:v>0.14000000000000001</c:v>
                </c:pt>
                <c:pt idx="180">
                  <c:v>0.14000000000000001</c:v>
                </c:pt>
                <c:pt idx="181">
                  <c:v>0.49</c:v>
                </c:pt>
                <c:pt idx="182">
                  <c:v>0.02</c:v>
                </c:pt>
                <c:pt idx="183">
                  <c:v>0.2</c:v>
                </c:pt>
                <c:pt idx="184">
                  <c:v>0.21</c:v>
                </c:pt>
                <c:pt idx="185">
                  <c:v>0.56999999999999995</c:v>
                </c:pt>
                <c:pt idx="186">
                  <c:v>0.48</c:v>
                </c:pt>
                <c:pt idx="187">
                  <c:v>0.1</c:v>
                </c:pt>
                <c:pt idx="188">
                  <c:v>0.33</c:v>
                </c:pt>
                <c:pt idx="189">
                  <c:v>0.32</c:v>
                </c:pt>
                <c:pt idx="190">
                  <c:v>0.35</c:v>
                </c:pt>
                <c:pt idx="191">
                  <c:v>0.25</c:v>
                </c:pt>
                <c:pt idx="192">
                  <c:v>0.12</c:v>
                </c:pt>
                <c:pt idx="193">
                  <c:v>0.21</c:v>
                </c:pt>
                <c:pt idx="194">
                  <c:v>0.21</c:v>
                </c:pt>
                <c:pt idx="195">
                  <c:v>0.33</c:v>
                </c:pt>
                <c:pt idx="196">
                  <c:v>0.3</c:v>
                </c:pt>
                <c:pt idx="197">
                  <c:v>0.6</c:v>
                </c:pt>
                <c:pt idx="198">
                  <c:v>0.08</c:v>
                </c:pt>
                <c:pt idx="199">
                  <c:v>0.06</c:v>
                </c:pt>
                <c:pt idx="200">
                  <c:v>0.47</c:v>
                </c:pt>
                <c:pt idx="201">
                  <c:v>0.48</c:v>
                </c:pt>
                <c:pt idx="202">
                  <c:v>0.11</c:v>
                </c:pt>
                <c:pt idx="203">
                  <c:v>0.35</c:v>
                </c:pt>
                <c:pt idx="204">
                  <c:v>0.36</c:v>
                </c:pt>
                <c:pt idx="205">
                  <c:v>0.74</c:v>
                </c:pt>
                <c:pt idx="206">
                  <c:v>0.74</c:v>
                </c:pt>
                <c:pt idx="207">
                  <c:v>0.31</c:v>
                </c:pt>
                <c:pt idx="208">
                  <c:v>0.28000000000000003</c:v>
                </c:pt>
                <c:pt idx="209">
                  <c:v>0.57999999999999996</c:v>
                </c:pt>
                <c:pt idx="210">
                  <c:v>0.6</c:v>
                </c:pt>
                <c:pt idx="211">
                  <c:v>0.24</c:v>
                </c:pt>
                <c:pt idx="212">
                  <c:v>0.64</c:v>
                </c:pt>
                <c:pt idx="213">
                  <c:v>0.26</c:v>
                </c:pt>
                <c:pt idx="214">
                  <c:v>0.08</c:v>
                </c:pt>
                <c:pt idx="215">
                  <c:v>0.49</c:v>
                </c:pt>
                <c:pt idx="216">
                  <c:v>0.16</c:v>
                </c:pt>
                <c:pt idx="217">
                  <c:v>0.22</c:v>
                </c:pt>
                <c:pt idx="218">
                  <c:v>0.19</c:v>
                </c:pt>
                <c:pt idx="219">
                  <c:v>0.33</c:v>
                </c:pt>
                <c:pt idx="220">
                  <c:v>0.37</c:v>
                </c:pt>
                <c:pt idx="221">
                  <c:v>0.26</c:v>
                </c:pt>
                <c:pt idx="222">
                  <c:v>0.04</c:v>
                </c:pt>
                <c:pt idx="223">
                  <c:v>0.25</c:v>
                </c:pt>
                <c:pt idx="224">
                  <c:v>0.36</c:v>
                </c:pt>
                <c:pt idx="225">
                  <c:v>0.25</c:v>
                </c:pt>
                <c:pt idx="226">
                  <c:v>0.5</c:v>
                </c:pt>
                <c:pt idx="227">
                  <c:v>0.14000000000000001</c:v>
                </c:pt>
                <c:pt idx="228">
                  <c:v>0.25</c:v>
                </c:pt>
                <c:pt idx="229">
                  <c:v>0.25</c:v>
                </c:pt>
                <c:pt idx="230">
                  <c:v>0.04</c:v>
                </c:pt>
                <c:pt idx="231">
                  <c:v>0.06</c:v>
                </c:pt>
                <c:pt idx="232">
                  <c:v>0.2</c:v>
                </c:pt>
                <c:pt idx="233">
                  <c:v>0.25</c:v>
                </c:pt>
                <c:pt idx="234">
                  <c:v>0.09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0.09</c:v>
                </c:pt>
                <c:pt idx="240">
                  <c:v>0.37</c:v>
                </c:pt>
                <c:pt idx="241">
                  <c:v>0.56000000000000005</c:v>
                </c:pt>
                <c:pt idx="242">
                  <c:v>0.1</c:v>
                </c:pt>
                <c:pt idx="243">
                  <c:v>0.44</c:v>
                </c:pt>
                <c:pt idx="244">
                  <c:v>0.44</c:v>
                </c:pt>
                <c:pt idx="245">
                  <c:v>0</c:v>
                </c:pt>
                <c:pt idx="246">
                  <c:v>7.0000000000000007E-2</c:v>
                </c:pt>
                <c:pt idx="247">
                  <c:v>0.17</c:v>
                </c:pt>
                <c:pt idx="248">
                  <c:v>0.06</c:v>
                </c:pt>
                <c:pt idx="249">
                  <c:v>0</c:v>
                </c:pt>
                <c:pt idx="250">
                  <c:v>0.44</c:v>
                </c:pt>
                <c:pt idx="251">
                  <c:v>0</c:v>
                </c:pt>
                <c:pt idx="252">
                  <c:v>0.48</c:v>
                </c:pt>
                <c:pt idx="253">
                  <c:v>0.42</c:v>
                </c:pt>
                <c:pt idx="254">
                  <c:v>0</c:v>
                </c:pt>
                <c:pt idx="255">
                  <c:v>0.23</c:v>
                </c:pt>
                <c:pt idx="256">
                  <c:v>0.37</c:v>
                </c:pt>
                <c:pt idx="257">
                  <c:v>0</c:v>
                </c:pt>
                <c:pt idx="258">
                  <c:v>0.76</c:v>
                </c:pt>
                <c:pt idx="259">
                  <c:v>0.47</c:v>
                </c:pt>
                <c:pt idx="260">
                  <c:v>0.23</c:v>
                </c:pt>
                <c:pt idx="261">
                  <c:v>0.04</c:v>
                </c:pt>
                <c:pt idx="262">
                  <c:v>0.03</c:v>
                </c:pt>
                <c:pt idx="263">
                  <c:v>0.23</c:v>
                </c:pt>
                <c:pt idx="264">
                  <c:v>0.49</c:v>
                </c:pt>
                <c:pt idx="265">
                  <c:v>0.52</c:v>
                </c:pt>
                <c:pt idx="266">
                  <c:v>0</c:v>
                </c:pt>
                <c:pt idx="267">
                  <c:v>0.46</c:v>
                </c:pt>
                <c:pt idx="268">
                  <c:v>0.04</c:v>
                </c:pt>
                <c:pt idx="269">
                  <c:v>0.51</c:v>
                </c:pt>
                <c:pt idx="270">
                  <c:v>0.06</c:v>
                </c:pt>
                <c:pt idx="271">
                  <c:v>0.51</c:v>
                </c:pt>
                <c:pt idx="272">
                  <c:v>0.57999999999999996</c:v>
                </c:pt>
                <c:pt idx="273">
                  <c:v>0.2</c:v>
                </c:pt>
                <c:pt idx="274">
                  <c:v>0.18</c:v>
                </c:pt>
                <c:pt idx="275">
                  <c:v>0.06</c:v>
                </c:pt>
                <c:pt idx="276">
                  <c:v>0.04</c:v>
                </c:pt>
                <c:pt idx="277">
                  <c:v>0.51</c:v>
                </c:pt>
                <c:pt idx="278">
                  <c:v>0.45</c:v>
                </c:pt>
                <c:pt idx="279">
                  <c:v>0.32</c:v>
                </c:pt>
                <c:pt idx="280">
                  <c:v>0.44</c:v>
                </c:pt>
                <c:pt idx="281">
                  <c:v>0.68</c:v>
                </c:pt>
                <c:pt idx="282">
                  <c:v>0.12</c:v>
                </c:pt>
                <c:pt idx="283">
                  <c:v>0.32</c:v>
                </c:pt>
                <c:pt idx="284">
                  <c:v>7.0000000000000007E-2</c:v>
                </c:pt>
                <c:pt idx="285">
                  <c:v>7.0000000000000007E-2</c:v>
                </c:pt>
                <c:pt idx="286">
                  <c:v>0.55000000000000004</c:v>
                </c:pt>
                <c:pt idx="287">
                  <c:v>0.12</c:v>
                </c:pt>
                <c:pt idx="288">
                  <c:v>0.09</c:v>
                </c:pt>
                <c:pt idx="289">
                  <c:v>0.53</c:v>
                </c:pt>
                <c:pt idx="290">
                  <c:v>0.09</c:v>
                </c:pt>
                <c:pt idx="291">
                  <c:v>0.48</c:v>
                </c:pt>
                <c:pt idx="292">
                  <c:v>0.23</c:v>
                </c:pt>
                <c:pt idx="293">
                  <c:v>0.25</c:v>
                </c:pt>
                <c:pt idx="294">
                  <c:v>0.52</c:v>
                </c:pt>
                <c:pt idx="295">
                  <c:v>0.46</c:v>
                </c:pt>
                <c:pt idx="296">
                  <c:v>0.37</c:v>
                </c:pt>
                <c:pt idx="297">
                  <c:v>0.06</c:v>
                </c:pt>
                <c:pt idx="298">
                  <c:v>0.02</c:v>
                </c:pt>
                <c:pt idx="299">
                  <c:v>0.06</c:v>
                </c:pt>
                <c:pt idx="300">
                  <c:v>0.06</c:v>
                </c:pt>
                <c:pt idx="301">
                  <c:v>0.48</c:v>
                </c:pt>
                <c:pt idx="302">
                  <c:v>0.12</c:v>
                </c:pt>
                <c:pt idx="303">
                  <c:v>0.12</c:v>
                </c:pt>
                <c:pt idx="304">
                  <c:v>0.6</c:v>
                </c:pt>
                <c:pt idx="305">
                  <c:v>0.48</c:v>
                </c:pt>
                <c:pt idx="306">
                  <c:v>0.32</c:v>
                </c:pt>
                <c:pt idx="307">
                  <c:v>0.42</c:v>
                </c:pt>
                <c:pt idx="308">
                  <c:v>0.44</c:v>
                </c:pt>
                <c:pt idx="309">
                  <c:v>0.38</c:v>
                </c:pt>
                <c:pt idx="310">
                  <c:v>0.48</c:v>
                </c:pt>
                <c:pt idx="311">
                  <c:v>0.24</c:v>
                </c:pt>
                <c:pt idx="312">
                  <c:v>0.31</c:v>
                </c:pt>
                <c:pt idx="313">
                  <c:v>0.3</c:v>
                </c:pt>
                <c:pt idx="314">
                  <c:v>0.28999999999999998</c:v>
                </c:pt>
                <c:pt idx="315">
                  <c:v>0.28999999999999998</c:v>
                </c:pt>
                <c:pt idx="316">
                  <c:v>0.23</c:v>
                </c:pt>
                <c:pt idx="317">
                  <c:v>0.12</c:v>
                </c:pt>
                <c:pt idx="318">
                  <c:v>0.39</c:v>
                </c:pt>
                <c:pt idx="319">
                  <c:v>0.12</c:v>
                </c:pt>
                <c:pt idx="320">
                  <c:v>0.39</c:v>
                </c:pt>
                <c:pt idx="321">
                  <c:v>0.26</c:v>
                </c:pt>
                <c:pt idx="322">
                  <c:v>0.05</c:v>
                </c:pt>
                <c:pt idx="323">
                  <c:v>0.42</c:v>
                </c:pt>
                <c:pt idx="324">
                  <c:v>0.2</c:v>
                </c:pt>
                <c:pt idx="325">
                  <c:v>0.2</c:v>
                </c:pt>
                <c:pt idx="326">
                  <c:v>0.66</c:v>
                </c:pt>
                <c:pt idx="327">
                  <c:v>0.5</c:v>
                </c:pt>
                <c:pt idx="328">
                  <c:v>0.62</c:v>
                </c:pt>
                <c:pt idx="329">
                  <c:v>0.39</c:v>
                </c:pt>
                <c:pt idx="330">
                  <c:v>0.64</c:v>
                </c:pt>
                <c:pt idx="331">
                  <c:v>0.64</c:v>
                </c:pt>
                <c:pt idx="332">
                  <c:v>0.28000000000000003</c:v>
                </c:pt>
                <c:pt idx="333">
                  <c:v>0.08</c:v>
                </c:pt>
                <c:pt idx="334">
                  <c:v>0.01</c:v>
                </c:pt>
                <c:pt idx="335">
                  <c:v>0.53</c:v>
                </c:pt>
                <c:pt idx="336">
                  <c:v>0.45</c:v>
                </c:pt>
                <c:pt idx="337">
                  <c:v>0.32</c:v>
                </c:pt>
                <c:pt idx="338">
                  <c:v>0.57999999999999996</c:v>
                </c:pt>
                <c:pt idx="339">
                  <c:v>0.54</c:v>
                </c:pt>
                <c:pt idx="340">
                  <c:v>0.5</c:v>
                </c:pt>
                <c:pt idx="341">
                  <c:v>0.48</c:v>
                </c:pt>
                <c:pt idx="342">
                  <c:v>0.47</c:v>
                </c:pt>
                <c:pt idx="343">
                  <c:v>0.47</c:v>
                </c:pt>
                <c:pt idx="344">
                  <c:v>0.5</c:v>
                </c:pt>
                <c:pt idx="345">
                  <c:v>0</c:v>
                </c:pt>
                <c:pt idx="346">
                  <c:v>0.02</c:v>
                </c:pt>
                <c:pt idx="347">
                  <c:v>0.67</c:v>
                </c:pt>
                <c:pt idx="348">
                  <c:v>0.31</c:v>
                </c:pt>
                <c:pt idx="349">
                  <c:v>0</c:v>
                </c:pt>
                <c:pt idx="350">
                  <c:v>0.22</c:v>
                </c:pt>
                <c:pt idx="351">
                  <c:v>0</c:v>
                </c:pt>
                <c:pt idx="352">
                  <c:v>0</c:v>
                </c:pt>
                <c:pt idx="353">
                  <c:v>0.79</c:v>
                </c:pt>
                <c:pt idx="354">
                  <c:v>0.4</c:v>
                </c:pt>
                <c:pt idx="355">
                  <c:v>0.01</c:v>
                </c:pt>
                <c:pt idx="356">
                  <c:v>0.52</c:v>
                </c:pt>
                <c:pt idx="357">
                  <c:v>0.66</c:v>
                </c:pt>
                <c:pt idx="358">
                  <c:v>0.66</c:v>
                </c:pt>
                <c:pt idx="359">
                  <c:v>0.66</c:v>
                </c:pt>
                <c:pt idx="360">
                  <c:v>0.23</c:v>
                </c:pt>
                <c:pt idx="361">
                  <c:v>0.31</c:v>
                </c:pt>
                <c:pt idx="362">
                  <c:v>0.66</c:v>
                </c:pt>
                <c:pt idx="363">
                  <c:v>0.63</c:v>
                </c:pt>
                <c:pt idx="364">
                  <c:v>0.66</c:v>
                </c:pt>
                <c:pt idx="365">
                  <c:v>0.5</c:v>
                </c:pt>
                <c:pt idx="366">
                  <c:v>0.66</c:v>
                </c:pt>
                <c:pt idx="367">
                  <c:v>0.61</c:v>
                </c:pt>
                <c:pt idx="368">
                  <c:v>0.52</c:v>
                </c:pt>
                <c:pt idx="369">
                  <c:v>0.53</c:v>
                </c:pt>
                <c:pt idx="370">
                  <c:v>0.02</c:v>
                </c:pt>
                <c:pt idx="371">
                  <c:v>0.4</c:v>
                </c:pt>
                <c:pt idx="372">
                  <c:v>0.48</c:v>
                </c:pt>
                <c:pt idx="373">
                  <c:v>0.22</c:v>
                </c:pt>
                <c:pt idx="374">
                  <c:v>0.63</c:v>
                </c:pt>
                <c:pt idx="375">
                  <c:v>0.71</c:v>
                </c:pt>
                <c:pt idx="376">
                  <c:v>0.5</c:v>
                </c:pt>
                <c:pt idx="377">
                  <c:v>0.53</c:v>
                </c:pt>
                <c:pt idx="378">
                  <c:v>0.66</c:v>
                </c:pt>
                <c:pt idx="379">
                  <c:v>0.38</c:v>
                </c:pt>
                <c:pt idx="380">
                  <c:v>0.42</c:v>
                </c:pt>
                <c:pt idx="381">
                  <c:v>0.68</c:v>
                </c:pt>
                <c:pt idx="382">
                  <c:v>0.42</c:v>
                </c:pt>
                <c:pt idx="383">
                  <c:v>0.42</c:v>
                </c:pt>
                <c:pt idx="384">
                  <c:v>0.28000000000000003</c:v>
                </c:pt>
                <c:pt idx="385">
                  <c:v>7.0000000000000007E-2</c:v>
                </c:pt>
                <c:pt idx="386">
                  <c:v>0.26</c:v>
                </c:pt>
                <c:pt idx="387">
                  <c:v>0.15</c:v>
                </c:pt>
                <c:pt idx="388">
                  <c:v>0.26</c:v>
                </c:pt>
                <c:pt idx="389">
                  <c:v>0.31</c:v>
                </c:pt>
                <c:pt idx="390">
                  <c:v>0.05</c:v>
                </c:pt>
                <c:pt idx="391">
                  <c:v>0.68</c:v>
                </c:pt>
                <c:pt idx="392">
                  <c:v>0.52</c:v>
                </c:pt>
                <c:pt idx="393">
                  <c:v>0.61</c:v>
                </c:pt>
                <c:pt idx="394">
                  <c:v>0.65</c:v>
                </c:pt>
                <c:pt idx="395">
                  <c:v>0.76</c:v>
                </c:pt>
                <c:pt idx="396">
                  <c:v>0.02</c:v>
                </c:pt>
                <c:pt idx="397">
                  <c:v>0.59</c:v>
                </c:pt>
                <c:pt idx="398">
                  <c:v>0.59</c:v>
                </c:pt>
                <c:pt idx="399">
                  <c:v>0.22</c:v>
                </c:pt>
                <c:pt idx="400">
                  <c:v>0.02</c:v>
                </c:pt>
                <c:pt idx="401">
                  <c:v>0.3</c:v>
                </c:pt>
                <c:pt idx="402">
                  <c:v>0.54</c:v>
                </c:pt>
                <c:pt idx="403">
                  <c:v>0.49</c:v>
                </c:pt>
                <c:pt idx="404">
                  <c:v>0.05</c:v>
                </c:pt>
                <c:pt idx="405">
                  <c:v>0.46</c:v>
                </c:pt>
                <c:pt idx="406">
                  <c:v>0.47</c:v>
                </c:pt>
                <c:pt idx="407">
                  <c:v>0.66</c:v>
                </c:pt>
                <c:pt idx="408">
                  <c:v>0.57999999999999996</c:v>
                </c:pt>
                <c:pt idx="409">
                  <c:v>0.49</c:v>
                </c:pt>
                <c:pt idx="410">
                  <c:v>0.34</c:v>
                </c:pt>
                <c:pt idx="411">
                  <c:v>0.35</c:v>
                </c:pt>
                <c:pt idx="412">
                  <c:v>0.16</c:v>
                </c:pt>
                <c:pt idx="413">
                  <c:v>0.53</c:v>
                </c:pt>
                <c:pt idx="414">
                  <c:v>0.34</c:v>
                </c:pt>
                <c:pt idx="415">
                  <c:v>0.24</c:v>
                </c:pt>
                <c:pt idx="416">
                  <c:v>0.64</c:v>
                </c:pt>
                <c:pt idx="417">
                  <c:v>0.12</c:v>
                </c:pt>
                <c:pt idx="418">
                  <c:v>0.51</c:v>
                </c:pt>
                <c:pt idx="419">
                  <c:v>0</c:v>
                </c:pt>
                <c:pt idx="420">
                  <c:v>0.33</c:v>
                </c:pt>
                <c:pt idx="421">
                  <c:v>0.03</c:v>
                </c:pt>
                <c:pt idx="422">
                  <c:v>0.2</c:v>
                </c:pt>
                <c:pt idx="423">
                  <c:v>0.47</c:v>
                </c:pt>
                <c:pt idx="424">
                  <c:v>0.2</c:v>
                </c:pt>
                <c:pt idx="425">
                  <c:v>0.03</c:v>
                </c:pt>
                <c:pt idx="426">
                  <c:v>0.08</c:v>
                </c:pt>
                <c:pt idx="427">
                  <c:v>0.22</c:v>
                </c:pt>
                <c:pt idx="428">
                  <c:v>0.33</c:v>
                </c:pt>
                <c:pt idx="429">
                  <c:v>0.63</c:v>
                </c:pt>
                <c:pt idx="430">
                  <c:v>0.47</c:v>
                </c:pt>
                <c:pt idx="431">
                  <c:v>0.35</c:v>
                </c:pt>
                <c:pt idx="432">
                  <c:v>0.69</c:v>
                </c:pt>
                <c:pt idx="433">
                  <c:v>0.63</c:v>
                </c:pt>
                <c:pt idx="434">
                  <c:v>0.55000000000000004</c:v>
                </c:pt>
                <c:pt idx="435">
                  <c:v>0.63</c:v>
                </c:pt>
                <c:pt idx="436">
                  <c:v>0.3</c:v>
                </c:pt>
                <c:pt idx="437">
                  <c:v>0.73</c:v>
                </c:pt>
                <c:pt idx="438">
                  <c:v>0.55000000000000004</c:v>
                </c:pt>
                <c:pt idx="439">
                  <c:v>0.18</c:v>
                </c:pt>
                <c:pt idx="440">
                  <c:v>0.72</c:v>
                </c:pt>
                <c:pt idx="441">
                  <c:v>0.65</c:v>
                </c:pt>
                <c:pt idx="442">
                  <c:v>0.76</c:v>
                </c:pt>
                <c:pt idx="443">
                  <c:v>0.49</c:v>
                </c:pt>
                <c:pt idx="444">
                  <c:v>0.01</c:v>
                </c:pt>
                <c:pt idx="445">
                  <c:v>0.1</c:v>
                </c:pt>
                <c:pt idx="446">
                  <c:v>0.6</c:v>
                </c:pt>
                <c:pt idx="447">
                  <c:v>0.28999999999999998</c:v>
                </c:pt>
                <c:pt idx="448">
                  <c:v>0.22</c:v>
                </c:pt>
                <c:pt idx="449">
                  <c:v>0.69</c:v>
                </c:pt>
                <c:pt idx="450">
                  <c:v>0.69</c:v>
                </c:pt>
                <c:pt idx="451">
                  <c:v>0.53</c:v>
                </c:pt>
                <c:pt idx="452">
                  <c:v>0.03</c:v>
                </c:pt>
                <c:pt idx="453">
                  <c:v>0.63</c:v>
                </c:pt>
                <c:pt idx="454">
                  <c:v>0.4</c:v>
                </c:pt>
                <c:pt idx="455">
                  <c:v>0.67</c:v>
                </c:pt>
                <c:pt idx="456">
                  <c:v>0.39</c:v>
                </c:pt>
                <c:pt idx="457">
                  <c:v>0.21</c:v>
                </c:pt>
                <c:pt idx="458">
                  <c:v>0.63</c:v>
                </c:pt>
                <c:pt idx="459">
                  <c:v>0.66</c:v>
                </c:pt>
                <c:pt idx="460">
                  <c:v>0.52</c:v>
                </c:pt>
                <c:pt idx="461">
                  <c:v>0.22</c:v>
                </c:pt>
                <c:pt idx="462">
                  <c:v>0.68</c:v>
                </c:pt>
                <c:pt idx="463">
                  <c:v>0.7</c:v>
                </c:pt>
                <c:pt idx="464">
                  <c:v>0.54</c:v>
                </c:pt>
                <c:pt idx="465">
                  <c:v>0.4</c:v>
                </c:pt>
                <c:pt idx="466">
                  <c:v>0.42</c:v>
                </c:pt>
                <c:pt idx="467">
                  <c:v>0.45</c:v>
                </c:pt>
                <c:pt idx="468">
                  <c:v>0.69</c:v>
                </c:pt>
                <c:pt idx="469">
                  <c:v>0.02</c:v>
                </c:pt>
                <c:pt idx="470">
                  <c:v>0.65</c:v>
                </c:pt>
                <c:pt idx="471">
                  <c:v>0.42</c:v>
                </c:pt>
                <c:pt idx="472">
                  <c:v>0.55000000000000004</c:v>
                </c:pt>
                <c:pt idx="473">
                  <c:v>0.55000000000000004</c:v>
                </c:pt>
                <c:pt idx="474">
                  <c:v>0.51</c:v>
                </c:pt>
                <c:pt idx="475">
                  <c:v>0.24</c:v>
                </c:pt>
                <c:pt idx="476">
                  <c:v>0.41</c:v>
                </c:pt>
                <c:pt idx="477">
                  <c:v>0.49</c:v>
                </c:pt>
                <c:pt idx="478">
                  <c:v>0.24</c:v>
                </c:pt>
                <c:pt idx="479">
                  <c:v>0.11</c:v>
                </c:pt>
                <c:pt idx="480">
                  <c:v>0.39</c:v>
                </c:pt>
                <c:pt idx="481">
                  <c:v>0.56000000000000005</c:v>
                </c:pt>
                <c:pt idx="482">
                  <c:v>0.59</c:v>
                </c:pt>
                <c:pt idx="483">
                  <c:v>0.6</c:v>
                </c:pt>
                <c:pt idx="484">
                  <c:v>0.68</c:v>
                </c:pt>
                <c:pt idx="485">
                  <c:v>0.39</c:v>
                </c:pt>
                <c:pt idx="486">
                  <c:v>0.39</c:v>
                </c:pt>
                <c:pt idx="487">
                  <c:v>0.36</c:v>
                </c:pt>
                <c:pt idx="488">
                  <c:v>0.55000000000000004</c:v>
                </c:pt>
                <c:pt idx="489">
                  <c:v>0.4</c:v>
                </c:pt>
                <c:pt idx="490">
                  <c:v>0.27</c:v>
                </c:pt>
                <c:pt idx="491">
                  <c:v>0.5</c:v>
                </c:pt>
                <c:pt idx="492">
                  <c:v>0.51</c:v>
                </c:pt>
                <c:pt idx="493">
                  <c:v>0.31</c:v>
                </c:pt>
                <c:pt idx="494">
                  <c:v>0.23</c:v>
                </c:pt>
                <c:pt idx="495">
                  <c:v>0.53</c:v>
                </c:pt>
                <c:pt idx="496">
                  <c:v>0.25</c:v>
                </c:pt>
                <c:pt idx="497">
                  <c:v>0.32</c:v>
                </c:pt>
                <c:pt idx="498">
                  <c:v>0.53</c:v>
                </c:pt>
                <c:pt idx="499">
                  <c:v>0.31</c:v>
                </c:pt>
                <c:pt idx="500">
                  <c:v>0.25</c:v>
                </c:pt>
                <c:pt idx="501">
                  <c:v>0.73</c:v>
                </c:pt>
                <c:pt idx="502">
                  <c:v>0.73</c:v>
                </c:pt>
                <c:pt idx="503">
                  <c:v>0.47</c:v>
                </c:pt>
                <c:pt idx="504">
                  <c:v>0.42</c:v>
                </c:pt>
                <c:pt idx="505">
                  <c:v>0.63</c:v>
                </c:pt>
                <c:pt idx="506">
                  <c:v>0.46</c:v>
                </c:pt>
                <c:pt idx="507">
                  <c:v>0.55000000000000004</c:v>
                </c:pt>
                <c:pt idx="508">
                  <c:v>0.31</c:v>
                </c:pt>
                <c:pt idx="509">
                  <c:v>0.75</c:v>
                </c:pt>
                <c:pt idx="510">
                  <c:v>0.49</c:v>
                </c:pt>
                <c:pt idx="511">
                  <c:v>0.31</c:v>
                </c:pt>
                <c:pt idx="512">
                  <c:v>0.48</c:v>
                </c:pt>
                <c:pt idx="513">
                  <c:v>0.64</c:v>
                </c:pt>
                <c:pt idx="514">
                  <c:v>0.64</c:v>
                </c:pt>
                <c:pt idx="515">
                  <c:v>0.49</c:v>
                </c:pt>
                <c:pt idx="516">
                  <c:v>0.49</c:v>
                </c:pt>
                <c:pt idx="517">
                  <c:v>0.49</c:v>
                </c:pt>
                <c:pt idx="518">
                  <c:v>0.49</c:v>
                </c:pt>
                <c:pt idx="519">
                  <c:v>0.49</c:v>
                </c:pt>
                <c:pt idx="520">
                  <c:v>0.49</c:v>
                </c:pt>
                <c:pt idx="521">
                  <c:v>0.49</c:v>
                </c:pt>
                <c:pt idx="522">
                  <c:v>0.49</c:v>
                </c:pt>
                <c:pt idx="523">
                  <c:v>0.49</c:v>
                </c:pt>
                <c:pt idx="524">
                  <c:v>0.49</c:v>
                </c:pt>
                <c:pt idx="525">
                  <c:v>0.24</c:v>
                </c:pt>
                <c:pt idx="526">
                  <c:v>0.49</c:v>
                </c:pt>
                <c:pt idx="527">
                  <c:v>0.49</c:v>
                </c:pt>
                <c:pt idx="528">
                  <c:v>0.49</c:v>
                </c:pt>
                <c:pt idx="529">
                  <c:v>0.24</c:v>
                </c:pt>
                <c:pt idx="530">
                  <c:v>0.24</c:v>
                </c:pt>
                <c:pt idx="531">
                  <c:v>0.49</c:v>
                </c:pt>
                <c:pt idx="532">
                  <c:v>0.49</c:v>
                </c:pt>
                <c:pt idx="533">
                  <c:v>0.24</c:v>
                </c:pt>
                <c:pt idx="534">
                  <c:v>0.24</c:v>
                </c:pt>
                <c:pt idx="535">
                  <c:v>0.24</c:v>
                </c:pt>
                <c:pt idx="536">
                  <c:v>0.24</c:v>
                </c:pt>
                <c:pt idx="537">
                  <c:v>0.24</c:v>
                </c:pt>
                <c:pt idx="538">
                  <c:v>0.49</c:v>
                </c:pt>
                <c:pt idx="539">
                  <c:v>0.74</c:v>
                </c:pt>
                <c:pt idx="540">
                  <c:v>0.24</c:v>
                </c:pt>
                <c:pt idx="541">
                  <c:v>0.49</c:v>
                </c:pt>
                <c:pt idx="542">
                  <c:v>0.24</c:v>
                </c:pt>
                <c:pt idx="543">
                  <c:v>0.24</c:v>
                </c:pt>
                <c:pt idx="544">
                  <c:v>0.74</c:v>
                </c:pt>
                <c:pt idx="545">
                  <c:v>0.49</c:v>
                </c:pt>
                <c:pt idx="546">
                  <c:v>0.24</c:v>
                </c:pt>
                <c:pt idx="547">
                  <c:v>0.49</c:v>
                </c:pt>
                <c:pt idx="548">
                  <c:v>0.49</c:v>
                </c:pt>
                <c:pt idx="549">
                  <c:v>0.49</c:v>
                </c:pt>
                <c:pt idx="550">
                  <c:v>0.01</c:v>
                </c:pt>
                <c:pt idx="551">
                  <c:v>0.24</c:v>
                </c:pt>
                <c:pt idx="552">
                  <c:v>0.24</c:v>
                </c:pt>
                <c:pt idx="553">
                  <c:v>0.24</c:v>
                </c:pt>
                <c:pt idx="554">
                  <c:v>0.49</c:v>
                </c:pt>
                <c:pt idx="555">
                  <c:v>0.49</c:v>
                </c:pt>
                <c:pt idx="556">
                  <c:v>0.49</c:v>
                </c:pt>
                <c:pt idx="557">
                  <c:v>0.49</c:v>
                </c:pt>
                <c:pt idx="558">
                  <c:v>0.49</c:v>
                </c:pt>
                <c:pt idx="559">
                  <c:v>0.49</c:v>
                </c:pt>
                <c:pt idx="560">
                  <c:v>0.49</c:v>
                </c:pt>
                <c:pt idx="561">
                  <c:v>0.49</c:v>
                </c:pt>
                <c:pt idx="562">
                  <c:v>0.49</c:v>
                </c:pt>
                <c:pt idx="563">
                  <c:v>0.49</c:v>
                </c:pt>
                <c:pt idx="564">
                  <c:v>0.49</c:v>
                </c:pt>
                <c:pt idx="565">
                  <c:v>0.49</c:v>
                </c:pt>
                <c:pt idx="566">
                  <c:v>0.24</c:v>
                </c:pt>
                <c:pt idx="567">
                  <c:v>0.24</c:v>
                </c:pt>
                <c:pt idx="568">
                  <c:v>0.49</c:v>
                </c:pt>
                <c:pt idx="569">
                  <c:v>0.24</c:v>
                </c:pt>
                <c:pt idx="570">
                  <c:v>0.49</c:v>
                </c:pt>
                <c:pt idx="571">
                  <c:v>0.24</c:v>
                </c:pt>
                <c:pt idx="572">
                  <c:v>0.49</c:v>
                </c:pt>
                <c:pt idx="573">
                  <c:v>0.49</c:v>
                </c:pt>
                <c:pt idx="574">
                  <c:v>0.49</c:v>
                </c:pt>
                <c:pt idx="575">
                  <c:v>0.49</c:v>
                </c:pt>
                <c:pt idx="576">
                  <c:v>0.24</c:v>
                </c:pt>
                <c:pt idx="577">
                  <c:v>0.49</c:v>
                </c:pt>
                <c:pt idx="578">
                  <c:v>0.49</c:v>
                </c:pt>
                <c:pt idx="579">
                  <c:v>0.49</c:v>
                </c:pt>
                <c:pt idx="580">
                  <c:v>0.49</c:v>
                </c:pt>
                <c:pt idx="581">
                  <c:v>0.49</c:v>
                </c:pt>
                <c:pt idx="582">
                  <c:v>0.49</c:v>
                </c:pt>
                <c:pt idx="583">
                  <c:v>0.49</c:v>
                </c:pt>
                <c:pt idx="584">
                  <c:v>0.49</c:v>
                </c:pt>
                <c:pt idx="585">
                  <c:v>0.24</c:v>
                </c:pt>
                <c:pt idx="586">
                  <c:v>0.49</c:v>
                </c:pt>
                <c:pt idx="587">
                  <c:v>0.24</c:v>
                </c:pt>
                <c:pt idx="588">
                  <c:v>0.24</c:v>
                </c:pt>
                <c:pt idx="589">
                  <c:v>0.49</c:v>
                </c:pt>
                <c:pt idx="590">
                  <c:v>0.49</c:v>
                </c:pt>
                <c:pt idx="591">
                  <c:v>0.49</c:v>
                </c:pt>
                <c:pt idx="592">
                  <c:v>0.49</c:v>
                </c:pt>
                <c:pt idx="593">
                  <c:v>0.57999999999999996</c:v>
                </c:pt>
                <c:pt idx="594">
                  <c:v>0.17</c:v>
                </c:pt>
                <c:pt idx="595">
                  <c:v>0.41</c:v>
                </c:pt>
                <c:pt idx="596">
                  <c:v>0.51</c:v>
                </c:pt>
                <c:pt idx="597">
                  <c:v>0.57999999999999996</c:v>
                </c:pt>
                <c:pt idx="598">
                  <c:v>0.18</c:v>
                </c:pt>
                <c:pt idx="599">
                  <c:v>0.45</c:v>
                </c:pt>
                <c:pt idx="600">
                  <c:v>0.27</c:v>
                </c:pt>
                <c:pt idx="601">
                  <c:v>0.52</c:v>
                </c:pt>
                <c:pt idx="602">
                  <c:v>0</c:v>
                </c:pt>
                <c:pt idx="603">
                  <c:v>0.52</c:v>
                </c:pt>
                <c:pt idx="604">
                  <c:v>0.13</c:v>
                </c:pt>
                <c:pt idx="605">
                  <c:v>0.13</c:v>
                </c:pt>
                <c:pt idx="606">
                  <c:v>0.48</c:v>
                </c:pt>
                <c:pt idx="607">
                  <c:v>0.41</c:v>
                </c:pt>
                <c:pt idx="608">
                  <c:v>0.37</c:v>
                </c:pt>
                <c:pt idx="609">
                  <c:v>0.19</c:v>
                </c:pt>
                <c:pt idx="610">
                  <c:v>0.54</c:v>
                </c:pt>
                <c:pt idx="611">
                  <c:v>0.55000000000000004</c:v>
                </c:pt>
                <c:pt idx="612">
                  <c:v>0</c:v>
                </c:pt>
                <c:pt idx="613">
                  <c:v>0.38</c:v>
                </c:pt>
                <c:pt idx="614">
                  <c:v>0.18</c:v>
                </c:pt>
                <c:pt idx="615">
                  <c:v>0.5</c:v>
                </c:pt>
                <c:pt idx="616">
                  <c:v>0.5</c:v>
                </c:pt>
                <c:pt idx="617">
                  <c:v>0.51</c:v>
                </c:pt>
                <c:pt idx="618">
                  <c:v>0.5</c:v>
                </c:pt>
                <c:pt idx="619">
                  <c:v>0.41</c:v>
                </c:pt>
                <c:pt idx="620">
                  <c:v>0.24</c:v>
                </c:pt>
                <c:pt idx="621">
                  <c:v>0.23</c:v>
                </c:pt>
                <c:pt idx="622">
                  <c:v>0.22</c:v>
                </c:pt>
                <c:pt idx="623">
                  <c:v>0.25</c:v>
                </c:pt>
                <c:pt idx="624">
                  <c:v>0</c:v>
                </c:pt>
                <c:pt idx="625">
                  <c:v>0</c:v>
                </c:pt>
                <c:pt idx="626">
                  <c:v>0.28999999999999998</c:v>
                </c:pt>
                <c:pt idx="627">
                  <c:v>0.28999999999999998</c:v>
                </c:pt>
                <c:pt idx="628">
                  <c:v>0.26</c:v>
                </c:pt>
                <c:pt idx="629">
                  <c:v>0.23</c:v>
                </c:pt>
                <c:pt idx="630">
                  <c:v>0.26</c:v>
                </c:pt>
                <c:pt idx="631">
                  <c:v>0.54</c:v>
                </c:pt>
                <c:pt idx="632">
                  <c:v>0.14000000000000001</c:v>
                </c:pt>
                <c:pt idx="633">
                  <c:v>0.22</c:v>
                </c:pt>
                <c:pt idx="634">
                  <c:v>0.21</c:v>
                </c:pt>
                <c:pt idx="635">
                  <c:v>0</c:v>
                </c:pt>
                <c:pt idx="636">
                  <c:v>0.28000000000000003</c:v>
                </c:pt>
                <c:pt idx="637">
                  <c:v>0.27</c:v>
                </c:pt>
                <c:pt idx="638">
                  <c:v>0.12</c:v>
                </c:pt>
                <c:pt idx="639">
                  <c:v>0.35</c:v>
                </c:pt>
                <c:pt idx="640">
                  <c:v>0.45</c:v>
                </c:pt>
                <c:pt idx="641">
                  <c:v>0.44</c:v>
                </c:pt>
                <c:pt idx="642">
                  <c:v>0.45</c:v>
                </c:pt>
                <c:pt idx="643">
                  <c:v>0.44</c:v>
                </c:pt>
                <c:pt idx="644">
                  <c:v>0.45</c:v>
                </c:pt>
                <c:pt idx="645">
                  <c:v>0.1</c:v>
                </c:pt>
                <c:pt idx="646">
                  <c:v>0.05</c:v>
                </c:pt>
                <c:pt idx="647">
                  <c:v>0.01</c:v>
                </c:pt>
                <c:pt idx="648">
                  <c:v>0.3</c:v>
                </c:pt>
                <c:pt idx="649">
                  <c:v>0.27</c:v>
                </c:pt>
                <c:pt idx="650">
                  <c:v>0.39</c:v>
                </c:pt>
                <c:pt idx="651">
                  <c:v>0.25</c:v>
                </c:pt>
                <c:pt idx="652">
                  <c:v>0.65</c:v>
                </c:pt>
                <c:pt idx="653">
                  <c:v>0.59</c:v>
                </c:pt>
                <c:pt idx="654">
                  <c:v>0.47</c:v>
                </c:pt>
                <c:pt idx="655">
                  <c:v>0.17</c:v>
                </c:pt>
                <c:pt idx="656">
                  <c:v>0.39</c:v>
                </c:pt>
                <c:pt idx="657">
                  <c:v>0.59</c:v>
                </c:pt>
                <c:pt idx="658">
                  <c:v>7.0000000000000007E-2</c:v>
                </c:pt>
                <c:pt idx="659">
                  <c:v>0.02</c:v>
                </c:pt>
                <c:pt idx="660">
                  <c:v>7.0000000000000007E-2</c:v>
                </c:pt>
                <c:pt idx="661">
                  <c:v>0.31</c:v>
                </c:pt>
                <c:pt idx="662">
                  <c:v>0.06</c:v>
                </c:pt>
                <c:pt idx="663">
                  <c:v>0.46</c:v>
                </c:pt>
                <c:pt idx="664">
                  <c:v>0.52</c:v>
                </c:pt>
                <c:pt idx="665">
                  <c:v>0.14000000000000001</c:v>
                </c:pt>
                <c:pt idx="666">
                  <c:v>0.36</c:v>
                </c:pt>
                <c:pt idx="667">
                  <c:v>0.45</c:v>
                </c:pt>
                <c:pt idx="668">
                  <c:v>0.43</c:v>
                </c:pt>
                <c:pt idx="669">
                  <c:v>0.45</c:v>
                </c:pt>
                <c:pt idx="670">
                  <c:v>0.24</c:v>
                </c:pt>
                <c:pt idx="671">
                  <c:v>0.21</c:v>
                </c:pt>
                <c:pt idx="672">
                  <c:v>0.34</c:v>
                </c:pt>
                <c:pt idx="673">
                  <c:v>0.21</c:v>
                </c:pt>
                <c:pt idx="674">
                  <c:v>0.41</c:v>
                </c:pt>
                <c:pt idx="675">
                  <c:v>0.39</c:v>
                </c:pt>
                <c:pt idx="676">
                  <c:v>0.41</c:v>
                </c:pt>
                <c:pt idx="677">
                  <c:v>0.11</c:v>
                </c:pt>
                <c:pt idx="678">
                  <c:v>0.1</c:v>
                </c:pt>
                <c:pt idx="679">
                  <c:v>0.45</c:v>
                </c:pt>
                <c:pt idx="680">
                  <c:v>0.57999999999999996</c:v>
                </c:pt>
                <c:pt idx="681">
                  <c:v>0.23</c:v>
                </c:pt>
                <c:pt idx="682">
                  <c:v>0.31</c:v>
                </c:pt>
                <c:pt idx="683">
                  <c:v>0.23</c:v>
                </c:pt>
                <c:pt idx="684">
                  <c:v>0.32</c:v>
                </c:pt>
                <c:pt idx="685">
                  <c:v>0.23</c:v>
                </c:pt>
                <c:pt idx="686">
                  <c:v>0.18</c:v>
                </c:pt>
                <c:pt idx="687">
                  <c:v>0.23</c:v>
                </c:pt>
                <c:pt idx="688">
                  <c:v>0.04</c:v>
                </c:pt>
                <c:pt idx="689">
                  <c:v>0.48</c:v>
                </c:pt>
                <c:pt idx="690">
                  <c:v>0</c:v>
                </c:pt>
                <c:pt idx="691">
                  <c:v>0.24</c:v>
                </c:pt>
                <c:pt idx="692">
                  <c:v>0.51</c:v>
                </c:pt>
                <c:pt idx="693">
                  <c:v>0.32</c:v>
                </c:pt>
                <c:pt idx="694">
                  <c:v>0.31</c:v>
                </c:pt>
                <c:pt idx="695">
                  <c:v>0.02</c:v>
                </c:pt>
                <c:pt idx="696">
                  <c:v>0.02</c:v>
                </c:pt>
                <c:pt idx="697">
                  <c:v>0.02</c:v>
                </c:pt>
                <c:pt idx="698">
                  <c:v>0.28000000000000003</c:v>
                </c:pt>
                <c:pt idx="699">
                  <c:v>0.55000000000000004</c:v>
                </c:pt>
                <c:pt idx="700">
                  <c:v>0.43</c:v>
                </c:pt>
                <c:pt idx="701">
                  <c:v>0.02</c:v>
                </c:pt>
                <c:pt idx="702">
                  <c:v>0.02</c:v>
                </c:pt>
                <c:pt idx="703">
                  <c:v>0.48</c:v>
                </c:pt>
                <c:pt idx="704">
                  <c:v>0.04</c:v>
                </c:pt>
                <c:pt idx="705">
                  <c:v>0.15</c:v>
                </c:pt>
                <c:pt idx="706">
                  <c:v>0.08</c:v>
                </c:pt>
                <c:pt idx="707">
                  <c:v>0.19</c:v>
                </c:pt>
                <c:pt idx="708">
                  <c:v>0.12</c:v>
                </c:pt>
                <c:pt idx="709">
                  <c:v>0.47</c:v>
                </c:pt>
                <c:pt idx="710">
                  <c:v>0.43</c:v>
                </c:pt>
                <c:pt idx="711">
                  <c:v>0.34</c:v>
                </c:pt>
                <c:pt idx="712">
                  <c:v>0</c:v>
                </c:pt>
                <c:pt idx="713">
                  <c:v>0.36</c:v>
                </c:pt>
                <c:pt idx="714">
                  <c:v>0.28000000000000003</c:v>
                </c:pt>
                <c:pt idx="715">
                  <c:v>0.18</c:v>
                </c:pt>
                <c:pt idx="716">
                  <c:v>0.36</c:v>
                </c:pt>
                <c:pt idx="717">
                  <c:v>0.11</c:v>
                </c:pt>
                <c:pt idx="718">
                  <c:v>0.04</c:v>
                </c:pt>
                <c:pt idx="719">
                  <c:v>0</c:v>
                </c:pt>
                <c:pt idx="720">
                  <c:v>0.04</c:v>
                </c:pt>
                <c:pt idx="721">
                  <c:v>0.24</c:v>
                </c:pt>
                <c:pt idx="722">
                  <c:v>0.08</c:v>
                </c:pt>
                <c:pt idx="723">
                  <c:v>0.3</c:v>
                </c:pt>
                <c:pt idx="724">
                  <c:v>0.1</c:v>
                </c:pt>
                <c:pt idx="725">
                  <c:v>0.17</c:v>
                </c:pt>
                <c:pt idx="726">
                  <c:v>0.09</c:v>
                </c:pt>
                <c:pt idx="727">
                  <c:v>0.02</c:v>
                </c:pt>
                <c:pt idx="728">
                  <c:v>0.02</c:v>
                </c:pt>
                <c:pt idx="729">
                  <c:v>0.03</c:v>
                </c:pt>
                <c:pt idx="730">
                  <c:v>0.66</c:v>
                </c:pt>
                <c:pt idx="731">
                  <c:v>0.13</c:v>
                </c:pt>
                <c:pt idx="732">
                  <c:v>0.03</c:v>
                </c:pt>
                <c:pt idx="733">
                  <c:v>0.34</c:v>
                </c:pt>
                <c:pt idx="734">
                  <c:v>0.2</c:v>
                </c:pt>
                <c:pt idx="735">
                  <c:v>0.1</c:v>
                </c:pt>
                <c:pt idx="736">
                  <c:v>0.1</c:v>
                </c:pt>
                <c:pt idx="737">
                  <c:v>0</c:v>
                </c:pt>
                <c:pt idx="738">
                  <c:v>0.23</c:v>
                </c:pt>
                <c:pt idx="739">
                  <c:v>0</c:v>
                </c:pt>
                <c:pt idx="740">
                  <c:v>0.28999999999999998</c:v>
                </c:pt>
                <c:pt idx="741">
                  <c:v>0.24</c:v>
                </c:pt>
                <c:pt idx="742">
                  <c:v>0</c:v>
                </c:pt>
                <c:pt idx="743">
                  <c:v>0.57999999999999996</c:v>
                </c:pt>
                <c:pt idx="744">
                  <c:v>0.54</c:v>
                </c:pt>
                <c:pt idx="745">
                  <c:v>0.18</c:v>
                </c:pt>
                <c:pt idx="746">
                  <c:v>0.38</c:v>
                </c:pt>
                <c:pt idx="747">
                  <c:v>0.4</c:v>
                </c:pt>
                <c:pt idx="748">
                  <c:v>0.18</c:v>
                </c:pt>
                <c:pt idx="749">
                  <c:v>0.18</c:v>
                </c:pt>
                <c:pt idx="750">
                  <c:v>0.1</c:v>
                </c:pt>
                <c:pt idx="751">
                  <c:v>0.1</c:v>
                </c:pt>
                <c:pt idx="752">
                  <c:v>0.13</c:v>
                </c:pt>
                <c:pt idx="753">
                  <c:v>0.1</c:v>
                </c:pt>
                <c:pt idx="754">
                  <c:v>0.68</c:v>
                </c:pt>
                <c:pt idx="755">
                  <c:v>7.0000000000000007E-2</c:v>
                </c:pt>
                <c:pt idx="756">
                  <c:v>0.01</c:v>
                </c:pt>
                <c:pt idx="757">
                  <c:v>0</c:v>
                </c:pt>
                <c:pt idx="758">
                  <c:v>0</c:v>
                </c:pt>
                <c:pt idx="759">
                  <c:v>0.21</c:v>
                </c:pt>
                <c:pt idx="760">
                  <c:v>0.25</c:v>
                </c:pt>
                <c:pt idx="761">
                  <c:v>0.26</c:v>
                </c:pt>
                <c:pt idx="762">
                  <c:v>0</c:v>
                </c:pt>
                <c:pt idx="763">
                  <c:v>0.26</c:v>
                </c:pt>
                <c:pt idx="764">
                  <c:v>0.11</c:v>
                </c:pt>
                <c:pt idx="765">
                  <c:v>0.1</c:v>
                </c:pt>
                <c:pt idx="766">
                  <c:v>0.18</c:v>
                </c:pt>
                <c:pt idx="767">
                  <c:v>0.32</c:v>
                </c:pt>
                <c:pt idx="768">
                  <c:v>0.02</c:v>
                </c:pt>
                <c:pt idx="769">
                  <c:v>0.01</c:v>
                </c:pt>
                <c:pt idx="770">
                  <c:v>0.02</c:v>
                </c:pt>
                <c:pt idx="771">
                  <c:v>0.26</c:v>
                </c:pt>
                <c:pt idx="772">
                  <c:v>0.27</c:v>
                </c:pt>
                <c:pt idx="773">
                  <c:v>0.28999999999999998</c:v>
                </c:pt>
                <c:pt idx="774">
                  <c:v>0.3</c:v>
                </c:pt>
                <c:pt idx="775">
                  <c:v>0</c:v>
                </c:pt>
                <c:pt idx="776">
                  <c:v>0.18</c:v>
                </c:pt>
                <c:pt idx="777">
                  <c:v>0.17</c:v>
                </c:pt>
                <c:pt idx="778">
                  <c:v>0.3</c:v>
                </c:pt>
                <c:pt idx="779">
                  <c:v>0.03</c:v>
                </c:pt>
                <c:pt idx="780">
                  <c:v>0</c:v>
                </c:pt>
                <c:pt idx="781">
                  <c:v>0.14000000000000001</c:v>
                </c:pt>
                <c:pt idx="782">
                  <c:v>0.05</c:v>
                </c:pt>
                <c:pt idx="783">
                  <c:v>0.14000000000000001</c:v>
                </c:pt>
                <c:pt idx="784">
                  <c:v>0.01</c:v>
                </c:pt>
                <c:pt idx="785">
                  <c:v>0.41</c:v>
                </c:pt>
                <c:pt idx="786">
                  <c:v>0.41</c:v>
                </c:pt>
                <c:pt idx="787">
                  <c:v>0.24</c:v>
                </c:pt>
                <c:pt idx="788">
                  <c:v>0.24</c:v>
                </c:pt>
                <c:pt idx="789">
                  <c:v>0.17</c:v>
                </c:pt>
                <c:pt idx="790">
                  <c:v>0.43</c:v>
                </c:pt>
                <c:pt idx="791">
                  <c:v>0.17</c:v>
                </c:pt>
                <c:pt idx="792">
                  <c:v>0.02</c:v>
                </c:pt>
                <c:pt idx="793">
                  <c:v>0</c:v>
                </c:pt>
                <c:pt idx="794">
                  <c:v>0.54</c:v>
                </c:pt>
                <c:pt idx="795">
                  <c:v>0.3</c:v>
                </c:pt>
                <c:pt idx="796">
                  <c:v>0.31</c:v>
                </c:pt>
                <c:pt idx="797">
                  <c:v>0.44</c:v>
                </c:pt>
                <c:pt idx="798">
                  <c:v>0.34</c:v>
                </c:pt>
                <c:pt idx="799">
                  <c:v>0.34</c:v>
                </c:pt>
                <c:pt idx="800">
                  <c:v>0.08</c:v>
                </c:pt>
                <c:pt idx="801">
                  <c:v>0.09</c:v>
                </c:pt>
                <c:pt idx="802">
                  <c:v>0</c:v>
                </c:pt>
                <c:pt idx="803">
                  <c:v>0.08</c:v>
                </c:pt>
                <c:pt idx="804">
                  <c:v>0.22</c:v>
                </c:pt>
                <c:pt idx="805">
                  <c:v>0.4</c:v>
                </c:pt>
                <c:pt idx="806">
                  <c:v>0.39</c:v>
                </c:pt>
                <c:pt idx="807">
                  <c:v>0.4</c:v>
                </c:pt>
                <c:pt idx="808">
                  <c:v>0.12</c:v>
                </c:pt>
                <c:pt idx="809">
                  <c:v>0.31</c:v>
                </c:pt>
                <c:pt idx="810">
                  <c:v>0.1</c:v>
                </c:pt>
                <c:pt idx="811">
                  <c:v>0.55000000000000004</c:v>
                </c:pt>
                <c:pt idx="812">
                  <c:v>0.33</c:v>
                </c:pt>
                <c:pt idx="813">
                  <c:v>0.24</c:v>
                </c:pt>
                <c:pt idx="814">
                  <c:v>0.54</c:v>
                </c:pt>
                <c:pt idx="815">
                  <c:v>0.33</c:v>
                </c:pt>
                <c:pt idx="816">
                  <c:v>0.19</c:v>
                </c:pt>
                <c:pt idx="817">
                  <c:v>0.42</c:v>
                </c:pt>
                <c:pt idx="818">
                  <c:v>0</c:v>
                </c:pt>
                <c:pt idx="819">
                  <c:v>0.15</c:v>
                </c:pt>
                <c:pt idx="820">
                  <c:v>0</c:v>
                </c:pt>
                <c:pt idx="821">
                  <c:v>0</c:v>
                </c:pt>
                <c:pt idx="822">
                  <c:v>0.13</c:v>
                </c:pt>
                <c:pt idx="823">
                  <c:v>0.13</c:v>
                </c:pt>
                <c:pt idx="824">
                  <c:v>0.28000000000000003</c:v>
                </c:pt>
                <c:pt idx="825">
                  <c:v>0.14000000000000001</c:v>
                </c:pt>
                <c:pt idx="826">
                  <c:v>0.34</c:v>
                </c:pt>
                <c:pt idx="827">
                  <c:v>0.14000000000000001</c:v>
                </c:pt>
                <c:pt idx="828">
                  <c:v>0.09</c:v>
                </c:pt>
                <c:pt idx="829">
                  <c:v>0.08</c:v>
                </c:pt>
                <c:pt idx="830">
                  <c:v>7.0000000000000007E-2</c:v>
                </c:pt>
                <c:pt idx="831">
                  <c:v>0.08</c:v>
                </c:pt>
                <c:pt idx="832">
                  <c:v>0.42</c:v>
                </c:pt>
                <c:pt idx="833">
                  <c:v>0.44</c:v>
                </c:pt>
                <c:pt idx="834">
                  <c:v>0.26</c:v>
                </c:pt>
                <c:pt idx="835">
                  <c:v>0.1</c:v>
                </c:pt>
                <c:pt idx="836">
                  <c:v>0.28000000000000003</c:v>
                </c:pt>
                <c:pt idx="837">
                  <c:v>0.28000000000000003</c:v>
                </c:pt>
                <c:pt idx="838">
                  <c:v>0.35</c:v>
                </c:pt>
                <c:pt idx="839">
                  <c:v>0.04</c:v>
                </c:pt>
                <c:pt idx="840">
                  <c:v>0.47</c:v>
                </c:pt>
                <c:pt idx="841">
                  <c:v>0</c:v>
                </c:pt>
                <c:pt idx="842">
                  <c:v>0.45</c:v>
                </c:pt>
                <c:pt idx="843">
                  <c:v>0.35</c:v>
                </c:pt>
                <c:pt idx="844">
                  <c:v>0.46</c:v>
                </c:pt>
                <c:pt idx="845">
                  <c:v>0.21</c:v>
                </c:pt>
                <c:pt idx="846">
                  <c:v>0.21</c:v>
                </c:pt>
                <c:pt idx="847">
                  <c:v>0.16</c:v>
                </c:pt>
                <c:pt idx="848">
                  <c:v>0.21</c:v>
                </c:pt>
                <c:pt idx="849">
                  <c:v>0.21</c:v>
                </c:pt>
                <c:pt idx="850">
                  <c:v>0.44</c:v>
                </c:pt>
                <c:pt idx="851">
                  <c:v>0.44</c:v>
                </c:pt>
                <c:pt idx="852">
                  <c:v>0.32</c:v>
                </c:pt>
                <c:pt idx="853">
                  <c:v>0.39</c:v>
                </c:pt>
                <c:pt idx="854">
                  <c:v>0.39</c:v>
                </c:pt>
                <c:pt idx="855">
                  <c:v>0.02</c:v>
                </c:pt>
                <c:pt idx="856">
                  <c:v>0.39</c:v>
                </c:pt>
                <c:pt idx="857">
                  <c:v>0.34</c:v>
                </c:pt>
                <c:pt idx="858">
                  <c:v>0.47</c:v>
                </c:pt>
                <c:pt idx="859">
                  <c:v>0.22</c:v>
                </c:pt>
                <c:pt idx="860">
                  <c:v>0.06</c:v>
                </c:pt>
                <c:pt idx="861">
                  <c:v>0.66</c:v>
                </c:pt>
                <c:pt idx="862">
                  <c:v>0.32</c:v>
                </c:pt>
                <c:pt idx="863">
                  <c:v>0.06</c:v>
                </c:pt>
                <c:pt idx="864">
                  <c:v>0.06</c:v>
                </c:pt>
                <c:pt idx="865">
                  <c:v>7.0000000000000007E-2</c:v>
                </c:pt>
                <c:pt idx="866">
                  <c:v>0.22</c:v>
                </c:pt>
                <c:pt idx="867">
                  <c:v>0.23</c:v>
                </c:pt>
                <c:pt idx="868">
                  <c:v>0.22</c:v>
                </c:pt>
                <c:pt idx="869">
                  <c:v>0.03</c:v>
                </c:pt>
                <c:pt idx="870">
                  <c:v>0.01</c:v>
                </c:pt>
                <c:pt idx="871">
                  <c:v>0.03</c:v>
                </c:pt>
                <c:pt idx="872">
                  <c:v>0.24</c:v>
                </c:pt>
                <c:pt idx="873">
                  <c:v>0.37</c:v>
                </c:pt>
                <c:pt idx="874">
                  <c:v>0.46</c:v>
                </c:pt>
                <c:pt idx="875">
                  <c:v>0.4</c:v>
                </c:pt>
                <c:pt idx="876">
                  <c:v>0</c:v>
                </c:pt>
                <c:pt idx="877">
                  <c:v>0.01</c:v>
                </c:pt>
                <c:pt idx="878">
                  <c:v>0.19</c:v>
                </c:pt>
                <c:pt idx="879">
                  <c:v>0.04</c:v>
                </c:pt>
                <c:pt idx="880">
                  <c:v>0.18</c:v>
                </c:pt>
                <c:pt idx="881">
                  <c:v>0</c:v>
                </c:pt>
                <c:pt idx="882">
                  <c:v>0.28999999999999998</c:v>
                </c:pt>
                <c:pt idx="883">
                  <c:v>0.04</c:v>
                </c:pt>
                <c:pt idx="884">
                  <c:v>0.19</c:v>
                </c:pt>
                <c:pt idx="885">
                  <c:v>0.14000000000000001</c:v>
                </c:pt>
                <c:pt idx="886">
                  <c:v>0.12</c:v>
                </c:pt>
                <c:pt idx="887">
                  <c:v>0.38</c:v>
                </c:pt>
                <c:pt idx="888">
                  <c:v>0</c:v>
                </c:pt>
                <c:pt idx="889">
                  <c:v>0.34</c:v>
                </c:pt>
                <c:pt idx="890">
                  <c:v>0.24</c:v>
                </c:pt>
                <c:pt idx="891">
                  <c:v>0.03</c:v>
                </c:pt>
                <c:pt idx="892">
                  <c:v>0.23</c:v>
                </c:pt>
                <c:pt idx="893">
                  <c:v>0.03</c:v>
                </c:pt>
                <c:pt idx="894">
                  <c:v>0.03</c:v>
                </c:pt>
                <c:pt idx="895">
                  <c:v>0.01</c:v>
                </c:pt>
                <c:pt idx="896">
                  <c:v>0.39</c:v>
                </c:pt>
                <c:pt idx="897">
                  <c:v>0.01</c:v>
                </c:pt>
                <c:pt idx="898">
                  <c:v>0.39</c:v>
                </c:pt>
                <c:pt idx="899">
                  <c:v>0.02</c:v>
                </c:pt>
                <c:pt idx="900">
                  <c:v>0.36</c:v>
                </c:pt>
                <c:pt idx="901">
                  <c:v>0.1</c:v>
                </c:pt>
                <c:pt idx="902">
                  <c:v>0.1</c:v>
                </c:pt>
                <c:pt idx="903">
                  <c:v>0.06</c:v>
                </c:pt>
                <c:pt idx="904">
                  <c:v>0.06</c:v>
                </c:pt>
                <c:pt idx="905">
                  <c:v>0.2</c:v>
                </c:pt>
                <c:pt idx="906">
                  <c:v>0.27</c:v>
                </c:pt>
                <c:pt idx="907">
                  <c:v>0</c:v>
                </c:pt>
                <c:pt idx="908">
                  <c:v>0.13</c:v>
                </c:pt>
                <c:pt idx="909">
                  <c:v>0.39</c:v>
                </c:pt>
                <c:pt idx="910">
                  <c:v>0.48</c:v>
                </c:pt>
                <c:pt idx="911">
                  <c:v>0.46</c:v>
                </c:pt>
                <c:pt idx="912">
                  <c:v>0.44</c:v>
                </c:pt>
                <c:pt idx="913">
                  <c:v>0.46</c:v>
                </c:pt>
                <c:pt idx="914">
                  <c:v>0.39</c:v>
                </c:pt>
                <c:pt idx="915">
                  <c:v>0.4</c:v>
                </c:pt>
                <c:pt idx="916">
                  <c:v>0.19</c:v>
                </c:pt>
                <c:pt idx="917">
                  <c:v>0.31</c:v>
                </c:pt>
                <c:pt idx="918">
                  <c:v>0.32</c:v>
                </c:pt>
                <c:pt idx="919">
                  <c:v>0.12</c:v>
                </c:pt>
                <c:pt idx="920">
                  <c:v>0.37</c:v>
                </c:pt>
                <c:pt idx="921">
                  <c:v>0.32</c:v>
                </c:pt>
                <c:pt idx="922">
                  <c:v>0.12</c:v>
                </c:pt>
                <c:pt idx="923">
                  <c:v>0.31</c:v>
                </c:pt>
                <c:pt idx="924">
                  <c:v>0.27</c:v>
                </c:pt>
                <c:pt idx="925">
                  <c:v>0.36</c:v>
                </c:pt>
                <c:pt idx="926">
                  <c:v>0.33</c:v>
                </c:pt>
                <c:pt idx="927">
                  <c:v>0.19</c:v>
                </c:pt>
                <c:pt idx="928">
                  <c:v>0.27</c:v>
                </c:pt>
                <c:pt idx="929">
                  <c:v>0.38</c:v>
                </c:pt>
                <c:pt idx="930">
                  <c:v>0.01</c:v>
                </c:pt>
                <c:pt idx="931">
                  <c:v>0.01</c:v>
                </c:pt>
                <c:pt idx="932">
                  <c:v>0.28999999999999998</c:v>
                </c:pt>
                <c:pt idx="933">
                  <c:v>0.01</c:v>
                </c:pt>
                <c:pt idx="934">
                  <c:v>0.01</c:v>
                </c:pt>
                <c:pt idx="935">
                  <c:v>0.38</c:v>
                </c:pt>
                <c:pt idx="936">
                  <c:v>0.38</c:v>
                </c:pt>
                <c:pt idx="937">
                  <c:v>0.5</c:v>
                </c:pt>
                <c:pt idx="938">
                  <c:v>0.38</c:v>
                </c:pt>
                <c:pt idx="939">
                  <c:v>0.17</c:v>
                </c:pt>
                <c:pt idx="940">
                  <c:v>0.52</c:v>
                </c:pt>
                <c:pt idx="941">
                  <c:v>0.49</c:v>
                </c:pt>
                <c:pt idx="942">
                  <c:v>0.4</c:v>
                </c:pt>
                <c:pt idx="943">
                  <c:v>0.34</c:v>
                </c:pt>
                <c:pt idx="944">
                  <c:v>0.49</c:v>
                </c:pt>
                <c:pt idx="945">
                  <c:v>0.42</c:v>
                </c:pt>
                <c:pt idx="946">
                  <c:v>0.57999999999999996</c:v>
                </c:pt>
                <c:pt idx="947">
                  <c:v>0.48</c:v>
                </c:pt>
                <c:pt idx="948">
                  <c:v>0.45</c:v>
                </c:pt>
                <c:pt idx="949">
                  <c:v>0.45</c:v>
                </c:pt>
                <c:pt idx="950">
                  <c:v>0.45</c:v>
                </c:pt>
                <c:pt idx="951">
                  <c:v>0.48</c:v>
                </c:pt>
                <c:pt idx="952">
                  <c:v>0.4</c:v>
                </c:pt>
                <c:pt idx="953">
                  <c:v>0.48</c:v>
                </c:pt>
                <c:pt idx="954">
                  <c:v>0.4</c:v>
                </c:pt>
                <c:pt idx="955">
                  <c:v>0.52</c:v>
                </c:pt>
                <c:pt idx="956">
                  <c:v>0.52</c:v>
                </c:pt>
                <c:pt idx="957">
                  <c:v>0.52</c:v>
                </c:pt>
                <c:pt idx="958">
                  <c:v>0.12</c:v>
                </c:pt>
                <c:pt idx="959">
                  <c:v>0.05</c:v>
                </c:pt>
                <c:pt idx="960">
                  <c:v>0.27</c:v>
                </c:pt>
                <c:pt idx="961">
                  <c:v>0.14000000000000001</c:v>
                </c:pt>
                <c:pt idx="962">
                  <c:v>0.02</c:v>
                </c:pt>
                <c:pt idx="963">
                  <c:v>0.39</c:v>
                </c:pt>
                <c:pt idx="964">
                  <c:v>0.27</c:v>
                </c:pt>
                <c:pt idx="965">
                  <c:v>0.4</c:v>
                </c:pt>
                <c:pt idx="966">
                  <c:v>0.41</c:v>
                </c:pt>
                <c:pt idx="967">
                  <c:v>0.2</c:v>
                </c:pt>
                <c:pt idx="968">
                  <c:v>0.43</c:v>
                </c:pt>
                <c:pt idx="969">
                  <c:v>0.09</c:v>
                </c:pt>
                <c:pt idx="970">
                  <c:v>0.48</c:v>
                </c:pt>
                <c:pt idx="971">
                  <c:v>0.48</c:v>
                </c:pt>
                <c:pt idx="972">
                  <c:v>0.5</c:v>
                </c:pt>
                <c:pt idx="973">
                  <c:v>0.44</c:v>
                </c:pt>
                <c:pt idx="974">
                  <c:v>0.41</c:v>
                </c:pt>
                <c:pt idx="975">
                  <c:v>0.3</c:v>
                </c:pt>
                <c:pt idx="976">
                  <c:v>0.3</c:v>
                </c:pt>
                <c:pt idx="977">
                  <c:v>0.28999999999999998</c:v>
                </c:pt>
                <c:pt idx="978">
                  <c:v>0.32</c:v>
                </c:pt>
                <c:pt idx="979">
                  <c:v>0.49</c:v>
                </c:pt>
                <c:pt idx="980">
                  <c:v>0.3</c:v>
                </c:pt>
                <c:pt idx="981">
                  <c:v>0.26</c:v>
                </c:pt>
                <c:pt idx="982">
                  <c:v>0.32</c:v>
                </c:pt>
                <c:pt idx="983">
                  <c:v>0.3</c:v>
                </c:pt>
                <c:pt idx="984">
                  <c:v>0.49</c:v>
                </c:pt>
                <c:pt idx="985">
                  <c:v>0</c:v>
                </c:pt>
                <c:pt idx="986">
                  <c:v>0.39</c:v>
                </c:pt>
                <c:pt idx="987">
                  <c:v>0.3</c:v>
                </c:pt>
                <c:pt idx="988">
                  <c:v>0.12</c:v>
                </c:pt>
                <c:pt idx="989">
                  <c:v>0.4</c:v>
                </c:pt>
                <c:pt idx="990">
                  <c:v>0.12</c:v>
                </c:pt>
                <c:pt idx="991">
                  <c:v>0.28000000000000003</c:v>
                </c:pt>
                <c:pt idx="992">
                  <c:v>0.1</c:v>
                </c:pt>
                <c:pt idx="993">
                  <c:v>0.28000000000000003</c:v>
                </c:pt>
                <c:pt idx="994">
                  <c:v>0.45</c:v>
                </c:pt>
                <c:pt idx="995">
                  <c:v>0.06</c:v>
                </c:pt>
                <c:pt idx="996">
                  <c:v>0</c:v>
                </c:pt>
                <c:pt idx="997">
                  <c:v>0</c:v>
                </c:pt>
                <c:pt idx="998">
                  <c:v>0.34</c:v>
                </c:pt>
                <c:pt idx="999">
                  <c:v>0</c:v>
                </c:pt>
                <c:pt idx="1000">
                  <c:v>0.3</c:v>
                </c:pt>
                <c:pt idx="1001">
                  <c:v>0.38</c:v>
                </c:pt>
                <c:pt idx="1002">
                  <c:v>0.33</c:v>
                </c:pt>
                <c:pt idx="1003">
                  <c:v>0.32</c:v>
                </c:pt>
                <c:pt idx="1004">
                  <c:v>0.28999999999999998</c:v>
                </c:pt>
                <c:pt idx="1005">
                  <c:v>0.32</c:v>
                </c:pt>
                <c:pt idx="1006">
                  <c:v>0.33</c:v>
                </c:pt>
                <c:pt idx="1007">
                  <c:v>0.34</c:v>
                </c:pt>
                <c:pt idx="1008">
                  <c:v>0.4</c:v>
                </c:pt>
                <c:pt idx="1009">
                  <c:v>0.36</c:v>
                </c:pt>
                <c:pt idx="1010">
                  <c:v>0.45</c:v>
                </c:pt>
                <c:pt idx="1011">
                  <c:v>0.31</c:v>
                </c:pt>
                <c:pt idx="1012">
                  <c:v>0.15</c:v>
                </c:pt>
                <c:pt idx="1013">
                  <c:v>0</c:v>
                </c:pt>
                <c:pt idx="1014">
                  <c:v>0.16</c:v>
                </c:pt>
                <c:pt idx="1015">
                  <c:v>0.46</c:v>
                </c:pt>
                <c:pt idx="1016">
                  <c:v>0.4</c:v>
                </c:pt>
                <c:pt idx="1017">
                  <c:v>0.37</c:v>
                </c:pt>
                <c:pt idx="1018">
                  <c:v>0.37</c:v>
                </c:pt>
                <c:pt idx="1019">
                  <c:v>0.14000000000000001</c:v>
                </c:pt>
                <c:pt idx="1020">
                  <c:v>0.66</c:v>
                </c:pt>
                <c:pt idx="1021">
                  <c:v>0.66</c:v>
                </c:pt>
                <c:pt idx="1022">
                  <c:v>0.09</c:v>
                </c:pt>
                <c:pt idx="1023">
                  <c:v>0.42</c:v>
                </c:pt>
                <c:pt idx="1024">
                  <c:v>0.01</c:v>
                </c:pt>
                <c:pt idx="1025">
                  <c:v>0</c:v>
                </c:pt>
                <c:pt idx="1026">
                  <c:v>0.32</c:v>
                </c:pt>
                <c:pt idx="1027">
                  <c:v>0</c:v>
                </c:pt>
                <c:pt idx="1028">
                  <c:v>0.21</c:v>
                </c:pt>
                <c:pt idx="1029">
                  <c:v>0.01</c:v>
                </c:pt>
                <c:pt idx="1030">
                  <c:v>0</c:v>
                </c:pt>
                <c:pt idx="1031">
                  <c:v>0.01</c:v>
                </c:pt>
                <c:pt idx="1032">
                  <c:v>0</c:v>
                </c:pt>
                <c:pt idx="1033">
                  <c:v>0.08</c:v>
                </c:pt>
                <c:pt idx="1034">
                  <c:v>0.18</c:v>
                </c:pt>
                <c:pt idx="1035">
                  <c:v>0.34</c:v>
                </c:pt>
                <c:pt idx="1036">
                  <c:v>0.34</c:v>
                </c:pt>
                <c:pt idx="1037">
                  <c:v>0.1</c:v>
                </c:pt>
                <c:pt idx="1038">
                  <c:v>0.41</c:v>
                </c:pt>
                <c:pt idx="1039">
                  <c:v>0.21</c:v>
                </c:pt>
                <c:pt idx="1040">
                  <c:v>0</c:v>
                </c:pt>
                <c:pt idx="1041">
                  <c:v>0.19</c:v>
                </c:pt>
                <c:pt idx="1042">
                  <c:v>0.21</c:v>
                </c:pt>
                <c:pt idx="1043">
                  <c:v>0.41</c:v>
                </c:pt>
                <c:pt idx="1044">
                  <c:v>0.33</c:v>
                </c:pt>
                <c:pt idx="1045">
                  <c:v>0</c:v>
                </c:pt>
                <c:pt idx="1046">
                  <c:v>0</c:v>
                </c:pt>
                <c:pt idx="1047">
                  <c:v>0.17</c:v>
                </c:pt>
                <c:pt idx="1048">
                  <c:v>0.36</c:v>
                </c:pt>
                <c:pt idx="1049">
                  <c:v>0.36</c:v>
                </c:pt>
                <c:pt idx="1050">
                  <c:v>0.17</c:v>
                </c:pt>
                <c:pt idx="1051">
                  <c:v>0.59</c:v>
                </c:pt>
                <c:pt idx="1052">
                  <c:v>0.05</c:v>
                </c:pt>
                <c:pt idx="1053">
                  <c:v>0.42</c:v>
                </c:pt>
                <c:pt idx="1054">
                  <c:v>0.27</c:v>
                </c:pt>
                <c:pt idx="1055">
                  <c:v>0.27</c:v>
                </c:pt>
                <c:pt idx="1056">
                  <c:v>0.53</c:v>
                </c:pt>
                <c:pt idx="1057">
                  <c:v>0.25</c:v>
                </c:pt>
                <c:pt idx="1058">
                  <c:v>0.56999999999999995</c:v>
                </c:pt>
                <c:pt idx="1059">
                  <c:v>0.53</c:v>
                </c:pt>
                <c:pt idx="1060">
                  <c:v>0.56999999999999995</c:v>
                </c:pt>
                <c:pt idx="1061">
                  <c:v>0.5</c:v>
                </c:pt>
                <c:pt idx="1062">
                  <c:v>0.44</c:v>
                </c:pt>
                <c:pt idx="1063">
                  <c:v>0.65</c:v>
                </c:pt>
                <c:pt idx="1064">
                  <c:v>0.09</c:v>
                </c:pt>
                <c:pt idx="1065">
                  <c:v>0.18</c:v>
                </c:pt>
                <c:pt idx="1066">
                  <c:v>0.08</c:v>
                </c:pt>
                <c:pt idx="1067">
                  <c:v>0.53</c:v>
                </c:pt>
                <c:pt idx="1068">
                  <c:v>0.53</c:v>
                </c:pt>
                <c:pt idx="1069">
                  <c:v>0.35</c:v>
                </c:pt>
                <c:pt idx="1070">
                  <c:v>0.45</c:v>
                </c:pt>
                <c:pt idx="1071">
                  <c:v>0.2</c:v>
                </c:pt>
                <c:pt idx="1072">
                  <c:v>0.26</c:v>
                </c:pt>
                <c:pt idx="1073">
                  <c:v>0.33</c:v>
                </c:pt>
                <c:pt idx="1074">
                  <c:v>0.2</c:v>
                </c:pt>
                <c:pt idx="1075">
                  <c:v>0.34</c:v>
                </c:pt>
                <c:pt idx="1076">
                  <c:v>0.56000000000000005</c:v>
                </c:pt>
                <c:pt idx="1077">
                  <c:v>0.65</c:v>
                </c:pt>
                <c:pt idx="1078">
                  <c:v>0.65</c:v>
                </c:pt>
                <c:pt idx="1079">
                  <c:v>0.68</c:v>
                </c:pt>
                <c:pt idx="1080">
                  <c:v>0.56000000000000005</c:v>
                </c:pt>
                <c:pt idx="1081">
                  <c:v>0.68</c:v>
                </c:pt>
                <c:pt idx="1082">
                  <c:v>0.3</c:v>
                </c:pt>
                <c:pt idx="1083">
                  <c:v>0.45</c:v>
                </c:pt>
                <c:pt idx="1084">
                  <c:v>0.3</c:v>
                </c:pt>
                <c:pt idx="1085">
                  <c:v>0.08</c:v>
                </c:pt>
                <c:pt idx="1086">
                  <c:v>0.4</c:v>
                </c:pt>
                <c:pt idx="1087">
                  <c:v>0.42</c:v>
                </c:pt>
                <c:pt idx="1088">
                  <c:v>0.54</c:v>
                </c:pt>
                <c:pt idx="1089">
                  <c:v>0.54</c:v>
                </c:pt>
                <c:pt idx="1090">
                  <c:v>0.54</c:v>
                </c:pt>
                <c:pt idx="1091">
                  <c:v>0.42</c:v>
                </c:pt>
                <c:pt idx="1092">
                  <c:v>0.09</c:v>
                </c:pt>
                <c:pt idx="1093">
                  <c:v>0.36</c:v>
                </c:pt>
                <c:pt idx="1094">
                  <c:v>0.09</c:v>
                </c:pt>
                <c:pt idx="1095">
                  <c:v>0.47</c:v>
                </c:pt>
                <c:pt idx="1096">
                  <c:v>0.09</c:v>
                </c:pt>
                <c:pt idx="1097">
                  <c:v>0.38</c:v>
                </c:pt>
                <c:pt idx="1098">
                  <c:v>0.45</c:v>
                </c:pt>
                <c:pt idx="1099">
                  <c:v>0.38</c:v>
                </c:pt>
                <c:pt idx="1100">
                  <c:v>0.42</c:v>
                </c:pt>
                <c:pt idx="1101">
                  <c:v>0.27</c:v>
                </c:pt>
                <c:pt idx="1102">
                  <c:v>0.09</c:v>
                </c:pt>
                <c:pt idx="1103">
                  <c:v>0.27</c:v>
                </c:pt>
                <c:pt idx="1104">
                  <c:v>0.34</c:v>
                </c:pt>
                <c:pt idx="1105">
                  <c:v>0.28000000000000003</c:v>
                </c:pt>
                <c:pt idx="1106">
                  <c:v>0.42</c:v>
                </c:pt>
                <c:pt idx="1107">
                  <c:v>0.41</c:v>
                </c:pt>
                <c:pt idx="1108">
                  <c:v>0.1</c:v>
                </c:pt>
                <c:pt idx="1109">
                  <c:v>0.43</c:v>
                </c:pt>
                <c:pt idx="1110">
                  <c:v>0</c:v>
                </c:pt>
                <c:pt idx="1111">
                  <c:v>0.27</c:v>
                </c:pt>
                <c:pt idx="1112">
                  <c:v>0.41</c:v>
                </c:pt>
                <c:pt idx="1113">
                  <c:v>0.39</c:v>
                </c:pt>
                <c:pt idx="1114">
                  <c:v>0.5</c:v>
                </c:pt>
                <c:pt idx="1115">
                  <c:v>7.0000000000000007E-2</c:v>
                </c:pt>
                <c:pt idx="1116">
                  <c:v>7.0000000000000007E-2</c:v>
                </c:pt>
                <c:pt idx="1117">
                  <c:v>7.0000000000000007E-2</c:v>
                </c:pt>
                <c:pt idx="1118">
                  <c:v>0.12</c:v>
                </c:pt>
                <c:pt idx="1119">
                  <c:v>0</c:v>
                </c:pt>
                <c:pt idx="1120">
                  <c:v>0.34</c:v>
                </c:pt>
                <c:pt idx="1121">
                  <c:v>0</c:v>
                </c:pt>
                <c:pt idx="1122">
                  <c:v>0</c:v>
                </c:pt>
                <c:pt idx="1123">
                  <c:v>0.37</c:v>
                </c:pt>
                <c:pt idx="1124">
                  <c:v>0</c:v>
                </c:pt>
                <c:pt idx="1125">
                  <c:v>0.35</c:v>
                </c:pt>
                <c:pt idx="1126">
                  <c:v>0.26</c:v>
                </c:pt>
                <c:pt idx="1127">
                  <c:v>0</c:v>
                </c:pt>
                <c:pt idx="1128">
                  <c:v>0.33</c:v>
                </c:pt>
                <c:pt idx="1129">
                  <c:v>0.35</c:v>
                </c:pt>
                <c:pt idx="1130">
                  <c:v>0</c:v>
                </c:pt>
                <c:pt idx="1131">
                  <c:v>0.21</c:v>
                </c:pt>
                <c:pt idx="1132">
                  <c:v>0.34</c:v>
                </c:pt>
                <c:pt idx="1133">
                  <c:v>7.0000000000000007E-2</c:v>
                </c:pt>
                <c:pt idx="1134">
                  <c:v>0.35</c:v>
                </c:pt>
                <c:pt idx="1135">
                  <c:v>0.43</c:v>
                </c:pt>
                <c:pt idx="1136">
                  <c:v>0.45</c:v>
                </c:pt>
                <c:pt idx="1137">
                  <c:v>0.45</c:v>
                </c:pt>
                <c:pt idx="1138">
                  <c:v>0.15</c:v>
                </c:pt>
                <c:pt idx="1139">
                  <c:v>0.24</c:v>
                </c:pt>
                <c:pt idx="1140">
                  <c:v>0.3</c:v>
                </c:pt>
                <c:pt idx="1141">
                  <c:v>0.32</c:v>
                </c:pt>
                <c:pt idx="1142">
                  <c:v>0.11</c:v>
                </c:pt>
                <c:pt idx="1143">
                  <c:v>0.3</c:v>
                </c:pt>
                <c:pt idx="1144">
                  <c:v>0.23</c:v>
                </c:pt>
                <c:pt idx="1145">
                  <c:v>0.43</c:v>
                </c:pt>
                <c:pt idx="1146">
                  <c:v>0.12</c:v>
                </c:pt>
                <c:pt idx="1147">
                  <c:v>0.45</c:v>
                </c:pt>
                <c:pt idx="1148">
                  <c:v>0.42</c:v>
                </c:pt>
                <c:pt idx="1149">
                  <c:v>0.47</c:v>
                </c:pt>
                <c:pt idx="1150">
                  <c:v>0.32</c:v>
                </c:pt>
                <c:pt idx="1151">
                  <c:v>0.23</c:v>
                </c:pt>
                <c:pt idx="1152">
                  <c:v>0.25</c:v>
                </c:pt>
                <c:pt idx="1153">
                  <c:v>0.35</c:v>
                </c:pt>
                <c:pt idx="1154">
                  <c:v>0</c:v>
                </c:pt>
                <c:pt idx="1155">
                  <c:v>0.25</c:v>
                </c:pt>
                <c:pt idx="1156">
                  <c:v>0.51</c:v>
                </c:pt>
                <c:pt idx="1157">
                  <c:v>0.18</c:v>
                </c:pt>
                <c:pt idx="1158">
                  <c:v>0.43</c:v>
                </c:pt>
                <c:pt idx="1159">
                  <c:v>0.43</c:v>
                </c:pt>
                <c:pt idx="1160">
                  <c:v>0.56999999999999995</c:v>
                </c:pt>
                <c:pt idx="1161">
                  <c:v>0.43</c:v>
                </c:pt>
                <c:pt idx="1162">
                  <c:v>0.42</c:v>
                </c:pt>
                <c:pt idx="1163">
                  <c:v>0.24</c:v>
                </c:pt>
                <c:pt idx="1164">
                  <c:v>0.24</c:v>
                </c:pt>
                <c:pt idx="1165">
                  <c:v>0.5</c:v>
                </c:pt>
                <c:pt idx="1166">
                  <c:v>0.26</c:v>
                </c:pt>
                <c:pt idx="1167">
                  <c:v>0.39</c:v>
                </c:pt>
                <c:pt idx="1168">
                  <c:v>0.27</c:v>
                </c:pt>
                <c:pt idx="1169">
                  <c:v>0.28999999999999998</c:v>
                </c:pt>
                <c:pt idx="1170">
                  <c:v>0.34</c:v>
                </c:pt>
                <c:pt idx="1171">
                  <c:v>0</c:v>
                </c:pt>
                <c:pt idx="1172">
                  <c:v>0.46</c:v>
                </c:pt>
                <c:pt idx="1173">
                  <c:v>0.31</c:v>
                </c:pt>
                <c:pt idx="1174">
                  <c:v>0.31</c:v>
                </c:pt>
                <c:pt idx="1175">
                  <c:v>0</c:v>
                </c:pt>
                <c:pt idx="1176">
                  <c:v>0.03</c:v>
                </c:pt>
                <c:pt idx="1177">
                  <c:v>0</c:v>
                </c:pt>
                <c:pt idx="1178">
                  <c:v>0</c:v>
                </c:pt>
                <c:pt idx="1179">
                  <c:v>0.33</c:v>
                </c:pt>
                <c:pt idx="1180">
                  <c:v>0.33</c:v>
                </c:pt>
                <c:pt idx="1181">
                  <c:v>0.43</c:v>
                </c:pt>
                <c:pt idx="1182">
                  <c:v>0.4</c:v>
                </c:pt>
                <c:pt idx="1183">
                  <c:v>7.0000000000000007E-2</c:v>
                </c:pt>
                <c:pt idx="1184">
                  <c:v>0.23</c:v>
                </c:pt>
                <c:pt idx="1185">
                  <c:v>0.3</c:v>
                </c:pt>
                <c:pt idx="1186">
                  <c:v>0.03</c:v>
                </c:pt>
                <c:pt idx="1187">
                  <c:v>0.3</c:v>
                </c:pt>
                <c:pt idx="1188">
                  <c:v>0.23</c:v>
                </c:pt>
                <c:pt idx="1189">
                  <c:v>0.05</c:v>
                </c:pt>
                <c:pt idx="1190">
                  <c:v>0.56999999999999995</c:v>
                </c:pt>
                <c:pt idx="1191">
                  <c:v>0</c:v>
                </c:pt>
                <c:pt idx="1192">
                  <c:v>0.37</c:v>
                </c:pt>
                <c:pt idx="1193">
                  <c:v>0</c:v>
                </c:pt>
                <c:pt idx="1194">
                  <c:v>0.12</c:v>
                </c:pt>
                <c:pt idx="1195">
                  <c:v>0.22</c:v>
                </c:pt>
                <c:pt idx="1196">
                  <c:v>0.23</c:v>
                </c:pt>
                <c:pt idx="1197">
                  <c:v>0.21</c:v>
                </c:pt>
                <c:pt idx="1198">
                  <c:v>0.26</c:v>
                </c:pt>
                <c:pt idx="1199">
                  <c:v>0.23</c:v>
                </c:pt>
                <c:pt idx="1200">
                  <c:v>0.21</c:v>
                </c:pt>
                <c:pt idx="1201">
                  <c:v>0.36</c:v>
                </c:pt>
                <c:pt idx="1202">
                  <c:v>0.39</c:v>
                </c:pt>
                <c:pt idx="1203">
                  <c:v>0.19</c:v>
                </c:pt>
                <c:pt idx="1204">
                  <c:v>0.46</c:v>
                </c:pt>
                <c:pt idx="1205">
                  <c:v>0.46</c:v>
                </c:pt>
                <c:pt idx="1206">
                  <c:v>0.46</c:v>
                </c:pt>
                <c:pt idx="1207">
                  <c:v>0.55000000000000004</c:v>
                </c:pt>
                <c:pt idx="1208">
                  <c:v>0.46</c:v>
                </c:pt>
                <c:pt idx="1209">
                  <c:v>0.43</c:v>
                </c:pt>
                <c:pt idx="1210">
                  <c:v>0.02</c:v>
                </c:pt>
                <c:pt idx="1211">
                  <c:v>0.15</c:v>
                </c:pt>
                <c:pt idx="1212">
                  <c:v>0.02</c:v>
                </c:pt>
                <c:pt idx="1213">
                  <c:v>0.42</c:v>
                </c:pt>
                <c:pt idx="1214">
                  <c:v>0.46</c:v>
                </c:pt>
                <c:pt idx="1215">
                  <c:v>0.46</c:v>
                </c:pt>
                <c:pt idx="1216">
                  <c:v>0.31</c:v>
                </c:pt>
                <c:pt idx="1217">
                  <c:v>0.37</c:v>
                </c:pt>
                <c:pt idx="1218">
                  <c:v>0.31</c:v>
                </c:pt>
                <c:pt idx="1219">
                  <c:v>0.4</c:v>
                </c:pt>
                <c:pt idx="1220">
                  <c:v>0.52</c:v>
                </c:pt>
                <c:pt idx="1221">
                  <c:v>0.52</c:v>
                </c:pt>
                <c:pt idx="1222">
                  <c:v>0.22</c:v>
                </c:pt>
                <c:pt idx="1223">
                  <c:v>0.47</c:v>
                </c:pt>
                <c:pt idx="1224">
                  <c:v>0.49</c:v>
                </c:pt>
                <c:pt idx="1225">
                  <c:v>0.23</c:v>
                </c:pt>
                <c:pt idx="1226">
                  <c:v>0.03</c:v>
                </c:pt>
                <c:pt idx="1227">
                  <c:v>0.25</c:v>
                </c:pt>
                <c:pt idx="1228">
                  <c:v>0</c:v>
                </c:pt>
                <c:pt idx="1229">
                  <c:v>0.28999999999999998</c:v>
                </c:pt>
                <c:pt idx="1230">
                  <c:v>0.34</c:v>
                </c:pt>
                <c:pt idx="1231">
                  <c:v>0.01</c:v>
                </c:pt>
                <c:pt idx="1232">
                  <c:v>0.28999999999999998</c:v>
                </c:pt>
                <c:pt idx="1233">
                  <c:v>0.37</c:v>
                </c:pt>
                <c:pt idx="1234">
                  <c:v>0.01</c:v>
                </c:pt>
                <c:pt idx="1235">
                  <c:v>0.32</c:v>
                </c:pt>
                <c:pt idx="1236">
                  <c:v>0</c:v>
                </c:pt>
                <c:pt idx="1237">
                  <c:v>0.01</c:v>
                </c:pt>
                <c:pt idx="1238">
                  <c:v>0</c:v>
                </c:pt>
                <c:pt idx="1239">
                  <c:v>0</c:v>
                </c:pt>
                <c:pt idx="1240">
                  <c:v>0.2</c:v>
                </c:pt>
                <c:pt idx="1241">
                  <c:v>0.39</c:v>
                </c:pt>
                <c:pt idx="1242">
                  <c:v>0.41</c:v>
                </c:pt>
                <c:pt idx="1243">
                  <c:v>0.22</c:v>
                </c:pt>
                <c:pt idx="1244">
                  <c:v>0.25</c:v>
                </c:pt>
                <c:pt idx="1245">
                  <c:v>0.19</c:v>
                </c:pt>
                <c:pt idx="1246">
                  <c:v>7.0000000000000007E-2</c:v>
                </c:pt>
                <c:pt idx="1247">
                  <c:v>0.19</c:v>
                </c:pt>
                <c:pt idx="1248">
                  <c:v>0.33</c:v>
                </c:pt>
                <c:pt idx="1249">
                  <c:v>0.01</c:v>
                </c:pt>
                <c:pt idx="1250">
                  <c:v>0.01</c:v>
                </c:pt>
                <c:pt idx="1251">
                  <c:v>0.14000000000000001</c:v>
                </c:pt>
                <c:pt idx="1252">
                  <c:v>0</c:v>
                </c:pt>
                <c:pt idx="1253">
                  <c:v>0</c:v>
                </c:pt>
                <c:pt idx="1254">
                  <c:v>0.06</c:v>
                </c:pt>
                <c:pt idx="1255">
                  <c:v>0.02</c:v>
                </c:pt>
                <c:pt idx="1256">
                  <c:v>0.22</c:v>
                </c:pt>
                <c:pt idx="1257">
                  <c:v>0.28000000000000003</c:v>
                </c:pt>
                <c:pt idx="1258">
                  <c:v>0</c:v>
                </c:pt>
                <c:pt idx="1259">
                  <c:v>0</c:v>
                </c:pt>
                <c:pt idx="1260">
                  <c:v>0.68</c:v>
                </c:pt>
                <c:pt idx="1261">
                  <c:v>0</c:v>
                </c:pt>
                <c:pt idx="1262">
                  <c:v>0.38</c:v>
                </c:pt>
                <c:pt idx="1263">
                  <c:v>0</c:v>
                </c:pt>
                <c:pt idx="1264">
                  <c:v>0.32</c:v>
                </c:pt>
                <c:pt idx="1265">
                  <c:v>0.05</c:v>
                </c:pt>
                <c:pt idx="1266">
                  <c:v>0.05</c:v>
                </c:pt>
                <c:pt idx="1267">
                  <c:v>0.5</c:v>
                </c:pt>
                <c:pt idx="1268">
                  <c:v>0.31</c:v>
                </c:pt>
                <c:pt idx="1269">
                  <c:v>0.03</c:v>
                </c:pt>
                <c:pt idx="1270">
                  <c:v>0.01</c:v>
                </c:pt>
                <c:pt idx="1271">
                  <c:v>0.2</c:v>
                </c:pt>
                <c:pt idx="1272">
                  <c:v>0</c:v>
                </c:pt>
                <c:pt idx="1273">
                  <c:v>0.2</c:v>
                </c:pt>
                <c:pt idx="1274">
                  <c:v>0.13</c:v>
                </c:pt>
                <c:pt idx="1275">
                  <c:v>0.22</c:v>
                </c:pt>
                <c:pt idx="1276">
                  <c:v>0.4</c:v>
                </c:pt>
                <c:pt idx="1277">
                  <c:v>0</c:v>
                </c:pt>
                <c:pt idx="1278">
                  <c:v>0.22</c:v>
                </c:pt>
                <c:pt idx="1279">
                  <c:v>0.39</c:v>
                </c:pt>
                <c:pt idx="1280">
                  <c:v>0.2</c:v>
                </c:pt>
                <c:pt idx="1281">
                  <c:v>0.2</c:v>
                </c:pt>
                <c:pt idx="1282">
                  <c:v>0</c:v>
                </c:pt>
                <c:pt idx="1283">
                  <c:v>0.28000000000000003</c:v>
                </c:pt>
                <c:pt idx="1284">
                  <c:v>0.19</c:v>
                </c:pt>
                <c:pt idx="1285">
                  <c:v>0.5</c:v>
                </c:pt>
                <c:pt idx="1286">
                  <c:v>0.44</c:v>
                </c:pt>
                <c:pt idx="1287">
                  <c:v>0.08</c:v>
                </c:pt>
                <c:pt idx="1288">
                  <c:v>0.3</c:v>
                </c:pt>
                <c:pt idx="1289">
                  <c:v>0.3</c:v>
                </c:pt>
                <c:pt idx="1290">
                  <c:v>0</c:v>
                </c:pt>
                <c:pt idx="1291">
                  <c:v>0.1</c:v>
                </c:pt>
                <c:pt idx="1292">
                  <c:v>0.13</c:v>
                </c:pt>
                <c:pt idx="1293">
                  <c:v>0</c:v>
                </c:pt>
                <c:pt idx="1294">
                  <c:v>0.1</c:v>
                </c:pt>
                <c:pt idx="1295">
                  <c:v>0</c:v>
                </c:pt>
                <c:pt idx="1296">
                  <c:v>0</c:v>
                </c:pt>
                <c:pt idx="1297">
                  <c:v>0.14000000000000001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7.0000000000000007E-2</c:v>
                </c:pt>
                <c:pt idx="1302">
                  <c:v>0.32</c:v>
                </c:pt>
                <c:pt idx="1303">
                  <c:v>0.44</c:v>
                </c:pt>
                <c:pt idx="1304">
                  <c:v>0.21</c:v>
                </c:pt>
                <c:pt idx="1305">
                  <c:v>0.26</c:v>
                </c:pt>
                <c:pt idx="1306">
                  <c:v>0.32</c:v>
                </c:pt>
                <c:pt idx="1307">
                  <c:v>0.09</c:v>
                </c:pt>
                <c:pt idx="1308">
                  <c:v>0.32</c:v>
                </c:pt>
                <c:pt idx="1309">
                  <c:v>0.1</c:v>
                </c:pt>
                <c:pt idx="1310">
                  <c:v>0.26</c:v>
                </c:pt>
                <c:pt idx="1311">
                  <c:v>0.15</c:v>
                </c:pt>
                <c:pt idx="1312">
                  <c:v>0.21</c:v>
                </c:pt>
                <c:pt idx="1313">
                  <c:v>0.21</c:v>
                </c:pt>
                <c:pt idx="1314">
                  <c:v>0.21</c:v>
                </c:pt>
                <c:pt idx="1315">
                  <c:v>0.27</c:v>
                </c:pt>
                <c:pt idx="1316">
                  <c:v>0</c:v>
                </c:pt>
                <c:pt idx="1317">
                  <c:v>0.46</c:v>
                </c:pt>
                <c:pt idx="1318">
                  <c:v>0.27</c:v>
                </c:pt>
                <c:pt idx="1319">
                  <c:v>0.68</c:v>
                </c:pt>
                <c:pt idx="1320">
                  <c:v>0.34</c:v>
                </c:pt>
                <c:pt idx="1321">
                  <c:v>0</c:v>
                </c:pt>
                <c:pt idx="1322">
                  <c:v>0.42</c:v>
                </c:pt>
                <c:pt idx="1323">
                  <c:v>0.39</c:v>
                </c:pt>
                <c:pt idx="1324">
                  <c:v>0.24</c:v>
                </c:pt>
                <c:pt idx="1325">
                  <c:v>0.24</c:v>
                </c:pt>
                <c:pt idx="1326">
                  <c:v>0.24</c:v>
                </c:pt>
                <c:pt idx="1327">
                  <c:v>0.24</c:v>
                </c:pt>
                <c:pt idx="1328">
                  <c:v>0.11</c:v>
                </c:pt>
                <c:pt idx="1329">
                  <c:v>0.26</c:v>
                </c:pt>
                <c:pt idx="1330">
                  <c:v>0.26</c:v>
                </c:pt>
                <c:pt idx="1331">
                  <c:v>0.26</c:v>
                </c:pt>
                <c:pt idx="1332">
                  <c:v>0.1</c:v>
                </c:pt>
                <c:pt idx="1333">
                  <c:v>0.22</c:v>
                </c:pt>
                <c:pt idx="1334">
                  <c:v>0</c:v>
                </c:pt>
                <c:pt idx="1335">
                  <c:v>0.02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0.02</c:v>
                </c:pt>
                <c:pt idx="1340">
                  <c:v>0.02</c:v>
                </c:pt>
                <c:pt idx="1341">
                  <c:v>0.02</c:v>
                </c:pt>
                <c:pt idx="1342">
                  <c:v>0.02</c:v>
                </c:pt>
                <c:pt idx="1343">
                  <c:v>0.02</c:v>
                </c:pt>
                <c:pt idx="1344">
                  <c:v>0.48</c:v>
                </c:pt>
                <c:pt idx="1345">
                  <c:v>0.24</c:v>
                </c:pt>
                <c:pt idx="1346">
                  <c:v>0.01</c:v>
                </c:pt>
                <c:pt idx="1347">
                  <c:v>0.03</c:v>
                </c:pt>
                <c:pt idx="1348">
                  <c:v>0.03</c:v>
                </c:pt>
                <c:pt idx="1349">
                  <c:v>0</c:v>
                </c:pt>
                <c:pt idx="1350">
                  <c:v>0.28999999999999998</c:v>
                </c:pt>
                <c:pt idx="1351">
                  <c:v>0.01</c:v>
                </c:pt>
                <c:pt idx="1352">
                  <c:v>0.03</c:v>
                </c:pt>
                <c:pt idx="1353">
                  <c:v>0.03</c:v>
                </c:pt>
                <c:pt idx="1354">
                  <c:v>0.03</c:v>
                </c:pt>
                <c:pt idx="1355">
                  <c:v>0.25</c:v>
                </c:pt>
                <c:pt idx="1356">
                  <c:v>0.25</c:v>
                </c:pt>
                <c:pt idx="1357">
                  <c:v>0.24</c:v>
                </c:pt>
                <c:pt idx="1358">
                  <c:v>0.17</c:v>
                </c:pt>
                <c:pt idx="1359">
                  <c:v>0.4</c:v>
                </c:pt>
                <c:pt idx="1360">
                  <c:v>0.31</c:v>
                </c:pt>
                <c:pt idx="1361">
                  <c:v>0.14000000000000001</c:v>
                </c:pt>
                <c:pt idx="1362">
                  <c:v>0.4</c:v>
                </c:pt>
                <c:pt idx="1363">
                  <c:v>0.27</c:v>
                </c:pt>
                <c:pt idx="1364">
                  <c:v>0.02</c:v>
                </c:pt>
                <c:pt idx="1365">
                  <c:v>0.09</c:v>
                </c:pt>
                <c:pt idx="1366">
                  <c:v>0.08</c:v>
                </c:pt>
                <c:pt idx="1367">
                  <c:v>0.3</c:v>
                </c:pt>
                <c:pt idx="1368">
                  <c:v>0.32</c:v>
                </c:pt>
                <c:pt idx="1369">
                  <c:v>0</c:v>
                </c:pt>
                <c:pt idx="1370">
                  <c:v>0.51</c:v>
                </c:pt>
                <c:pt idx="1371">
                  <c:v>0.56000000000000005</c:v>
                </c:pt>
                <c:pt idx="1372">
                  <c:v>0.51</c:v>
                </c:pt>
                <c:pt idx="1373">
                  <c:v>0.27</c:v>
                </c:pt>
                <c:pt idx="1374">
                  <c:v>0</c:v>
                </c:pt>
                <c:pt idx="1375">
                  <c:v>0.26</c:v>
                </c:pt>
                <c:pt idx="1376">
                  <c:v>0.2</c:v>
                </c:pt>
                <c:pt idx="1377">
                  <c:v>0.26</c:v>
                </c:pt>
                <c:pt idx="1378">
                  <c:v>0.15</c:v>
                </c:pt>
                <c:pt idx="1379">
                  <c:v>0.02</c:v>
                </c:pt>
                <c:pt idx="1380">
                  <c:v>0.02</c:v>
                </c:pt>
                <c:pt idx="1381">
                  <c:v>0.09</c:v>
                </c:pt>
                <c:pt idx="1382">
                  <c:v>0.22</c:v>
                </c:pt>
                <c:pt idx="1383">
                  <c:v>0.22</c:v>
                </c:pt>
                <c:pt idx="1384">
                  <c:v>0.15</c:v>
                </c:pt>
                <c:pt idx="1385">
                  <c:v>0.25</c:v>
                </c:pt>
                <c:pt idx="1386">
                  <c:v>7.0000000000000007E-2</c:v>
                </c:pt>
                <c:pt idx="1387">
                  <c:v>7.0000000000000007E-2</c:v>
                </c:pt>
                <c:pt idx="1388">
                  <c:v>0.31</c:v>
                </c:pt>
                <c:pt idx="1389">
                  <c:v>0.02</c:v>
                </c:pt>
                <c:pt idx="1390">
                  <c:v>0</c:v>
                </c:pt>
                <c:pt idx="1391">
                  <c:v>0.22</c:v>
                </c:pt>
                <c:pt idx="1392">
                  <c:v>0.06</c:v>
                </c:pt>
                <c:pt idx="1393">
                  <c:v>0.25</c:v>
                </c:pt>
                <c:pt idx="1394">
                  <c:v>0.14000000000000001</c:v>
                </c:pt>
                <c:pt idx="1395">
                  <c:v>0.1</c:v>
                </c:pt>
                <c:pt idx="1396">
                  <c:v>0.1</c:v>
                </c:pt>
                <c:pt idx="1397">
                  <c:v>0.26</c:v>
                </c:pt>
                <c:pt idx="1398">
                  <c:v>0.12</c:v>
                </c:pt>
                <c:pt idx="1399">
                  <c:v>0</c:v>
                </c:pt>
                <c:pt idx="1400">
                  <c:v>0.21</c:v>
                </c:pt>
                <c:pt idx="1401">
                  <c:v>0.21</c:v>
                </c:pt>
                <c:pt idx="1402">
                  <c:v>0.42</c:v>
                </c:pt>
                <c:pt idx="1403">
                  <c:v>0.33</c:v>
                </c:pt>
                <c:pt idx="1404">
                  <c:v>0.39</c:v>
                </c:pt>
                <c:pt idx="1405">
                  <c:v>0.3</c:v>
                </c:pt>
                <c:pt idx="1406">
                  <c:v>0.34</c:v>
                </c:pt>
                <c:pt idx="1407">
                  <c:v>0</c:v>
                </c:pt>
                <c:pt idx="1408">
                  <c:v>0.36</c:v>
                </c:pt>
                <c:pt idx="1409">
                  <c:v>0</c:v>
                </c:pt>
                <c:pt idx="1410">
                  <c:v>0</c:v>
                </c:pt>
                <c:pt idx="1411">
                  <c:v>0.4</c:v>
                </c:pt>
                <c:pt idx="1412">
                  <c:v>0.34</c:v>
                </c:pt>
                <c:pt idx="1413">
                  <c:v>0.25</c:v>
                </c:pt>
                <c:pt idx="1414">
                  <c:v>0.59</c:v>
                </c:pt>
                <c:pt idx="1415">
                  <c:v>0</c:v>
                </c:pt>
                <c:pt idx="1416">
                  <c:v>0.59</c:v>
                </c:pt>
                <c:pt idx="1417">
                  <c:v>0.33</c:v>
                </c:pt>
                <c:pt idx="1418">
                  <c:v>0.01</c:v>
                </c:pt>
                <c:pt idx="1419">
                  <c:v>0.21</c:v>
                </c:pt>
                <c:pt idx="1420">
                  <c:v>0.01</c:v>
                </c:pt>
                <c:pt idx="1421">
                  <c:v>0.18</c:v>
                </c:pt>
                <c:pt idx="1422">
                  <c:v>0</c:v>
                </c:pt>
                <c:pt idx="1423">
                  <c:v>0.09</c:v>
                </c:pt>
                <c:pt idx="1424">
                  <c:v>0.37</c:v>
                </c:pt>
                <c:pt idx="1425">
                  <c:v>0.37</c:v>
                </c:pt>
                <c:pt idx="1426">
                  <c:v>0.37</c:v>
                </c:pt>
                <c:pt idx="1427">
                  <c:v>0.33</c:v>
                </c:pt>
                <c:pt idx="1428">
                  <c:v>0</c:v>
                </c:pt>
                <c:pt idx="1429">
                  <c:v>0.4</c:v>
                </c:pt>
                <c:pt idx="1430">
                  <c:v>0.24</c:v>
                </c:pt>
                <c:pt idx="1431">
                  <c:v>0.31</c:v>
                </c:pt>
                <c:pt idx="1432">
                  <c:v>0</c:v>
                </c:pt>
                <c:pt idx="1433">
                  <c:v>0.16</c:v>
                </c:pt>
                <c:pt idx="1434">
                  <c:v>0.37</c:v>
                </c:pt>
                <c:pt idx="1435">
                  <c:v>0.37</c:v>
                </c:pt>
                <c:pt idx="1436">
                  <c:v>0.38</c:v>
                </c:pt>
                <c:pt idx="1437">
                  <c:v>0.28999999999999998</c:v>
                </c:pt>
                <c:pt idx="1438">
                  <c:v>0</c:v>
                </c:pt>
                <c:pt idx="1439">
                  <c:v>0.02</c:v>
                </c:pt>
                <c:pt idx="1440">
                  <c:v>0.32</c:v>
                </c:pt>
                <c:pt idx="1441">
                  <c:v>0.19</c:v>
                </c:pt>
                <c:pt idx="1442">
                  <c:v>0.02</c:v>
                </c:pt>
                <c:pt idx="1443">
                  <c:v>0.2</c:v>
                </c:pt>
                <c:pt idx="1444">
                  <c:v>0.02</c:v>
                </c:pt>
                <c:pt idx="1445">
                  <c:v>0.19</c:v>
                </c:pt>
                <c:pt idx="1446">
                  <c:v>0.02</c:v>
                </c:pt>
                <c:pt idx="1447">
                  <c:v>0</c:v>
                </c:pt>
                <c:pt idx="1448">
                  <c:v>0.01</c:v>
                </c:pt>
                <c:pt idx="1449">
                  <c:v>0.31</c:v>
                </c:pt>
                <c:pt idx="1450">
                  <c:v>0.32</c:v>
                </c:pt>
                <c:pt idx="1451">
                  <c:v>0.44</c:v>
                </c:pt>
                <c:pt idx="1452">
                  <c:v>0.02</c:v>
                </c:pt>
                <c:pt idx="1453">
                  <c:v>0.33</c:v>
                </c:pt>
                <c:pt idx="1454">
                  <c:v>0.63</c:v>
                </c:pt>
                <c:pt idx="1455">
                  <c:v>0</c:v>
                </c:pt>
                <c:pt idx="1456">
                  <c:v>0.06</c:v>
                </c:pt>
                <c:pt idx="1457">
                  <c:v>0.33</c:v>
                </c:pt>
                <c:pt idx="1458">
                  <c:v>0.4</c:v>
                </c:pt>
                <c:pt idx="1459">
                  <c:v>0.35</c:v>
                </c:pt>
                <c:pt idx="1460">
                  <c:v>0.09</c:v>
                </c:pt>
                <c:pt idx="1461">
                  <c:v>0</c:v>
                </c:pt>
                <c:pt idx="1462">
                  <c:v>0.03</c:v>
                </c:pt>
                <c:pt idx="1463">
                  <c:v>0.01</c:v>
                </c:pt>
                <c:pt idx="1464">
                  <c:v>0.1</c:v>
                </c:pt>
                <c:pt idx="1465">
                  <c:v>0.1</c:v>
                </c:pt>
                <c:pt idx="1466">
                  <c:v>0.32</c:v>
                </c:pt>
                <c:pt idx="1467">
                  <c:v>0.08</c:v>
                </c:pt>
                <c:pt idx="1468">
                  <c:v>0.32</c:v>
                </c:pt>
                <c:pt idx="1469">
                  <c:v>0.05</c:v>
                </c:pt>
                <c:pt idx="1470">
                  <c:v>0.11</c:v>
                </c:pt>
                <c:pt idx="1471">
                  <c:v>0.08</c:v>
                </c:pt>
                <c:pt idx="1472">
                  <c:v>0.6</c:v>
                </c:pt>
                <c:pt idx="1473">
                  <c:v>0.08</c:v>
                </c:pt>
                <c:pt idx="1474">
                  <c:v>0.5</c:v>
                </c:pt>
                <c:pt idx="1475">
                  <c:v>0.11</c:v>
                </c:pt>
                <c:pt idx="1476">
                  <c:v>0.5</c:v>
                </c:pt>
                <c:pt idx="1477">
                  <c:v>0.11</c:v>
                </c:pt>
                <c:pt idx="1478">
                  <c:v>0.05</c:v>
                </c:pt>
                <c:pt idx="1479">
                  <c:v>0.6</c:v>
                </c:pt>
                <c:pt idx="1480">
                  <c:v>0.03</c:v>
                </c:pt>
                <c:pt idx="1481">
                  <c:v>0.6</c:v>
                </c:pt>
                <c:pt idx="1482">
                  <c:v>0.54</c:v>
                </c:pt>
                <c:pt idx="1483">
                  <c:v>0.44</c:v>
                </c:pt>
                <c:pt idx="1484">
                  <c:v>0.06</c:v>
                </c:pt>
                <c:pt idx="1485">
                  <c:v>0.16</c:v>
                </c:pt>
                <c:pt idx="1486">
                  <c:v>0.21</c:v>
                </c:pt>
                <c:pt idx="1487">
                  <c:v>0.05</c:v>
                </c:pt>
                <c:pt idx="1488">
                  <c:v>0.04</c:v>
                </c:pt>
                <c:pt idx="1489">
                  <c:v>0.1</c:v>
                </c:pt>
                <c:pt idx="1490">
                  <c:v>0.49</c:v>
                </c:pt>
                <c:pt idx="1491">
                  <c:v>0.04</c:v>
                </c:pt>
                <c:pt idx="1492">
                  <c:v>0.06</c:v>
                </c:pt>
                <c:pt idx="1493">
                  <c:v>0.26</c:v>
                </c:pt>
                <c:pt idx="1494">
                  <c:v>0.09</c:v>
                </c:pt>
                <c:pt idx="1495">
                  <c:v>0.02</c:v>
                </c:pt>
                <c:pt idx="1496">
                  <c:v>0.26</c:v>
                </c:pt>
                <c:pt idx="1497">
                  <c:v>0.03</c:v>
                </c:pt>
                <c:pt idx="1498">
                  <c:v>0.04</c:v>
                </c:pt>
                <c:pt idx="1499">
                  <c:v>0.03</c:v>
                </c:pt>
                <c:pt idx="1500">
                  <c:v>0.04</c:v>
                </c:pt>
                <c:pt idx="1501">
                  <c:v>0.28999999999999998</c:v>
                </c:pt>
                <c:pt idx="1502">
                  <c:v>0.18</c:v>
                </c:pt>
                <c:pt idx="1503">
                  <c:v>0.39</c:v>
                </c:pt>
                <c:pt idx="1504">
                  <c:v>0.56999999999999995</c:v>
                </c:pt>
                <c:pt idx="1505">
                  <c:v>0.02</c:v>
                </c:pt>
                <c:pt idx="1506">
                  <c:v>0.05</c:v>
                </c:pt>
                <c:pt idx="1507">
                  <c:v>0.56999999999999995</c:v>
                </c:pt>
                <c:pt idx="1508">
                  <c:v>0.6</c:v>
                </c:pt>
                <c:pt idx="1509">
                  <c:v>0.4</c:v>
                </c:pt>
                <c:pt idx="1510">
                  <c:v>0.21</c:v>
                </c:pt>
                <c:pt idx="1511">
                  <c:v>0.04</c:v>
                </c:pt>
                <c:pt idx="1512">
                  <c:v>0.04</c:v>
                </c:pt>
                <c:pt idx="1513">
                  <c:v>0.15</c:v>
                </c:pt>
                <c:pt idx="1514">
                  <c:v>0.21</c:v>
                </c:pt>
                <c:pt idx="1515">
                  <c:v>0.21</c:v>
                </c:pt>
                <c:pt idx="1516">
                  <c:v>0.25</c:v>
                </c:pt>
                <c:pt idx="1517">
                  <c:v>0.06</c:v>
                </c:pt>
                <c:pt idx="1518">
                  <c:v>0.46</c:v>
                </c:pt>
                <c:pt idx="1519">
                  <c:v>0.08</c:v>
                </c:pt>
                <c:pt idx="1520">
                  <c:v>0.06</c:v>
                </c:pt>
                <c:pt idx="1521">
                  <c:v>0.2</c:v>
                </c:pt>
                <c:pt idx="1522">
                  <c:v>0.25</c:v>
                </c:pt>
                <c:pt idx="1523">
                  <c:v>0.25</c:v>
                </c:pt>
                <c:pt idx="1524">
                  <c:v>0.19</c:v>
                </c:pt>
                <c:pt idx="1525">
                  <c:v>0.08</c:v>
                </c:pt>
                <c:pt idx="1526">
                  <c:v>0.08</c:v>
                </c:pt>
                <c:pt idx="1527">
                  <c:v>7.0000000000000007E-2</c:v>
                </c:pt>
                <c:pt idx="1528">
                  <c:v>0.49</c:v>
                </c:pt>
                <c:pt idx="1529">
                  <c:v>0.08</c:v>
                </c:pt>
                <c:pt idx="1530">
                  <c:v>0.09</c:v>
                </c:pt>
                <c:pt idx="1531">
                  <c:v>0.1</c:v>
                </c:pt>
                <c:pt idx="1532">
                  <c:v>0.13</c:v>
                </c:pt>
                <c:pt idx="1533">
                  <c:v>0.3</c:v>
                </c:pt>
                <c:pt idx="1534">
                  <c:v>0.14000000000000001</c:v>
                </c:pt>
                <c:pt idx="1535">
                  <c:v>0.13</c:v>
                </c:pt>
                <c:pt idx="1536">
                  <c:v>0.08</c:v>
                </c:pt>
                <c:pt idx="1537">
                  <c:v>0.08</c:v>
                </c:pt>
                <c:pt idx="1538">
                  <c:v>0.09</c:v>
                </c:pt>
                <c:pt idx="1539">
                  <c:v>0.32</c:v>
                </c:pt>
                <c:pt idx="1540">
                  <c:v>0.08</c:v>
                </c:pt>
                <c:pt idx="1541">
                  <c:v>0.28999999999999998</c:v>
                </c:pt>
                <c:pt idx="1542">
                  <c:v>0.02</c:v>
                </c:pt>
                <c:pt idx="1543">
                  <c:v>0.42</c:v>
                </c:pt>
                <c:pt idx="1544">
                  <c:v>0.43</c:v>
                </c:pt>
                <c:pt idx="1545">
                  <c:v>0.33</c:v>
                </c:pt>
                <c:pt idx="1546">
                  <c:v>0.02</c:v>
                </c:pt>
                <c:pt idx="1547">
                  <c:v>0.1</c:v>
                </c:pt>
                <c:pt idx="1548">
                  <c:v>0.5</c:v>
                </c:pt>
                <c:pt idx="1549">
                  <c:v>0.3</c:v>
                </c:pt>
                <c:pt idx="1550">
                  <c:v>0</c:v>
                </c:pt>
                <c:pt idx="1551">
                  <c:v>0</c:v>
                </c:pt>
                <c:pt idx="1552">
                  <c:v>0.01</c:v>
                </c:pt>
                <c:pt idx="1553">
                  <c:v>0</c:v>
                </c:pt>
                <c:pt idx="1554">
                  <c:v>0.02</c:v>
                </c:pt>
                <c:pt idx="1555">
                  <c:v>0.17</c:v>
                </c:pt>
                <c:pt idx="1556">
                  <c:v>0.04</c:v>
                </c:pt>
                <c:pt idx="1557">
                  <c:v>0.02</c:v>
                </c:pt>
                <c:pt idx="1558">
                  <c:v>0.33</c:v>
                </c:pt>
                <c:pt idx="1559">
                  <c:v>0.26</c:v>
                </c:pt>
                <c:pt idx="1560">
                  <c:v>0.26</c:v>
                </c:pt>
                <c:pt idx="1561">
                  <c:v>0.26</c:v>
                </c:pt>
                <c:pt idx="1562">
                  <c:v>0.13</c:v>
                </c:pt>
                <c:pt idx="1563">
                  <c:v>0.13</c:v>
                </c:pt>
                <c:pt idx="1564">
                  <c:v>0.13</c:v>
                </c:pt>
                <c:pt idx="1565">
                  <c:v>0.02</c:v>
                </c:pt>
                <c:pt idx="1566">
                  <c:v>0.64</c:v>
                </c:pt>
                <c:pt idx="1567">
                  <c:v>0.13</c:v>
                </c:pt>
                <c:pt idx="1568">
                  <c:v>0.13</c:v>
                </c:pt>
                <c:pt idx="1569">
                  <c:v>0.14000000000000001</c:v>
                </c:pt>
                <c:pt idx="1570">
                  <c:v>0.53</c:v>
                </c:pt>
                <c:pt idx="1571">
                  <c:v>0.14000000000000001</c:v>
                </c:pt>
                <c:pt idx="1572">
                  <c:v>0.32</c:v>
                </c:pt>
                <c:pt idx="1573">
                  <c:v>0.2</c:v>
                </c:pt>
                <c:pt idx="1574">
                  <c:v>0.78</c:v>
                </c:pt>
                <c:pt idx="1575">
                  <c:v>0.4</c:v>
                </c:pt>
                <c:pt idx="1576">
                  <c:v>0.63</c:v>
                </c:pt>
                <c:pt idx="1577">
                  <c:v>0.15</c:v>
                </c:pt>
                <c:pt idx="1578">
                  <c:v>0.15</c:v>
                </c:pt>
                <c:pt idx="1579">
                  <c:v>0.09</c:v>
                </c:pt>
                <c:pt idx="1580">
                  <c:v>0.33</c:v>
                </c:pt>
                <c:pt idx="1581">
                  <c:v>0.09</c:v>
                </c:pt>
                <c:pt idx="1582">
                  <c:v>0.1</c:v>
                </c:pt>
                <c:pt idx="1583">
                  <c:v>0.28999999999999998</c:v>
                </c:pt>
                <c:pt idx="1584">
                  <c:v>0.44</c:v>
                </c:pt>
                <c:pt idx="1585">
                  <c:v>0.44</c:v>
                </c:pt>
                <c:pt idx="1586">
                  <c:v>0.41</c:v>
                </c:pt>
                <c:pt idx="1587">
                  <c:v>0.11</c:v>
                </c:pt>
                <c:pt idx="1588">
                  <c:v>0.33</c:v>
                </c:pt>
                <c:pt idx="1589">
                  <c:v>0.2</c:v>
                </c:pt>
                <c:pt idx="1590">
                  <c:v>0.15</c:v>
                </c:pt>
                <c:pt idx="1591">
                  <c:v>0.09</c:v>
                </c:pt>
                <c:pt idx="1592">
                  <c:v>0.13</c:v>
                </c:pt>
                <c:pt idx="1593">
                  <c:v>0.08</c:v>
                </c:pt>
                <c:pt idx="1594">
                  <c:v>0.08</c:v>
                </c:pt>
                <c:pt idx="1595">
                  <c:v>0.1</c:v>
                </c:pt>
                <c:pt idx="1596">
                  <c:v>0.13</c:v>
                </c:pt>
                <c:pt idx="1597">
                  <c:v>0.12</c:v>
                </c:pt>
                <c:pt idx="1598">
                  <c:v>0.47</c:v>
                </c:pt>
              </c:numCache>
            </c:numRef>
          </c:xVal>
          <c:yVal>
            <c:numRef>
              <c:f>Data!$L$2:$L$1600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72128"/>
        <c:axId val="518671736"/>
      </c:scatterChart>
      <c:valAx>
        <c:axId val="51867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Data!$C$1</c:f>
              <c:strCache>
                <c:ptCount val="1"/>
                <c:pt idx="0">
                  <c:v>citric acid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8671736"/>
        <c:crosses val="autoZero"/>
        <c:crossBetween val="midCat"/>
      </c:valAx>
      <c:valAx>
        <c:axId val="51867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Data!$L$1</c:f>
              <c:strCache>
                <c:ptCount val="1"/>
                <c:pt idx="0">
                  <c:v>quality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867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Data!$D$1</c:f>
          <c:strCache>
            <c:ptCount val="1"/>
            <c:pt idx="0">
              <c:v>residual sugar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Data!$D$2:$D$1600</c:f>
              <c:numCache>
                <c:formatCode>General</c:formatCode>
                <c:ptCount val="1599"/>
                <c:pt idx="0">
                  <c:v>1.9</c:v>
                </c:pt>
                <c:pt idx="1">
                  <c:v>2.6</c:v>
                </c:pt>
                <c:pt idx="2">
                  <c:v>2.2999999999999998</c:v>
                </c:pt>
                <c:pt idx="3">
                  <c:v>1.9</c:v>
                </c:pt>
                <c:pt idx="4">
                  <c:v>1.9</c:v>
                </c:pt>
                <c:pt idx="5">
                  <c:v>1.8</c:v>
                </c:pt>
                <c:pt idx="6">
                  <c:v>1.6</c:v>
                </c:pt>
                <c:pt idx="7">
                  <c:v>1.2</c:v>
                </c:pt>
                <c:pt idx="8">
                  <c:v>2</c:v>
                </c:pt>
                <c:pt idx="9">
                  <c:v>6.1</c:v>
                </c:pt>
                <c:pt idx="10">
                  <c:v>1.8</c:v>
                </c:pt>
                <c:pt idx="11">
                  <c:v>6.1</c:v>
                </c:pt>
                <c:pt idx="12">
                  <c:v>1.6</c:v>
                </c:pt>
                <c:pt idx="13">
                  <c:v>1.6</c:v>
                </c:pt>
                <c:pt idx="14">
                  <c:v>3.8</c:v>
                </c:pt>
                <c:pt idx="15">
                  <c:v>3.9</c:v>
                </c:pt>
                <c:pt idx="16">
                  <c:v>1.8</c:v>
                </c:pt>
                <c:pt idx="17">
                  <c:v>1.7</c:v>
                </c:pt>
                <c:pt idx="18">
                  <c:v>4.4000000000000004</c:v>
                </c:pt>
                <c:pt idx="19">
                  <c:v>1.8</c:v>
                </c:pt>
                <c:pt idx="20">
                  <c:v>1.8</c:v>
                </c:pt>
                <c:pt idx="21">
                  <c:v>2.2999999999999998</c:v>
                </c:pt>
                <c:pt idx="22">
                  <c:v>1.6</c:v>
                </c:pt>
                <c:pt idx="23">
                  <c:v>2.2999999999999998</c:v>
                </c:pt>
                <c:pt idx="24">
                  <c:v>2.4</c:v>
                </c:pt>
                <c:pt idx="25">
                  <c:v>1.4</c:v>
                </c:pt>
                <c:pt idx="26">
                  <c:v>1.8</c:v>
                </c:pt>
                <c:pt idx="27">
                  <c:v>1.6</c:v>
                </c:pt>
                <c:pt idx="28">
                  <c:v>1.9</c:v>
                </c:pt>
                <c:pt idx="29">
                  <c:v>2</c:v>
                </c:pt>
                <c:pt idx="30">
                  <c:v>2.4</c:v>
                </c:pt>
                <c:pt idx="31">
                  <c:v>2.5</c:v>
                </c:pt>
                <c:pt idx="32">
                  <c:v>2.2999999999999998</c:v>
                </c:pt>
                <c:pt idx="33">
                  <c:v>10.7</c:v>
                </c:pt>
                <c:pt idx="34">
                  <c:v>1.8</c:v>
                </c:pt>
                <c:pt idx="35">
                  <c:v>5.5</c:v>
                </c:pt>
                <c:pt idx="36">
                  <c:v>2.4</c:v>
                </c:pt>
                <c:pt idx="37">
                  <c:v>2.1</c:v>
                </c:pt>
                <c:pt idx="38">
                  <c:v>1.5</c:v>
                </c:pt>
                <c:pt idx="39">
                  <c:v>5.9</c:v>
                </c:pt>
                <c:pt idx="40">
                  <c:v>5.9</c:v>
                </c:pt>
                <c:pt idx="41">
                  <c:v>2.8</c:v>
                </c:pt>
                <c:pt idx="42">
                  <c:v>2.6</c:v>
                </c:pt>
                <c:pt idx="43">
                  <c:v>2.2000000000000002</c:v>
                </c:pt>
                <c:pt idx="44">
                  <c:v>1.8</c:v>
                </c:pt>
                <c:pt idx="45">
                  <c:v>2.1</c:v>
                </c:pt>
                <c:pt idx="46">
                  <c:v>2.2000000000000002</c:v>
                </c:pt>
                <c:pt idx="47">
                  <c:v>1.6</c:v>
                </c:pt>
                <c:pt idx="48">
                  <c:v>1.6</c:v>
                </c:pt>
                <c:pt idx="49">
                  <c:v>1.4</c:v>
                </c:pt>
                <c:pt idx="50">
                  <c:v>1.7</c:v>
                </c:pt>
                <c:pt idx="51">
                  <c:v>2.2000000000000002</c:v>
                </c:pt>
                <c:pt idx="52">
                  <c:v>2.1</c:v>
                </c:pt>
                <c:pt idx="53">
                  <c:v>3</c:v>
                </c:pt>
                <c:pt idx="54">
                  <c:v>2.8</c:v>
                </c:pt>
                <c:pt idx="55">
                  <c:v>3.8</c:v>
                </c:pt>
                <c:pt idx="56">
                  <c:v>3.4</c:v>
                </c:pt>
                <c:pt idx="57">
                  <c:v>5.0999999999999996</c:v>
                </c:pt>
                <c:pt idx="58">
                  <c:v>2.2999999999999998</c:v>
                </c:pt>
                <c:pt idx="59">
                  <c:v>2.4</c:v>
                </c:pt>
                <c:pt idx="60">
                  <c:v>2.2000000000000002</c:v>
                </c:pt>
                <c:pt idx="61">
                  <c:v>1.8</c:v>
                </c:pt>
                <c:pt idx="62">
                  <c:v>1.9</c:v>
                </c:pt>
                <c:pt idx="63">
                  <c:v>2</c:v>
                </c:pt>
                <c:pt idx="64">
                  <c:v>4.6500000000000004</c:v>
                </c:pt>
                <c:pt idx="65">
                  <c:v>4.6500000000000004</c:v>
                </c:pt>
                <c:pt idx="66">
                  <c:v>1.5</c:v>
                </c:pt>
                <c:pt idx="67">
                  <c:v>1.6</c:v>
                </c:pt>
                <c:pt idx="68">
                  <c:v>2</c:v>
                </c:pt>
                <c:pt idx="69">
                  <c:v>1.9</c:v>
                </c:pt>
                <c:pt idx="70">
                  <c:v>1.9</c:v>
                </c:pt>
                <c:pt idx="71">
                  <c:v>2.1</c:v>
                </c:pt>
                <c:pt idx="72">
                  <c:v>1.9</c:v>
                </c:pt>
                <c:pt idx="73">
                  <c:v>2.1</c:v>
                </c:pt>
                <c:pt idx="74">
                  <c:v>2.5</c:v>
                </c:pt>
                <c:pt idx="75">
                  <c:v>2.2000000000000002</c:v>
                </c:pt>
                <c:pt idx="76">
                  <c:v>2.2000000000000002</c:v>
                </c:pt>
                <c:pt idx="77">
                  <c:v>2.4</c:v>
                </c:pt>
                <c:pt idx="78">
                  <c:v>2</c:v>
                </c:pt>
                <c:pt idx="79">
                  <c:v>1.5</c:v>
                </c:pt>
                <c:pt idx="80">
                  <c:v>1.6</c:v>
                </c:pt>
                <c:pt idx="81">
                  <c:v>1.9</c:v>
                </c:pt>
                <c:pt idx="82">
                  <c:v>2</c:v>
                </c:pt>
                <c:pt idx="83">
                  <c:v>1.8</c:v>
                </c:pt>
                <c:pt idx="84">
                  <c:v>1.8</c:v>
                </c:pt>
                <c:pt idx="85">
                  <c:v>2.2000000000000002</c:v>
                </c:pt>
                <c:pt idx="86">
                  <c:v>1.9</c:v>
                </c:pt>
                <c:pt idx="87">
                  <c:v>1.9</c:v>
                </c:pt>
                <c:pt idx="88">
                  <c:v>2.1</c:v>
                </c:pt>
                <c:pt idx="89">
                  <c:v>1.8</c:v>
                </c:pt>
                <c:pt idx="90">
                  <c:v>1.9</c:v>
                </c:pt>
                <c:pt idx="91">
                  <c:v>1.9</c:v>
                </c:pt>
                <c:pt idx="92">
                  <c:v>2</c:v>
                </c:pt>
                <c:pt idx="93">
                  <c:v>1.9</c:v>
                </c:pt>
                <c:pt idx="94">
                  <c:v>1.4</c:v>
                </c:pt>
                <c:pt idx="95">
                  <c:v>2.2999999999999998</c:v>
                </c:pt>
                <c:pt idx="96">
                  <c:v>3</c:v>
                </c:pt>
                <c:pt idx="97">
                  <c:v>2</c:v>
                </c:pt>
                <c:pt idx="98">
                  <c:v>2.5</c:v>
                </c:pt>
                <c:pt idx="99">
                  <c:v>1.9</c:v>
                </c:pt>
                <c:pt idx="100">
                  <c:v>2.1</c:v>
                </c:pt>
                <c:pt idx="101">
                  <c:v>1.9</c:v>
                </c:pt>
                <c:pt idx="102">
                  <c:v>1.9</c:v>
                </c:pt>
                <c:pt idx="103">
                  <c:v>2.1</c:v>
                </c:pt>
                <c:pt idx="104">
                  <c:v>2.2000000000000002</c:v>
                </c:pt>
                <c:pt idx="105">
                  <c:v>2.1</c:v>
                </c:pt>
                <c:pt idx="106">
                  <c:v>1.7</c:v>
                </c:pt>
                <c:pt idx="107">
                  <c:v>1.7</c:v>
                </c:pt>
                <c:pt idx="108">
                  <c:v>2.5</c:v>
                </c:pt>
                <c:pt idx="109">
                  <c:v>2</c:v>
                </c:pt>
                <c:pt idx="110">
                  <c:v>1.8</c:v>
                </c:pt>
                <c:pt idx="111">
                  <c:v>2.2000000000000002</c:v>
                </c:pt>
                <c:pt idx="112">
                  <c:v>2.2000000000000002</c:v>
                </c:pt>
                <c:pt idx="113">
                  <c:v>2.2999999999999998</c:v>
                </c:pt>
                <c:pt idx="114">
                  <c:v>1.8</c:v>
                </c:pt>
                <c:pt idx="115">
                  <c:v>2.2000000000000002</c:v>
                </c:pt>
                <c:pt idx="116">
                  <c:v>1.9</c:v>
                </c:pt>
                <c:pt idx="117">
                  <c:v>2</c:v>
                </c:pt>
                <c:pt idx="118">
                  <c:v>2.2000000000000002</c:v>
                </c:pt>
                <c:pt idx="119">
                  <c:v>1.8</c:v>
                </c:pt>
                <c:pt idx="120">
                  <c:v>1.7</c:v>
                </c:pt>
                <c:pt idx="121">
                  <c:v>2.2000000000000002</c:v>
                </c:pt>
                <c:pt idx="122">
                  <c:v>2.5</c:v>
                </c:pt>
                <c:pt idx="123">
                  <c:v>2.6</c:v>
                </c:pt>
                <c:pt idx="124">
                  <c:v>1.6</c:v>
                </c:pt>
                <c:pt idx="125">
                  <c:v>1.9</c:v>
                </c:pt>
                <c:pt idx="126">
                  <c:v>1.7</c:v>
                </c:pt>
                <c:pt idx="127">
                  <c:v>1.8</c:v>
                </c:pt>
                <c:pt idx="128">
                  <c:v>1.8</c:v>
                </c:pt>
                <c:pt idx="129">
                  <c:v>1.8</c:v>
                </c:pt>
                <c:pt idx="130">
                  <c:v>2</c:v>
                </c:pt>
                <c:pt idx="131">
                  <c:v>2.2999999999999998</c:v>
                </c:pt>
                <c:pt idx="132">
                  <c:v>2.2999999999999998</c:v>
                </c:pt>
                <c:pt idx="133">
                  <c:v>1.5</c:v>
                </c:pt>
                <c:pt idx="134">
                  <c:v>2.2000000000000002</c:v>
                </c:pt>
                <c:pt idx="135">
                  <c:v>1.9</c:v>
                </c:pt>
                <c:pt idx="136">
                  <c:v>1.8</c:v>
                </c:pt>
                <c:pt idx="137">
                  <c:v>2</c:v>
                </c:pt>
                <c:pt idx="138">
                  <c:v>2.1</c:v>
                </c:pt>
                <c:pt idx="139">
                  <c:v>2</c:v>
                </c:pt>
                <c:pt idx="140">
                  <c:v>1.9</c:v>
                </c:pt>
                <c:pt idx="141">
                  <c:v>1.8</c:v>
                </c:pt>
                <c:pt idx="142">
                  <c:v>1.8</c:v>
                </c:pt>
                <c:pt idx="143">
                  <c:v>1.7</c:v>
                </c:pt>
                <c:pt idx="144">
                  <c:v>1.8</c:v>
                </c:pt>
                <c:pt idx="145">
                  <c:v>1.8</c:v>
                </c:pt>
                <c:pt idx="146">
                  <c:v>1.8</c:v>
                </c:pt>
                <c:pt idx="147">
                  <c:v>1.6</c:v>
                </c:pt>
                <c:pt idx="148">
                  <c:v>2.2999999999999998</c:v>
                </c:pt>
                <c:pt idx="149">
                  <c:v>2.8</c:v>
                </c:pt>
                <c:pt idx="150">
                  <c:v>2.1</c:v>
                </c:pt>
                <c:pt idx="151">
                  <c:v>3.4</c:v>
                </c:pt>
                <c:pt idx="152">
                  <c:v>1.8</c:v>
                </c:pt>
                <c:pt idx="153">
                  <c:v>1.8</c:v>
                </c:pt>
                <c:pt idx="154">
                  <c:v>5.5</c:v>
                </c:pt>
                <c:pt idx="155">
                  <c:v>5.5</c:v>
                </c:pt>
                <c:pt idx="156">
                  <c:v>5.5</c:v>
                </c:pt>
                <c:pt idx="157">
                  <c:v>5.5</c:v>
                </c:pt>
                <c:pt idx="158">
                  <c:v>2.2000000000000002</c:v>
                </c:pt>
                <c:pt idx="159">
                  <c:v>1.9</c:v>
                </c:pt>
                <c:pt idx="160">
                  <c:v>2</c:v>
                </c:pt>
                <c:pt idx="161">
                  <c:v>1.3</c:v>
                </c:pt>
                <c:pt idx="162">
                  <c:v>1.7</c:v>
                </c:pt>
                <c:pt idx="163">
                  <c:v>7.3</c:v>
                </c:pt>
                <c:pt idx="164">
                  <c:v>7.2</c:v>
                </c:pt>
                <c:pt idx="165">
                  <c:v>1.7</c:v>
                </c:pt>
                <c:pt idx="166">
                  <c:v>2.1</c:v>
                </c:pt>
                <c:pt idx="167">
                  <c:v>1.6</c:v>
                </c:pt>
                <c:pt idx="168">
                  <c:v>2.1</c:v>
                </c:pt>
                <c:pt idx="169">
                  <c:v>1.8</c:v>
                </c:pt>
                <c:pt idx="170">
                  <c:v>1.8</c:v>
                </c:pt>
                <c:pt idx="171">
                  <c:v>2</c:v>
                </c:pt>
                <c:pt idx="172">
                  <c:v>2</c:v>
                </c:pt>
                <c:pt idx="173">
                  <c:v>1.9</c:v>
                </c:pt>
                <c:pt idx="174">
                  <c:v>2</c:v>
                </c:pt>
                <c:pt idx="175">
                  <c:v>1.5</c:v>
                </c:pt>
                <c:pt idx="176">
                  <c:v>2</c:v>
                </c:pt>
                <c:pt idx="177">
                  <c:v>2.2999999999999998</c:v>
                </c:pt>
                <c:pt idx="178">
                  <c:v>2.5</c:v>
                </c:pt>
                <c:pt idx="179">
                  <c:v>2.4</c:v>
                </c:pt>
                <c:pt idx="180">
                  <c:v>2.4</c:v>
                </c:pt>
                <c:pt idx="181">
                  <c:v>2</c:v>
                </c:pt>
                <c:pt idx="182">
                  <c:v>2.5</c:v>
                </c:pt>
                <c:pt idx="183">
                  <c:v>1.8</c:v>
                </c:pt>
                <c:pt idx="184">
                  <c:v>1.9</c:v>
                </c:pt>
                <c:pt idx="185">
                  <c:v>2</c:v>
                </c:pt>
                <c:pt idx="186">
                  <c:v>2</c:v>
                </c:pt>
                <c:pt idx="187">
                  <c:v>2.6</c:v>
                </c:pt>
                <c:pt idx="188">
                  <c:v>2</c:v>
                </c:pt>
                <c:pt idx="189">
                  <c:v>1.9</c:v>
                </c:pt>
                <c:pt idx="190">
                  <c:v>2.9</c:v>
                </c:pt>
                <c:pt idx="191">
                  <c:v>1.9</c:v>
                </c:pt>
                <c:pt idx="192">
                  <c:v>3.8</c:v>
                </c:pt>
                <c:pt idx="193">
                  <c:v>2.2000000000000002</c:v>
                </c:pt>
                <c:pt idx="194">
                  <c:v>2.2000000000000002</c:v>
                </c:pt>
                <c:pt idx="195">
                  <c:v>2</c:v>
                </c:pt>
                <c:pt idx="196">
                  <c:v>2.4</c:v>
                </c:pt>
                <c:pt idx="197">
                  <c:v>2</c:v>
                </c:pt>
                <c:pt idx="198">
                  <c:v>1.2</c:v>
                </c:pt>
                <c:pt idx="199">
                  <c:v>2.1</c:v>
                </c:pt>
                <c:pt idx="200">
                  <c:v>1.4</c:v>
                </c:pt>
                <c:pt idx="201">
                  <c:v>2.1</c:v>
                </c:pt>
                <c:pt idx="202">
                  <c:v>1.5</c:v>
                </c:pt>
                <c:pt idx="203">
                  <c:v>1.6</c:v>
                </c:pt>
                <c:pt idx="204">
                  <c:v>1.6</c:v>
                </c:pt>
                <c:pt idx="205">
                  <c:v>2.6</c:v>
                </c:pt>
                <c:pt idx="206">
                  <c:v>2.6</c:v>
                </c:pt>
                <c:pt idx="207">
                  <c:v>1.8</c:v>
                </c:pt>
                <c:pt idx="208">
                  <c:v>2.7</c:v>
                </c:pt>
                <c:pt idx="209">
                  <c:v>2.1</c:v>
                </c:pt>
                <c:pt idx="210">
                  <c:v>2</c:v>
                </c:pt>
                <c:pt idx="211">
                  <c:v>2.8</c:v>
                </c:pt>
                <c:pt idx="212">
                  <c:v>2.1</c:v>
                </c:pt>
                <c:pt idx="213">
                  <c:v>2.2000000000000002</c:v>
                </c:pt>
                <c:pt idx="214">
                  <c:v>2.4</c:v>
                </c:pt>
                <c:pt idx="215">
                  <c:v>5.6</c:v>
                </c:pt>
                <c:pt idx="216">
                  <c:v>2</c:v>
                </c:pt>
                <c:pt idx="217">
                  <c:v>2.2000000000000002</c:v>
                </c:pt>
                <c:pt idx="218">
                  <c:v>1.9</c:v>
                </c:pt>
                <c:pt idx="219">
                  <c:v>2.4</c:v>
                </c:pt>
                <c:pt idx="220">
                  <c:v>2</c:v>
                </c:pt>
                <c:pt idx="221">
                  <c:v>2</c:v>
                </c:pt>
                <c:pt idx="222">
                  <c:v>1.5</c:v>
                </c:pt>
                <c:pt idx="223">
                  <c:v>2</c:v>
                </c:pt>
                <c:pt idx="224">
                  <c:v>2</c:v>
                </c:pt>
                <c:pt idx="225">
                  <c:v>2.6</c:v>
                </c:pt>
                <c:pt idx="226">
                  <c:v>2</c:v>
                </c:pt>
                <c:pt idx="227">
                  <c:v>2.6</c:v>
                </c:pt>
                <c:pt idx="228">
                  <c:v>2.6</c:v>
                </c:pt>
                <c:pt idx="229">
                  <c:v>2.6</c:v>
                </c:pt>
                <c:pt idx="230">
                  <c:v>1.6</c:v>
                </c:pt>
                <c:pt idx="231">
                  <c:v>1.8</c:v>
                </c:pt>
                <c:pt idx="232">
                  <c:v>2.8</c:v>
                </c:pt>
                <c:pt idx="233">
                  <c:v>2.6</c:v>
                </c:pt>
                <c:pt idx="234">
                  <c:v>2.2999999999999998</c:v>
                </c:pt>
                <c:pt idx="235">
                  <c:v>1.9</c:v>
                </c:pt>
                <c:pt idx="236">
                  <c:v>1.9</c:v>
                </c:pt>
                <c:pt idx="237">
                  <c:v>1.9</c:v>
                </c:pt>
                <c:pt idx="238">
                  <c:v>1.9</c:v>
                </c:pt>
                <c:pt idx="239">
                  <c:v>2.2999999999999998</c:v>
                </c:pt>
                <c:pt idx="240">
                  <c:v>1.7</c:v>
                </c:pt>
                <c:pt idx="241">
                  <c:v>2.1</c:v>
                </c:pt>
                <c:pt idx="242">
                  <c:v>1.8</c:v>
                </c:pt>
                <c:pt idx="243">
                  <c:v>2.2000000000000002</c:v>
                </c:pt>
                <c:pt idx="244">
                  <c:v>2.2000000000000002</c:v>
                </c:pt>
                <c:pt idx="245">
                  <c:v>2</c:v>
                </c:pt>
                <c:pt idx="246">
                  <c:v>1.9</c:v>
                </c:pt>
                <c:pt idx="247">
                  <c:v>2.2999999999999998</c:v>
                </c:pt>
                <c:pt idx="248">
                  <c:v>1.7</c:v>
                </c:pt>
                <c:pt idx="249">
                  <c:v>2</c:v>
                </c:pt>
                <c:pt idx="250">
                  <c:v>1.6</c:v>
                </c:pt>
                <c:pt idx="251">
                  <c:v>1.8</c:v>
                </c:pt>
                <c:pt idx="252">
                  <c:v>3.1</c:v>
                </c:pt>
                <c:pt idx="253">
                  <c:v>1.9</c:v>
                </c:pt>
                <c:pt idx="254">
                  <c:v>1.8</c:v>
                </c:pt>
                <c:pt idx="255">
                  <c:v>3.2</c:v>
                </c:pt>
                <c:pt idx="256">
                  <c:v>2.2000000000000002</c:v>
                </c:pt>
                <c:pt idx="257">
                  <c:v>2.1</c:v>
                </c:pt>
                <c:pt idx="258">
                  <c:v>1.8</c:v>
                </c:pt>
                <c:pt idx="259">
                  <c:v>2.6</c:v>
                </c:pt>
                <c:pt idx="260">
                  <c:v>1.7</c:v>
                </c:pt>
                <c:pt idx="261">
                  <c:v>2</c:v>
                </c:pt>
                <c:pt idx="262">
                  <c:v>1.7</c:v>
                </c:pt>
                <c:pt idx="263">
                  <c:v>1.8</c:v>
                </c:pt>
                <c:pt idx="264">
                  <c:v>2.4</c:v>
                </c:pt>
                <c:pt idx="265">
                  <c:v>1.8</c:v>
                </c:pt>
                <c:pt idx="266">
                  <c:v>3.3</c:v>
                </c:pt>
                <c:pt idx="267">
                  <c:v>3.6</c:v>
                </c:pt>
                <c:pt idx="268">
                  <c:v>3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2.4</c:v>
                </c:pt>
                <c:pt idx="274">
                  <c:v>7</c:v>
                </c:pt>
                <c:pt idx="275">
                  <c:v>4</c:v>
                </c:pt>
                <c:pt idx="276">
                  <c:v>3</c:v>
                </c:pt>
                <c:pt idx="277">
                  <c:v>4</c:v>
                </c:pt>
                <c:pt idx="278">
                  <c:v>6.4</c:v>
                </c:pt>
                <c:pt idx="279">
                  <c:v>5.6</c:v>
                </c:pt>
                <c:pt idx="280">
                  <c:v>3.6</c:v>
                </c:pt>
                <c:pt idx="281">
                  <c:v>3.5</c:v>
                </c:pt>
                <c:pt idx="282">
                  <c:v>3</c:v>
                </c:pt>
                <c:pt idx="283">
                  <c:v>5.6</c:v>
                </c:pt>
                <c:pt idx="284">
                  <c:v>3.4</c:v>
                </c:pt>
                <c:pt idx="285">
                  <c:v>3.4</c:v>
                </c:pt>
                <c:pt idx="286">
                  <c:v>2</c:v>
                </c:pt>
                <c:pt idx="287">
                  <c:v>3</c:v>
                </c:pt>
                <c:pt idx="288">
                  <c:v>2.5</c:v>
                </c:pt>
                <c:pt idx="289">
                  <c:v>3.3</c:v>
                </c:pt>
                <c:pt idx="290">
                  <c:v>2.5</c:v>
                </c:pt>
                <c:pt idx="291">
                  <c:v>2</c:v>
                </c:pt>
                <c:pt idx="292">
                  <c:v>2.7</c:v>
                </c:pt>
                <c:pt idx="293">
                  <c:v>2.4</c:v>
                </c:pt>
                <c:pt idx="294">
                  <c:v>3.2</c:v>
                </c:pt>
                <c:pt idx="295">
                  <c:v>2.5</c:v>
                </c:pt>
                <c:pt idx="296">
                  <c:v>2.6</c:v>
                </c:pt>
                <c:pt idx="297">
                  <c:v>2</c:v>
                </c:pt>
                <c:pt idx="298">
                  <c:v>2.2999999999999998</c:v>
                </c:pt>
                <c:pt idx="299">
                  <c:v>2.1</c:v>
                </c:pt>
                <c:pt idx="300">
                  <c:v>2.6</c:v>
                </c:pt>
                <c:pt idx="301">
                  <c:v>1.5</c:v>
                </c:pt>
                <c:pt idx="302">
                  <c:v>2.6</c:v>
                </c:pt>
                <c:pt idx="303">
                  <c:v>1.6</c:v>
                </c:pt>
                <c:pt idx="304">
                  <c:v>2.1</c:v>
                </c:pt>
                <c:pt idx="305">
                  <c:v>2.5</c:v>
                </c:pt>
                <c:pt idx="306">
                  <c:v>2.2000000000000002</c:v>
                </c:pt>
                <c:pt idx="307">
                  <c:v>2.4</c:v>
                </c:pt>
                <c:pt idx="308">
                  <c:v>2.4</c:v>
                </c:pt>
                <c:pt idx="309">
                  <c:v>1.7</c:v>
                </c:pt>
                <c:pt idx="310">
                  <c:v>2.5</c:v>
                </c:pt>
                <c:pt idx="311">
                  <c:v>2</c:v>
                </c:pt>
                <c:pt idx="312">
                  <c:v>2.8</c:v>
                </c:pt>
                <c:pt idx="313">
                  <c:v>3</c:v>
                </c:pt>
                <c:pt idx="314">
                  <c:v>2.6</c:v>
                </c:pt>
                <c:pt idx="315">
                  <c:v>2.5</c:v>
                </c:pt>
                <c:pt idx="316">
                  <c:v>3.4</c:v>
                </c:pt>
                <c:pt idx="317">
                  <c:v>2.9</c:v>
                </c:pt>
                <c:pt idx="318">
                  <c:v>3.2</c:v>
                </c:pt>
                <c:pt idx="319">
                  <c:v>2.9</c:v>
                </c:pt>
                <c:pt idx="320">
                  <c:v>3.2</c:v>
                </c:pt>
                <c:pt idx="321">
                  <c:v>3.4</c:v>
                </c:pt>
                <c:pt idx="322">
                  <c:v>2.2999999999999998</c:v>
                </c:pt>
                <c:pt idx="323">
                  <c:v>2.8</c:v>
                </c:pt>
                <c:pt idx="324">
                  <c:v>11</c:v>
                </c:pt>
                <c:pt idx="325">
                  <c:v>11</c:v>
                </c:pt>
                <c:pt idx="326">
                  <c:v>3.65</c:v>
                </c:pt>
                <c:pt idx="327">
                  <c:v>4.5</c:v>
                </c:pt>
                <c:pt idx="328">
                  <c:v>2.6</c:v>
                </c:pt>
                <c:pt idx="329">
                  <c:v>2</c:v>
                </c:pt>
                <c:pt idx="330">
                  <c:v>2.9</c:v>
                </c:pt>
                <c:pt idx="331">
                  <c:v>2.9</c:v>
                </c:pt>
                <c:pt idx="332">
                  <c:v>3.2</c:v>
                </c:pt>
                <c:pt idx="333">
                  <c:v>2.1</c:v>
                </c:pt>
                <c:pt idx="334">
                  <c:v>2.5</c:v>
                </c:pt>
                <c:pt idx="335">
                  <c:v>3.4</c:v>
                </c:pt>
                <c:pt idx="336">
                  <c:v>1.9</c:v>
                </c:pt>
                <c:pt idx="337">
                  <c:v>2.8</c:v>
                </c:pt>
                <c:pt idx="338">
                  <c:v>3</c:v>
                </c:pt>
                <c:pt idx="339">
                  <c:v>2.2999999999999998</c:v>
                </c:pt>
                <c:pt idx="340">
                  <c:v>2.4</c:v>
                </c:pt>
                <c:pt idx="341">
                  <c:v>2.7</c:v>
                </c:pt>
                <c:pt idx="342">
                  <c:v>1.8</c:v>
                </c:pt>
                <c:pt idx="343">
                  <c:v>1.8</c:v>
                </c:pt>
                <c:pt idx="344">
                  <c:v>2.6</c:v>
                </c:pt>
                <c:pt idx="345">
                  <c:v>1.9</c:v>
                </c:pt>
                <c:pt idx="346">
                  <c:v>2.7</c:v>
                </c:pt>
                <c:pt idx="347">
                  <c:v>3</c:v>
                </c:pt>
                <c:pt idx="348">
                  <c:v>2.8</c:v>
                </c:pt>
                <c:pt idx="349">
                  <c:v>2.6</c:v>
                </c:pt>
                <c:pt idx="350">
                  <c:v>2.7</c:v>
                </c:pt>
                <c:pt idx="351">
                  <c:v>2.6</c:v>
                </c:pt>
                <c:pt idx="352">
                  <c:v>2.4</c:v>
                </c:pt>
                <c:pt idx="353">
                  <c:v>4.8</c:v>
                </c:pt>
                <c:pt idx="354">
                  <c:v>1.4</c:v>
                </c:pt>
                <c:pt idx="355">
                  <c:v>2.4</c:v>
                </c:pt>
                <c:pt idx="356">
                  <c:v>3</c:v>
                </c:pt>
                <c:pt idx="357">
                  <c:v>2.95</c:v>
                </c:pt>
                <c:pt idx="358">
                  <c:v>3.1</c:v>
                </c:pt>
                <c:pt idx="359">
                  <c:v>2.6</c:v>
                </c:pt>
                <c:pt idx="360">
                  <c:v>2</c:v>
                </c:pt>
                <c:pt idx="361">
                  <c:v>2.6</c:v>
                </c:pt>
                <c:pt idx="362">
                  <c:v>2.5</c:v>
                </c:pt>
                <c:pt idx="363">
                  <c:v>2</c:v>
                </c:pt>
                <c:pt idx="364">
                  <c:v>5.8</c:v>
                </c:pt>
                <c:pt idx="365">
                  <c:v>3.4</c:v>
                </c:pt>
                <c:pt idx="366">
                  <c:v>5.8</c:v>
                </c:pt>
                <c:pt idx="367">
                  <c:v>2.6</c:v>
                </c:pt>
                <c:pt idx="368">
                  <c:v>2.8</c:v>
                </c:pt>
                <c:pt idx="369">
                  <c:v>2.4</c:v>
                </c:pt>
                <c:pt idx="370">
                  <c:v>2.2999999999999998</c:v>
                </c:pt>
                <c:pt idx="371">
                  <c:v>1.6</c:v>
                </c:pt>
                <c:pt idx="372">
                  <c:v>1.8</c:v>
                </c:pt>
                <c:pt idx="373">
                  <c:v>2.2000000000000002</c:v>
                </c:pt>
                <c:pt idx="374">
                  <c:v>3.8</c:v>
                </c:pt>
                <c:pt idx="375">
                  <c:v>4.4000000000000004</c:v>
                </c:pt>
                <c:pt idx="376">
                  <c:v>3</c:v>
                </c:pt>
                <c:pt idx="377">
                  <c:v>2.4</c:v>
                </c:pt>
                <c:pt idx="378">
                  <c:v>6.2</c:v>
                </c:pt>
                <c:pt idx="379">
                  <c:v>2.5</c:v>
                </c:pt>
                <c:pt idx="380">
                  <c:v>2</c:v>
                </c:pt>
                <c:pt idx="381">
                  <c:v>2.9</c:v>
                </c:pt>
                <c:pt idx="382">
                  <c:v>2</c:v>
                </c:pt>
                <c:pt idx="383">
                  <c:v>2</c:v>
                </c:pt>
                <c:pt idx="384">
                  <c:v>2.1</c:v>
                </c:pt>
                <c:pt idx="385">
                  <c:v>2.4</c:v>
                </c:pt>
                <c:pt idx="386">
                  <c:v>2</c:v>
                </c:pt>
                <c:pt idx="387">
                  <c:v>1.9</c:v>
                </c:pt>
                <c:pt idx="388">
                  <c:v>1.9</c:v>
                </c:pt>
                <c:pt idx="389">
                  <c:v>2.5</c:v>
                </c:pt>
                <c:pt idx="390">
                  <c:v>1.4</c:v>
                </c:pt>
                <c:pt idx="391">
                  <c:v>2.9</c:v>
                </c:pt>
                <c:pt idx="392">
                  <c:v>2</c:v>
                </c:pt>
                <c:pt idx="393">
                  <c:v>2</c:v>
                </c:pt>
                <c:pt idx="394">
                  <c:v>2.2999999999999998</c:v>
                </c:pt>
                <c:pt idx="395">
                  <c:v>4.2</c:v>
                </c:pt>
                <c:pt idx="396">
                  <c:v>7.9</c:v>
                </c:pt>
                <c:pt idx="397">
                  <c:v>2.6</c:v>
                </c:pt>
                <c:pt idx="398">
                  <c:v>2.6</c:v>
                </c:pt>
                <c:pt idx="399">
                  <c:v>2.2999999999999998</c:v>
                </c:pt>
                <c:pt idx="400">
                  <c:v>7.9</c:v>
                </c:pt>
                <c:pt idx="401">
                  <c:v>1.7</c:v>
                </c:pt>
                <c:pt idx="402">
                  <c:v>2.6</c:v>
                </c:pt>
                <c:pt idx="403">
                  <c:v>2.7</c:v>
                </c:pt>
                <c:pt idx="404">
                  <c:v>2.7</c:v>
                </c:pt>
                <c:pt idx="405">
                  <c:v>1.4</c:v>
                </c:pt>
                <c:pt idx="406">
                  <c:v>2.5</c:v>
                </c:pt>
                <c:pt idx="407">
                  <c:v>3</c:v>
                </c:pt>
                <c:pt idx="408">
                  <c:v>3.7</c:v>
                </c:pt>
                <c:pt idx="409">
                  <c:v>4.5</c:v>
                </c:pt>
                <c:pt idx="410">
                  <c:v>2.5</c:v>
                </c:pt>
                <c:pt idx="411">
                  <c:v>2.4</c:v>
                </c:pt>
                <c:pt idx="412">
                  <c:v>1.9</c:v>
                </c:pt>
                <c:pt idx="413">
                  <c:v>6.7</c:v>
                </c:pt>
                <c:pt idx="414">
                  <c:v>2.7</c:v>
                </c:pt>
                <c:pt idx="415">
                  <c:v>6.6</c:v>
                </c:pt>
                <c:pt idx="416">
                  <c:v>2.2000000000000002</c:v>
                </c:pt>
                <c:pt idx="417">
                  <c:v>1.9</c:v>
                </c:pt>
                <c:pt idx="418">
                  <c:v>2</c:v>
                </c:pt>
                <c:pt idx="419">
                  <c:v>1.8</c:v>
                </c:pt>
                <c:pt idx="420">
                  <c:v>2.4</c:v>
                </c:pt>
                <c:pt idx="421">
                  <c:v>2.2999999999999998</c:v>
                </c:pt>
                <c:pt idx="422">
                  <c:v>2</c:v>
                </c:pt>
                <c:pt idx="423">
                  <c:v>2.1</c:v>
                </c:pt>
                <c:pt idx="424">
                  <c:v>2</c:v>
                </c:pt>
                <c:pt idx="425">
                  <c:v>2.2999999999999998</c:v>
                </c:pt>
                <c:pt idx="426">
                  <c:v>2.1</c:v>
                </c:pt>
                <c:pt idx="427">
                  <c:v>1.9</c:v>
                </c:pt>
                <c:pt idx="428">
                  <c:v>1.3</c:v>
                </c:pt>
                <c:pt idx="429">
                  <c:v>2.4</c:v>
                </c:pt>
                <c:pt idx="430">
                  <c:v>2.1</c:v>
                </c:pt>
                <c:pt idx="431">
                  <c:v>2.2000000000000002</c:v>
                </c:pt>
                <c:pt idx="432">
                  <c:v>2.2999999999999998</c:v>
                </c:pt>
                <c:pt idx="433">
                  <c:v>2.2999999999999998</c:v>
                </c:pt>
                <c:pt idx="434">
                  <c:v>3.2</c:v>
                </c:pt>
                <c:pt idx="435">
                  <c:v>2.2999999999999998</c:v>
                </c:pt>
                <c:pt idx="436">
                  <c:v>2</c:v>
                </c:pt>
                <c:pt idx="437">
                  <c:v>3.2</c:v>
                </c:pt>
                <c:pt idx="438">
                  <c:v>3.2</c:v>
                </c:pt>
                <c:pt idx="439">
                  <c:v>1.5</c:v>
                </c:pt>
                <c:pt idx="440">
                  <c:v>2.2000000000000002</c:v>
                </c:pt>
                <c:pt idx="441">
                  <c:v>2.15</c:v>
                </c:pt>
                <c:pt idx="442">
                  <c:v>3.7</c:v>
                </c:pt>
                <c:pt idx="443">
                  <c:v>2.7</c:v>
                </c:pt>
                <c:pt idx="444">
                  <c:v>1.7</c:v>
                </c:pt>
                <c:pt idx="445">
                  <c:v>2.1</c:v>
                </c:pt>
                <c:pt idx="446">
                  <c:v>2.6</c:v>
                </c:pt>
                <c:pt idx="447">
                  <c:v>2.1</c:v>
                </c:pt>
                <c:pt idx="448">
                  <c:v>2</c:v>
                </c:pt>
                <c:pt idx="449">
                  <c:v>2.8</c:v>
                </c:pt>
                <c:pt idx="450">
                  <c:v>2.8</c:v>
                </c:pt>
                <c:pt idx="451">
                  <c:v>1.8</c:v>
                </c:pt>
                <c:pt idx="452">
                  <c:v>1.7</c:v>
                </c:pt>
                <c:pt idx="453">
                  <c:v>2.8</c:v>
                </c:pt>
                <c:pt idx="454">
                  <c:v>1.6</c:v>
                </c:pt>
                <c:pt idx="455">
                  <c:v>5.2</c:v>
                </c:pt>
                <c:pt idx="456">
                  <c:v>2.2999999999999998</c:v>
                </c:pt>
                <c:pt idx="457">
                  <c:v>2.7</c:v>
                </c:pt>
                <c:pt idx="458">
                  <c:v>2.8</c:v>
                </c:pt>
                <c:pt idx="459">
                  <c:v>2.2000000000000002</c:v>
                </c:pt>
                <c:pt idx="460">
                  <c:v>2.2999999999999998</c:v>
                </c:pt>
                <c:pt idx="461">
                  <c:v>2.6</c:v>
                </c:pt>
                <c:pt idx="462">
                  <c:v>2.5499999999999998</c:v>
                </c:pt>
                <c:pt idx="463">
                  <c:v>2.2000000000000002</c:v>
                </c:pt>
                <c:pt idx="464">
                  <c:v>2.1</c:v>
                </c:pt>
                <c:pt idx="465">
                  <c:v>2.9</c:v>
                </c:pt>
                <c:pt idx="466">
                  <c:v>2</c:v>
                </c:pt>
                <c:pt idx="467">
                  <c:v>2.6</c:v>
                </c:pt>
                <c:pt idx="468">
                  <c:v>2.1</c:v>
                </c:pt>
                <c:pt idx="469">
                  <c:v>1.2</c:v>
                </c:pt>
                <c:pt idx="470">
                  <c:v>2.6</c:v>
                </c:pt>
                <c:pt idx="471">
                  <c:v>2.4</c:v>
                </c:pt>
                <c:pt idx="472">
                  <c:v>2.6</c:v>
                </c:pt>
                <c:pt idx="473">
                  <c:v>2.1</c:v>
                </c:pt>
                <c:pt idx="474">
                  <c:v>1.7</c:v>
                </c:pt>
                <c:pt idx="475">
                  <c:v>2.2000000000000002</c:v>
                </c:pt>
                <c:pt idx="476">
                  <c:v>2</c:v>
                </c:pt>
                <c:pt idx="477">
                  <c:v>1.8</c:v>
                </c:pt>
                <c:pt idx="478">
                  <c:v>2.2000000000000002</c:v>
                </c:pt>
                <c:pt idx="479">
                  <c:v>2.7</c:v>
                </c:pt>
                <c:pt idx="480">
                  <c:v>15.5</c:v>
                </c:pt>
                <c:pt idx="481">
                  <c:v>2.8</c:v>
                </c:pt>
                <c:pt idx="482">
                  <c:v>2.2000000000000002</c:v>
                </c:pt>
                <c:pt idx="483">
                  <c:v>2.2000000000000002</c:v>
                </c:pt>
                <c:pt idx="484">
                  <c:v>4.0999999999999996</c:v>
                </c:pt>
                <c:pt idx="485">
                  <c:v>1.9</c:v>
                </c:pt>
                <c:pt idx="486">
                  <c:v>1.9</c:v>
                </c:pt>
                <c:pt idx="487">
                  <c:v>1.8</c:v>
                </c:pt>
                <c:pt idx="488">
                  <c:v>2.8</c:v>
                </c:pt>
                <c:pt idx="489">
                  <c:v>2.6</c:v>
                </c:pt>
                <c:pt idx="490">
                  <c:v>2.8</c:v>
                </c:pt>
                <c:pt idx="491">
                  <c:v>2.5</c:v>
                </c:pt>
                <c:pt idx="492">
                  <c:v>2.6</c:v>
                </c:pt>
                <c:pt idx="493">
                  <c:v>3</c:v>
                </c:pt>
                <c:pt idx="494">
                  <c:v>8.3000000000000007</c:v>
                </c:pt>
                <c:pt idx="495">
                  <c:v>2.6</c:v>
                </c:pt>
                <c:pt idx="496">
                  <c:v>1.9</c:v>
                </c:pt>
                <c:pt idx="497">
                  <c:v>2.5</c:v>
                </c:pt>
                <c:pt idx="498">
                  <c:v>2.6</c:v>
                </c:pt>
                <c:pt idx="499">
                  <c:v>3</c:v>
                </c:pt>
                <c:pt idx="500">
                  <c:v>1.9</c:v>
                </c:pt>
                <c:pt idx="501">
                  <c:v>6.55</c:v>
                </c:pt>
                <c:pt idx="502">
                  <c:v>6.55</c:v>
                </c:pt>
                <c:pt idx="503">
                  <c:v>1.9</c:v>
                </c:pt>
                <c:pt idx="504">
                  <c:v>1.8</c:v>
                </c:pt>
                <c:pt idx="505">
                  <c:v>2.9</c:v>
                </c:pt>
                <c:pt idx="506">
                  <c:v>1.8</c:v>
                </c:pt>
                <c:pt idx="507">
                  <c:v>2.2999999999999998</c:v>
                </c:pt>
                <c:pt idx="508">
                  <c:v>2.2000000000000002</c:v>
                </c:pt>
                <c:pt idx="509">
                  <c:v>2.8</c:v>
                </c:pt>
                <c:pt idx="510">
                  <c:v>4.5999999999999996</c:v>
                </c:pt>
                <c:pt idx="511">
                  <c:v>2.2000000000000002</c:v>
                </c:pt>
                <c:pt idx="512">
                  <c:v>2.1</c:v>
                </c:pt>
                <c:pt idx="513">
                  <c:v>2.4</c:v>
                </c:pt>
                <c:pt idx="514">
                  <c:v>2.4</c:v>
                </c:pt>
                <c:pt idx="515">
                  <c:v>6.1</c:v>
                </c:pt>
                <c:pt idx="516">
                  <c:v>4.3</c:v>
                </c:pt>
                <c:pt idx="517">
                  <c:v>2.1</c:v>
                </c:pt>
                <c:pt idx="518">
                  <c:v>2.8</c:v>
                </c:pt>
                <c:pt idx="519">
                  <c:v>2.5</c:v>
                </c:pt>
                <c:pt idx="520">
                  <c:v>2.7</c:v>
                </c:pt>
                <c:pt idx="521">
                  <c:v>2</c:v>
                </c:pt>
                <c:pt idx="522">
                  <c:v>2.2999999999999998</c:v>
                </c:pt>
                <c:pt idx="523">
                  <c:v>2.5</c:v>
                </c:pt>
                <c:pt idx="524">
                  <c:v>2.4</c:v>
                </c:pt>
                <c:pt idx="525">
                  <c:v>2.8</c:v>
                </c:pt>
                <c:pt idx="526">
                  <c:v>2.5</c:v>
                </c:pt>
                <c:pt idx="527">
                  <c:v>2.5</c:v>
                </c:pt>
                <c:pt idx="528">
                  <c:v>2.6</c:v>
                </c:pt>
                <c:pt idx="529">
                  <c:v>2.4</c:v>
                </c:pt>
                <c:pt idx="530">
                  <c:v>2.1</c:v>
                </c:pt>
                <c:pt idx="531">
                  <c:v>2.7</c:v>
                </c:pt>
                <c:pt idx="532">
                  <c:v>2.7</c:v>
                </c:pt>
                <c:pt idx="533">
                  <c:v>2.1</c:v>
                </c:pt>
                <c:pt idx="534">
                  <c:v>2.7</c:v>
                </c:pt>
                <c:pt idx="535">
                  <c:v>2.1</c:v>
                </c:pt>
                <c:pt idx="536">
                  <c:v>2.4</c:v>
                </c:pt>
                <c:pt idx="537">
                  <c:v>2.1</c:v>
                </c:pt>
                <c:pt idx="538">
                  <c:v>5.8</c:v>
                </c:pt>
                <c:pt idx="539">
                  <c:v>5.15</c:v>
                </c:pt>
                <c:pt idx="540">
                  <c:v>3.3</c:v>
                </c:pt>
                <c:pt idx="541">
                  <c:v>6.3</c:v>
                </c:pt>
                <c:pt idx="542">
                  <c:v>2.1</c:v>
                </c:pt>
                <c:pt idx="543">
                  <c:v>2.5</c:v>
                </c:pt>
                <c:pt idx="544">
                  <c:v>1.8</c:v>
                </c:pt>
                <c:pt idx="545">
                  <c:v>2.6</c:v>
                </c:pt>
                <c:pt idx="546">
                  <c:v>2</c:v>
                </c:pt>
                <c:pt idx="547">
                  <c:v>2.5</c:v>
                </c:pt>
                <c:pt idx="548">
                  <c:v>2.6</c:v>
                </c:pt>
                <c:pt idx="549">
                  <c:v>1.9</c:v>
                </c:pt>
                <c:pt idx="550">
                  <c:v>2.1</c:v>
                </c:pt>
                <c:pt idx="551">
                  <c:v>2.8</c:v>
                </c:pt>
                <c:pt idx="552">
                  <c:v>2.7</c:v>
                </c:pt>
                <c:pt idx="553">
                  <c:v>1.6</c:v>
                </c:pt>
                <c:pt idx="554">
                  <c:v>4.2</c:v>
                </c:pt>
                <c:pt idx="555">
                  <c:v>4.2</c:v>
                </c:pt>
                <c:pt idx="556">
                  <c:v>4.5999999999999996</c:v>
                </c:pt>
                <c:pt idx="557">
                  <c:v>4.2</c:v>
                </c:pt>
                <c:pt idx="558">
                  <c:v>4.5999999999999996</c:v>
                </c:pt>
                <c:pt idx="559">
                  <c:v>4.3</c:v>
                </c:pt>
                <c:pt idx="560">
                  <c:v>2.8</c:v>
                </c:pt>
                <c:pt idx="561">
                  <c:v>2.4</c:v>
                </c:pt>
                <c:pt idx="562">
                  <c:v>2.9</c:v>
                </c:pt>
                <c:pt idx="563">
                  <c:v>2.7</c:v>
                </c:pt>
                <c:pt idx="564">
                  <c:v>4.3</c:v>
                </c:pt>
                <c:pt idx="565">
                  <c:v>2.8</c:v>
                </c:pt>
                <c:pt idx="566">
                  <c:v>2.5</c:v>
                </c:pt>
                <c:pt idx="567">
                  <c:v>2.5</c:v>
                </c:pt>
                <c:pt idx="568">
                  <c:v>2.6</c:v>
                </c:pt>
                <c:pt idx="569">
                  <c:v>2.2000000000000002</c:v>
                </c:pt>
                <c:pt idx="570">
                  <c:v>3.3</c:v>
                </c:pt>
                <c:pt idx="571">
                  <c:v>2.2000000000000002</c:v>
                </c:pt>
                <c:pt idx="572">
                  <c:v>2.4</c:v>
                </c:pt>
                <c:pt idx="573">
                  <c:v>2.1</c:v>
                </c:pt>
                <c:pt idx="574">
                  <c:v>3.2</c:v>
                </c:pt>
                <c:pt idx="575">
                  <c:v>3.1</c:v>
                </c:pt>
                <c:pt idx="576">
                  <c:v>2.2999999999999998</c:v>
                </c:pt>
                <c:pt idx="577">
                  <c:v>2.8</c:v>
                </c:pt>
                <c:pt idx="578">
                  <c:v>2.9</c:v>
                </c:pt>
                <c:pt idx="579">
                  <c:v>2.2000000000000002</c:v>
                </c:pt>
                <c:pt idx="580">
                  <c:v>2.2000000000000002</c:v>
                </c:pt>
                <c:pt idx="581">
                  <c:v>2.2000000000000002</c:v>
                </c:pt>
                <c:pt idx="582">
                  <c:v>2.2000000000000002</c:v>
                </c:pt>
                <c:pt idx="583">
                  <c:v>1.9</c:v>
                </c:pt>
                <c:pt idx="584">
                  <c:v>3.4</c:v>
                </c:pt>
                <c:pt idx="585">
                  <c:v>2.4</c:v>
                </c:pt>
                <c:pt idx="586">
                  <c:v>2.7</c:v>
                </c:pt>
                <c:pt idx="587">
                  <c:v>1.9</c:v>
                </c:pt>
                <c:pt idx="588">
                  <c:v>2</c:v>
                </c:pt>
                <c:pt idx="589">
                  <c:v>2.6</c:v>
                </c:pt>
                <c:pt idx="590">
                  <c:v>2.6</c:v>
                </c:pt>
                <c:pt idx="591">
                  <c:v>1.7</c:v>
                </c:pt>
                <c:pt idx="592">
                  <c:v>2.6</c:v>
                </c:pt>
                <c:pt idx="593">
                  <c:v>3.5</c:v>
                </c:pt>
                <c:pt idx="594">
                  <c:v>2.6</c:v>
                </c:pt>
                <c:pt idx="595">
                  <c:v>7.9</c:v>
                </c:pt>
                <c:pt idx="596">
                  <c:v>2</c:v>
                </c:pt>
                <c:pt idx="597">
                  <c:v>1.9</c:v>
                </c:pt>
                <c:pt idx="598">
                  <c:v>2.1</c:v>
                </c:pt>
                <c:pt idx="599">
                  <c:v>2.2999999999999998</c:v>
                </c:pt>
                <c:pt idx="600">
                  <c:v>2.1</c:v>
                </c:pt>
                <c:pt idx="601">
                  <c:v>2.2000000000000002</c:v>
                </c:pt>
                <c:pt idx="602">
                  <c:v>2.6</c:v>
                </c:pt>
                <c:pt idx="603">
                  <c:v>2.2000000000000002</c:v>
                </c:pt>
                <c:pt idx="604">
                  <c:v>2.9</c:v>
                </c:pt>
                <c:pt idx="605">
                  <c:v>2.6</c:v>
                </c:pt>
                <c:pt idx="606">
                  <c:v>4.5999999999999996</c:v>
                </c:pt>
                <c:pt idx="607">
                  <c:v>3.3</c:v>
                </c:pt>
                <c:pt idx="608">
                  <c:v>5.0999999999999996</c:v>
                </c:pt>
                <c:pt idx="609">
                  <c:v>3.2</c:v>
                </c:pt>
                <c:pt idx="610">
                  <c:v>2.5</c:v>
                </c:pt>
                <c:pt idx="611">
                  <c:v>2.7</c:v>
                </c:pt>
                <c:pt idx="612">
                  <c:v>2.4</c:v>
                </c:pt>
                <c:pt idx="613">
                  <c:v>1.5</c:v>
                </c:pt>
                <c:pt idx="614">
                  <c:v>2.2000000000000002</c:v>
                </c:pt>
                <c:pt idx="615">
                  <c:v>2.2999999999999998</c:v>
                </c:pt>
                <c:pt idx="616">
                  <c:v>2.2999999999999998</c:v>
                </c:pt>
                <c:pt idx="617">
                  <c:v>2.2000000000000002</c:v>
                </c:pt>
                <c:pt idx="618">
                  <c:v>2.7</c:v>
                </c:pt>
                <c:pt idx="619">
                  <c:v>2.2999999999999998</c:v>
                </c:pt>
                <c:pt idx="620">
                  <c:v>3.4</c:v>
                </c:pt>
                <c:pt idx="621">
                  <c:v>3.4</c:v>
                </c:pt>
                <c:pt idx="622">
                  <c:v>1.9</c:v>
                </c:pt>
                <c:pt idx="623">
                  <c:v>2.9</c:v>
                </c:pt>
                <c:pt idx="624">
                  <c:v>5.6</c:v>
                </c:pt>
                <c:pt idx="625">
                  <c:v>5.6</c:v>
                </c:pt>
                <c:pt idx="626">
                  <c:v>2.2000000000000002</c:v>
                </c:pt>
                <c:pt idx="627">
                  <c:v>2.2000000000000002</c:v>
                </c:pt>
                <c:pt idx="628">
                  <c:v>2.5</c:v>
                </c:pt>
                <c:pt idx="629">
                  <c:v>2.2999999999999998</c:v>
                </c:pt>
                <c:pt idx="630">
                  <c:v>2.5</c:v>
                </c:pt>
                <c:pt idx="631">
                  <c:v>2.7</c:v>
                </c:pt>
                <c:pt idx="632">
                  <c:v>3</c:v>
                </c:pt>
                <c:pt idx="633">
                  <c:v>3.4</c:v>
                </c:pt>
                <c:pt idx="634">
                  <c:v>1.9</c:v>
                </c:pt>
                <c:pt idx="635">
                  <c:v>1.4</c:v>
                </c:pt>
                <c:pt idx="636">
                  <c:v>2.4</c:v>
                </c:pt>
                <c:pt idx="637">
                  <c:v>2.2999999999999998</c:v>
                </c:pt>
                <c:pt idx="638">
                  <c:v>2.2000000000000002</c:v>
                </c:pt>
                <c:pt idx="639">
                  <c:v>1.9</c:v>
                </c:pt>
                <c:pt idx="640">
                  <c:v>2.2999999999999998</c:v>
                </c:pt>
                <c:pt idx="641">
                  <c:v>2.2999999999999998</c:v>
                </c:pt>
                <c:pt idx="642">
                  <c:v>2.2999999999999998</c:v>
                </c:pt>
                <c:pt idx="643">
                  <c:v>2.2999999999999998</c:v>
                </c:pt>
                <c:pt idx="644">
                  <c:v>2.2999999999999998</c:v>
                </c:pt>
                <c:pt idx="645">
                  <c:v>6</c:v>
                </c:pt>
                <c:pt idx="646">
                  <c:v>3.6</c:v>
                </c:pt>
                <c:pt idx="647">
                  <c:v>2.2000000000000002</c:v>
                </c:pt>
                <c:pt idx="648">
                  <c:v>2.8</c:v>
                </c:pt>
                <c:pt idx="649">
                  <c:v>8.6</c:v>
                </c:pt>
                <c:pt idx="650">
                  <c:v>2.2000000000000002</c:v>
                </c:pt>
                <c:pt idx="651">
                  <c:v>2.5</c:v>
                </c:pt>
                <c:pt idx="652">
                  <c:v>7.5</c:v>
                </c:pt>
                <c:pt idx="653">
                  <c:v>2.8</c:v>
                </c:pt>
                <c:pt idx="654">
                  <c:v>2.4</c:v>
                </c:pt>
                <c:pt idx="655">
                  <c:v>2.9</c:v>
                </c:pt>
                <c:pt idx="656">
                  <c:v>2.2000000000000002</c:v>
                </c:pt>
                <c:pt idx="657">
                  <c:v>1.4</c:v>
                </c:pt>
                <c:pt idx="658">
                  <c:v>1.4</c:v>
                </c:pt>
                <c:pt idx="659">
                  <c:v>4.4000000000000004</c:v>
                </c:pt>
                <c:pt idx="660">
                  <c:v>1.4</c:v>
                </c:pt>
                <c:pt idx="661">
                  <c:v>1.6</c:v>
                </c:pt>
                <c:pt idx="662">
                  <c:v>1.6</c:v>
                </c:pt>
                <c:pt idx="663">
                  <c:v>1.8</c:v>
                </c:pt>
                <c:pt idx="664">
                  <c:v>2</c:v>
                </c:pt>
                <c:pt idx="665">
                  <c:v>2</c:v>
                </c:pt>
                <c:pt idx="666">
                  <c:v>1.8</c:v>
                </c:pt>
                <c:pt idx="667">
                  <c:v>2</c:v>
                </c:pt>
                <c:pt idx="668">
                  <c:v>2.2999999999999998</c:v>
                </c:pt>
                <c:pt idx="669">
                  <c:v>2</c:v>
                </c:pt>
                <c:pt idx="670">
                  <c:v>2.5</c:v>
                </c:pt>
                <c:pt idx="671">
                  <c:v>1.7</c:v>
                </c:pt>
                <c:pt idx="672">
                  <c:v>2</c:v>
                </c:pt>
                <c:pt idx="673">
                  <c:v>1.7</c:v>
                </c:pt>
                <c:pt idx="674">
                  <c:v>2.2000000000000002</c:v>
                </c:pt>
                <c:pt idx="675">
                  <c:v>2.2000000000000002</c:v>
                </c:pt>
                <c:pt idx="676">
                  <c:v>2.2000000000000002</c:v>
                </c:pt>
                <c:pt idx="677">
                  <c:v>2.2999999999999998</c:v>
                </c:pt>
                <c:pt idx="678">
                  <c:v>2.6</c:v>
                </c:pt>
                <c:pt idx="679">
                  <c:v>3.3</c:v>
                </c:pt>
                <c:pt idx="680">
                  <c:v>1.9</c:v>
                </c:pt>
                <c:pt idx="681">
                  <c:v>2.2000000000000002</c:v>
                </c:pt>
                <c:pt idx="682">
                  <c:v>2.25</c:v>
                </c:pt>
                <c:pt idx="683">
                  <c:v>2.6</c:v>
                </c:pt>
                <c:pt idx="684">
                  <c:v>2.2999999999999998</c:v>
                </c:pt>
                <c:pt idx="685">
                  <c:v>2.6</c:v>
                </c:pt>
                <c:pt idx="686">
                  <c:v>1.8</c:v>
                </c:pt>
                <c:pt idx="687">
                  <c:v>3.1</c:v>
                </c:pt>
                <c:pt idx="688">
                  <c:v>1.6</c:v>
                </c:pt>
                <c:pt idx="689">
                  <c:v>1.8</c:v>
                </c:pt>
                <c:pt idx="690">
                  <c:v>4.25</c:v>
                </c:pt>
                <c:pt idx="691">
                  <c:v>2.6</c:v>
                </c:pt>
                <c:pt idx="692">
                  <c:v>2</c:v>
                </c:pt>
                <c:pt idx="693">
                  <c:v>2.8</c:v>
                </c:pt>
                <c:pt idx="694">
                  <c:v>2.7</c:v>
                </c:pt>
                <c:pt idx="695">
                  <c:v>1.3</c:v>
                </c:pt>
                <c:pt idx="696">
                  <c:v>2.1</c:v>
                </c:pt>
                <c:pt idx="697">
                  <c:v>2.1</c:v>
                </c:pt>
                <c:pt idx="698">
                  <c:v>3.2</c:v>
                </c:pt>
                <c:pt idx="699">
                  <c:v>2.1</c:v>
                </c:pt>
                <c:pt idx="700">
                  <c:v>2.9</c:v>
                </c:pt>
                <c:pt idx="701">
                  <c:v>2.1</c:v>
                </c:pt>
                <c:pt idx="702">
                  <c:v>2.1</c:v>
                </c:pt>
                <c:pt idx="703">
                  <c:v>2.6</c:v>
                </c:pt>
                <c:pt idx="704">
                  <c:v>1.6</c:v>
                </c:pt>
                <c:pt idx="705">
                  <c:v>6</c:v>
                </c:pt>
                <c:pt idx="706">
                  <c:v>2</c:v>
                </c:pt>
                <c:pt idx="707">
                  <c:v>3</c:v>
                </c:pt>
                <c:pt idx="708">
                  <c:v>2.5</c:v>
                </c:pt>
                <c:pt idx="709">
                  <c:v>1.6</c:v>
                </c:pt>
                <c:pt idx="710">
                  <c:v>2.8</c:v>
                </c:pt>
                <c:pt idx="711">
                  <c:v>3</c:v>
                </c:pt>
                <c:pt idx="712">
                  <c:v>3.2</c:v>
                </c:pt>
                <c:pt idx="713">
                  <c:v>2.2999999999999998</c:v>
                </c:pt>
                <c:pt idx="714">
                  <c:v>2.6</c:v>
                </c:pt>
                <c:pt idx="715">
                  <c:v>2.7</c:v>
                </c:pt>
                <c:pt idx="716">
                  <c:v>2.2999999999999998</c:v>
                </c:pt>
                <c:pt idx="717">
                  <c:v>2.6</c:v>
                </c:pt>
                <c:pt idx="718">
                  <c:v>2</c:v>
                </c:pt>
                <c:pt idx="719">
                  <c:v>3.9</c:v>
                </c:pt>
                <c:pt idx="720">
                  <c:v>2</c:v>
                </c:pt>
                <c:pt idx="721">
                  <c:v>2.85</c:v>
                </c:pt>
                <c:pt idx="722">
                  <c:v>2.7</c:v>
                </c:pt>
                <c:pt idx="723">
                  <c:v>2.2000000000000002</c:v>
                </c:pt>
                <c:pt idx="724">
                  <c:v>3.1</c:v>
                </c:pt>
                <c:pt idx="725">
                  <c:v>3</c:v>
                </c:pt>
                <c:pt idx="726">
                  <c:v>2.8</c:v>
                </c:pt>
                <c:pt idx="727">
                  <c:v>1.8</c:v>
                </c:pt>
                <c:pt idx="728">
                  <c:v>1.8</c:v>
                </c:pt>
                <c:pt idx="729">
                  <c:v>3.2</c:v>
                </c:pt>
                <c:pt idx="730">
                  <c:v>2.2999999999999998</c:v>
                </c:pt>
                <c:pt idx="731">
                  <c:v>3.45</c:v>
                </c:pt>
                <c:pt idx="732">
                  <c:v>2.1</c:v>
                </c:pt>
                <c:pt idx="733">
                  <c:v>2.7</c:v>
                </c:pt>
                <c:pt idx="734">
                  <c:v>2</c:v>
                </c:pt>
                <c:pt idx="735">
                  <c:v>2.1</c:v>
                </c:pt>
                <c:pt idx="736">
                  <c:v>2.1</c:v>
                </c:pt>
                <c:pt idx="737">
                  <c:v>2.5</c:v>
                </c:pt>
                <c:pt idx="738">
                  <c:v>2.8</c:v>
                </c:pt>
                <c:pt idx="739">
                  <c:v>2.4</c:v>
                </c:pt>
                <c:pt idx="740">
                  <c:v>4.2</c:v>
                </c:pt>
                <c:pt idx="741">
                  <c:v>2.6</c:v>
                </c:pt>
                <c:pt idx="742">
                  <c:v>1.9</c:v>
                </c:pt>
                <c:pt idx="743">
                  <c:v>2.8</c:v>
                </c:pt>
                <c:pt idx="744">
                  <c:v>2.7</c:v>
                </c:pt>
                <c:pt idx="745">
                  <c:v>2.1</c:v>
                </c:pt>
                <c:pt idx="746">
                  <c:v>2.5</c:v>
                </c:pt>
                <c:pt idx="747">
                  <c:v>2.6</c:v>
                </c:pt>
                <c:pt idx="748">
                  <c:v>2.1</c:v>
                </c:pt>
                <c:pt idx="749">
                  <c:v>2.1</c:v>
                </c:pt>
                <c:pt idx="750">
                  <c:v>2.9</c:v>
                </c:pt>
                <c:pt idx="751">
                  <c:v>2.9</c:v>
                </c:pt>
                <c:pt idx="752">
                  <c:v>2.5</c:v>
                </c:pt>
                <c:pt idx="753">
                  <c:v>2.9</c:v>
                </c:pt>
                <c:pt idx="754">
                  <c:v>1.7</c:v>
                </c:pt>
                <c:pt idx="755">
                  <c:v>1.9</c:v>
                </c:pt>
                <c:pt idx="756">
                  <c:v>2</c:v>
                </c:pt>
                <c:pt idx="757">
                  <c:v>2.2000000000000002</c:v>
                </c:pt>
                <c:pt idx="758">
                  <c:v>2.2000000000000002</c:v>
                </c:pt>
                <c:pt idx="759">
                  <c:v>2.5</c:v>
                </c:pt>
                <c:pt idx="760">
                  <c:v>2.8</c:v>
                </c:pt>
                <c:pt idx="761">
                  <c:v>2</c:v>
                </c:pt>
                <c:pt idx="762">
                  <c:v>1.7</c:v>
                </c:pt>
                <c:pt idx="763">
                  <c:v>2</c:v>
                </c:pt>
                <c:pt idx="764">
                  <c:v>2.8</c:v>
                </c:pt>
                <c:pt idx="765">
                  <c:v>3</c:v>
                </c:pt>
                <c:pt idx="766">
                  <c:v>2.9</c:v>
                </c:pt>
                <c:pt idx="767">
                  <c:v>2.7</c:v>
                </c:pt>
                <c:pt idx="768">
                  <c:v>2.2999999999999998</c:v>
                </c:pt>
                <c:pt idx="769">
                  <c:v>1.9</c:v>
                </c:pt>
                <c:pt idx="770">
                  <c:v>2.2999999999999998</c:v>
                </c:pt>
                <c:pt idx="771">
                  <c:v>2.4</c:v>
                </c:pt>
                <c:pt idx="772">
                  <c:v>2.2999999999999998</c:v>
                </c:pt>
                <c:pt idx="773">
                  <c:v>1.8</c:v>
                </c:pt>
                <c:pt idx="774">
                  <c:v>1.8</c:v>
                </c:pt>
                <c:pt idx="775">
                  <c:v>3</c:v>
                </c:pt>
                <c:pt idx="776">
                  <c:v>2.4</c:v>
                </c:pt>
                <c:pt idx="777">
                  <c:v>2.4</c:v>
                </c:pt>
                <c:pt idx="778">
                  <c:v>3.4</c:v>
                </c:pt>
                <c:pt idx="779">
                  <c:v>2.6</c:v>
                </c:pt>
                <c:pt idx="780">
                  <c:v>2</c:v>
                </c:pt>
                <c:pt idx="781">
                  <c:v>2.4</c:v>
                </c:pt>
                <c:pt idx="782">
                  <c:v>2.4</c:v>
                </c:pt>
                <c:pt idx="783">
                  <c:v>2.4</c:v>
                </c:pt>
                <c:pt idx="784">
                  <c:v>2.5</c:v>
                </c:pt>
                <c:pt idx="785">
                  <c:v>2.2999999999999998</c:v>
                </c:pt>
                <c:pt idx="786">
                  <c:v>2.2999999999999998</c:v>
                </c:pt>
                <c:pt idx="787">
                  <c:v>2.2000000000000002</c:v>
                </c:pt>
                <c:pt idx="788">
                  <c:v>2.2000000000000002</c:v>
                </c:pt>
                <c:pt idx="789">
                  <c:v>2.9</c:v>
                </c:pt>
                <c:pt idx="790">
                  <c:v>2.6</c:v>
                </c:pt>
                <c:pt idx="791">
                  <c:v>2.9</c:v>
                </c:pt>
                <c:pt idx="792">
                  <c:v>2.5</c:v>
                </c:pt>
                <c:pt idx="793">
                  <c:v>2.6</c:v>
                </c:pt>
                <c:pt idx="794">
                  <c:v>2.2999999999999998</c:v>
                </c:pt>
                <c:pt idx="795">
                  <c:v>2.6</c:v>
                </c:pt>
                <c:pt idx="796">
                  <c:v>2.5</c:v>
                </c:pt>
                <c:pt idx="797">
                  <c:v>1.6</c:v>
                </c:pt>
                <c:pt idx="798">
                  <c:v>3.6</c:v>
                </c:pt>
                <c:pt idx="799">
                  <c:v>3.6</c:v>
                </c:pt>
                <c:pt idx="800">
                  <c:v>4</c:v>
                </c:pt>
                <c:pt idx="801">
                  <c:v>3.3</c:v>
                </c:pt>
                <c:pt idx="802">
                  <c:v>1.7</c:v>
                </c:pt>
                <c:pt idx="803">
                  <c:v>2.5</c:v>
                </c:pt>
                <c:pt idx="804">
                  <c:v>2.7</c:v>
                </c:pt>
                <c:pt idx="805">
                  <c:v>2.4</c:v>
                </c:pt>
                <c:pt idx="806">
                  <c:v>2</c:v>
                </c:pt>
                <c:pt idx="807">
                  <c:v>2.4</c:v>
                </c:pt>
                <c:pt idx="808">
                  <c:v>1.9</c:v>
                </c:pt>
                <c:pt idx="809">
                  <c:v>2.8</c:v>
                </c:pt>
                <c:pt idx="810">
                  <c:v>2.6</c:v>
                </c:pt>
                <c:pt idx="811">
                  <c:v>2.8</c:v>
                </c:pt>
                <c:pt idx="812">
                  <c:v>2.5</c:v>
                </c:pt>
                <c:pt idx="813">
                  <c:v>2.1</c:v>
                </c:pt>
                <c:pt idx="814">
                  <c:v>2.8</c:v>
                </c:pt>
                <c:pt idx="815">
                  <c:v>2.5</c:v>
                </c:pt>
                <c:pt idx="816">
                  <c:v>3.2</c:v>
                </c:pt>
                <c:pt idx="817">
                  <c:v>1.6</c:v>
                </c:pt>
                <c:pt idx="818">
                  <c:v>2.35</c:v>
                </c:pt>
                <c:pt idx="819">
                  <c:v>3.2</c:v>
                </c:pt>
                <c:pt idx="820">
                  <c:v>1.9</c:v>
                </c:pt>
                <c:pt idx="821">
                  <c:v>2.1</c:v>
                </c:pt>
                <c:pt idx="822">
                  <c:v>2</c:v>
                </c:pt>
                <c:pt idx="823">
                  <c:v>2</c:v>
                </c:pt>
                <c:pt idx="824">
                  <c:v>2.8</c:v>
                </c:pt>
                <c:pt idx="825">
                  <c:v>2.8</c:v>
                </c:pt>
                <c:pt idx="826">
                  <c:v>2.2999999999999998</c:v>
                </c:pt>
                <c:pt idx="827">
                  <c:v>2.8</c:v>
                </c:pt>
                <c:pt idx="828">
                  <c:v>2.2999999999999998</c:v>
                </c:pt>
                <c:pt idx="829">
                  <c:v>2.1</c:v>
                </c:pt>
                <c:pt idx="830">
                  <c:v>2.5</c:v>
                </c:pt>
                <c:pt idx="831">
                  <c:v>2.1</c:v>
                </c:pt>
                <c:pt idx="832">
                  <c:v>1.5</c:v>
                </c:pt>
                <c:pt idx="833">
                  <c:v>1.6</c:v>
                </c:pt>
                <c:pt idx="834">
                  <c:v>1.6</c:v>
                </c:pt>
                <c:pt idx="835">
                  <c:v>1.5</c:v>
                </c:pt>
                <c:pt idx="836">
                  <c:v>2.4</c:v>
                </c:pt>
                <c:pt idx="837">
                  <c:v>2.4</c:v>
                </c:pt>
                <c:pt idx="838">
                  <c:v>1.6</c:v>
                </c:pt>
                <c:pt idx="839">
                  <c:v>2.2000000000000002</c:v>
                </c:pt>
                <c:pt idx="840">
                  <c:v>2.65</c:v>
                </c:pt>
                <c:pt idx="841">
                  <c:v>3</c:v>
                </c:pt>
                <c:pt idx="842">
                  <c:v>2.6</c:v>
                </c:pt>
                <c:pt idx="843">
                  <c:v>2</c:v>
                </c:pt>
                <c:pt idx="844">
                  <c:v>1.7</c:v>
                </c:pt>
                <c:pt idx="845">
                  <c:v>1.8</c:v>
                </c:pt>
                <c:pt idx="846">
                  <c:v>1.8</c:v>
                </c:pt>
                <c:pt idx="847">
                  <c:v>1.8</c:v>
                </c:pt>
                <c:pt idx="848">
                  <c:v>1.8</c:v>
                </c:pt>
                <c:pt idx="849">
                  <c:v>1.6</c:v>
                </c:pt>
                <c:pt idx="850">
                  <c:v>1.9</c:v>
                </c:pt>
                <c:pt idx="851">
                  <c:v>1.9</c:v>
                </c:pt>
                <c:pt idx="852">
                  <c:v>2.5</c:v>
                </c:pt>
                <c:pt idx="853">
                  <c:v>1.5</c:v>
                </c:pt>
                <c:pt idx="854">
                  <c:v>1.5</c:v>
                </c:pt>
                <c:pt idx="855">
                  <c:v>2.5</c:v>
                </c:pt>
                <c:pt idx="856">
                  <c:v>1.5</c:v>
                </c:pt>
                <c:pt idx="857">
                  <c:v>2.5</c:v>
                </c:pt>
                <c:pt idx="858">
                  <c:v>1.7</c:v>
                </c:pt>
                <c:pt idx="859">
                  <c:v>1.8</c:v>
                </c:pt>
                <c:pt idx="860">
                  <c:v>2.7</c:v>
                </c:pt>
                <c:pt idx="861">
                  <c:v>2</c:v>
                </c:pt>
                <c:pt idx="862">
                  <c:v>2.7</c:v>
                </c:pt>
                <c:pt idx="863">
                  <c:v>2.5</c:v>
                </c:pt>
                <c:pt idx="864">
                  <c:v>2.7</c:v>
                </c:pt>
                <c:pt idx="865">
                  <c:v>2.6</c:v>
                </c:pt>
                <c:pt idx="866">
                  <c:v>2.2999999999999998</c:v>
                </c:pt>
                <c:pt idx="867">
                  <c:v>2</c:v>
                </c:pt>
                <c:pt idx="868">
                  <c:v>1.8</c:v>
                </c:pt>
                <c:pt idx="869">
                  <c:v>2</c:v>
                </c:pt>
                <c:pt idx="870">
                  <c:v>2.1</c:v>
                </c:pt>
                <c:pt idx="871">
                  <c:v>1.5</c:v>
                </c:pt>
                <c:pt idx="872">
                  <c:v>2</c:v>
                </c:pt>
                <c:pt idx="873">
                  <c:v>1.6</c:v>
                </c:pt>
                <c:pt idx="874">
                  <c:v>2.1</c:v>
                </c:pt>
                <c:pt idx="875">
                  <c:v>2.8</c:v>
                </c:pt>
                <c:pt idx="876">
                  <c:v>2.2000000000000002</c:v>
                </c:pt>
                <c:pt idx="877">
                  <c:v>2.1</c:v>
                </c:pt>
                <c:pt idx="878">
                  <c:v>4</c:v>
                </c:pt>
                <c:pt idx="879">
                  <c:v>2.5</c:v>
                </c:pt>
                <c:pt idx="880">
                  <c:v>1.6</c:v>
                </c:pt>
                <c:pt idx="881">
                  <c:v>2.1</c:v>
                </c:pt>
                <c:pt idx="882">
                  <c:v>3.1</c:v>
                </c:pt>
                <c:pt idx="883">
                  <c:v>2.5</c:v>
                </c:pt>
                <c:pt idx="884">
                  <c:v>4</c:v>
                </c:pt>
                <c:pt idx="885">
                  <c:v>2.5</c:v>
                </c:pt>
                <c:pt idx="886">
                  <c:v>2.4</c:v>
                </c:pt>
                <c:pt idx="887">
                  <c:v>2.6</c:v>
                </c:pt>
                <c:pt idx="888">
                  <c:v>2.5</c:v>
                </c:pt>
                <c:pt idx="889">
                  <c:v>6.6</c:v>
                </c:pt>
                <c:pt idx="890">
                  <c:v>2</c:v>
                </c:pt>
                <c:pt idx="891">
                  <c:v>2.2999999999999998</c:v>
                </c:pt>
                <c:pt idx="892">
                  <c:v>1.9</c:v>
                </c:pt>
                <c:pt idx="893">
                  <c:v>2.2999999999999998</c:v>
                </c:pt>
                <c:pt idx="894">
                  <c:v>2.2000000000000002</c:v>
                </c:pt>
                <c:pt idx="895">
                  <c:v>2.2999999999999998</c:v>
                </c:pt>
                <c:pt idx="896">
                  <c:v>2.4</c:v>
                </c:pt>
                <c:pt idx="897">
                  <c:v>2.2999999999999998</c:v>
                </c:pt>
                <c:pt idx="898">
                  <c:v>2.4</c:v>
                </c:pt>
                <c:pt idx="899">
                  <c:v>3.4</c:v>
                </c:pt>
                <c:pt idx="900">
                  <c:v>2.6</c:v>
                </c:pt>
                <c:pt idx="901">
                  <c:v>2.4</c:v>
                </c:pt>
                <c:pt idx="902">
                  <c:v>2.4</c:v>
                </c:pt>
                <c:pt idx="903">
                  <c:v>6</c:v>
                </c:pt>
                <c:pt idx="904">
                  <c:v>6</c:v>
                </c:pt>
                <c:pt idx="905">
                  <c:v>3</c:v>
                </c:pt>
                <c:pt idx="906">
                  <c:v>2.6</c:v>
                </c:pt>
                <c:pt idx="907">
                  <c:v>2.2000000000000002</c:v>
                </c:pt>
                <c:pt idx="908">
                  <c:v>2.4</c:v>
                </c:pt>
                <c:pt idx="909">
                  <c:v>1.2</c:v>
                </c:pt>
                <c:pt idx="910">
                  <c:v>3.8</c:v>
                </c:pt>
                <c:pt idx="911">
                  <c:v>9</c:v>
                </c:pt>
                <c:pt idx="912">
                  <c:v>2.9</c:v>
                </c:pt>
                <c:pt idx="913">
                  <c:v>4.5999999999999996</c:v>
                </c:pt>
                <c:pt idx="914">
                  <c:v>1.2</c:v>
                </c:pt>
                <c:pt idx="915">
                  <c:v>2.2000000000000002</c:v>
                </c:pt>
                <c:pt idx="916">
                  <c:v>1.5</c:v>
                </c:pt>
                <c:pt idx="917">
                  <c:v>8.8000000000000007</c:v>
                </c:pt>
                <c:pt idx="918">
                  <c:v>2.2000000000000002</c:v>
                </c:pt>
                <c:pt idx="919">
                  <c:v>1.8</c:v>
                </c:pt>
                <c:pt idx="920">
                  <c:v>2.2999999999999998</c:v>
                </c:pt>
                <c:pt idx="921">
                  <c:v>2.2000000000000002</c:v>
                </c:pt>
                <c:pt idx="922">
                  <c:v>1.8</c:v>
                </c:pt>
                <c:pt idx="923">
                  <c:v>8.8000000000000007</c:v>
                </c:pt>
                <c:pt idx="924">
                  <c:v>2.2999999999999998</c:v>
                </c:pt>
                <c:pt idx="925">
                  <c:v>1.9</c:v>
                </c:pt>
                <c:pt idx="926">
                  <c:v>2.2999999999999998</c:v>
                </c:pt>
                <c:pt idx="927">
                  <c:v>2.2000000000000002</c:v>
                </c:pt>
                <c:pt idx="928">
                  <c:v>2.2999999999999998</c:v>
                </c:pt>
                <c:pt idx="929">
                  <c:v>3.3</c:v>
                </c:pt>
                <c:pt idx="930">
                  <c:v>1.9</c:v>
                </c:pt>
                <c:pt idx="931">
                  <c:v>2</c:v>
                </c:pt>
                <c:pt idx="932">
                  <c:v>1.9</c:v>
                </c:pt>
                <c:pt idx="933">
                  <c:v>2</c:v>
                </c:pt>
                <c:pt idx="934">
                  <c:v>1.9</c:v>
                </c:pt>
                <c:pt idx="935">
                  <c:v>2.2999999999999998</c:v>
                </c:pt>
                <c:pt idx="936">
                  <c:v>2.2999999999999998</c:v>
                </c:pt>
                <c:pt idx="937">
                  <c:v>1.4</c:v>
                </c:pt>
                <c:pt idx="938">
                  <c:v>2.8</c:v>
                </c:pt>
                <c:pt idx="939">
                  <c:v>1.6</c:v>
                </c:pt>
                <c:pt idx="940">
                  <c:v>2.2000000000000002</c:v>
                </c:pt>
                <c:pt idx="941">
                  <c:v>5</c:v>
                </c:pt>
                <c:pt idx="942">
                  <c:v>2.6</c:v>
                </c:pt>
                <c:pt idx="943">
                  <c:v>2.2999999999999998</c:v>
                </c:pt>
                <c:pt idx="944">
                  <c:v>3.8</c:v>
                </c:pt>
                <c:pt idx="945">
                  <c:v>2</c:v>
                </c:pt>
                <c:pt idx="946">
                  <c:v>4.0999999999999996</c:v>
                </c:pt>
                <c:pt idx="947">
                  <c:v>2.1</c:v>
                </c:pt>
                <c:pt idx="948">
                  <c:v>1.8</c:v>
                </c:pt>
                <c:pt idx="949">
                  <c:v>1.8</c:v>
                </c:pt>
                <c:pt idx="950">
                  <c:v>1.8</c:v>
                </c:pt>
                <c:pt idx="951">
                  <c:v>2.1</c:v>
                </c:pt>
                <c:pt idx="952">
                  <c:v>2.2000000000000002</c:v>
                </c:pt>
                <c:pt idx="953">
                  <c:v>2.1</c:v>
                </c:pt>
                <c:pt idx="954">
                  <c:v>2.7</c:v>
                </c:pt>
                <c:pt idx="955">
                  <c:v>1.9</c:v>
                </c:pt>
                <c:pt idx="956">
                  <c:v>2.1</c:v>
                </c:pt>
                <c:pt idx="957">
                  <c:v>2</c:v>
                </c:pt>
                <c:pt idx="958">
                  <c:v>2.2999999999999998</c:v>
                </c:pt>
                <c:pt idx="959">
                  <c:v>2</c:v>
                </c:pt>
                <c:pt idx="960">
                  <c:v>1.9</c:v>
                </c:pt>
                <c:pt idx="961">
                  <c:v>1.6</c:v>
                </c:pt>
                <c:pt idx="962">
                  <c:v>2.1</c:v>
                </c:pt>
                <c:pt idx="963">
                  <c:v>2</c:v>
                </c:pt>
                <c:pt idx="964">
                  <c:v>1.9</c:v>
                </c:pt>
                <c:pt idx="965">
                  <c:v>2.4</c:v>
                </c:pt>
                <c:pt idx="966">
                  <c:v>2.4</c:v>
                </c:pt>
                <c:pt idx="967">
                  <c:v>2.1</c:v>
                </c:pt>
                <c:pt idx="968">
                  <c:v>2.4</c:v>
                </c:pt>
                <c:pt idx="969">
                  <c:v>2.9</c:v>
                </c:pt>
                <c:pt idx="970">
                  <c:v>1.9</c:v>
                </c:pt>
                <c:pt idx="971">
                  <c:v>1.9</c:v>
                </c:pt>
                <c:pt idx="972">
                  <c:v>2.4</c:v>
                </c:pt>
                <c:pt idx="973">
                  <c:v>1.7</c:v>
                </c:pt>
                <c:pt idx="974">
                  <c:v>5.9</c:v>
                </c:pt>
                <c:pt idx="975">
                  <c:v>2.1</c:v>
                </c:pt>
                <c:pt idx="976">
                  <c:v>2.1</c:v>
                </c:pt>
                <c:pt idx="977">
                  <c:v>2.6</c:v>
                </c:pt>
                <c:pt idx="978">
                  <c:v>3.6</c:v>
                </c:pt>
                <c:pt idx="979">
                  <c:v>1.4</c:v>
                </c:pt>
                <c:pt idx="980">
                  <c:v>1.9</c:v>
                </c:pt>
                <c:pt idx="981">
                  <c:v>1.9</c:v>
                </c:pt>
                <c:pt idx="982">
                  <c:v>2.1</c:v>
                </c:pt>
                <c:pt idx="983">
                  <c:v>1.9</c:v>
                </c:pt>
                <c:pt idx="984">
                  <c:v>1.4</c:v>
                </c:pt>
                <c:pt idx="985">
                  <c:v>2</c:v>
                </c:pt>
                <c:pt idx="986">
                  <c:v>1.4</c:v>
                </c:pt>
                <c:pt idx="987">
                  <c:v>1.6</c:v>
                </c:pt>
                <c:pt idx="988">
                  <c:v>1.7</c:v>
                </c:pt>
                <c:pt idx="989">
                  <c:v>1.5</c:v>
                </c:pt>
                <c:pt idx="990">
                  <c:v>1.7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2.5</c:v>
                </c:pt>
                <c:pt idx="995">
                  <c:v>2</c:v>
                </c:pt>
                <c:pt idx="996">
                  <c:v>2.2000000000000002</c:v>
                </c:pt>
                <c:pt idx="997">
                  <c:v>2.2000000000000002</c:v>
                </c:pt>
                <c:pt idx="998">
                  <c:v>1.4</c:v>
                </c:pt>
                <c:pt idx="999">
                  <c:v>1.65</c:v>
                </c:pt>
                <c:pt idx="1000">
                  <c:v>2.2000000000000002</c:v>
                </c:pt>
                <c:pt idx="1001">
                  <c:v>1.5</c:v>
                </c:pt>
                <c:pt idx="1002">
                  <c:v>2.0499999999999998</c:v>
                </c:pt>
                <c:pt idx="1003">
                  <c:v>1.8</c:v>
                </c:pt>
                <c:pt idx="1004">
                  <c:v>1.6</c:v>
                </c:pt>
                <c:pt idx="1005">
                  <c:v>1.8</c:v>
                </c:pt>
                <c:pt idx="1006">
                  <c:v>2.0499999999999998</c:v>
                </c:pt>
                <c:pt idx="1007">
                  <c:v>2</c:v>
                </c:pt>
                <c:pt idx="1008">
                  <c:v>3.6</c:v>
                </c:pt>
                <c:pt idx="1009">
                  <c:v>2.8</c:v>
                </c:pt>
                <c:pt idx="1010">
                  <c:v>1.7</c:v>
                </c:pt>
                <c:pt idx="1011">
                  <c:v>2</c:v>
                </c:pt>
                <c:pt idx="1012">
                  <c:v>2.1</c:v>
                </c:pt>
                <c:pt idx="1013">
                  <c:v>1.6</c:v>
                </c:pt>
                <c:pt idx="1014">
                  <c:v>2</c:v>
                </c:pt>
                <c:pt idx="1015">
                  <c:v>2.2000000000000002</c:v>
                </c:pt>
                <c:pt idx="1016">
                  <c:v>2.2000000000000002</c:v>
                </c:pt>
                <c:pt idx="1017">
                  <c:v>0.9</c:v>
                </c:pt>
                <c:pt idx="1018">
                  <c:v>0.9</c:v>
                </c:pt>
                <c:pt idx="1019">
                  <c:v>1.8</c:v>
                </c:pt>
                <c:pt idx="1020">
                  <c:v>2.4</c:v>
                </c:pt>
                <c:pt idx="1021">
                  <c:v>2.4</c:v>
                </c:pt>
                <c:pt idx="1022">
                  <c:v>2.1</c:v>
                </c:pt>
                <c:pt idx="1023">
                  <c:v>2.2999999999999998</c:v>
                </c:pt>
                <c:pt idx="1024">
                  <c:v>1.8</c:v>
                </c:pt>
                <c:pt idx="1025">
                  <c:v>2.8</c:v>
                </c:pt>
                <c:pt idx="1026">
                  <c:v>1.9</c:v>
                </c:pt>
                <c:pt idx="1027">
                  <c:v>2.2000000000000002</c:v>
                </c:pt>
                <c:pt idx="1028">
                  <c:v>2.5</c:v>
                </c:pt>
                <c:pt idx="1029">
                  <c:v>1.8</c:v>
                </c:pt>
                <c:pt idx="1030">
                  <c:v>2.1</c:v>
                </c:pt>
                <c:pt idx="1031">
                  <c:v>1.8</c:v>
                </c:pt>
                <c:pt idx="1032">
                  <c:v>4.0999999999999996</c:v>
                </c:pt>
                <c:pt idx="1033">
                  <c:v>2.6</c:v>
                </c:pt>
                <c:pt idx="1034">
                  <c:v>2.5</c:v>
                </c:pt>
                <c:pt idx="1035">
                  <c:v>2.4</c:v>
                </c:pt>
                <c:pt idx="1036">
                  <c:v>2.5</c:v>
                </c:pt>
                <c:pt idx="1037">
                  <c:v>1.8</c:v>
                </c:pt>
                <c:pt idx="1038">
                  <c:v>6.2</c:v>
                </c:pt>
                <c:pt idx="1039">
                  <c:v>2.2000000000000002</c:v>
                </c:pt>
                <c:pt idx="1040">
                  <c:v>2.2000000000000002</c:v>
                </c:pt>
                <c:pt idx="1041">
                  <c:v>1.7</c:v>
                </c:pt>
                <c:pt idx="1042">
                  <c:v>2.2000000000000002</c:v>
                </c:pt>
                <c:pt idx="1043">
                  <c:v>8.9</c:v>
                </c:pt>
                <c:pt idx="1044">
                  <c:v>3.3</c:v>
                </c:pt>
                <c:pt idx="1045">
                  <c:v>1.4</c:v>
                </c:pt>
                <c:pt idx="1046">
                  <c:v>1.7</c:v>
                </c:pt>
                <c:pt idx="1047">
                  <c:v>1.8</c:v>
                </c:pt>
                <c:pt idx="1048">
                  <c:v>1.7</c:v>
                </c:pt>
                <c:pt idx="1049">
                  <c:v>1.8</c:v>
                </c:pt>
                <c:pt idx="1050">
                  <c:v>1.8</c:v>
                </c:pt>
                <c:pt idx="1051">
                  <c:v>1.4</c:v>
                </c:pt>
                <c:pt idx="1052">
                  <c:v>2.4</c:v>
                </c:pt>
                <c:pt idx="1053">
                  <c:v>2.2999999999999998</c:v>
                </c:pt>
                <c:pt idx="1054">
                  <c:v>2</c:v>
                </c:pt>
                <c:pt idx="1055">
                  <c:v>2</c:v>
                </c:pt>
                <c:pt idx="1056">
                  <c:v>4</c:v>
                </c:pt>
                <c:pt idx="1057">
                  <c:v>3.9</c:v>
                </c:pt>
                <c:pt idx="1058">
                  <c:v>2.4</c:v>
                </c:pt>
                <c:pt idx="1059">
                  <c:v>4</c:v>
                </c:pt>
                <c:pt idx="1060">
                  <c:v>1.8</c:v>
                </c:pt>
                <c:pt idx="1061">
                  <c:v>1.8</c:v>
                </c:pt>
                <c:pt idx="1062">
                  <c:v>1.9</c:v>
                </c:pt>
                <c:pt idx="1063">
                  <c:v>2.4</c:v>
                </c:pt>
                <c:pt idx="1064">
                  <c:v>2</c:v>
                </c:pt>
                <c:pt idx="1065">
                  <c:v>2.4</c:v>
                </c:pt>
                <c:pt idx="1066">
                  <c:v>2.4</c:v>
                </c:pt>
                <c:pt idx="1067">
                  <c:v>2.2000000000000002</c:v>
                </c:pt>
                <c:pt idx="1068">
                  <c:v>2.2000000000000002</c:v>
                </c:pt>
                <c:pt idx="1069">
                  <c:v>2.8</c:v>
                </c:pt>
                <c:pt idx="1070">
                  <c:v>1.5</c:v>
                </c:pt>
                <c:pt idx="1071">
                  <c:v>8.1</c:v>
                </c:pt>
                <c:pt idx="1072">
                  <c:v>1.8</c:v>
                </c:pt>
                <c:pt idx="1073">
                  <c:v>2.7</c:v>
                </c:pt>
                <c:pt idx="1074">
                  <c:v>8.1</c:v>
                </c:pt>
                <c:pt idx="1075">
                  <c:v>2</c:v>
                </c:pt>
                <c:pt idx="1076">
                  <c:v>2</c:v>
                </c:pt>
                <c:pt idx="1077">
                  <c:v>6.4</c:v>
                </c:pt>
                <c:pt idx="1078">
                  <c:v>6.4</c:v>
                </c:pt>
                <c:pt idx="1079">
                  <c:v>8.3000000000000007</c:v>
                </c:pt>
                <c:pt idx="1080">
                  <c:v>1.4</c:v>
                </c:pt>
                <c:pt idx="1081">
                  <c:v>8.3000000000000007</c:v>
                </c:pt>
                <c:pt idx="1082">
                  <c:v>1.8</c:v>
                </c:pt>
                <c:pt idx="1083">
                  <c:v>2.4</c:v>
                </c:pt>
                <c:pt idx="1084">
                  <c:v>1.8</c:v>
                </c:pt>
                <c:pt idx="1085">
                  <c:v>1.8</c:v>
                </c:pt>
                <c:pt idx="1086">
                  <c:v>4.7</c:v>
                </c:pt>
                <c:pt idx="1087">
                  <c:v>1.6</c:v>
                </c:pt>
                <c:pt idx="1088">
                  <c:v>1.5</c:v>
                </c:pt>
                <c:pt idx="1089">
                  <c:v>1.5</c:v>
                </c:pt>
                <c:pt idx="1090">
                  <c:v>1.9</c:v>
                </c:pt>
                <c:pt idx="1091">
                  <c:v>2</c:v>
                </c:pt>
                <c:pt idx="1092">
                  <c:v>2</c:v>
                </c:pt>
                <c:pt idx="1093">
                  <c:v>2.2000000000000002</c:v>
                </c:pt>
                <c:pt idx="1094">
                  <c:v>5.5</c:v>
                </c:pt>
                <c:pt idx="1095">
                  <c:v>2.5</c:v>
                </c:pt>
                <c:pt idx="1096">
                  <c:v>5.5</c:v>
                </c:pt>
                <c:pt idx="1097">
                  <c:v>1.5</c:v>
                </c:pt>
                <c:pt idx="1098">
                  <c:v>2.1</c:v>
                </c:pt>
                <c:pt idx="1099">
                  <c:v>1.5</c:v>
                </c:pt>
                <c:pt idx="1100">
                  <c:v>2.1</c:v>
                </c:pt>
                <c:pt idx="1101">
                  <c:v>2.1</c:v>
                </c:pt>
                <c:pt idx="1102">
                  <c:v>1.7</c:v>
                </c:pt>
                <c:pt idx="1103">
                  <c:v>2.1</c:v>
                </c:pt>
                <c:pt idx="1104">
                  <c:v>2.2000000000000002</c:v>
                </c:pt>
                <c:pt idx="1105">
                  <c:v>2.1</c:v>
                </c:pt>
                <c:pt idx="1106">
                  <c:v>1.9</c:v>
                </c:pt>
                <c:pt idx="1107">
                  <c:v>2</c:v>
                </c:pt>
                <c:pt idx="1108">
                  <c:v>3.3</c:v>
                </c:pt>
                <c:pt idx="1109">
                  <c:v>2.1</c:v>
                </c:pt>
                <c:pt idx="1110">
                  <c:v>1.4</c:v>
                </c:pt>
                <c:pt idx="1111">
                  <c:v>2</c:v>
                </c:pt>
                <c:pt idx="1112">
                  <c:v>1.5</c:v>
                </c:pt>
                <c:pt idx="1113">
                  <c:v>1.6</c:v>
                </c:pt>
                <c:pt idx="1114">
                  <c:v>4.3</c:v>
                </c:pt>
                <c:pt idx="1115">
                  <c:v>2.5</c:v>
                </c:pt>
                <c:pt idx="1116">
                  <c:v>2.5</c:v>
                </c:pt>
                <c:pt idx="1117">
                  <c:v>2.5</c:v>
                </c:pt>
                <c:pt idx="1118">
                  <c:v>2.1</c:v>
                </c:pt>
                <c:pt idx="1119">
                  <c:v>2.5</c:v>
                </c:pt>
                <c:pt idx="1120">
                  <c:v>2.5</c:v>
                </c:pt>
                <c:pt idx="1121">
                  <c:v>1.8</c:v>
                </c:pt>
                <c:pt idx="1122">
                  <c:v>1.4</c:v>
                </c:pt>
                <c:pt idx="1123">
                  <c:v>1.9</c:v>
                </c:pt>
                <c:pt idx="1124">
                  <c:v>2.2000000000000002</c:v>
                </c:pt>
                <c:pt idx="1125">
                  <c:v>1.7</c:v>
                </c:pt>
                <c:pt idx="1126">
                  <c:v>1.7</c:v>
                </c:pt>
                <c:pt idx="1127">
                  <c:v>2.9</c:v>
                </c:pt>
                <c:pt idx="1128">
                  <c:v>2.7</c:v>
                </c:pt>
                <c:pt idx="1129">
                  <c:v>3.3</c:v>
                </c:pt>
                <c:pt idx="1130">
                  <c:v>1.9</c:v>
                </c:pt>
                <c:pt idx="1131">
                  <c:v>1.7</c:v>
                </c:pt>
                <c:pt idx="1132">
                  <c:v>1.8</c:v>
                </c:pt>
                <c:pt idx="1133">
                  <c:v>5.5</c:v>
                </c:pt>
                <c:pt idx="1134">
                  <c:v>1.7</c:v>
                </c:pt>
                <c:pt idx="1135">
                  <c:v>1.7</c:v>
                </c:pt>
                <c:pt idx="1136">
                  <c:v>2</c:v>
                </c:pt>
                <c:pt idx="1137">
                  <c:v>2</c:v>
                </c:pt>
                <c:pt idx="1138">
                  <c:v>3.7</c:v>
                </c:pt>
                <c:pt idx="1139">
                  <c:v>2</c:v>
                </c:pt>
                <c:pt idx="1140">
                  <c:v>1.7</c:v>
                </c:pt>
                <c:pt idx="1141">
                  <c:v>2.5</c:v>
                </c:pt>
                <c:pt idx="1142">
                  <c:v>2.4</c:v>
                </c:pt>
                <c:pt idx="1143">
                  <c:v>1.8</c:v>
                </c:pt>
                <c:pt idx="1144">
                  <c:v>2.2999999999999998</c:v>
                </c:pt>
                <c:pt idx="1145">
                  <c:v>2.5</c:v>
                </c:pt>
                <c:pt idx="1146">
                  <c:v>1.8</c:v>
                </c:pt>
                <c:pt idx="1147">
                  <c:v>6.2</c:v>
                </c:pt>
                <c:pt idx="1148">
                  <c:v>2</c:v>
                </c:pt>
                <c:pt idx="1149">
                  <c:v>2</c:v>
                </c:pt>
                <c:pt idx="1150">
                  <c:v>2.8</c:v>
                </c:pt>
                <c:pt idx="1151">
                  <c:v>2.5</c:v>
                </c:pt>
                <c:pt idx="1152">
                  <c:v>2.2000000000000002</c:v>
                </c:pt>
                <c:pt idx="1153">
                  <c:v>2.1</c:v>
                </c:pt>
                <c:pt idx="1154">
                  <c:v>2.2000000000000002</c:v>
                </c:pt>
                <c:pt idx="1155">
                  <c:v>2.2000000000000002</c:v>
                </c:pt>
                <c:pt idx="1156">
                  <c:v>1.75</c:v>
                </c:pt>
                <c:pt idx="1157">
                  <c:v>2.1</c:v>
                </c:pt>
                <c:pt idx="1158">
                  <c:v>2.8</c:v>
                </c:pt>
                <c:pt idx="1159">
                  <c:v>2.2000000000000002</c:v>
                </c:pt>
                <c:pt idx="1160">
                  <c:v>2.2999999999999998</c:v>
                </c:pt>
                <c:pt idx="1161">
                  <c:v>1.4</c:v>
                </c:pt>
                <c:pt idx="1162">
                  <c:v>2.2999999999999998</c:v>
                </c:pt>
                <c:pt idx="1163">
                  <c:v>1.7</c:v>
                </c:pt>
                <c:pt idx="1164">
                  <c:v>1.7</c:v>
                </c:pt>
                <c:pt idx="1165">
                  <c:v>1.9</c:v>
                </c:pt>
                <c:pt idx="1166">
                  <c:v>2</c:v>
                </c:pt>
                <c:pt idx="1167">
                  <c:v>2.5</c:v>
                </c:pt>
                <c:pt idx="1168">
                  <c:v>2.8</c:v>
                </c:pt>
                <c:pt idx="1169">
                  <c:v>2.2999999999999998</c:v>
                </c:pt>
                <c:pt idx="1170">
                  <c:v>1.6</c:v>
                </c:pt>
                <c:pt idx="1171">
                  <c:v>2.2000000000000002</c:v>
                </c:pt>
                <c:pt idx="1172">
                  <c:v>2.1</c:v>
                </c:pt>
                <c:pt idx="1173">
                  <c:v>1.7</c:v>
                </c:pt>
                <c:pt idx="1174">
                  <c:v>1.7</c:v>
                </c:pt>
                <c:pt idx="1175">
                  <c:v>2.2000000000000002</c:v>
                </c:pt>
                <c:pt idx="1176">
                  <c:v>5.6</c:v>
                </c:pt>
                <c:pt idx="1177">
                  <c:v>2.4</c:v>
                </c:pt>
                <c:pt idx="1178">
                  <c:v>2.1</c:v>
                </c:pt>
                <c:pt idx="1179">
                  <c:v>2.4</c:v>
                </c:pt>
                <c:pt idx="1180">
                  <c:v>2.4</c:v>
                </c:pt>
                <c:pt idx="1181">
                  <c:v>1.65</c:v>
                </c:pt>
                <c:pt idx="1182">
                  <c:v>2.5</c:v>
                </c:pt>
                <c:pt idx="1183">
                  <c:v>1.6</c:v>
                </c:pt>
                <c:pt idx="1184">
                  <c:v>2.1</c:v>
                </c:pt>
                <c:pt idx="1185">
                  <c:v>2</c:v>
                </c:pt>
                <c:pt idx="1186">
                  <c:v>7.8</c:v>
                </c:pt>
                <c:pt idx="1187">
                  <c:v>2</c:v>
                </c:pt>
                <c:pt idx="1188">
                  <c:v>2.1</c:v>
                </c:pt>
                <c:pt idx="1189">
                  <c:v>1.8</c:v>
                </c:pt>
                <c:pt idx="1190">
                  <c:v>4.5999999999999996</c:v>
                </c:pt>
                <c:pt idx="1191">
                  <c:v>2.2999999999999998</c:v>
                </c:pt>
                <c:pt idx="1192">
                  <c:v>2.5</c:v>
                </c:pt>
                <c:pt idx="1193">
                  <c:v>2.2999999999999998</c:v>
                </c:pt>
                <c:pt idx="1194">
                  <c:v>1.8</c:v>
                </c:pt>
                <c:pt idx="1195">
                  <c:v>1.8</c:v>
                </c:pt>
                <c:pt idx="1196">
                  <c:v>2.2999999999999998</c:v>
                </c:pt>
                <c:pt idx="1197">
                  <c:v>1.5</c:v>
                </c:pt>
                <c:pt idx="1198">
                  <c:v>2</c:v>
                </c:pt>
                <c:pt idx="1199">
                  <c:v>2.2999999999999998</c:v>
                </c:pt>
                <c:pt idx="1200">
                  <c:v>1.5</c:v>
                </c:pt>
                <c:pt idx="1201">
                  <c:v>1.9</c:v>
                </c:pt>
                <c:pt idx="1202">
                  <c:v>1.8</c:v>
                </c:pt>
                <c:pt idx="1203">
                  <c:v>5.8</c:v>
                </c:pt>
                <c:pt idx="1204">
                  <c:v>2.1</c:v>
                </c:pt>
                <c:pt idx="1205">
                  <c:v>2.1</c:v>
                </c:pt>
                <c:pt idx="1206">
                  <c:v>2.1</c:v>
                </c:pt>
                <c:pt idx="1207">
                  <c:v>1.7</c:v>
                </c:pt>
                <c:pt idx="1208">
                  <c:v>2.1</c:v>
                </c:pt>
                <c:pt idx="1209">
                  <c:v>2</c:v>
                </c:pt>
                <c:pt idx="1210">
                  <c:v>2.1</c:v>
                </c:pt>
                <c:pt idx="1211">
                  <c:v>2.1</c:v>
                </c:pt>
                <c:pt idx="1212">
                  <c:v>2.1</c:v>
                </c:pt>
                <c:pt idx="1213">
                  <c:v>1.9</c:v>
                </c:pt>
                <c:pt idx="1214">
                  <c:v>1.9</c:v>
                </c:pt>
                <c:pt idx="1215">
                  <c:v>2.1</c:v>
                </c:pt>
                <c:pt idx="1216">
                  <c:v>2</c:v>
                </c:pt>
                <c:pt idx="1217">
                  <c:v>1.9</c:v>
                </c:pt>
                <c:pt idx="1218">
                  <c:v>1.9</c:v>
                </c:pt>
                <c:pt idx="1219">
                  <c:v>1.3</c:v>
                </c:pt>
                <c:pt idx="1220">
                  <c:v>1.8</c:v>
                </c:pt>
                <c:pt idx="1221">
                  <c:v>1.8</c:v>
                </c:pt>
                <c:pt idx="1222">
                  <c:v>2.2000000000000002</c:v>
                </c:pt>
                <c:pt idx="1223">
                  <c:v>2.2000000000000002</c:v>
                </c:pt>
                <c:pt idx="1224">
                  <c:v>2.5</c:v>
                </c:pt>
                <c:pt idx="1225">
                  <c:v>2.6</c:v>
                </c:pt>
                <c:pt idx="1226">
                  <c:v>4.0999999999999996</c:v>
                </c:pt>
                <c:pt idx="1227">
                  <c:v>2</c:v>
                </c:pt>
                <c:pt idx="1228">
                  <c:v>1.8</c:v>
                </c:pt>
                <c:pt idx="1229">
                  <c:v>2.1</c:v>
                </c:pt>
                <c:pt idx="1230">
                  <c:v>2.7</c:v>
                </c:pt>
                <c:pt idx="1231">
                  <c:v>2.6</c:v>
                </c:pt>
                <c:pt idx="1232">
                  <c:v>2.1</c:v>
                </c:pt>
                <c:pt idx="1233">
                  <c:v>2.2000000000000002</c:v>
                </c:pt>
                <c:pt idx="1234">
                  <c:v>2.2000000000000002</c:v>
                </c:pt>
                <c:pt idx="1235">
                  <c:v>12.9</c:v>
                </c:pt>
                <c:pt idx="1236">
                  <c:v>1.7</c:v>
                </c:pt>
                <c:pt idx="1237">
                  <c:v>2.2000000000000002</c:v>
                </c:pt>
                <c:pt idx="1238">
                  <c:v>2.5</c:v>
                </c:pt>
                <c:pt idx="1239">
                  <c:v>4.3</c:v>
                </c:pt>
                <c:pt idx="1240">
                  <c:v>1.7</c:v>
                </c:pt>
                <c:pt idx="1241">
                  <c:v>2.5</c:v>
                </c:pt>
                <c:pt idx="1242">
                  <c:v>2</c:v>
                </c:pt>
                <c:pt idx="1243">
                  <c:v>2.4</c:v>
                </c:pt>
                <c:pt idx="1244">
                  <c:v>13.4</c:v>
                </c:pt>
                <c:pt idx="1245">
                  <c:v>1.8</c:v>
                </c:pt>
                <c:pt idx="1246">
                  <c:v>1.7</c:v>
                </c:pt>
                <c:pt idx="1247">
                  <c:v>1.8</c:v>
                </c:pt>
                <c:pt idx="1248">
                  <c:v>2.2000000000000002</c:v>
                </c:pt>
                <c:pt idx="1249">
                  <c:v>2.2999999999999998</c:v>
                </c:pt>
                <c:pt idx="1250">
                  <c:v>2.2999999999999998</c:v>
                </c:pt>
                <c:pt idx="1251">
                  <c:v>2.2000000000000002</c:v>
                </c:pt>
                <c:pt idx="1252">
                  <c:v>1.8</c:v>
                </c:pt>
                <c:pt idx="1253">
                  <c:v>1.4</c:v>
                </c:pt>
                <c:pt idx="1254">
                  <c:v>1.9</c:v>
                </c:pt>
                <c:pt idx="1255">
                  <c:v>2.4</c:v>
                </c:pt>
                <c:pt idx="1256">
                  <c:v>1.8</c:v>
                </c:pt>
                <c:pt idx="1257">
                  <c:v>4.8</c:v>
                </c:pt>
                <c:pt idx="1258">
                  <c:v>2.7</c:v>
                </c:pt>
                <c:pt idx="1259">
                  <c:v>2.7</c:v>
                </c:pt>
                <c:pt idx="1260">
                  <c:v>1.8</c:v>
                </c:pt>
                <c:pt idx="1261">
                  <c:v>2</c:v>
                </c:pt>
                <c:pt idx="1262">
                  <c:v>2.5</c:v>
                </c:pt>
                <c:pt idx="1263">
                  <c:v>2.2000000000000002</c:v>
                </c:pt>
                <c:pt idx="1264">
                  <c:v>1.8</c:v>
                </c:pt>
                <c:pt idx="1265">
                  <c:v>2.2999999999999998</c:v>
                </c:pt>
                <c:pt idx="1266">
                  <c:v>2.2999999999999998</c:v>
                </c:pt>
                <c:pt idx="1267">
                  <c:v>2.2999999999999998</c:v>
                </c:pt>
                <c:pt idx="1268">
                  <c:v>2</c:v>
                </c:pt>
                <c:pt idx="1269">
                  <c:v>1.8</c:v>
                </c:pt>
                <c:pt idx="1270">
                  <c:v>1.6</c:v>
                </c:pt>
                <c:pt idx="1271">
                  <c:v>1.6</c:v>
                </c:pt>
                <c:pt idx="1272">
                  <c:v>1.9</c:v>
                </c:pt>
                <c:pt idx="1273">
                  <c:v>2</c:v>
                </c:pt>
                <c:pt idx="1274">
                  <c:v>2.1</c:v>
                </c:pt>
                <c:pt idx="1275">
                  <c:v>2.2999999999999998</c:v>
                </c:pt>
                <c:pt idx="1276">
                  <c:v>6.3</c:v>
                </c:pt>
                <c:pt idx="1277">
                  <c:v>1.9</c:v>
                </c:pt>
                <c:pt idx="1278">
                  <c:v>2.2999999999999998</c:v>
                </c:pt>
                <c:pt idx="1279">
                  <c:v>1.7</c:v>
                </c:pt>
                <c:pt idx="1280">
                  <c:v>1.9</c:v>
                </c:pt>
                <c:pt idx="1281">
                  <c:v>1.9</c:v>
                </c:pt>
                <c:pt idx="1282">
                  <c:v>2</c:v>
                </c:pt>
                <c:pt idx="1283">
                  <c:v>2.7</c:v>
                </c:pt>
                <c:pt idx="1284">
                  <c:v>2.2999999999999998</c:v>
                </c:pt>
                <c:pt idx="1285">
                  <c:v>1.8</c:v>
                </c:pt>
                <c:pt idx="1286">
                  <c:v>2.5</c:v>
                </c:pt>
                <c:pt idx="1287">
                  <c:v>2.6</c:v>
                </c:pt>
                <c:pt idx="1288">
                  <c:v>4.5</c:v>
                </c:pt>
                <c:pt idx="1289">
                  <c:v>4.5</c:v>
                </c:pt>
                <c:pt idx="1290">
                  <c:v>1.9</c:v>
                </c:pt>
                <c:pt idx="1291">
                  <c:v>2.1</c:v>
                </c:pt>
                <c:pt idx="1292">
                  <c:v>2.4</c:v>
                </c:pt>
                <c:pt idx="1293">
                  <c:v>1.9</c:v>
                </c:pt>
                <c:pt idx="1294">
                  <c:v>2.1</c:v>
                </c:pt>
                <c:pt idx="1295">
                  <c:v>4.3</c:v>
                </c:pt>
                <c:pt idx="1296">
                  <c:v>4.3</c:v>
                </c:pt>
                <c:pt idx="1297">
                  <c:v>2.1</c:v>
                </c:pt>
                <c:pt idx="1298">
                  <c:v>1.4</c:v>
                </c:pt>
                <c:pt idx="1299">
                  <c:v>2.1</c:v>
                </c:pt>
                <c:pt idx="1300">
                  <c:v>2.15</c:v>
                </c:pt>
                <c:pt idx="1301">
                  <c:v>2</c:v>
                </c:pt>
                <c:pt idx="1302">
                  <c:v>2.1</c:v>
                </c:pt>
                <c:pt idx="1303">
                  <c:v>1.8</c:v>
                </c:pt>
                <c:pt idx="1304">
                  <c:v>2.2999999999999998</c:v>
                </c:pt>
                <c:pt idx="1305">
                  <c:v>1.9</c:v>
                </c:pt>
                <c:pt idx="1306">
                  <c:v>2.5</c:v>
                </c:pt>
                <c:pt idx="1307">
                  <c:v>3.9</c:v>
                </c:pt>
                <c:pt idx="1308">
                  <c:v>2.5</c:v>
                </c:pt>
                <c:pt idx="1309">
                  <c:v>1.4</c:v>
                </c:pt>
                <c:pt idx="1310">
                  <c:v>1.9</c:v>
                </c:pt>
                <c:pt idx="1311">
                  <c:v>3</c:v>
                </c:pt>
                <c:pt idx="1312">
                  <c:v>1.9</c:v>
                </c:pt>
                <c:pt idx="1313">
                  <c:v>2.2999999999999998</c:v>
                </c:pt>
                <c:pt idx="1314">
                  <c:v>2.4</c:v>
                </c:pt>
                <c:pt idx="1315">
                  <c:v>2</c:v>
                </c:pt>
                <c:pt idx="1316">
                  <c:v>1.2</c:v>
                </c:pt>
                <c:pt idx="1317">
                  <c:v>2.2000000000000002</c:v>
                </c:pt>
                <c:pt idx="1318">
                  <c:v>2</c:v>
                </c:pt>
                <c:pt idx="1319">
                  <c:v>1.7</c:v>
                </c:pt>
                <c:pt idx="1320">
                  <c:v>2.6</c:v>
                </c:pt>
                <c:pt idx="1321">
                  <c:v>1.2</c:v>
                </c:pt>
                <c:pt idx="1322">
                  <c:v>1.8</c:v>
                </c:pt>
                <c:pt idx="1323">
                  <c:v>1.8</c:v>
                </c:pt>
                <c:pt idx="1324">
                  <c:v>1.7</c:v>
                </c:pt>
                <c:pt idx="1325">
                  <c:v>1.7</c:v>
                </c:pt>
                <c:pt idx="1326">
                  <c:v>1.7</c:v>
                </c:pt>
                <c:pt idx="1327">
                  <c:v>1.7</c:v>
                </c:pt>
                <c:pt idx="1328">
                  <c:v>1.8</c:v>
                </c:pt>
                <c:pt idx="1329">
                  <c:v>2.1</c:v>
                </c:pt>
                <c:pt idx="1330">
                  <c:v>2.1</c:v>
                </c:pt>
                <c:pt idx="1331">
                  <c:v>3.8</c:v>
                </c:pt>
                <c:pt idx="1332">
                  <c:v>1.7</c:v>
                </c:pt>
                <c:pt idx="1333">
                  <c:v>2.2000000000000002</c:v>
                </c:pt>
                <c:pt idx="1334">
                  <c:v>2</c:v>
                </c:pt>
                <c:pt idx="1335">
                  <c:v>2.4</c:v>
                </c:pt>
                <c:pt idx="1336">
                  <c:v>1.4</c:v>
                </c:pt>
                <c:pt idx="1337">
                  <c:v>1.4</c:v>
                </c:pt>
                <c:pt idx="1338">
                  <c:v>1.4</c:v>
                </c:pt>
                <c:pt idx="1339">
                  <c:v>1.7</c:v>
                </c:pt>
                <c:pt idx="1340">
                  <c:v>1.7</c:v>
                </c:pt>
                <c:pt idx="1341">
                  <c:v>1.7</c:v>
                </c:pt>
                <c:pt idx="1342">
                  <c:v>1.7</c:v>
                </c:pt>
                <c:pt idx="1343">
                  <c:v>1.7</c:v>
                </c:pt>
                <c:pt idx="1344">
                  <c:v>2.6</c:v>
                </c:pt>
                <c:pt idx="1345">
                  <c:v>2.2999999999999998</c:v>
                </c:pt>
                <c:pt idx="1346">
                  <c:v>2.1</c:v>
                </c:pt>
                <c:pt idx="1347">
                  <c:v>1.8</c:v>
                </c:pt>
                <c:pt idx="1348">
                  <c:v>1.8</c:v>
                </c:pt>
                <c:pt idx="1349">
                  <c:v>2.8</c:v>
                </c:pt>
                <c:pt idx="1350">
                  <c:v>2</c:v>
                </c:pt>
                <c:pt idx="1351">
                  <c:v>2.2999999999999998</c:v>
                </c:pt>
                <c:pt idx="1352">
                  <c:v>1.9</c:v>
                </c:pt>
                <c:pt idx="1353">
                  <c:v>1.9</c:v>
                </c:pt>
                <c:pt idx="1354">
                  <c:v>2.2999999999999998</c:v>
                </c:pt>
                <c:pt idx="1355">
                  <c:v>1.8</c:v>
                </c:pt>
                <c:pt idx="1356">
                  <c:v>1.8</c:v>
                </c:pt>
                <c:pt idx="1357">
                  <c:v>2.5</c:v>
                </c:pt>
                <c:pt idx="1358">
                  <c:v>5.4</c:v>
                </c:pt>
                <c:pt idx="1359">
                  <c:v>1.4</c:v>
                </c:pt>
                <c:pt idx="1360">
                  <c:v>2.2999999999999998</c:v>
                </c:pt>
                <c:pt idx="1361">
                  <c:v>2.5</c:v>
                </c:pt>
                <c:pt idx="1362">
                  <c:v>1.4</c:v>
                </c:pt>
                <c:pt idx="1363">
                  <c:v>2</c:v>
                </c:pt>
                <c:pt idx="1364">
                  <c:v>1.9</c:v>
                </c:pt>
                <c:pt idx="1365">
                  <c:v>2.2000000000000002</c:v>
                </c:pt>
                <c:pt idx="1366">
                  <c:v>1.7</c:v>
                </c:pt>
                <c:pt idx="1367">
                  <c:v>2.2000000000000002</c:v>
                </c:pt>
                <c:pt idx="1368">
                  <c:v>2.1</c:v>
                </c:pt>
                <c:pt idx="1369">
                  <c:v>1.6</c:v>
                </c:pt>
                <c:pt idx="1370">
                  <c:v>1.7</c:v>
                </c:pt>
                <c:pt idx="1371">
                  <c:v>3.1</c:v>
                </c:pt>
                <c:pt idx="1372">
                  <c:v>1.7</c:v>
                </c:pt>
                <c:pt idx="1373">
                  <c:v>3.8</c:v>
                </c:pt>
                <c:pt idx="1374">
                  <c:v>1.2</c:v>
                </c:pt>
                <c:pt idx="1375">
                  <c:v>2</c:v>
                </c:pt>
                <c:pt idx="1376">
                  <c:v>1.4</c:v>
                </c:pt>
                <c:pt idx="1377">
                  <c:v>2.2999999999999998</c:v>
                </c:pt>
                <c:pt idx="1378">
                  <c:v>2</c:v>
                </c:pt>
                <c:pt idx="1379">
                  <c:v>2.6</c:v>
                </c:pt>
                <c:pt idx="1380">
                  <c:v>2.6</c:v>
                </c:pt>
                <c:pt idx="1381">
                  <c:v>1.8</c:v>
                </c:pt>
                <c:pt idx="1382">
                  <c:v>2.1</c:v>
                </c:pt>
                <c:pt idx="1383">
                  <c:v>2.1</c:v>
                </c:pt>
                <c:pt idx="1384">
                  <c:v>1.8</c:v>
                </c:pt>
                <c:pt idx="1385">
                  <c:v>3.4</c:v>
                </c:pt>
                <c:pt idx="1386">
                  <c:v>1.8</c:v>
                </c:pt>
                <c:pt idx="1387">
                  <c:v>1.8</c:v>
                </c:pt>
                <c:pt idx="1388">
                  <c:v>6.1</c:v>
                </c:pt>
                <c:pt idx="1389">
                  <c:v>2.2000000000000002</c:v>
                </c:pt>
                <c:pt idx="1390">
                  <c:v>2.2999999999999998</c:v>
                </c:pt>
                <c:pt idx="1391">
                  <c:v>2.4</c:v>
                </c:pt>
                <c:pt idx="1392">
                  <c:v>1.3</c:v>
                </c:pt>
                <c:pt idx="1393">
                  <c:v>2</c:v>
                </c:pt>
                <c:pt idx="1394">
                  <c:v>3.9</c:v>
                </c:pt>
                <c:pt idx="1395">
                  <c:v>1.6</c:v>
                </c:pt>
                <c:pt idx="1396">
                  <c:v>1.6</c:v>
                </c:pt>
                <c:pt idx="1397">
                  <c:v>2</c:v>
                </c:pt>
                <c:pt idx="1398">
                  <c:v>2.2000000000000002</c:v>
                </c:pt>
                <c:pt idx="1399">
                  <c:v>2.2000000000000002</c:v>
                </c:pt>
                <c:pt idx="1400">
                  <c:v>2.1</c:v>
                </c:pt>
                <c:pt idx="1401">
                  <c:v>2.1</c:v>
                </c:pt>
                <c:pt idx="1402">
                  <c:v>2</c:v>
                </c:pt>
                <c:pt idx="1403">
                  <c:v>1.7</c:v>
                </c:pt>
                <c:pt idx="1404">
                  <c:v>2.6</c:v>
                </c:pt>
                <c:pt idx="1405">
                  <c:v>2</c:v>
                </c:pt>
                <c:pt idx="1406">
                  <c:v>5.0999999999999996</c:v>
                </c:pt>
                <c:pt idx="1407">
                  <c:v>2.1</c:v>
                </c:pt>
                <c:pt idx="1408">
                  <c:v>2.2000000000000002</c:v>
                </c:pt>
                <c:pt idx="1409">
                  <c:v>2.1</c:v>
                </c:pt>
                <c:pt idx="1410">
                  <c:v>1.8</c:v>
                </c:pt>
                <c:pt idx="1411">
                  <c:v>2.4</c:v>
                </c:pt>
                <c:pt idx="1412">
                  <c:v>5.0999999999999996</c:v>
                </c:pt>
                <c:pt idx="1413">
                  <c:v>2</c:v>
                </c:pt>
                <c:pt idx="1414">
                  <c:v>2.2000000000000002</c:v>
                </c:pt>
                <c:pt idx="1415">
                  <c:v>1.6</c:v>
                </c:pt>
                <c:pt idx="1416">
                  <c:v>2.2000000000000002</c:v>
                </c:pt>
                <c:pt idx="1417">
                  <c:v>2.5</c:v>
                </c:pt>
                <c:pt idx="1418">
                  <c:v>1.6</c:v>
                </c:pt>
                <c:pt idx="1419">
                  <c:v>2.2000000000000002</c:v>
                </c:pt>
                <c:pt idx="1420">
                  <c:v>1.6</c:v>
                </c:pt>
                <c:pt idx="1421">
                  <c:v>1.6</c:v>
                </c:pt>
                <c:pt idx="1422">
                  <c:v>2.1</c:v>
                </c:pt>
                <c:pt idx="1423">
                  <c:v>3.9</c:v>
                </c:pt>
                <c:pt idx="1424">
                  <c:v>1.4</c:v>
                </c:pt>
                <c:pt idx="1425">
                  <c:v>1.4</c:v>
                </c:pt>
                <c:pt idx="1426">
                  <c:v>1.8</c:v>
                </c:pt>
                <c:pt idx="1427">
                  <c:v>2.5</c:v>
                </c:pt>
                <c:pt idx="1428">
                  <c:v>1.9</c:v>
                </c:pt>
                <c:pt idx="1429">
                  <c:v>2.2000000000000002</c:v>
                </c:pt>
                <c:pt idx="1430">
                  <c:v>1.8</c:v>
                </c:pt>
                <c:pt idx="1431">
                  <c:v>2.1</c:v>
                </c:pt>
                <c:pt idx="1432">
                  <c:v>1.6</c:v>
                </c:pt>
                <c:pt idx="1433">
                  <c:v>1.8</c:v>
                </c:pt>
                <c:pt idx="1434">
                  <c:v>15.4</c:v>
                </c:pt>
                <c:pt idx="1435">
                  <c:v>15.4</c:v>
                </c:pt>
                <c:pt idx="1436">
                  <c:v>1.6</c:v>
                </c:pt>
                <c:pt idx="1437">
                  <c:v>4.8</c:v>
                </c:pt>
                <c:pt idx="1438">
                  <c:v>1.7</c:v>
                </c:pt>
                <c:pt idx="1439">
                  <c:v>2.2000000000000002</c:v>
                </c:pt>
                <c:pt idx="1440">
                  <c:v>2</c:v>
                </c:pt>
                <c:pt idx="1441">
                  <c:v>5.2</c:v>
                </c:pt>
                <c:pt idx="1442">
                  <c:v>1.9</c:v>
                </c:pt>
                <c:pt idx="1443">
                  <c:v>1.75</c:v>
                </c:pt>
                <c:pt idx="1444">
                  <c:v>2.2000000000000002</c:v>
                </c:pt>
                <c:pt idx="1445">
                  <c:v>5.2</c:v>
                </c:pt>
                <c:pt idx="1446">
                  <c:v>1.9</c:v>
                </c:pt>
                <c:pt idx="1447">
                  <c:v>1.9</c:v>
                </c:pt>
                <c:pt idx="1448">
                  <c:v>1.9</c:v>
                </c:pt>
                <c:pt idx="1449">
                  <c:v>2</c:v>
                </c:pt>
                <c:pt idx="1450">
                  <c:v>2</c:v>
                </c:pt>
                <c:pt idx="1451">
                  <c:v>2.7</c:v>
                </c:pt>
                <c:pt idx="1452">
                  <c:v>2</c:v>
                </c:pt>
                <c:pt idx="1453">
                  <c:v>1.9</c:v>
                </c:pt>
                <c:pt idx="1454">
                  <c:v>2.2000000000000002</c:v>
                </c:pt>
                <c:pt idx="1455">
                  <c:v>1.6</c:v>
                </c:pt>
                <c:pt idx="1456">
                  <c:v>1.8</c:v>
                </c:pt>
                <c:pt idx="1457">
                  <c:v>1.9</c:v>
                </c:pt>
                <c:pt idx="1458">
                  <c:v>1.7</c:v>
                </c:pt>
                <c:pt idx="1459">
                  <c:v>1.7</c:v>
                </c:pt>
                <c:pt idx="1460">
                  <c:v>2.2999999999999998</c:v>
                </c:pt>
                <c:pt idx="1461">
                  <c:v>2.1</c:v>
                </c:pt>
                <c:pt idx="1462">
                  <c:v>2.2999999999999998</c:v>
                </c:pt>
                <c:pt idx="1463">
                  <c:v>2.4</c:v>
                </c:pt>
                <c:pt idx="1464">
                  <c:v>1.7</c:v>
                </c:pt>
                <c:pt idx="1465">
                  <c:v>1.7</c:v>
                </c:pt>
                <c:pt idx="1466">
                  <c:v>2.1</c:v>
                </c:pt>
                <c:pt idx="1467">
                  <c:v>2.2999999999999998</c:v>
                </c:pt>
                <c:pt idx="1468">
                  <c:v>2.1</c:v>
                </c:pt>
                <c:pt idx="1469">
                  <c:v>2.1</c:v>
                </c:pt>
                <c:pt idx="1470">
                  <c:v>1.4</c:v>
                </c:pt>
                <c:pt idx="1471">
                  <c:v>3.75</c:v>
                </c:pt>
                <c:pt idx="1472">
                  <c:v>2.6</c:v>
                </c:pt>
                <c:pt idx="1473">
                  <c:v>1.8</c:v>
                </c:pt>
                <c:pt idx="1474">
                  <c:v>13.8</c:v>
                </c:pt>
                <c:pt idx="1475">
                  <c:v>2.2000000000000002</c:v>
                </c:pt>
                <c:pt idx="1476">
                  <c:v>13.8</c:v>
                </c:pt>
                <c:pt idx="1477">
                  <c:v>2.2000000000000002</c:v>
                </c:pt>
                <c:pt idx="1478">
                  <c:v>5.7</c:v>
                </c:pt>
                <c:pt idx="1479">
                  <c:v>3</c:v>
                </c:pt>
                <c:pt idx="1480">
                  <c:v>1.5</c:v>
                </c:pt>
                <c:pt idx="1481">
                  <c:v>3</c:v>
                </c:pt>
                <c:pt idx="1482">
                  <c:v>2.1</c:v>
                </c:pt>
                <c:pt idx="1483">
                  <c:v>1.5</c:v>
                </c:pt>
                <c:pt idx="1484">
                  <c:v>2</c:v>
                </c:pt>
                <c:pt idx="1485">
                  <c:v>2.1</c:v>
                </c:pt>
                <c:pt idx="1486">
                  <c:v>2.1</c:v>
                </c:pt>
                <c:pt idx="1487">
                  <c:v>1.9</c:v>
                </c:pt>
                <c:pt idx="1488">
                  <c:v>1.7</c:v>
                </c:pt>
                <c:pt idx="1489">
                  <c:v>2.1</c:v>
                </c:pt>
                <c:pt idx="1490">
                  <c:v>1.8</c:v>
                </c:pt>
                <c:pt idx="1491">
                  <c:v>1.7</c:v>
                </c:pt>
                <c:pt idx="1492">
                  <c:v>1.6</c:v>
                </c:pt>
                <c:pt idx="1493">
                  <c:v>1.9</c:v>
                </c:pt>
                <c:pt idx="1494">
                  <c:v>1.4</c:v>
                </c:pt>
                <c:pt idx="1495">
                  <c:v>1.9</c:v>
                </c:pt>
                <c:pt idx="1496">
                  <c:v>1.9</c:v>
                </c:pt>
                <c:pt idx="1497">
                  <c:v>2.2999999999999998</c:v>
                </c:pt>
                <c:pt idx="1498">
                  <c:v>2.2999999999999998</c:v>
                </c:pt>
                <c:pt idx="1499">
                  <c:v>2.2999999999999998</c:v>
                </c:pt>
                <c:pt idx="1500">
                  <c:v>1.5</c:v>
                </c:pt>
                <c:pt idx="1501">
                  <c:v>4.3</c:v>
                </c:pt>
                <c:pt idx="1502">
                  <c:v>2.4</c:v>
                </c:pt>
                <c:pt idx="1503">
                  <c:v>2.5</c:v>
                </c:pt>
                <c:pt idx="1504">
                  <c:v>2.2999999999999998</c:v>
                </c:pt>
                <c:pt idx="1505">
                  <c:v>1.8</c:v>
                </c:pt>
                <c:pt idx="1506">
                  <c:v>2</c:v>
                </c:pt>
                <c:pt idx="1507">
                  <c:v>2.2999999999999998</c:v>
                </c:pt>
                <c:pt idx="1508">
                  <c:v>2.1</c:v>
                </c:pt>
                <c:pt idx="1509">
                  <c:v>1.8</c:v>
                </c:pt>
                <c:pt idx="1510">
                  <c:v>2.2000000000000002</c:v>
                </c:pt>
                <c:pt idx="1511">
                  <c:v>2.1</c:v>
                </c:pt>
                <c:pt idx="1512">
                  <c:v>2.2000000000000002</c:v>
                </c:pt>
                <c:pt idx="1513">
                  <c:v>1.8</c:v>
                </c:pt>
                <c:pt idx="1514">
                  <c:v>4.0999999999999996</c:v>
                </c:pt>
                <c:pt idx="1515">
                  <c:v>4.0999999999999996</c:v>
                </c:pt>
                <c:pt idx="1516">
                  <c:v>2.2999999999999998</c:v>
                </c:pt>
                <c:pt idx="1517">
                  <c:v>2</c:v>
                </c:pt>
                <c:pt idx="1518">
                  <c:v>2.2000000000000002</c:v>
                </c:pt>
                <c:pt idx="1519">
                  <c:v>2.6</c:v>
                </c:pt>
                <c:pt idx="1520">
                  <c:v>2</c:v>
                </c:pt>
                <c:pt idx="1521">
                  <c:v>1.9</c:v>
                </c:pt>
                <c:pt idx="1522">
                  <c:v>2.2999999999999998</c:v>
                </c:pt>
                <c:pt idx="1523">
                  <c:v>2</c:v>
                </c:pt>
                <c:pt idx="1524">
                  <c:v>2</c:v>
                </c:pt>
                <c:pt idx="1525">
                  <c:v>2.1</c:v>
                </c:pt>
                <c:pt idx="1526">
                  <c:v>2.2000000000000002</c:v>
                </c:pt>
                <c:pt idx="1527">
                  <c:v>1.7</c:v>
                </c:pt>
                <c:pt idx="1528">
                  <c:v>2.2000000000000002</c:v>
                </c:pt>
                <c:pt idx="1529">
                  <c:v>2.1</c:v>
                </c:pt>
                <c:pt idx="1530">
                  <c:v>2.2000000000000002</c:v>
                </c:pt>
                <c:pt idx="1531">
                  <c:v>2.8</c:v>
                </c:pt>
                <c:pt idx="1532">
                  <c:v>2</c:v>
                </c:pt>
                <c:pt idx="1533">
                  <c:v>1.9</c:v>
                </c:pt>
                <c:pt idx="1534">
                  <c:v>2.4</c:v>
                </c:pt>
                <c:pt idx="1535">
                  <c:v>2.2000000000000002</c:v>
                </c:pt>
                <c:pt idx="1536">
                  <c:v>1.9</c:v>
                </c:pt>
                <c:pt idx="1537">
                  <c:v>1.9</c:v>
                </c:pt>
                <c:pt idx="1538">
                  <c:v>2.5</c:v>
                </c:pt>
                <c:pt idx="1539">
                  <c:v>1.8</c:v>
                </c:pt>
                <c:pt idx="1540">
                  <c:v>4.4000000000000004</c:v>
                </c:pt>
                <c:pt idx="1541">
                  <c:v>2.2000000000000002</c:v>
                </c:pt>
                <c:pt idx="1542">
                  <c:v>1.9</c:v>
                </c:pt>
                <c:pt idx="1543">
                  <c:v>2.2000000000000002</c:v>
                </c:pt>
                <c:pt idx="1544">
                  <c:v>2.2999999999999998</c:v>
                </c:pt>
                <c:pt idx="1545">
                  <c:v>1.8</c:v>
                </c:pt>
                <c:pt idx="1546">
                  <c:v>2</c:v>
                </c:pt>
                <c:pt idx="1547">
                  <c:v>1.6</c:v>
                </c:pt>
                <c:pt idx="1548">
                  <c:v>2</c:v>
                </c:pt>
                <c:pt idx="1549">
                  <c:v>1.8</c:v>
                </c:pt>
                <c:pt idx="1550">
                  <c:v>2.2999999999999998</c:v>
                </c:pt>
                <c:pt idx="1551">
                  <c:v>2.2999999999999998</c:v>
                </c:pt>
                <c:pt idx="1552">
                  <c:v>3.7</c:v>
                </c:pt>
                <c:pt idx="1553">
                  <c:v>2.2000000000000002</c:v>
                </c:pt>
                <c:pt idx="1554">
                  <c:v>2.4</c:v>
                </c:pt>
                <c:pt idx="1555">
                  <c:v>1.7</c:v>
                </c:pt>
                <c:pt idx="1556">
                  <c:v>2.2000000000000002</c:v>
                </c:pt>
                <c:pt idx="1557">
                  <c:v>2.4</c:v>
                </c:pt>
                <c:pt idx="1558">
                  <c:v>6.7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1.9</c:v>
                </c:pt>
                <c:pt idx="1566">
                  <c:v>2.1</c:v>
                </c:pt>
                <c:pt idx="1567">
                  <c:v>2</c:v>
                </c:pt>
                <c:pt idx="1568">
                  <c:v>1.6</c:v>
                </c:pt>
                <c:pt idx="1569">
                  <c:v>1.9</c:v>
                </c:pt>
                <c:pt idx="1570">
                  <c:v>2.2000000000000002</c:v>
                </c:pt>
                <c:pt idx="1571">
                  <c:v>2.2000000000000002</c:v>
                </c:pt>
                <c:pt idx="1572">
                  <c:v>2.2000000000000002</c:v>
                </c:pt>
                <c:pt idx="1573">
                  <c:v>2.4</c:v>
                </c:pt>
                <c:pt idx="1574">
                  <c:v>13.9</c:v>
                </c:pt>
                <c:pt idx="1575">
                  <c:v>2.2000000000000002</c:v>
                </c:pt>
                <c:pt idx="1576">
                  <c:v>1.6</c:v>
                </c:pt>
                <c:pt idx="1577">
                  <c:v>5.0999999999999996</c:v>
                </c:pt>
                <c:pt idx="1578">
                  <c:v>1.8</c:v>
                </c:pt>
                <c:pt idx="1579">
                  <c:v>1.7</c:v>
                </c:pt>
                <c:pt idx="1580">
                  <c:v>2.4</c:v>
                </c:pt>
                <c:pt idx="1581">
                  <c:v>1.7</c:v>
                </c:pt>
                <c:pt idx="1582">
                  <c:v>2.6</c:v>
                </c:pt>
                <c:pt idx="1583">
                  <c:v>2.1</c:v>
                </c:pt>
                <c:pt idx="1584">
                  <c:v>2.4</c:v>
                </c:pt>
                <c:pt idx="1585">
                  <c:v>2.6</c:v>
                </c:pt>
                <c:pt idx="1586">
                  <c:v>2.4</c:v>
                </c:pt>
                <c:pt idx="1587">
                  <c:v>1.8</c:v>
                </c:pt>
                <c:pt idx="1588">
                  <c:v>2.5</c:v>
                </c:pt>
                <c:pt idx="1589">
                  <c:v>7.8</c:v>
                </c:pt>
                <c:pt idx="1590">
                  <c:v>1.8</c:v>
                </c:pt>
                <c:pt idx="1591">
                  <c:v>1.7</c:v>
                </c:pt>
                <c:pt idx="1592">
                  <c:v>2.2999999999999998</c:v>
                </c:pt>
                <c:pt idx="1593">
                  <c:v>1.9</c:v>
                </c:pt>
                <c:pt idx="1594">
                  <c:v>2</c:v>
                </c:pt>
                <c:pt idx="1595">
                  <c:v>2.2000000000000002</c:v>
                </c:pt>
                <c:pt idx="1596">
                  <c:v>2.2999999999999998</c:v>
                </c:pt>
                <c:pt idx="1597">
                  <c:v>2</c:v>
                </c:pt>
                <c:pt idx="1598">
                  <c:v>3.6</c:v>
                </c:pt>
              </c:numCache>
            </c:numRef>
          </c:xVal>
          <c:yVal>
            <c:numRef>
              <c:f>Data!$L$2:$L$1600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73304"/>
        <c:axId val="518674480"/>
      </c:scatterChart>
      <c:valAx>
        <c:axId val="518673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Data!$D$1</c:f>
              <c:strCache>
                <c:ptCount val="1"/>
                <c:pt idx="0">
                  <c:v>residual sugar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8674480"/>
        <c:crosses val="autoZero"/>
        <c:crossBetween val="midCat"/>
      </c:valAx>
      <c:valAx>
        <c:axId val="5186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Data!$L$1</c:f>
              <c:strCache>
                <c:ptCount val="1"/>
                <c:pt idx="0">
                  <c:v>quality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8673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Data!$E$1</c:f>
          <c:strCache>
            <c:ptCount val="1"/>
            <c:pt idx="0">
              <c:v>chlorides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Data!$E$2:$E$1600</c:f>
              <c:numCache>
                <c:formatCode>General</c:formatCode>
                <c:ptCount val="1599"/>
                <c:pt idx="0">
                  <c:v>7.5999999999999998E-2</c:v>
                </c:pt>
                <c:pt idx="1">
                  <c:v>9.8000000000000004E-2</c:v>
                </c:pt>
                <c:pt idx="2">
                  <c:v>9.1999999999999998E-2</c:v>
                </c:pt>
                <c:pt idx="3">
                  <c:v>7.4999999999999997E-2</c:v>
                </c:pt>
                <c:pt idx="4">
                  <c:v>7.5999999999999998E-2</c:v>
                </c:pt>
                <c:pt idx="5">
                  <c:v>7.4999999999999997E-2</c:v>
                </c:pt>
                <c:pt idx="6">
                  <c:v>6.9000000000000006E-2</c:v>
                </c:pt>
                <c:pt idx="7">
                  <c:v>6.5000000000000002E-2</c:v>
                </c:pt>
                <c:pt idx="8">
                  <c:v>7.2999999999999995E-2</c:v>
                </c:pt>
                <c:pt idx="9">
                  <c:v>7.0999999999999994E-2</c:v>
                </c:pt>
                <c:pt idx="10">
                  <c:v>9.7000000000000003E-2</c:v>
                </c:pt>
                <c:pt idx="11">
                  <c:v>7.0999999999999994E-2</c:v>
                </c:pt>
                <c:pt idx="12">
                  <c:v>8.8999999999999996E-2</c:v>
                </c:pt>
                <c:pt idx="13">
                  <c:v>0.114</c:v>
                </c:pt>
                <c:pt idx="14">
                  <c:v>0.17599999999999999</c:v>
                </c:pt>
                <c:pt idx="15">
                  <c:v>0.17</c:v>
                </c:pt>
                <c:pt idx="16">
                  <c:v>9.1999999999999998E-2</c:v>
                </c:pt>
                <c:pt idx="17">
                  <c:v>0.36799999999999999</c:v>
                </c:pt>
                <c:pt idx="18">
                  <c:v>8.5999999999999993E-2</c:v>
                </c:pt>
                <c:pt idx="19">
                  <c:v>0.34100000000000003</c:v>
                </c:pt>
                <c:pt idx="20">
                  <c:v>7.6999999999999999E-2</c:v>
                </c:pt>
                <c:pt idx="21">
                  <c:v>8.2000000000000003E-2</c:v>
                </c:pt>
                <c:pt idx="22">
                  <c:v>0.106</c:v>
                </c:pt>
                <c:pt idx="23">
                  <c:v>8.4000000000000005E-2</c:v>
                </c:pt>
                <c:pt idx="24">
                  <c:v>8.5000000000000006E-2</c:v>
                </c:pt>
                <c:pt idx="25">
                  <c:v>0.08</c:v>
                </c:pt>
                <c:pt idx="26">
                  <c:v>0.08</c:v>
                </c:pt>
                <c:pt idx="27">
                  <c:v>0.106</c:v>
                </c:pt>
                <c:pt idx="28">
                  <c:v>0.08</c:v>
                </c:pt>
                <c:pt idx="29">
                  <c:v>8.2000000000000003E-2</c:v>
                </c:pt>
                <c:pt idx="30">
                  <c:v>8.8999999999999996E-2</c:v>
                </c:pt>
                <c:pt idx="31">
                  <c:v>0.105</c:v>
                </c:pt>
                <c:pt idx="32">
                  <c:v>8.3000000000000004E-2</c:v>
                </c:pt>
                <c:pt idx="33">
                  <c:v>7.2999999999999995E-2</c:v>
                </c:pt>
                <c:pt idx="34">
                  <c:v>0.10299999999999999</c:v>
                </c:pt>
                <c:pt idx="35">
                  <c:v>8.5999999999999993E-2</c:v>
                </c:pt>
                <c:pt idx="36">
                  <c:v>8.5999999999999993E-2</c:v>
                </c:pt>
                <c:pt idx="37">
                  <c:v>6.6000000000000003E-2</c:v>
                </c:pt>
                <c:pt idx="38">
                  <c:v>0.17199999999999999</c:v>
                </c:pt>
                <c:pt idx="39">
                  <c:v>7.3999999999999996E-2</c:v>
                </c:pt>
                <c:pt idx="40">
                  <c:v>7.3999999999999996E-2</c:v>
                </c:pt>
                <c:pt idx="41">
                  <c:v>8.7999999999999995E-2</c:v>
                </c:pt>
                <c:pt idx="42">
                  <c:v>0.33200000000000002</c:v>
                </c:pt>
                <c:pt idx="43">
                  <c:v>6.9000000000000006E-2</c:v>
                </c:pt>
                <c:pt idx="44">
                  <c:v>0.05</c:v>
                </c:pt>
                <c:pt idx="45">
                  <c:v>5.3999999999999999E-2</c:v>
                </c:pt>
                <c:pt idx="46">
                  <c:v>0.114</c:v>
                </c:pt>
                <c:pt idx="47">
                  <c:v>0.113</c:v>
                </c:pt>
                <c:pt idx="48">
                  <c:v>6.6000000000000003E-2</c:v>
                </c:pt>
                <c:pt idx="49">
                  <c:v>7.3999999999999996E-2</c:v>
                </c:pt>
                <c:pt idx="50">
                  <c:v>7.3999999999999996E-2</c:v>
                </c:pt>
                <c:pt idx="51">
                  <c:v>6.9000000000000006E-2</c:v>
                </c:pt>
                <c:pt idx="52">
                  <c:v>6.8000000000000005E-2</c:v>
                </c:pt>
                <c:pt idx="53">
                  <c:v>8.1000000000000003E-2</c:v>
                </c:pt>
                <c:pt idx="54">
                  <c:v>0.11</c:v>
                </c:pt>
                <c:pt idx="55">
                  <c:v>8.4000000000000005E-2</c:v>
                </c:pt>
                <c:pt idx="56">
                  <c:v>7.0000000000000007E-2</c:v>
                </c:pt>
                <c:pt idx="57">
                  <c:v>0.111</c:v>
                </c:pt>
                <c:pt idx="58">
                  <c:v>7.5999999999999998E-2</c:v>
                </c:pt>
                <c:pt idx="59">
                  <c:v>7.3999999999999996E-2</c:v>
                </c:pt>
                <c:pt idx="60">
                  <c:v>7.9000000000000001E-2</c:v>
                </c:pt>
                <c:pt idx="61">
                  <c:v>0.115</c:v>
                </c:pt>
                <c:pt idx="62">
                  <c:v>8.5000000000000006E-2</c:v>
                </c:pt>
                <c:pt idx="63">
                  <c:v>8.1000000000000003E-2</c:v>
                </c:pt>
                <c:pt idx="64">
                  <c:v>8.5999999999999993E-2</c:v>
                </c:pt>
                <c:pt idx="65">
                  <c:v>8.5999999999999993E-2</c:v>
                </c:pt>
                <c:pt idx="66">
                  <c:v>7.9000000000000001E-2</c:v>
                </c:pt>
                <c:pt idx="67">
                  <c:v>7.5999999999999998E-2</c:v>
                </c:pt>
                <c:pt idx="68">
                  <c:v>7.3999999999999996E-2</c:v>
                </c:pt>
                <c:pt idx="69">
                  <c:v>7.3999999999999996E-2</c:v>
                </c:pt>
                <c:pt idx="70">
                  <c:v>7.5999999999999998E-2</c:v>
                </c:pt>
                <c:pt idx="71">
                  <c:v>8.7999999999999995E-2</c:v>
                </c:pt>
                <c:pt idx="72">
                  <c:v>8.4000000000000005E-2</c:v>
                </c:pt>
                <c:pt idx="73">
                  <c:v>8.4000000000000005E-2</c:v>
                </c:pt>
                <c:pt idx="74">
                  <c:v>9.4E-2</c:v>
                </c:pt>
                <c:pt idx="75">
                  <c:v>9.2999999999999999E-2</c:v>
                </c:pt>
                <c:pt idx="76">
                  <c:v>9.2999999999999999E-2</c:v>
                </c:pt>
                <c:pt idx="77">
                  <c:v>0.104</c:v>
                </c:pt>
                <c:pt idx="78">
                  <c:v>8.5999999999999993E-2</c:v>
                </c:pt>
                <c:pt idx="79">
                  <c:v>0.08</c:v>
                </c:pt>
                <c:pt idx="80">
                  <c:v>6.9000000000000006E-2</c:v>
                </c:pt>
                <c:pt idx="81">
                  <c:v>0.46400000000000002</c:v>
                </c:pt>
                <c:pt idx="82">
                  <c:v>8.5999999999999993E-2</c:v>
                </c:pt>
                <c:pt idx="83">
                  <c:v>0.40100000000000002</c:v>
                </c:pt>
                <c:pt idx="84">
                  <c:v>6.9000000000000006E-2</c:v>
                </c:pt>
                <c:pt idx="85">
                  <c:v>7.5999999999999998E-2</c:v>
                </c:pt>
                <c:pt idx="86">
                  <c:v>0.11</c:v>
                </c:pt>
                <c:pt idx="87">
                  <c:v>6.2E-2</c:v>
                </c:pt>
                <c:pt idx="88">
                  <c:v>0.107</c:v>
                </c:pt>
                <c:pt idx="89">
                  <c:v>7.5999999999999998E-2</c:v>
                </c:pt>
                <c:pt idx="90">
                  <c:v>7.9000000000000001E-2</c:v>
                </c:pt>
                <c:pt idx="91">
                  <c:v>0.11</c:v>
                </c:pt>
                <c:pt idx="92">
                  <c:v>0.11</c:v>
                </c:pt>
                <c:pt idx="93">
                  <c:v>6.2E-2</c:v>
                </c:pt>
                <c:pt idx="94">
                  <c:v>4.4999999999999998E-2</c:v>
                </c:pt>
                <c:pt idx="95">
                  <c:v>5.8000000000000003E-2</c:v>
                </c:pt>
                <c:pt idx="96">
                  <c:v>0.10199999999999999</c:v>
                </c:pt>
                <c:pt idx="97">
                  <c:v>7.0000000000000007E-2</c:v>
                </c:pt>
                <c:pt idx="98">
                  <c:v>7.9000000000000001E-2</c:v>
                </c:pt>
                <c:pt idx="99">
                  <c:v>0.08</c:v>
                </c:pt>
                <c:pt idx="100">
                  <c:v>8.4000000000000005E-2</c:v>
                </c:pt>
                <c:pt idx="101">
                  <c:v>7.4999999999999997E-2</c:v>
                </c:pt>
                <c:pt idx="102">
                  <c:v>0.08</c:v>
                </c:pt>
                <c:pt idx="103">
                  <c:v>7.6999999999999999E-2</c:v>
                </c:pt>
                <c:pt idx="104">
                  <c:v>7.0000000000000007E-2</c:v>
                </c:pt>
                <c:pt idx="105">
                  <c:v>7.6999999999999999E-2</c:v>
                </c:pt>
                <c:pt idx="106">
                  <c:v>0.46700000000000003</c:v>
                </c:pt>
                <c:pt idx="107">
                  <c:v>8.7999999999999995E-2</c:v>
                </c:pt>
                <c:pt idx="108">
                  <c:v>9.0999999999999998E-2</c:v>
                </c:pt>
                <c:pt idx="109">
                  <c:v>0.122</c:v>
                </c:pt>
                <c:pt idx="110">
                  <c:v>0.104</c:v>
                </c:pt>
                <c:pt idx="111">
                  <c:v>8.4000000000000005E-2</c:v>
                </c:pt>
                <c:pt idx="112">
                  <c:v>8.5000000000000006E-2</c:v>
                </c:pt>
                <c:pt idx="113">
                  <c:v>0.08</c:v>
                </c:pt>
                <c:pt idx="114">
                  <c:v>0.104</c:v>
                </c:pt>
                <c:pt idx="115">
                  <c:v>0.09</c:v>
                </c:pt>
                <c:pt idx="116">
                  <c:v>7.6999999999999999E-2</c:v>
                </c:pt>
                <c:pt idx="117">
                  <c:v>8.2000000000000003E-2</c:v>
                </c:pt>
                <c:pt idx="118">
                  <c:v>0.11899999999999999</c:v>
                </c:pt>
                <c:pt idx="119">
                  <c:v>9.7000000000000003E-2</c:v>
                </c:pt>
                <c:pt idx="120">
                  <c:v>0.17799999999999999</c:v>
                </c:pt>
                <c:pt idx="121">
                  <c:v>0.11899999999999999</c:v>
                </c:pt>
                <c:pt idx="122">
                  <c:v>7.4999999999999997E-2</c:v>
                </c:pt>
                <c:pt idx="123">
                  <c:v>0.08</c:v>
                </c:pt>
                <c:pt idx="124">
                  <c:v>8.2000000000000003E-2</c:v>
                </c:pt>
                <c:pt idx="125">
                  <c:v>0.14599999999999999</c:v>
                </c:pt>
                <c:pt idx="126">
                  <c:v>8.1000000000000003E-2</c:v>
                </c:pt>
                <c:pt idx="127">
                  <c:v>8.2000000000000003E-2</c:v>
                </c:pt>
                <c:pt idx="128">
                  <c:v>6.5000000000000002E-2</c:v>
                </c:pt>
                <c:pt idx="129">
                  <c:v>7.1999999999999995E-2</c:v>
                </c:pt>
                <c:pt idx="130">
                  <c:v>0.11799999999999999</c:v>
                </c:pt>
                <c:pt idx="131">
                  <c:v>4.9000000000000002E-2</c:v>
                </c:pt>
                <c:pt idx="132">
                  <c:v>4.9000000000000002E-2</c:v>
                </c:pt>
                <c:pt idx="133">
                  <c:v>0.06</c:v>
                </c:pt>
                <c:pt idx="134">
                  <c:v>8.4000000000000005E-2</c:v>
                </c:pt>
                <c:pt idx="135">
                  <c:v>0.09</c:v>
                </c:pt>
                <c:pt idx="136">
                  <c:v>8.8999999999999996E-2</c:v>
                </c:pt>
                <c:pt idx="137">
                  <c:v>8.1000000000000003E-2</c:v>
                </c:pt>
                <c:pt idx="138">
                  <c:v>8.1000000000000003E-2</c:v>
                </c:pt>
                <c:pt idx="139">
                  <c:v>8.1000000000000003E-2</c:v>
                </c:pt>
                <c:pt idx="140">
                  <c:v>0.09</c:v>
                </c:pt>
                <c:pt idx="141">
                  <c:v>8.8999999999999996E-2</c:v>
                </c:pt>
                <c:pt idx="142">
                  <c:v>0.05</c:v>
                </c:pt>
                <c:pt idx="143">
                  <c:v>6.6000000000000003E-2</c:v>
                </c:pt>
                <c:pt idx="144">
                  <c:v>0.05</c:v>
                </c:pt>
                <c:pt idx="145">
                  <c:v>0.11700000000000001</c:v>
                </c:pt>
                <c:pt idx="146">
                  <c:v>8.6999999999999994E-2</c:v>
                </c:pt>
                <c:pt idx="147">
                  <c:v>0.23599999999999999</c:v>
                </c:pt>
                <c:pt idx="148">
                  <c:v>7.3999999999999996E-2</c:v>
                </c:pt>
                <c:pt idx="149">
                  <c:v>8.8999999999999996E-2</c:v>
                </c:pt>
                <c:pt idx="150">
                  <c:v>7.6999999999999999E-2</c:v>
                </c:pt>
                <c:pt idx="151">
                  <c:v>0.61</c:v>
                </c:pt>
                <c:pt idx="152">
                  <c:v>9.5000000000000001E-2</c:v>
                </c:pt>
                <c:pt idx="153">
                  <c:v>9.5000000000000001E-2</c:v>
                </c:pt>
                <c:pt idx="154">
                  <c:v>7.0000000000000007E-2</c:v>
                </c:pt>
                <c:pt idx="155">
                  <c:v>7.0999999999999994E-2</c:v>
                </c:pt>
                <c:pt idx="156">
                  <c:v>7.0000000000000007E-2</c:v>
                </c:pt>
                <c:pt idx="157">
                  <c:v>7.0999999999999994E-2</c:v>
                </c:pt>
                <c:pt idx="158">
                  <c:v>7.2999999999999995E-2</c:v>
                </c:pt>
                <c:pt idx="159">
                  <c:v>7.9000000000000001E-2</c:v>
                </c:pt>
                <c:pt idx="160">
                  <c:v>0.09</c:v>
                </c:pt>
                <c:pt idx="161">
                  <c:v>7.1999999999999995E-2</c:v>
                </c:pt>
                <c:pt idx="162">
                  <c:v>7.5999999999999998E-2</c:v>
                </c:pt>
                <c:pt idx="163">
                  <c:v>7.0000000000000007E-2</c:v>
                </c:pt>
                <c:pt idx="164">
                  <c:v>7.0000000000000007E-2</c:v>
                </c:pt>
                <c:pt idx="165">
                  <c:v>0.1</c:v>
                </c:pt>
                <c:pt idx="166">
                  <c:v>8.5000000000000006E-2</c:v>
                </c:pt>
                <c:pt idx="167">
                  <c:v>7.1999999999999995E-2</c:v>
                </c:pt>
                <c:pt idx="168">
                  <c:v>8.8999999999999996E-2</c:v>
                </c:pt>
                <c:pt idx="169">
                  <c:v>0.36</c:v>
                </c:pt>
                <c:pt idx="170">
                  <c:v>5.8000000000000003E-2</c:v>
                </c:pt>
                <c:pt idx="171">
                  <c:v>7.2999999999999995E-2</c:v>
                </c:pt>
                <c:pt idx="172">
                  <c:v>7.2999999999999995E-2</c:v>
                </c:pt>
                <c:pt idx="173">
                  <c:v>6.8000000000000005E-2</c:v>
                </c:pt>
                <c:pt idx="174">
                  <c:v>0.08</c:v>
                </c:pt>
                <c:pt idx="175">
                  <c:v>8.5000000000000006E-2</c:v>
                </c:pt>
                <c:pt idx="176">
                  <c:v>0.08</c:v>
                </c:pt>
                <c:pt idx="177">
                  <c:v>8.6999999999999994E-2</c:v>
                </c:pt>
                <c:pt idx="178">
                  <c:v>6.8000000000000005E-2</c:v>
                </c:pt>
                <c:pt idx="179">
                  <c:v>6.7000000000000004E-2</c:v>
                </c:pt>
                <c:pt idx="180">
                  <c:v>6.7000000000000004E-2</c:v>
                </c:pt>
                <c:pt idx="181">
                  <c:v>0.27</c:v>
                </c:pt>
                <c:pt idx="182">
                  <c:v>7.5999999999999998E-2</c:v>
                </c:pt>
                <c:pt idx="183">
                  <c:v>7.6999999999999999E-2</c:v>
                </c:pt>
                <c:pt idx="184">
                  <c:v>7.9000000000000001E-2</c:v>
                </c:pt>
                <c:pt idx="185">
                  <c:v>0.111</c:v>
                </c:pt>
                <c:pt idx="186">
                  <c:v>8.2000000000000003E-2</c:v>
                </c:pt>
                <c:pt idx="187">
                  <c:v>8.4000000000000005E-2</c:v>
                </c:pt>
                <c:pt idx="188">
                  <c:v>8.4000000000000005E-2</c:v>
                </c:pt>
                <c:pt idx="189">
                  <c:v>8.2000000000000003E-2</c:v>
                </c:pt>
                <c:pt idx="190">
                  <c:v>7.6999999999999999E-2</c:v>
                </c:pt>
                <c:pt idx="191">
                  <c:v>7.3999999999999996E-2</c:v>
                </c:pt>
                <c:pt idx="192">
                  <c:v>9.9000000000000005E-2</c:v>
                </c:pt>
                <c:pt idx="193">
                  <c:v>7.0999999999999994E-2</c:v>
                </c:pt>
                <c:pt idx="194">
                  <c:v>7.0999999999999994E-2</c:v>
                </c:pt>
                <c:pt idx="195">
                  <c:v>7.3999999999999996E-2</c:v>
                </c:pt>
                <c:pt idx="196">
                  <c:v>7.3999999999999996E-2</c:v>
                </c:pt>
                <c:pt idx="197">
                  <c:v>6.7000000000000004E-2</c:v>
                </c:pt>
                <c:pt idx="198">
                  <c:v>4.5999999999999999E-2</c:v>
                </c:pt>
                <c:pt idx="199">
                  <c:v>6.0999999999999999E-2</c:v>
                </c:pt>
                <c:pt idx="200">
                  <c:v>5.6000000000000001E-2</c:v>
                </c:pt>
                <c:pt idx="201">
                  <c:v>9.7000000000000003E-2</c:v>
                </c:pt>
                <c:pt idx="202">
                  <c:v>7.4999999999999997E-2</c:v>
                </c:pt>
                <c:pt idx="203">
                  <c:v>8.7999999999999995E-2</c:v>
                </c:pt>
                <c:pt idx="204">
                  <c:v>8.8999999999999996E-2</c:v>
                </c:pt>
                <c:pt idx="205">
                  <c:v>9.5000000000000001E-2</c:v>
                </c:pt>
                <c:pt idx="206">
                  <c:v>9.5000000000000001E-2</c:v>
                </c:pt>
                <c:pt idx="207">
                  <c:v>6.9000000000000006E-2</c:v>
                </c:pt>
                <c:pt idx="208">
                  <c:v>0.1</c:v>
                </c:pt>
                <c:pt idx="209">
                  <c:v>5.3999999999999999E-2</c:v>
                </c:pt>
                <c:pt idx="210">
                  <c:v>3.9E-2</c:v>
                </c:pt>
                <c:pt idx="211">
                  <c:v>8.3000000000000004E-2</c:v>
                </c:pt>
                <c:pt idx="212">
                  <c:v>5.8999999999999997E-2</c:v>
                </c:pt>
                <c:pt idx="213">
                  <c:v>0.06</c:v>
                </c:pt>
                <c:pt idx="214">
                  <c:v>9.1999999999999998E-2</c:v>
                </c:pt>
                <c:pt idx="215">
                  <c:v>0.06</c:v>
                </c:pt>
                <c:pt idx="216">
                  <c:v>0.10100000000000001</c:v>
                </c:pt>
                <c:pt idx="217">
                  <c:v>7.1999999999999995E-2</c:v>
                </c:pt>
                <c:pt idx="218">
                  <c:v>7.5999999999999998E-2</c:v>
                </c:pt>
                <c:pt idx="219">
                  <c:v>0.08</c:v>
                </c:pt>
                <c:pt idx="220">
                  <c:v>8.2000000000000003E-2</c:v>
                </c:pt>
                <c:pt idx="221">
                  <c:v>0.10100000000000001</c:v>
                </c:pt>
                <c:pt idx="222">
                  <c:v>5.7000000000000002E-2</c:v>
                </c:pt>
                <c:pt idx="223">
                  <c:v>8.3000000000000004E-2</c:v>
                </c:pt>
                <c:pt idx="224">
                  <c:v>8.8999999999999996E-2</c:v>
                </c:pt>
                <c:pt idx="225">
                  <c:v>7.2999999999999995E-2</c:v>
                </c:pt>
                <c:pt idx="226">
                  <c:v>0.33700000000000002</c:v>
                </c:pt>
                <c:pt idx="227">
                  <c:v>8.8999999999999996E-2</c:v>
                </c:pt>
                <c:pt idx="228">
                  <c:v>7.2999999999999995E-2</c:v>
                </c:pt>
                <c:pt idx="229">
                  <c:v>8.1000000000000003E-2</c:v>
                </c:pt>
                <c:pt idx="230">
                  <c:v>5.3999999999999999E-2</c:v>
                </c:pt>
                <c:pt idx="231">
                  <c:v>7.8E-2</c:v>
                </c:pt>
                <c:pt idx="232">
                  <c:v>0.09</c:v>
                </c:pt>
                <c:pt idx="233">
                  <c:v>8.1000000000000003E-2</c:v>
                </c:pt>
                <c:pt idx="234">
                  <c:v>6.5000000000000002E-2</c:v>
                </c:pt>
                <c:pt idx="235">
                  <c:v>9.7000000000000003E-2</c:v>
                </c:pt>
                <c:pt idx="236">
                  <c:v>9.7000000000000003E-2</c:v>
                </c:pt>
                <c:pt idx="237">
                  <c:v>9.7000000000000003E-2</c:v>
                </c:pt>
                <c:pt idx="238">
                  <c:v>9.7000000000000003E-2</c:v>
                </c:pt>
                <c:pt idx="239">
                  <c:v>6.5000000000000002E-2</c:v>
                </c:pt>
                <c:pt idx="240">
                  <c:v>0.26300000000000001</c:v>
                </c:pt>
                <c:pt idx="241">
                  <c:v>9.2999999999999999E-2</c:v>
                </c:pt>
                <c:pt idx="242">
                  <c:v>0.10199999999999999</c:v>
                </c:pt>
                <c:pt idx="243">
                  <c:v>7.4999999999999997E-2</c:v>
                </c:pt>
                <c:pt idx="244">
                  <c:v>7.4999999999999997E-2</c:v>
                </c:pt>
                <c:pt idx="245">
                  <c:v>8.4000000000000005E-2</c:v>
                </c:pt>
                <c:pt idx="246">
                  <c:v>7.4999999999999997E-2</c:v>
                </c:pt>
                <c:pt idx="247">
                  <c:v>7.1999999999999995E-2</c:v>
                </c:pt>
                <c:pt idx="248">
                  <c:v>7.3999999999999996E-2</c:v>
                </c:pt>
                <c:pt idx="249">
                  <c:v>8.4000000000000005E-2</c:v>
                </c:pt>
                <c:pt idx="250">
                  <c:v>6.3E-2</c:v>
                </c:pt>
                <c:pt idx="251">
                  <c:v>7.3999999999999996E-2</c:v>
                </c:pt>
                <c:pt idx="252">
                  <c:v>0.09</c:v>
                </c:pt>
                <c:pt idx="253">
                  <c:v>9.1999999999999998E-2</c:v>
                </c:pt>
                <c:pt idx="254">
                  <c:v>7.3999999999999996E-2</c:v>
                </c:pt>
                <c:pt idx="255">
                  <c:v>7.2999999999999995E-2</c:v>
                </c:pt>
                <c:pt idx="256">
                  <c:v>7.4999999999999997E-2</c:v>
                </c:pt>
                <c:pt idx="257">
                  <c:v>7.4999999999999997E-2</c:v>
                </c:pt>
                <c:pt idx="258">
                  <c:v>0.61099999999999999</c:v>
                </c:pt>
                <c:pt idx="259">
                  <c:v>8.5000000000000006E-2</c:v>
                </c:pt>
                <c:pt idx="260">
                  <c:v>7.6999999999999999E-2</c:v>
                </c:pt>
                <c:pt idx="261">
                  <c:v>8.6999999999999994E-2</c:v>
                </c:pt>
                <c:pt idx="262">
                  <c:v>7.0000000000000007E-2</c:v>
                </c:pt>
                <c:pt idx="263">
                  <c:v>7.6999999999999999E-2</c:v>
                </c:pt>
                <c:pt idx="264">
                  <c:v>6.4000000000000001E-2</c:v>
                </c:pt>
                <c:pt idx="265">
                  <c:v>7.0999999999999994E-2</c:v>
                </c:pt>
                <c:pt idx="266">
                  <c:v>9.6000000000000002E-2</c:v>
                </c:pt>
                <c:pt idx="267">
                  <c:v>7.8E-2</c:v>
                </c:pt>
                <c:pt idx="268">
                  <c:v>7.6999999999999999E-2</c:v>
                </c:pt>
                <c:pt idx="269">
                  <c:v>0.104</c:v>
                </c:pt>
                <c:pt idx="270">
                  <c:v>8.6999999999999994E-2</c:v>
                </c:pt>
                <c:pt idx="271">
                  <c:v>0.104</c:v>
                </c:pt>
                <c:pt idx="272">
                  <c:v>7.0999999999999994E-2</c:v>
                </c:pt>
                <c:pt idx="273">
                  <c:v>7.5999999999999998E-2</c:v>
                </c:pt>
                <c:pt idx="274">
                  <c:v>8.7999999999999995E-2</c:v>
                </c:pt>
                <c:pt idx="275">
                  <c:v>8.6999999999999994E-2</c:v>
                </c:pt>
                <c:pt idx="276">
                  <c:v>7.6999999999999999E-2</c:v>
                </c:pt>
                <c:pt idx="277">
                  <c:v>0.104</c:v>
                </c:pt>
                <c:pt idx="278">
                  <c:v>7.2999999999999995E-2</c:v>
                </c:pt>
                <c:pt idx="279">
                  <c:v>8.6999999999999994E-2</c:v>
                </c:pt>
                <c:pt idx="280">
                  <c:v>7.0999999999999994E-2</c:v>
                </c:pt>
                <c:pt idx="281">
                  <c:v>0.35799999999999998</c:v>
                </c:pt>
                <c:pt idx="282">
                  <c:v>6.7000000000000004E-2</c:v>
                </c:pt>
                <c:pt idx="283">
                  <c:v>8.6999999999999994E-2</c:v>
                </c:pt>
                <c:pt idx="284">
                  <c:v>0.10199999999999999</c:v>
                </c:pt>
                <c:pt idx="285">
                  <c:v>0.10199999999999999</c:v>
                </c:pt>
                <c:pt idx="286">
                  <c:v>7.2999999999999995E-2</c:v>
                </c:pt>
                <c:pt idx="287">
                  <c:v>9.1999999999999998E-2</c:v>
                </c:pt>
                <c:pt idx="288">
                  <c:v>9.0999999999999998E-2</c:v>
                </c:pt>
                <c:pt idx="289">
                  <c:v>0.105</c:v>
                </c:pt>
                <c:pt idx="290">
                  <c:v>9.0999999999999998E-2</c:v>
                </c:pt>
                <c:pt idx="291">
                  <c:v>0.34300000000000003</c:v>
                </c:pt>
                <c:pt idx="292">
                  <c:v>9.0999999999999998E-2</c:v>
                </c:pt>
                <c:pt idx="293">
                  <c:v>9.8000000000000004E-2</c:v>
                </c:pt>
                <c:pt idx="294">
                  <c:v>9.4E-2</c:v>
                </c:pt>
                <c:pt idx="295">
                  <c:v>7.2999999999999995E-2</c:v>
                </c:pt>
                <c:pt idx="296">
                  <c:v>8.5999999999999993E-2</c:v>
                </c:pt>
                <c:pt idx="297">
                  <c:v>8.3000000000000004E-2</c:v>
                </c:pt>
                <c:pt idx="298">
                  <c:v>9.4E-2</c:v>
                </c:pt>
                <c:pt idx="299">
                  <c:v>0.08</c:v>
                </c:pt>
                <c:pt idx="300">
                  <c:v>8.5999999999999993E-2</c:v>
                </c:pt>
                <c:pt idx="301">
                  <c:v>6.8000000000000005E-2</c:v>
                </c:pt>
                <c:pt idx="302">
                  <c:v>9.1999999999999998E-2</c:v>
                </c:pt>
                <c:pt idx="303">
                  <c:v>0.186</c:v>
                </c:pt>
                <c:pt idx="304">
                  <c:v>0.112</c:v>
                </c:pt>
                <c:pt idx="305">
                  <c:v>6.3E-2</c:v>
                </c:pt>
                <c:pt idx="306">
                  <c:v>8.2000000000000003E-2</c:v>
                </c:pt>
                <c:pt idx="307">
                  <c:v>0.21299999999999999</c:v>
                </c:pt>
                <c:pt idx="308">
                  <c:v>0.214</c:v>
                </c:pt>
                <c:pt idx="309">
                  <c:v>6.2E-2</c:v>
                </c:pt>
                <c:pt idx="310">
                  <c:v>6.3E-2</c:v>
                </c:pt>
                <c:pt idx="311">
                  <c:v>7.1999999999999995E-2</c:v>
                </c:pt>
                <c:pt idx="312">
                  <c:v>9.2999999999999999E-2</c:v>
                </c:pt>
                <c:pt idx="313">
                  <c:v>7.5999999999999998E-2</c:v>
                </c:pt>
                <c:pt idx="314">
                  <c:v>8.6999999999999994E-2</c:v>
                </c:pt>
                <c:pt idx="315">
                  <c:v>9.6000000000000002E-2</c:v>
                </c:pt>
                <c:pt idx="316">
                  <c:v>0.10199999999999999</c:v>
                </c:pt>
                <c:pt idx="317">
                  <c:v>8.2000000000000003E-2</c:v>
                </c:pt>
                <c:pt idx="318">
                  <c:v>8.3000000000000004E-2</c:v>
                </c:pt>
                <c:pt idx="319">
                  <c:v>8.2000000000000003E-2</c:v>
                </c:pt>
                <c:pt idx="320">
                  <c:v>8.3000000000000004E-2</c:v>
                </c:pt>
                <c:pt idx="321">
                  <c:v>0.09</c:v>
                </c:pt>
                <c:pt idx="322">
                  <c:v>7.9000000000000001E-2</c:v>
                </c:pt>
                <c:pt idx="323">
                  <c:v>0.09</c:v>
                </c:pt>
                <c:pt idx="324">
                  <c:v>7.0999999999999994E-2</c:v>
                </c:pt>
                <c:pt idx="325">
                  <c:v>7.0999999999999994E-2</c:v>
                </c:pt>
                <c:pt idx="326">
                  <c:v>0.121</c:v>
                </c:pt>
                <c:pt idx="327">
                  <c:v>0.107</c:v>
                </c:pt>
                <c:pt idx="328">
                  <c:v>8.2000000000000003E-2</c:v>
                </c:pt>
                <c:pt idx="329">
                  <c:v>6.0999999999999999E-2</c:v>
                </c:pt>
                <c:pt idx="330">
                  <c:v>0.122</c:v>
                </c:pt>
                <c:pt idx="331">
                  <c:v>0.122</c:v>
                </c:pt>
                <c:pt idx="332">
                  <c:v>6.6000000000000003E-2</c:v>
                </c:pt>
                <c:pt idx="333">
                  <c:v>0.105</c:v>
                </c:pt>
                <c:pt idx="334">
                  <c:v>7.8E-2</c:v>
                </c:pt>
                <c:pt idx="335">
                  <c:v>0.128</c:v>
                </c:pt>
                <c:pt idx="336">
                  <c:v>5.1999999999999998E-2</c:v>
                </c:pt>
                <c:pt idx="337">
                  <c:v>0.08</c:v>
                </c:pt>
                <c:pt idx="338">
                  <c:v>0.10299999999999999</c:v>
                </c:pt>
                <c:pt idx="339">
                  <c:v>8.2000000000000003E-2</c:v>
                </c:pt>
                <c:pt idx="340">
                  <c:v>6.6000000000000003E-2</c:v>
                </c:pt>
                <c:pt idx="341">
                  <c:v>6.5000000000000002E-2</c:v>
                </c:pt>
                <c:pt idx="342">
                  <c:v>0.11799999999999999</c:v>
                </c:pt>
                <c:pt idx="343">
                  <c:v>0.11799999999999999</c:v>
                </c:pt>
                <c:pt idx="344">
                  <c:v>8.2000000000000003E-2</c:v>
                </c:pt>
                <c:pt idx="345">
                  <c:v>6.7000000000000004E-2</c:v>
                </c:pt>
                <c:pt idx="346">
                  <c:v>7.1999999999999995E-2</c:v>
                </c:pt>
                <c:pt idx="347">
                  <c:v>9.2999999999999999E-2</c:v>
                </c:pt>
                <c:pt idx="348">
                  <c:v>8.8999999999999996E-2</c:v>
                </c:pt>
                <c:pt idx="349">
                  <c:v>9.2999999999999999E-2</c:v>
                </c:pt>
                <c:pt idx="350">
                  <c:v>0.107</c:v>
                </c:pt>
                <c:pt idx="351">
                  <c:v>9.6000000000000002E-2</c:v>
                </c:pt>
                <c:pt idx="352">
                  <c:v>0.09</c:v>
                </c:pt>
                <c:pt idx="353">
                  <c:v>0.12</c:v>
                </c:pt>
                <c:pt idx="354">
                  <c:v>6.6000000000000003E-2</c:v>
                </c:pt>
                <c:pt idx="355">
                  <c:v>7.8E-2</c:v>
                </c:pt>
                <c:pt idx="356">
                  <c:v>0.08</c:v>
                </c:pt>
                <c:pt idx="357">
                  <c:v>0.11600000000000001</c:v>
                </c:pt>
                <c:pt idx="358">
                  <c:v>0.109</c:v>
                </c:pt>
                <c:pt idx="359">
                  <c:v>8.7999999999999995E-2</c:v>
                </c:pt>
                <c:pt idx="360">
                  <c:v>9.9000000000000005E-2</c:v>
                </c:pt>
                <c:pt idx="361">
                  <c:v>8.5999999999999993E-2</c:v>
                </c:pt>
                <c:pt idx="362">
                  <c:v>7.1999999999999995E-2</c:v>
                </c:pt>
                <c:pt idx="363">
                  <c:v>7.0999999999999994E-2</c:v>
                </c:pt>
                <c:pt idx="364">
                  <c:v>8.3000000000000004E-2</c:v>
                </c:pt>
                <c:pt idx="365">
                  <c:v>0.107</c:v>
                </c:pt>
                <c:pt idx="366">
                  <c:v>8.3000000000000004E-2</c:v>
                </c:pt>
                <c:pt idx="367">
                  <c:v>7.5999999999999998E-2</c:v>
                </c:pt>
                <c:pt idx="368">
                  <c:v>0.159</c:v>
                </c:pt>
                <c:pt idx="369">
                  <c:v>7.3999999999999996E-2</c:v>
                </c:pt>
                <c:pt idx="370">
                  <c:v>6.3E-2</c:v>
                </c:pt>
                <c:pt idx="371">
                  <c:v>5.6000000000000001E-2</c:v>
                </c:pt>
                <c:pt idx="372">
                  <c:v>6.7000000000000004E-2</c:v>
                </c:pt>
                <c:pt idx="373">
                  <c:v>0.106</c:v>
                </c:pt>
                <c:pt idx="374">
                  <c:v>8.8999999999999996E-2</c:v>
                </c:pt>
                <c:pt idx="375">
                  <c:v>0.124</c:v>
                </c:pt>
                <c:pt idx="376">
                  <c:v>7.8E-2</c:v>
                </c:pt>
                <c:pt idx="377">
                  <c:v>7.3999999999999996E-2</c:v>
                </c:pt>
                <c:pt idx="378">
                  <c:v>8.7999999999999995E-2</c:v>
                </c:pt>
                <c:pt idx="379">
                  <c:v>9.4E-2</c:v>
                </c:pt>
                <c:pt idx="380">
                  <c:v>0.08</c:v>
                </c:pt>
                <c:pt idx="381">
                  <c:v>8.5000000000000006E-2</c:v>
                </c:pt>
                <c:pt idx="382">
                  <c:v>0.08</c:v>
                </c:pt>
                <c:pt idx="383">
                  <c:v>0.08</c:v>
                </c:pt>
                <c:pt idx="384">
                  <c:v>8.6999999999999994E-2</c:v>
                </c:pt>
                <c:pt idx="385">
                  <c:v>0.09</c:v>
                </c:pt>
                <c:pt idx="386">
                  <c:v>8.7999999999999995E-2</c:v>
                </c:pt>
                <c:pt idx="387">
                  <c:v>7.9000000000000001E-2</c:v>
                </c:pt>
                <c:pt idx="388">
                  <c:v>8.7999999999999995E-2</c:v>
                </c:pt>
                <c:pt idx="389">
                  <c:v>9.6000000000000002E-2</c:v>
                </c:pt>
                <c:pt idx="390">
                  <c:v>4.4999999999999998E-2</c:v>
                </c:pt>
                <c:pt idx="391">
                  <c:v>8.5000000000000006E-2</c:v>
                </c:pt>
                <c:pt idx="392">
                  <c:v>8.2000000000000003E-2</c:v>
                </c:pt>
                <c:pt idx="393">
                  <c:v>0.112</c:v>
                </c:pt>
                <c:pt idx="394">
                  <c:v>6.3E-2</c:v>
                </c:pt>
                <c:pt idx="395">
                  <c:v>6.6000000000000003E-2</c:v>
                </c:pt>
                <c:pt idx="396">
                  <c:v>0.122</c:v>
                </c:pt>
                <c:pt idx="397">
                  <c:v>8.6999999999999994E-2</c:v>
                </c:pt>
                <c:pt idx="398">
                  <c:v>8.6999999999999994E-2</c:v>
                </c:pt>
                <c:pt idx="399">
                  <c:v>6.4000000000000001E-2</c:v>
                </c:pt>
                <c:pt idx="400">
                  <c:v>0.122</c:v>
                </c:pt>
                <c:pt idx="401">
                  <c:v>5.8999999999999997E-2</c:v>
                </c:pt>
                <c:pt idx="402">
                  <c:v>8.5000000000000006E-2</c:v>
                </c:pt>
                <c:pt idx="403">
                  <c:v>8.5000000000000006E-2</c:v>
                </c:pt>
                <c:pt idx="404">
                  <c:v>7.4999999999999997E-2</c:v>
                </c:pt>
                <c:pt idx="405">
                  <c:v>5.8999999999999997E-2</c:v>
                </c:pt>
                <c:pt idx="406">
                  <c:v>6.3E-2</c:v>
                </c:pt>
                <c:pt idx="407">
                  <c:v>9.2999999999999999E-2</c:v>
                </c:pt>
                <c:pt idx="408">
                  <c:v>0.17399999999999999</c:v>
                </c:pt>
                <c:pt idx="409">
                  <c:v>7.0000000000000007E-2</c:v>
                </c:pt>
                <c:pt idx="410">
                  <c:v>0.08</c:v>
                </c:pt>
                <c:pt idx="411">
                  <c:v>0.08</c:v>
                </c:pt>
                <c:pt idx="412">
                  <c:v>0.1</c:v>
                </c:pt>
                <c:pt idx="413">
                  <c:v>9.7000000000000003E-2</c:v>
                </c:pt>
                <c:pt idx="414">
                  <c:v>8.6999999999999994E-2</c:v>
                </c:pt>
                <c:pt idx="415">
                  <c:v>0.11700000000000001</c:v>
                </c:pt>
                <c:pt idx="416">
                  <c:v>0.111</c:v>
                </c:pt>
                <c:pt idx="417">
                  <c:v>9.0999999999999998E-2</c:v>
                </c:pt>
                <c:pt idx="418">
                  <c:v>0.121</c:v>
                </c:pt>
                <c:pt idx="419">
                  <c:v>6.6000000000000003E-2</c:v>
                </c:pt>
                <c:pt idx="420">
                  <c:v>8.8999999999999996E-2</c:v>
                </c:pt>
                <c:pt idx="421">
                  <c:v>5.8999999999999997E-2</c:v>
                </c:pt>
                <c:pt idx="422">
                  <c:v>4.7E-2</c:v>
                </c:pt>
                <c:pt idx="423">
                  <c:v>6.6000000000000003E-2</c:v>
                </c:pt>
                <c:pt idx="424">
                  <c:v>4.7E-2</c:v>
                </c:pt>
                <c:pt idx="425">
                  <c:v>5.8999999999999997E-2</c:v>
                </c:pt>
                <c:pt idx="426">
                  <c:v>4.4999999999999998E-2</c:v>
                </c:pt>
                <c:pt idx="427">
                  <c:v>7.6999999999999999E-2</c:v>
                </c:pt>
                <c:pt idx="428">
                  <c:v>7.0000000000000007E-2</c:v>
                </c:pt>
                <c:pt idx="429">
                  <c:v>8.7999999999999995E-2</c:v>
                </c:pt>
                <c:pt idx="430">
                  <c:v>6.6000000000000003E-2</c:v>
                </c:pt>
                <c:pt idx="431">
                  <c:v>7.3999999999999996E-2</c:v>
                </c:pt>
                <c:pt idx="432">
                  <c:v>7.8E-2</c:v>
                </c:pt>
                <c:pt idx="433">
                  <c:v>9.0999999999999998E-2</c:v>
                </c:pt>
                <c:pt idx="434">
                  <c:v>7.5999999999999998E-2</c:v>
                </c:pt>
                <c:pt idx="435">
                  <c:v>9.0999999999999998E-2</c:v>
                </c:pt>
                <c:pt idx="436">
                  <c:v>0.06</c:v>
                </c:pt>
                <c:pt idx="437">
                  <c:v>6.6000000000000003E-2</c:v>
                </c:pt>
                <c:pt idx="438">
                  <c:v>7.5999999999999998E-2</c:v>
                </c:pt>
                <c:pt idx="439">
                  <c:v>6.2E-2</c:v>
                </c:pt>
                <c:pt idx="440">
                  <c:v>7.1999999999999995E-2</c:v>
                </c:pt>
                <c:pt idx="441">
                  <c:v>6.8000000000000005E-2</c:v>
                </c:pt>
                <c:pt idx="442">
                  <c:v>0.1</c:v>
                </c:pt>
                <c:pt idx="443">
                  <c:v>7.6999999999999999E-2</c:v>
                </c:pt>
                <c:pt idx="444">
                  <c:v>5.3999999999999999E-2</c:v>
                </c:pt>
                <c:pt idx="445">
                  <c:v>7.9000000000000001E-2</c:v>
                </c:pt>
                <c:pt idx="446">
                  <c:v>8.1000000000000003E-2</c:v>
                </c:pt>
                <c:pt idx="447">
                  <c:v>0.127</c:v>
                </c:pt>
                <c:pt idx="448">
                  <c:v>0.1</c:v>
                </c:pt>
                <c:pt idx="449">
                  <c:v>9.5000000000000001E-2</c:v>
                </c:pt>
                <c:pt idx="450">
                  <c:v>9.5000000000000001E-2</c:v>
                </c:pt>
                <c:pt idx="451">
                  <c:v>0.41299999999999998</c:v>
                </c:pt>
                <c:pt idx="452">
                  <c:v>8.4000000000000005E-2</c:v>
                </c:pt>
                <c:pt idx="453">
                  <c:v>8.4000000000000005E-2</c:v>
                </c:pt>
                <c:pt idx="454">
                  <c:v>6.3E-2</c:v>
                </c:pt>
                <c:pt idx="455">
                  <c:v>8.5999999999999993E-2</c:v>
                </c:pt>
                <c:pt idx="456">
                  <c:v>9.5000000000000001E-2</c:v>
                </c:pt>
                <c:pt idx="457">
                  <c:v>9.7000000000000003E-2</c:v>
                </c:pt>
                <c:pt idx="458">
                  <c:v>8.4000000000000005E-2</c:v>
                </c:pt>
                <c:pt idx="459">
                  <c:v>7.3999999999999996E-2</c:v>
                </c:pt>
                <c:pt idx="460">
                  <c:v>8.3000000000000004E-2</c:v>
                </c:pt>
                <c:pt idx="461">
                  <c:v>8.6999999999999994E-2</c:v>
                </c:pt>
                <c:pt idx="462">
                  <c:v>8.5000000000000006E-2</c:v>
                </c:pt>
                <c:pt idx="463">
                  <c:v>9.8000000000000004E-2</c:v>
                </c:pt>
                <c:pt idx="464">
                  <c:v>8.4000000000000005E-2</c:v>
                </c:pt>
                <c:pt idx="465">
                  <c:v>9.8000000000000004E-2</c:v>
                </c:pt>
                <c:pt idx="466">
                  <c:v>6.9000000000000006E-2</c:v>
                </c:pt>
                <c:pt idx="467">
                  <c:v>6.5000000000000002E-2</c:v>
                </c:pt>
                <c:pt idx="468">
                  <c:v>0.09</c:v>
                </c:pt>
                <c:pt idx="469">
                  <c:v>7.0000000000000007E-2</c:v>
                </c:pt>
                <c:pt idx="470">
                  <c:v>9.2999999999999999E-2</c:v>
                </c:pt>
                <c:pt idx="471">
                  <c:v>8.1000000000000003E-2</c:v>
                </c:pt>
                <c:pt idx="472">
                  <c:v>8.3000000000000004E-2</c:v>
                </c:pt>
                <c:pt idx="473">
                  <c:v>6.2E-2</c:v>
                </c:pt>
                <c:pt idx="474">
                  <c:v>0.08</c:v>
                </c:pt>
                <c:pt idx="475">
                  <c:v>8.6999999999999994E-2</c:v>
                </c:pt>
                <c:pt idx="476">
                  <c:v>9.0999999999999998E-2</c:v>
                </c:pt>
                <c:pt idx="477">
                  <c:v>7.4999999999999997E-2</c:v>
                </c:pt>
                <c:pt idx="478">
                  <c:v>8.6999999999999994E-2</c:v>
                </c:pt>
                <c:pt idx="479">
                  <c:v>7.6999999999999999E-2</c:v>
                </c:pt>
                <c:pt idx="480">
                  <c:v>6.9000000000000006E-2</c:v>
                </c:pt>
                <c:pt idx="481">
                  <c:v>0.08</c:v>
                </c:pt>
                <c:pt idx="482">
                  <c:v>0.152</c:v>
                </c:pt>
                <c:pt idx="483">
                  <c:v>0.152</c:v>
                </c:pt>
                <c:pt idx="484">
                  <c:v>0.114</c:v>
                </c:pt>
                <c:pt idx="485">
                  <c:v>5.3999999999999999E-2</c:v>
                </c:pt>
                <c:pt idx="486">
                  <c:v>5.3999999999999999E-2</c:v>
                </c:pt>
                <c:pt idx="487">
                  <c:v>5.2999999999999999E-2</c:v>
                </c:pt>
                <c:pt idx="488">
                  <c:v>8.1000000000000003E-2</c:v>
                </c:pt>
                <c:pt idx="489">
                  <c:v>7.2999999999999995E-2</c:v>
                </c:pt>
                <c:pt idx="490">
                  <c:v>7.8E-2</c:v>
                </c:pt>
                <c:pt idx="491">
                  <c:v>5.5E-2</c:v>
                </c:pt>
                <c:pt idx="492">
                  <c:v>5.1999999999999998E-2</c:v>
                </c:pt>
                <c:pt idx="493">
                  <c:v>8.5999999999999993E-2</c:v>
                </c:pt>
                <c:pt idx="494">
                  <c:v>5.0999999999999997E-2</c:v>
                </c:pt>
                <c:pt idx="495">
                  <c:v>7.0000000000000007E-2</c:v>
                </c:pt>
                <c:pt idx="496">
                  <c:v>8.1000000000000003E-2</c:v>
                </c:pt>
                <c:pt idx="497">
                  <c:v>0.09</c:v>
                </c:pt>
                <c:pt idx="498">
                  <c:v>7.0000000000000007E-2</c:v>
                </c:pt>
                <c:pt idx="499">
                  <c:v>8.5999999999999993E-2</c:v>
                </c:pt>
                <c:pt idx="500">
                  <c:v>8.1000000000000003E-2</c:v>
                </c:pt>
                <c:pt idx="501">
                  <c:v>7.3999999999999996E-2</c:v>
                </c:pt>
                <c:pt idx="502">
                  <c:v>7.3999999999999996E-2</c:v>
                </c:pt>
                <c:pt idx="503">
                  <c:v>7.8E-2</c:v>
                </c:pt>
                <c:pt idx="504">
                  <c:v>7.6999999999999999E-2</c:v>
                </c:pt>
                <c:pt idx="505">
                  <c:v>7.1999999999999995E-2</c:v>
                </c:pt>
                <c:pt idx="506">
                  <c:v>7.4999999999999997E-2</c:v>
                </c:pt>
                <c:pt idx="507">
                  <c:v>8.4000000000000005E-2</c:v>
                </c:pt>
                <c:pt idx="508">
                  <c:v>0.09</c:v>
                </c:pt>
                <c:pt idx="509">
                  <c:v>8.4000000000000005E-2</c:v>
                </c:pt>
                <c:pt idx="510">
                  <c:v>7.2999999999999995E-2</c:v>
                </c:pt>
                <c:pt idx="511">
                  <c:v>0.09</c:v>
                </c:pt>
                <c:pt idx="512">
                  <c:v>0.125</c:v>
                </c:pt>
                <c:pt idx="513">
                  <c:v>0.107</c:v>
                </c:pt>
                <c:pt idx="514">
                  <c:v>0.107</c:v>
                </c:pt>
                <c:pt idx="515">
                  <c:v>0.122</c:v>
                </c:pt>
                <c:pt idx="516">
                  <c:v>0.1</c:v>
                </c:pt>
                <c:pt idx="517">
                  <c:v>0.2</c:v>
                </c:pt>
                <c:pt idx="518">
                  <c:v>8.7999999999999995E-2</c:v>
                </c:pt>
                <c:pt idx="519">
                  <c:v>8.7999999999999995E-2</c:v>
                </c:pt>
                <c:pt idx="520">
                  <c:v>8.7999999999999995E-2</c:v>
                </c:pt>
                <c:pt idx="521">
                  <c:v>8.7999999999999995E-2</c:v>
                </c:pt>
                <c:pt idx="522">
                  <c:v>9.9000000000000005E-2</c:v>
                </c:pt>
                <c:pt idx="523">
                  <c:v>8.5000000000000006E-2</c:v>
                </c:pt>
                <c:pt idx="524">
                  <c:v>8.5999999999999993E-2</c:v>
                </c:pt>
                <c:pt idx="525">
                  <c:v>0.105</c:v>
                </c:pt>
                <c:pt idx="526">
                  <c:v>8.7999999999999995E-2</c:v>
                </c:pt>
                <c:pt idx="527">
                  <c:v>9.7000000000000003E-2</c:v>
                </c:pt>
                <c:pt idx="528">
                  <c:v>8.4000000000000005E-2</c:v>
                </c:pt>
                <c:pt idx="529">
                  <c:v>7.6999999999999999E-2</c:v>
                </c:pt>
                <c:pt idx="530">
                  <c:v>7.8E-2</c:v>
                </c:pt>
                <c:pt idx="531">
                  <c:v>9.8000000000000004E-2</c:v>
                </c:pt>
                <c:pt idx="532">
                  <c:v>9.8000000000000004E-2</c:v>
                </c:pt>
                <c:pt idx="533">
                  <c:v>7.1999999999999995E-2</c:v>
                </c:pt>
                <c:pt idx="534">
                  <c:v>0.10199999999999999</c:v>
                </c:pt>
                <c:pt idx="535">
                  <c:v>7.8E-2</c:v>
                </c:pt>
                <c:pt idx="536">
                  <c:v>7.6999999999999999E-2</c:v>
                </c:pt>
                <c:pt idx="537">
                  <c:v>8.4000000000000005E-2</c:v>
                </c:pt>
                <c:pt idx="538">
                  <c:v>6.6000000000000003E-2</c:v>
                </c:pt>
                <c:pt idx="539">
                  <c:v>0.1</c:v>
                </c:pt>
                <c:pt idx="540">
                  <c:v>0.10100000000000001</c:v>
                </c:pt>
                <c:pt idx="541">
                  <c:v>6.4000000000000001E-2</c:v>
                </c:pt>
                <c:pt idx="542">
                  <c:v>7.0000000000000007E-2</c:v>
                </c:pt>
                <c:pt idx="543">
                  <c:v>8.5000000000000006E-2</c:v>
                </c:pt>
                <c:pt idx="544">
                  <c:v>7.4999999999999997E-2</c:v>
                </c:pt>
                <c:pt idx="545">
                  <c:v>9.4E-2</c:v>
                </c:pt>
                <c:pt idx="546">
                  <c:v>7.8E-2</c:v>
                </c:pt>
                <c:pt idx="547">
                  <c:v>6.7000000000000004E-2</c:v>
                </c:pt>
                <c:pt idx="548">
                  <c:v>7.9000000000000001E-2</c:v>
                </c:pt>
                <c:pt idx="549">
                  <c:v>0.17100000000000001</c:v>
                </c:pt>
                <c:pt idx="550">
                  <c:v>7.3999999999999996E-2</c:v>
                </c:pt>
                <c:pt idx="551">
                  <c:v>9.1999999999999998E-2</c:v>
                </c:pt>
                <c:pt idx="552">
                  <c:v>9.1999999999999998E-2</c:v>
                </c:pt>
                <c:pt idx="553">
                  <c:v>0.05</c:v>
                </c:pt>
                <c:pt idx="554">
                  <c:v>9.5000000000000001E-2</c:v>
                </c:pt>
                <c:pt idx="555">
                  <c:v>9.5000000000000001E-2</c:v>
                </c:pt>
                <c:pt idx="556">
                  <c:v>0.11799999999999999</c:v>
                </c:pt>
                <c:pt idx="557">
                  <c:v>9.5000000000000001E-2</c:v>
                </c:pt>
                <c:pt idx="558">
                  <c:v>0.11799999999999999</c:v>
                </c:pt>
                <c:pt idx="559">
                  <c:v>8.5000000000000006E-2</c:v>
                </c:pt>
                <c:pt idx="560">
                  <c:v>7.4999999999999997E-2</c:v>
                </c:pt>
                <c:pt idx="561">
                  <c:v>7.8E-2</c:v>
                </c:pt>
                <c:pt idx="562">
                  <c:v>9.4E-2</c:v>
                </c:pt>
                <c:pt idx="563">
                  <c:v>9.1999999999999998E-2</c:v>
                </c:pt>
                <c:pt idx="564">
                  <c:v>8.5000000000000006E-2</c:v>
                </c:pt>
                <c:pt idx="565">
                  <c:v>7.4999999999999997E-2</c:v>
                </c:pt>
                <c:pt idx="566">
                  <c:v>0.22600000000000001</c:v>
                </c:pt>
                <c:pt idx="567">
                  <c:v>0.22600000000000001</c:v>
                </c:pt>
                <c:pt idx="568">
                  <c:v>0.25</c:v>
                </c:pt>
                <c:pt idx="569">
                  <c:v>9.5000000000000001E-2</c:v>
                </c:pt>
                <c:pt idx="570">
                  <c:v>7.0000000000000007E-2</c:v>
                </c:pt>
                <c:pt idx="571">
                  <c:v>9.5000000000000001E-2</c:v>
                </c:pt>
                <c:pt idx="572">
                  <c:v>7.4999999999999997E-2</c:v>
                </c:pt>
                <c:pt idx="573">
                  <c:v>7.0000000000000007E-2</c:v>
                </c:pt>
                <c:pt idx="574">
                  <c:v>7.8E-2</c:v>
                </c:pt>
                <c:pt idx="575">
                  <c:v>7.9000000000000001E-2</c:v>
                </c:pt>
                <c:pt idx="576">
                  <c:v>0.10299999999999999</c:v>
                </c:pt>
                <c:pt idx="577">
                  <c:v>8.3000000000000004E-2</c:v>
                </c:pt>
                <c:pt idx="578">
                  <c:v>8.5000000000000006E-2</c:v>
                </c:pt>
                <c:pt idx="579">
                  <c:v>6.3E-2</c:v>
                </c:pt>
                <c:pt idx="580">
                  <c:v>8.8999999999999996E-2</c:v>
                </c:pt>
                <c:pt idx="581">
                  <c:v>8.8999999999999996E-2</c:v>
                </c:pt>
                <c:pt idx="582">
                  <c:v>8.3000000000000004E-2</c:v>
                </c:pt>
                <c:pt idx="583">
                  <c:v>7.3999999999999996E-2</c:v>
                </c:pt>
                <c:pt idx="584">
                  <c:v>9.2999999999999999E-2</c:v>
                </c:pt>
                <c:pt idx="585">
                  <c:v>9.0999999999999998E-2</c:v>
                </c:pt>
                <c:pt idx="586">
                  <c:v>9.4E-2</c:v>
                </c:pt>
                <c:pt idx="587">
                  <c:v>0.108</c:v>
                </c:pt>
                <c:pt idx="588">
                  <c:v>0.06</c:v>
                </c:pt>
                <c:pt idx="589">
                  <c:v>5.8999999999999997E-2</c:v>
                </c:pt>
                <c:pt idx="590">
                  <c:v>8.4000000000000005E-2</c:v>
                </c:pt>
                <c:pt idx="591">
                  <c:v>7.0000000000000007E-2</c:v>
                </c:pt>
                <c:pt idx="592">
                  <c:v>8.4000000000000005E-2</c:v>
                </c:pt>
                <c:pt idx="593">
                  <c:v>9.4E-2</c:v>
                </c:pt>
                <c:pt idx="594">
                  <c:v>9.6000000000000002E-2</c:v>
                </c:pt>
                <c:pt idx="595">
                  <c:v>8.5999999999999993E-2</c:v>
                </c:pt>
                <c:pt idx="596">
                  <c:v>5.8999999999999997E-2</c:v>
                </c:pt>
                <c:pt idx="597">
                  <c:v>7.0999999999999994E-2</c:v>
                </c:pt>
                <c:pt idx="598">
                  <c:v>7.8E-2</c:v>
                </c:pt>
                <c:pt idx="599">
                  <c:v>8.2000000000000003E-2</c:v>
                </c:pt>
                <c:pt idx="600">
                  <c:v>8.7999999999999995E-2</c:v>
                </c:pt>
                <c:pt idx="601">
                  <c:v>7.0999999999999994E-2</c:v>
                </c:pt>
                <c:pt idx="602">
                  <c:v>8.1000000000000003E-2</c:v>
                </c:pt>
                <c:pt idx="603">
                  <c:v>7.0999999999999994E-2</c:v>
                </c:pt>
                <c:pt idx="604">
                  <c:v>9.6000000000000002E-2</c:v>
                </c:pt>
                <c:pt idx="605">
                  <c:v>8.5000000000000006E-2</c:v>
                </c:pt>
                <c:pt idx="606">
                  <c:v>7.1999999999999995E-2</c:v>
                </c:pt>
                <c:pt idx="607">
                  <c:v>9.1999999999999998E-2</c:v>
                </c:pt>
                <c:pt idx="608">
                  <c:v>0.11</c:v>
                </c:pt>
                <c:pt idx="609">
                  <c:v>7.4999999999999997E-2</c:v>
                </c:pt>
                <c:pt idx="610">
                  <c:v>8.3000000000000004E-2</c:v>
                </c:pt>
                <c:pt idx="611">
                  <c:v>8.1000000000000003E-2</c:v>
                </c:pt>
                <c:pt idx="612">
                  <c:v>7.6999999999999999E-2</c:v>
                </c:pt>
                <c:pt idx="613">
                  <c:v>5.8000000000000003E-2</c:v>
                </c:pt>
                <c:pt idx="614">
                  <c:v>0.14799999999999999</c:v>
                </c:pt>
                <c:pt idx="615">
                  <c:v>7.9000000000000001E-2</c:v>
                </c:pt>
                <c:pt idx="616">
                  <c:v>7.9000000000000001E-2</c:v>
                </c:pt>
                <c:pt idx="617">
                  <c:v>7.9000000000000001E-2</c:v>
                </c:pt>
                <c:pt idx="618">
                  <c:v>0.122</c:v>
                </c:pt>
                <c:pt idx="619">
                  <c:v>8.7999999999999995E-2</c:v>
                </c:pt>
                <c:pt idx="620">
                  <c:v>7.5999999999999998E-2</c:v>
                </c:pt>
                <c:pt idx="621">
                  <c:v>7.8E-2</c:v>
                </c:pt>
                <c:pt idx="622">
                  <c:v>0.08</c:v>
                </c:pt>
                <c:pt idx="623">
                  <c:v>7.6999999999999999E-2</c:v>
                </c:pt>
                <c:pt idx="624">
                  <c:v>0.124</c:v>
                </c:pt>
                <c:pt idx="625">
                  <c:v>0.124</c:v>
                </c:pt>
                <c:pt idx="626">
                  <c:v>9.8000000000000004E-2</c:v>
                </c:pt>
                <c:pt idx="627">
                  <c:v>9.8000000000000004E-2</c:v>
                </c:pt>
                <c:pt idx="628">
                  <c:v>9.7000000000000003E-2</c:v>
                </c:pt>
                <c:pt idx="629">
                  <c:v>0.111</c:v>
                </c:pt>
                <c:pt idx="630">
                  <c:v>9.7000000000000003E-2</c:v>
                </c:pt>
                <c:pt idx="631">
                  <c:v>0.105</c:v>
                </c:pt>
                <c:pt idx="632">
                  <c:v>8.6999999999999994E-2</c:v>
                </c:pt>
                <c:pt idx="633">
                  <c:v>0.105</c:v>
                </c:pt>
                <c:pt idx="634">
                  <c:v>7.2999999999999995E-2</c:v>
                </c:pt>
                <c:pt idx="635">
                  <c:v>6.5000000000000002E-2</c:v>
                </c:pt>
                <c:pt idx="636">
                  <c:v>8.5999999999999993E-2</c:v>
                </c:pt>
                <c:pt idx="637">
                  <c:v>8.4000000000000005E-2</c:v>
                </c:pt>
                <c:pt idx="638">
                  <c:v>0.14299999999999999</c:v>
                </c:pt>
                <c:pt idx="639">
                  <c:v>6.7000000000000004E-2</c:v>
                </c:pt>
                <c:pt idx="640">
                  <c:v>7.0999999999999994E-2</c:v>
                </c:pt>
                <c:pt idx="641">
                  <c:v>7.0999999999999994E-2</c:v>
                </c:pt>
                <c:pt idx="642">
                  <c:v>7.0999999999999994E-2</c:v>
                </c:pt>
                <c:pt idx="643">
                  <c:v>7.0999999999999994E-2</c:v>
                </c:pt>
                <c:pt idx="644">
                  <c:v>7.0999999999999994E-2</c:v>
                </c:pt>
                <c:pt idx="645">
                  <c:v>0.115</c:v>
                </c:pt>
                <c:pt idx="646">
                  <c:v>0.107</c:v>
                </c:pt>
                <c:pt idx="647">
                  <c:v>7.0000000000000007E-2</c:v>
                </c:pt>
                <c:pt idx="648">
                  <c:v>6.6000000000000003E-2</c:v>
                </c:pt>
                <c:pt idx="649">
                  <c:v>6.8000000000000005E-2</c:v>
                </c:pt>
                <c:pt idx="650">
                  <c:v>0.106</c:v>
                </c:pt>
                <c:pt idx="651">
                  <c:v>0.104</c:v>
                </c:pt>
                <c:pt idx="652">
                  <c:v>9.6000000000000002E-2</c:v>
                </c:pt>
                <c:pt idx="653">
                  <c:v>7.9000000000000001E-2</c:v>
                </c:pt>
                <c:pt idx="654">
                  <c:v>7.3999999999999996E-2</c:v>
                </c:pt>
                <c:pt idx="655">
                  <c:v>8.6999999999999994E-2</c:v>
                </c:pt>
                <c:pt idx="656">
                  <c:v>0.106</c:v>
                </c:pt>
                <c:pt idx="657">
                  <c:v>7.2999999999999995E-2</c:v>
                </c:pt>
                <c:pt idx="658">
                  <c:v>7.3999999999999996E-2</c:v>
                </c:pt>
                <c:pt idx="659">
                  <c:v>9.6000000000000002E-2</c:v>
                </c:pt>
                <c:pt idx="660">
                  <c:v>7.3999999999999996E-2</c:v>
                </c:pt>
                <c:pt idx="661">
                  <c:v>0.08</c:v>
                </c:pt>
                <c:pt idx="662">
                  <c:v>7.5999999999999998E-2</c:v>
                </c:pt>
                <c:pt idx="663">
                  <c:v>0.05</c:v>
                </c:pt>
                <c:pt idx="664">
                  <c:v>9.1999999999999998E-2</c:v>
                </c:pt>
                <c:pt idx="665">
                  <c:v>8.4000000000000005E-2</c:v>
                </c:pt>
                <c:pt idx="666">
                  <c:v>0.222</c:v>
                </c:pt>
                <c:pt idx="667">
                  <c:v>8.2000000000000003E-2</c:v>
                </c:pt>
                <c:pt idx="668">
                  <c:v>5.8999999999999997E-2</c:v>
                </c:pt>
                <c:pt idx="669">
                  <c:v>8.2000000000000003E-2</c:v>
                </c:pt>
                <c:pt idx="670">
                  <c:v>8.3000000000000004E-2</c:v>
                </c:pt>
                <c:pt idx="671">
                  <c:v>7.3999999999999996E-2</c:v>
                </c:pt>
                <c:pt idx="672">
                  <c:v>7.9000000000000001E-2</c:v>
                </c:pt>
                <c:pt idx="673">
                  <c:v>7.3999999999999996E-2</c:v>
                </c:pt>
                <c:pt idx="674">
                  <c:v>8.4000000000000005E-2</c:v>
                </c:pt>
                <c:pt idx="675">
                  <c:v>6.4000000000000001E-2</c:v>
                </c:pt>
                <c:pt idx="676">
                  <c:v>8.4000000000000005E-2</c:v>
                </c:pt>
                <c:pt idx="677">
                  <c:v>8.4000000000000005E-2</c:v>
                </c:pt>
                <c:pt idx="678">
                  <c:v>8.1000000000000003E-2</c:v>
                </c:pt>
                <c:pt idx="679">
                  <c:v>0.06</c:v>
                </c:pt>
                <c:pt idx="680">
                  <c:v>7.0000000000000007E-2</c:v>
                </c:pt>
                <c:pt idx="681">
                  <c:v>9.4E-2</c:v>
                </c:pt>
                <c:pt idx="682">
                  <c:v>7.8E-2</c:v>
                </c:pt>
                <c:pt idx="683">
                  <c:v>5.8999999999999997E-2</c:v>
                </c:pt>
                <c:pt idx="684">
                  <c:v>7.8E-2</c:v>
                </c:pt>
                <c:pt idx="685">
                  <c:v>5.8999999999999997E-2</c:v>
                </c:pt>
                <c:pt idx="686">
                  <c:v>7.0000000000000007E-2</c:v>
                </c:pt>
                <c:pt idx="687">
                  <c:v>9.5000000000000001E-2</c:v>
                </c:pt>
                <c:pt idx="688">
                  <c:v>3.9E-2</c:v>
                </c:pt>
                <c:pt idx="689">
                  <c:v>0.157</c:v>
                </c:pt>
                <c:pt idx="690">
                  <c:v>9.7000000000000003E-2</c:v>
                </c:pt>
                <c:pt idx="691">
                  <c:v>8.6999999999999994E-2</c:v>
                </c:pt>
                <c:pt idx="692">
                  <c:v>0.42199999999999999</c:v>
                </c:pt>
                <c:pt idx="693">
                  <c:v>8.4000000000000005E-2</c:v>
                </c:pt>
                <c:pt idx="694">
                  <c:v>8.4000000000000005E-2</c:v>
                </c:pt>
                <c:pt idx="695">
                  <c:v>3.4000000000000002E-2</c:v>
                </c:pt>
                <c:pt idx="696">
                  <c:v>6.6000000000000003E-2</c:v>
                </c:pt>
                <c:pt idx="697">
                  <c:v>6.6000000000000003E-2</c:v>
                </c:pt>
                <c:pt idx="698">
                  <c:v>8.6999999999999994E-2</c:v>
                </c:pt>
                <c:pt idx="699">
                  <c:v>7.0999999999999994E-2</c:v>
                </c:pt>
                <c:pt idx="700">
                  <c:v>7.5999999999999998E-2</c:v>
                </c:pt>
                <c:pt idx="701">
                  <c:v>6.6000000000000003E-2</c:v>
                </c:pt>
                <c:pt idx="702">
                  <c:v>6.7000000000000004E-2</c:v>
                </c:pt>
                <c:pt idx="703">
                  <c:v>7.2999999999999995E-2</c:v>
                </c:pt>
                <c:pt idx="704">
                  <c:v>7.8E-2</c:v>
                </c:pt>
                <c:pt idx="705">
                  <c:v>7.2999999999999995E-2</c:v>
                </c:pt>
                <c:pt idx="706">
                  <c:v>9.2999999999999999E-2</c:v>
                </c:pt>
                <c:pt idx="707">
                  <c:v>7.6999999999999999E-2</c:v>
                </c:pt>
                <c:pt idx="708">
                  <c:v>6.8000000000000005E-2</c:v>
                </c:pt>
                <c:pt idx="709">
                  <c:v>6.2E-2</c:v>
                </c:pt>
                <c:pt idx="710">
                  <c:v>0.08</c:v>
                </c:pt>
                <c:pt idx="711">
                  <c:v>9.2999999999999999E-2</c:v>
                </c:pt>
                <c:pt idx="712">
                  <c:v>8.4000000000000005E-2</c:v>
                </c:pt>
                <c:pt idx="713">
                  <c:v>7.4999999999999997E-2</c:v>
                </c:pt>
                <c:pt idx="714">
                  <c:v>7.8E-2</c:v>
                </c:pt>
                <c:pt idx="715">
                  <c:v>6.9000000000000006E-2</c:v>
                </c:pt>
                <c:pt idx="716">
                  <c:v>7.4999999999999997E-2</c:v>
                </c:pt>
                <c:pt idx="717">
                  <c:v>7.9000000000000001E-2</c:v>
                </c:pt>
                <c:pt idx="718">
                  <c:v>8.2000000000000003E-2</c:v>
                </c:pt>
                <c:pt idx="719">
                  <c:v>8.5999999999999993E-2</c:v>
                </c:pt>
                <c:pt idx="720">
                  <c:v>8.2000000000000003E-2</c:v>
                </c:pt>
                <c:pt idx="721">
                  <c:v>9.4E-2</c:v>
                </c:pt>
                <c:pt idx="722">
                  <c:v>8.4000000000000005E-2</c:v>
                </c:pt>
                <c:pt idx="723">
                  <c:v>5.2999999999999999E-2</c:v>
                </c:pt>
                <c:pt idx="724">
                  <c:v>8.5999999999999993E-2</c:v>
                </c:pt>
                <c:pt idx="725">
                  <c:v>7.6999999999999999E-2</c:v>
                </c:pt>
                <c:pt idx="726">
                  <c:v>8.4000000000000005E-2</c:v>
                </c:pt>
                <c:pt idx="727">
                  <c:v>6.7000000000000004E-2</c:v>
                </c:pt>
                <c:pt idx="728">
                  <c:v>6.7000000000000004E-2</c:v>
                </c:pt>
                <c:pt idx="729">
                  <c:v>7.0999999999999994E-2</c:v>
                </c:pt>
                <c:pt idx="730">
                  <c:v>0.38700000000000001</c:v>
                </c:pt>
                <c:pt idx="731">
                  <c:v>8.7999999999999995E-2</c:v>
                </c:pt>
                <c:pt idx="732">
                  <c:v>9.1999999999999998E-2</c:v>
                </c:pt>
                <c:pt idx="733">
                  <c:v>8.2000000000000003E-2</c:v>
                </c:pt>
                <c:pt idx="734">
                  <c:v>7.4999999999999997E-2</c:v>
                </c:pt>
                <c:pt idx="735">
                  <c:v>0.112</c:v>
                </c:pt>
                <c:pt idx="736">
                  <c:v>0.112</c:v>
                </c:pt>
                <c:pt idx="737">
                  <c:v>9.2999999999999999E-2</c:v>
                </c:pt>
                <c:pt idx="738">
                  <c:v>9.1999999999999998E-2</c:v>
                </c:pt>
                <c:pt idx="739">
                  <c:v>8.7999999999999995E-2</c:v>
                </c:pt>
                <c:pt idx="740">
                  <c:v>7.4999999999999997E-2</c:v>
                </c:pt>
                <c:pt idx="741">
                  <c:v>7.8E-2</c:v>
                </c:pt>
                <c:pt idx="742">
                  <c:v>6.5000000000000002E-2</c:v>
                </c:pt>
                <c:pt idx="743">
                  <c:v>9.6000000000000002E-2</c:v>
                </c:pt>
                <c:pt idx="744">
                  <c:v>9.5000000000000001E-2</c:v>
                </c:pt>
                <c:pt idx="745">
                  <c:v>7.0000000000000007E-2</c:v>
                </c:pt>
                <c:pt idx="746">
                  <c:v>0.08</c:v>
                </c:pt>
                <c:pt idx="747">
                  <c:v>8.3000000000000004E-2</c:v>
                </c:pt>
                <c:pt idx="748">
                  <c:v>7.0999999999999994E-2</c:v>
                </c:pt>
                <c:pt idx="749">
                  <c:v>7.0000000000000007E-2</c:v>
                </c:pt>
                <c:pt idx="750">
                  <c:v>8.8999999999999996E-2</c:v>
                </c:pt>
                <c:pt idx="751">
                  <c:v>8.8999999999999996E-2</c:v>
                </c:pt>
                <c:pt idx="752">
                  <c:v>9.7000000000000003E-2</c:v>
                </c:pt>
                <c:pt idx="753">
                  <c:v>8.8999999999999996E-2</c:v>
                </c:pt>
                <c:pt idx="754">
                  <c:v>0.41499999999999998</c:v>
                </c:pt>
                <c:pt idx="755">
                  <c:v>5.8000000000000003E-2</c:v>
                </c:pt>
                <c:pt idx="756">
                  <c:v>5.7000000000000002E-2</c:v>
                </c:pt>
                <c:pt idx="757">
                  <c:v>8.4000000000000005E-2</c:v>
                </c:pt>
                <c:pt idx="758">
                  <c:v>8.4000000000000005E-2</c:v>
                </c:pt>
                <c:pt idx="759">
                  <c:v>9.1999999999999998E-2</c:v>
                </c:pt>
                <c:pt idx="760">
                  <c:v>7.4999999999999997E-2</c:v>
                </c:pt>
                <c:pt idx="761">
                  <c:v>9.6000000000000002E-2</c:v>
                </c:pt>
                <c:pt idx="762">
                  <c:v>6.9000000000000006E-2</c:v>
                </c:pt>
                <c:pt idx="763">
                  <c:v>9.6000000000000002E-2</c:v>
                </c:pt>
                <c:pt idx="764">
                  <c:v>9.2999999999999999E-2</c:v>
                </c:pt>
                <c:pt idx="765">
                  <c:v>9.0999999999999998E-2</c:v>
                </c:pt>
                <c:pt idx="766">
                  <c:v>8.8999999999999996E-2</c:v>
                </c:pt>
                <c:pt idx="767">
                  <c:v>0.10299999999999999</c:v>
                </c:pt>
                <c:pt idx="768">
                  <c:v>8.2000000000000003E-2</c:v>
                </c:pt>
                <c:pt idx="769">
                  <c:v>7.5999999999999998E-2</c:v>
                </c:pt>
                <c:pt idx="770">
                  <c:v>8.2000000000000003E-2</c:v>
                </c:pt>
                <c:pt idx="771">
                  <c:v>8.2000000000000003E-2</c:v>
                </c:pt>
                <c:pt idx="772">
                  <c:v>8.2000000000000003E-2</c:v>
                </c:pt>
                <c:pt idx="773">
                  <c:v>0.157</c:v>
                </c:pt>
                <c:pt idx="774">
                  <c:v>0.157</c:v>
                </c:pt>
                <c:pt idx="775">
                  <c:v>0.10199999999999999</c:v>
                </c:pt>
                <c:pt idx="776">
                  <c:v>0.24299999999999999</c:v>
                </c:pt>
                <c:pt idx="777">
                  <c:v>0.24099999999999999</c:v>
                </c:pt>
                <c:pt idx="778">
                  <c:v>7.9000000000000001E-2</c:v>
                </c:pt>
                <c:pt idx="779">
                  <c:v>7.5999999999999998E-2</c:v>
                </c:pt>
                <c:pt idx="780">
                  <c:v>0.19</c:v>
                </c:pt>
                <c:pt idx="781">
                  <c:v>0.114</c:v>
                </c:pt>
                <c:pt idx="782">
                  <c:v>8.1000000000000003E-2</c:v>
                </c:pt>
                <c:pt idx="783">
                  <c:v>0.114</c:v>
                </c:pt>
                <c:pt idx="784">
                  <c:v>7.6999999999999999E-2</c:v>
                </c:pt>
                <c:pt idx="785">
                  <c:v>8.3000000000000004E-2</c:v>
                </c:pt>
                <c:pt idx="786">
                  <c:v>8.3000000000000004E-2</c:v>
                </c:pt>
                <c:pt idx="787">
                  <c:v>7.9000000000000001E-2</c:v>
                </c:pt>
                <c:pt idx="788">
                  <c:v>7.9000000000000001E-2</c:v>
                </c:pt>
                <c:pt idx="789">
                  <c:v>9.9000000000000005E-2</c:v>
                </c:pt>
                <c:pt idx="790">
                  <c:v>8.2000000000000003E-2</c:v>
                </c:pt>
                <c:pt idx="791">
                  <c:v>8.4000000000000005E-2</c:v>
                </c:pt>
                <c:pt idx="792">
                  <c:v>8.1000000000000003E-2</c:v>
                </c:pt>
                <c:pt idx="793">
                  <c:v>5.5E-2</c:v>
                </c:pt>
                <c:pt idx="794">
                  <c:v>6.5000000000000002E-2</c:v>
                </c:pt>
                <c:pt idx="795">
                  <c:v>0.13200000000000001</c:v>
                </c:pt>
                <c:pt idx="796">
                  <c:v>0.126</c:v>
                </c:pt>
                <c:pt idx="797">
                  <c:v>3.7999999999999999E-2</c:v>
                </c:pt>
                <c:pt idx="798">
                  <c:v>8.2000000000000003E-2</c:v>
                </c:pt>
                <c:pt idx="799">
                  <c:v>8.2000000000000003E-2</c:v>
                </c:pt>
                <c:pt idx="800">
                  <c:v>8.2000000000000003E-2</c:v>
                </c:pt>
                <c:pt idx="801">
                  <c:v>6.8000000000000005E-2</c:v>
                </c:pt>
                <c:pt idx="802">
                  <c:v>4.3999999999999997E-2</c:v>
                </c:pt>
                <c:pt idx="803">
                  <c:v>0.114</c:v>
                </c:pt>
                <c:pt idx="804">
                  <c:v>8.4000000000000005E-2</c:v>
                </c:pt>
                <c:pt idx="805">
                  <c:v>5.1999999999999998E-2</c:v>
                </c:pt>
                <c:pt idx="806">
                  <c:v>4.1000000000000002E-2</c:v>
                </c:pt>
                <c:pt idx="807">
                  <c:v>5.1999999999999998E-2</c:v>
                </c:pt>
                <c:pt idx="808">
                  <c:v>0.16500000000000001</c:v>
                </c:pt>
                <c:pt idx="809">
                  <c:v>7.0000000000000007E-2</c:v>
                </c:pt>
                <c:pt idx="810">
                  <c:v>6.8000000000000005E-2</c:v>
                </c:pt>
                <c:pt idx="811">
                  <c:v>7.1999999999999995E-2</c:v>
                </c:pt>
                <c:pt idx="812">
                  <c:v>9.9000000000000005E-2</c:v>
                </c:pt>
                <c:pt idx="813">
                  <c:v>0.10199999999999999</c:v>
                </c:pt>
                <c:pt idx="814">
                  <c:v>0.10299999999999999</c:v>
                </c:pt>
                <c:pt idx="815">
                  <c:v>9.9000000000000005E-2</c:v>
                </c:pt>
                <c:pt idx="816">
                  <c:v>8.1000000000000003E-2</c:v>
                </c:pt>
                <c:pt idx="817">
                  <c:v>8.4000000000000005E-2</c:v>
                </c:pt>
                <c:pt idx="818">
                  <c:v>7.0999999999999994E-2</c:v>
                </c:pt>
                <c:pt idx="819">
                  <c:v>9.7000000000000003E-2</c:v>
                </c:pt>
                <c:pt idx="820">
                  <c:v>9.9000000000000005E-2</c:v>
                </c:pt>
                <c:pt idx="821">
                  <c:v>4.8000000000000001E-2</c:v>
                </c:pt>
                <c:pt idx="822">
                  <c:v>7.5999999999999998E-2</c:v>
                </c:pt>
                <c:pt idx="823">
                  <c:v>7.5999999999999998E-2</c:v>
                </c:pt>
                <c:pt idx="824">
                  <c:v>6.8000000000000005E-2</c:v>
                </c:pt>
                <c:pt idx="825">
                  <c:v>7.5999999999999998E-2</c:v>
                </c:pt>
                <c:pt idx="826">
                  <c:v>0.05</c:v>
                </c:pt>
                <c:pt idx="827">
                  <c:v>7.5999999999999998E-2</c:v>
                </c:pt>
                <c:pt idx="828">
                  <c:v>6.5000000000000002E-2</c:v>
                </c:pt>
                <c:pt idx="829">
                  <c:v>7.0999999999999994E-2</c:v>
                </c:pt>
                <c:pt idx="830">
                  <c:v>5.8000000000000003E-2</c:v>
                </c:pt>
                <c:pt idx="831">
                  <c:v>7.0999999999999994E-2</c:v>
                </c:pt>
                <c:pt idx="832">
                  <c:v>0.14499999999999999</c:v>
                </c:pt>
                <c:pt idx="833">
                  <c:v>0.14699999999999999</c:v>
                </c:pt>
                <c:pt idx="834">
                  <c:v>8.7999999999999995E-2</c:v>
                </c:pt>
                <c:pt idx="835">
                  <c:v>6.6000000000000003E-2</c:v>
                </c:pt>
                <c:pt idx="836">
                  <c:v>1.2E-2</c:v>
                </c:pt>
                <c:pt idx="837">
                  <c:v>1.2E-2</c:v>
                </c:pt>
                <c:pt idx="838">
                  <c:v>7.4999999999999997E-2</c:v>
                </c:pt>
                <c:pt idx="839">
                  <c:v>9.1999999999999998E-2</c:v>
                </c:pt>
                <c:pt idx="840">
                  <c:v>8.5000000000000006E-2</c:v>
                </c:pt>
                <c:pt idx="841">
                  <c:v>0.115</c:v>
                </c:pt>
                <c:pt idx="842">
                  <c:v>0.11899999999999999</c:v>
                </c:pt>
                <c:pt idx="843">
                  <c:v>8.7999999999999995E-2</c:v>
                </c:pt>
                <c:pt idx="844">
                  <c:v>6.2E-2</c:v>
                </c:pt>
                <c:pt idx="845">
                  <c:v>8.1000000000000003E-2</c:v>
                </c:pt>
                <c:pt idx="846">
                  <c:v>8.1000000000000003E-2</c:v>
                </c:pt>
                <c:pt idx="847">
                  <c:v>7.8E-2</c:v>
                </c:pt>
                <c:pt idx="848">
                  <c:v>8.1000000000000003E-2</c:v>
                </c:pt>
                <c:pt idx="849">
                  <c:v>0.08</c:v>
                </c:pt>
                <c:pt idx="850">
                  <c:v>8.5000000000000006E-2</c:v>
                </c:pt>
                <c:pt idx="851">
                  <c:v>8.5000000000000006E-2</c:v>
                </c:pt>
                <c:pt idx="852">
                  <c:v>0.08</c:v>
                </c:pt>
                <c:pt idx="853">
                  <c:v>0.08</c:v>
                </c:pt>
                <c:pt idx="854">
                  <c:v>0.08</c:v>
                </c:pt>
                <c:pt idx="855">
                  <c:v>7.0999999999999994E-2</c:v>
                </c:pt>
                <c:pt idx="856">
                  <c:v>0.08</c:v>
                </c:pt>
                <c:pt idx="857">
                  <c:v>7.2999999999999995E-2</c:v>
                </c:pt>
                <c:pt idx="858">
                  <c:v>5.3999999999999999E-2</c:v>
                </c:pt>
                <c:pt idx="859">
                  <c:v>7.3999999999999996E-2</c:v>
                </c:pt>
                <c:pt idx="860">
                  <c:v>7.6999999999999999E-2</c:v>
                </c:pt>
                <c:pt idx="861">
                  <c:v>3.9E-2</c:v>
                </c:pt>
                <c:pt idx="862">
                  <c:v>6.7000000000000004E-2</c:v>
                </c:pt>
                <c:pt idx="863">
                  <c:v>7.8E-2</c:v>
                </c:pt>
                <c:pt idx="864">
                  <c:v>7.6999999999999999E-2</c:v>
                </c:pt>
                <c:pt idx="865">
                  <c:v>7.6999999999999999E-2</c:v>
                </c:pt>
                <c:pt idx="866">
                  <c:v>7.0999999999999994E-2</c:v>
                </c:pt>
                <c:pt idx="867">
                  <c:v>7.1999999999999995E-2</c:v>
                </c:pt>
                <c:pt idx="868">
                  <c:v>7.3999999999999996E-2</c:v>
                </c:pt>
                <c:pt idx="869">
                  <c:v>0.08</c:v>
                </c:pt>
                <c:pt idx="870">
                  <c:v>6.4000000000000001E-2</c:v>
                </c:pt>
                <c:pt idx="871">
                  <c:v>8.5999999999999993E-2</c:v>
                </c:pt>
                <c:pt idx="872">
                  <c:v>6.7000000000000004E-2</c:v>
                </c:pt>
                <c:pt idx="873">
                  <c:v>6.7000000000000004E-2</c:v>
                </c:pt>
                <c:pt idx="874">
                  <c:v>0.104</c:v>
                </c:pt>
                <c:pt idx="875">
                  <c:v>0.109</c:v>
                </c:pt>
                <c:pt idx="876">
                  <c:v>6.7000000000000004E-2</c:v>
                </c:pt>
                <c:pt idx="877">
                  <c:v>6.4000000000000001E-2</c:v>
                </c:pt>
                <c:pt idx="878">
                  <c:v>9.4E-2</c:v>
                </c:pt>
                <c:pt idx="879">
                  <c:v>7.5999999999999998E-2</c:v>
                </c:pt>
                <c:pt idx="880">
                  <c:v>7.8E-2</c:v>
                </c:pt>
                <c:pt idx="881">
                  <c:v>6.8000000000000005E-2</c:v>
                </c:pt>
                <c:pt idx="882">
                  <c:v>0.19400000000000001</c:v>
                </c:pt>
                <c:pt idx="883">
                  <c:v>7.5999999999999998E-2</c:v>
                </c:pt>
                <c:pt idx="884">
                  <c:v>9.4E-2</c:v>
                </c:pt>
                <c:pt idx="885">
                  <c:v>8.5999999999999993E-2</c:v>
                </c:pt>
                <c:pt idx="886">
                  <c:v>8.3000000000000004E-2</c:v>
                </c:pt>
                <c:pt idx="887">
                  <c:v>6.6000000000000003E-2</c:v>
                </c:pt>
                <c:pt idx="888">
                  <c:v>7.1999999999999995E-2</c:v>
                </c:pt>
                <c:pt idx="889">
                  <c:v>0.112</c:v>
                </c:pt>
                <c:pt idx="890">
                  <c:v>7.0999999999999994E-2</c:v>
                </c:pt>
                <c:pt idx="891">
                  <c:v>7.8E-2</c:v>
                </c:pt>
                <c:pt idx="892">
                  <c:v>8.2000000000000003E-2</c:v>
                </c:pt>
                <c:pt idx="893">
                  <c:v>7.8E-2</c:v>
                </c:pt>
                <c:pt idx="894">
                  <c:v>0.08</c:v>
                </c:pt>
                <c:pt idx="895">
                  <c:v>0.08</c:v>
                </c:pt>
                <c:pt idx="896">
                  <c:v>7.8E-2</c:v>
                </c:pt>
                <c:pt idx="897">
                  <c:v>0.08</c:v>
                </c:pt>
                <c:pt idx="898">
                  <c:v>7.8E-2</c:v>
                </c:pt>
                <c:pt idx="899">
                  <c:v>8.4000000000000005E-2</c:v>
                </c:pt>
                <c:pt idx="900">
                  <c:v>5.6000000000000001E-2</c:v>
                </c:pt>
                <c:pt idx="901">
                  <c:v>0.08</c:v>
                </c:pt>
                <c:pt idx="902">
                  <c:v>0.08</c:v>
                </c:pt>
                <c:pt idx="903">
                  <c:v>0.06</c:v>
                </c:pt>
                <c:pt idx="904">
                  <c:v>0.06</c:v>
                </c:pt>
                <c:pt idx="905">
                  <c:v>8.1000000000000003E-2</c:v>
                </c:pt>
                <c:pt idx="906">
                  <c:v>8.4000000000000005E-2</c:v>
                </c:pt>
                <c:pt idx="907">
                  <c:v>7.9000000000000001E-2</c:v>
                </c:pt>
                <c:pt idx="908">
                  <c:v>7.8E-2</c:v>
                </c:pt>
                <c:pt idx="909">
                  <c:v>5.8999999999999997E-2</c:v>
                </c:pt>
                <c:pt idx="910">
                  <c:v>0.13200000000000001</c:v>
                </c:pt>
                <c:pt idx="911">
                  <c:v>0.114</c:v>
                </c:pt>
                <c:pt idx="912">
                  <c:v>6.5000000000000002E-2</c:v>
                </c:pt>
                <c:pt idx="913">
                  <c:v>9.4E-2</c:v>
                </c:pt>
                <c:pt idx="914">
                  <c:v>5.8999999999999997E-2</c:v>
                </c:pt>
                <c:pt idx="915">
                  <c:v>7.9000000000000001E-2</c:v>
                </c:pt>
                <c:pt idx="916">
                  <c:v>0.161</c:v>
                </c:pt>
                <c:pt idx="917">
                  <c:v>8.4000000000000005E-2</c:v>
                </c:pt>
                <c:pt idx="918">
                  <c:v>8.1000000000000003E-2</c:v>
                </c:pt>
                <c:pt idx="919">
                  <c:v>7.1999999999999995E-2</c:v>
                </c:pt>
                <c:pt idx="920">
                  <c:v>9.0999999999999998E-2</c:v>
                </c:pt>
                <c:pt idx="921">
                  <c:v>8.1000000000000003E-2</c:v>
                </c:pt>
                <c:pt idx="922">
                  <c:v>7.1999999999999995E-2</c:v>
                </c:pt>
                <c:pt idx="923">
                  <c:v>8.4000000000000005E-2</c:v>
                </c:pt>
                <c:pt idx="924">
                  <c:v>5.5E-2</c:v>
                </c:pt>
                <c:pt idx="925">
                  <c:v>6.4000000000000001E-2</c:v>
                </c:pt>
                <c:pt idx="926">
                  <c:v>6.0999999999999999E-2</c:v>
                </c:pt>
                <c:pt idx="927">
                  <c:v>9.2999999999999999E-2</c:v>
                </c:pt>
                <c:pt idx="928">
                  <c:v>5.5E-2</c:v>
                </c:pt>
                <c:pt idx="929">
                  <c:v>6.3E-2</c:v>
                </c:pt>
                <c:pt idx="930">
                  <c:v>0.08</c:v>
                </c:pt>
                <c:pt idx="931">
                  <c:v>7.3999999999999996E-2</c:v>
                </c:pt>
                <c:pt idx="932">
                  <c:v>7.8E-2</c:v>
                </c:pt>
                <c:pt idx="933">
                  <c:v>7.3999999999999996E-2</c:v>
                </c:pt>
                <c:pt idx="934">
                  <c:v>0.08</c:v>
                </c:pt>
                <c:pt idx="935">
                  <c:v>0.06</c:v>
                </c:pt>
                <c:pt idx="936">
                  <c:v>0.06</c:v>
                </c:pt>
                <c:pt idx="937">
                  <c:v>7.0999999999999994E-2</c:v>
                </c:pt>
                <c:pt idx="938">
                  <c:v>6.8000000000000005E-2</c:v>
                </c:pt>
                <c:pt idx="939">
                  <c:v>7.2999999999999995E-2</c:v>
                </c:pt>
                <c:pt idx="940">
                  <c:v>7.3999999999999996E-2</c:v>
                </c:pt>
                <c:pt idx="941">
                  <c:v>8.2000000000000003E-2</c:v>
                </c:pt>
                <c:pt idx="942">
                  <c:v>9.1999999999999998E-2</c:v>
                </c:pt>
                <c:pt idx="943">
                  <c:v>9.4E-2</c:v>
                </c:pt>
                <c:pt idx="944">
                  <c:v>0.09</c:v>
                </c:pt>
                <c:pt idx="945">
                  <c:v>7.0999999999999994E-2</c:v>
                </c:pt>
                <c:pt idx="946">
                  <c:v>9.1999999999999998E-2</c:v>
                </c:pt>
                <c:pt idx="947">
                  <c:v>9.2999999999999999E-2</c:v>
                </c:pt>
                <c:pt idx="948">
                  <c:v>7.4999999999999997E-2</c:v>
                </c:pt>
                <c:pt idx="949">
                  <c:v>7.4999999999999997E-2</c:v>
                </c:pt>
                <c:pt idx="950">
                  <c:v>7.4999999999999997E-2</c:v>
                </c:pt>
                <c:pt idx="951">
                  <c:v>9.2999999999999999E-2</c:v>
                </c:pt>
                <c:pt idx="952">
                  <c:v>5.8000000000000003E-2</c:v>
                </c:pt>
                <c:pt idx="953">
                  <c:v>5.1999999999999998E-2</c:v>
                </c:pt>
                <c:pt idx="954">
                  <c:v>8.2000000000000003E-2</c:v>
                </c:pt>
                <c:pt idx="955">
                  <c:v>0.09</c:v>
                </c:pt>
                <c:pt idx="956">
                  <c:v>0.111</c:v>
                </c:pt>
                <c:pt idx="957">
                  <c:v>8.7999999999999995E-2</c:v>
                </c:pt>
                <c:pt idx="958">
                  <c:v>0.12</c:v>
                </c:pt>
                <c:pt idx="959">
                  <c:v>8.8999999999999996E-2</c:v>
                </c:pt>
                <c:pt idx="960">
                  <c:v>5.8000000000000003E-2</c:v>
                </c:pt>
                <c:pt idx="961">
                  <c:v>7.8E-2</c:v>
                </c:pt>
                <c:pt idx="962">
                  <c:v>0.115</c:v>
                </c:pt>
                <c:pt idx="963">
                  <c:v>0.1</c:v>
                </c:pt>
                <c:pt idx="964">
                  <c:v>5.8000000000000003E-2</c:v>
                </c:pt>
                <c:pt idx="965">
                  <c:v>6.5000000000000002E-2</c:v>
                </c:pt>
                <c:pt idx="966">
                  <c:v>0.10299999999999999</c:v>
                </c:pt>
                <c:pt idx="967">
                  <c:v>9.7000000000000003E-2</c:v>
                </c:pt>
                <c:pt idx="968">
                  <c:v>6.8000000000000005E-2</c:v>
                </c:pt>
                <c:pt idx="969">
                  <c:v>7.9000000000000001E-2</c:v>
                </c:pt>
                <c:pt idx="970">
                  <c:v>6.6000000000000003E-2</c:v>
                </c:pt>
                <c:pt idx="971">
                  <c:v>6.6000000000000003E-2</c:v>
                </c:pt>
                <c:pt idx="972">
                  <c:v>0.104</c:v>
                </c:pt>
                <c:pt idx="973">
                  <c:v>7.9000000000000001E-2</c:v>
                </c:pt>
                <c:pt idx="974">
                  <c:v>7.2999999999999995E-2</c:v>
                </c:pt>
                <c:pt idx="975">
                  <c:v>8.3000000000000004E-2</c:v>
                </c:pt>
                <c:pt idx="976">
                  <c:v>8.3000000000000004E-2</c:v>
                </c:pt>
                <c:pt idx="977">
                  <c:v>0.109</c:v>
                </c:pt>
                <c:pt idx="978">
                  <c:v>6.0999999999999999E-2</c:v>
                </c:pt>
                <c:pt idx="979">
                  <c:v>7.4999999999999997E-2</c:v>
                </c:pt>
                <c:pt idx="980">
                  <c:v>6.5000000000000002E-2</c:v>
                </c:pt>
                <c:pt idx="981">
                  <c:v>7.9000000000000001E-2</c:v>
                </c:pt>
                <c:pt idx="982">
                  <c:v>7.0000000000000007E-2</c:v>
                </c:pt>
                <c:pt idx="983">
                  <c:v>6.5000000000000002E-2</c:v>
                </c:pt>
                <c:pt idx="984">
                  <c:v>7.4999999999999997E-2</c:v>
                </c:pt>
                <c:pt idx="985">
                  <c:v>6.4000000000000001E-2</c:v>
                </c:pt>
                <c:pt idx="986">
                  <c:v>6.6000000000000003E-2</c:v>
                </c:pt>
                <c:pt idx="987">
                  <c:v>0.08</c:v>
                </c:pt>
                <c:pt idx="988">
                  <c:v>9.7000000000000003E-2</c:v>
                </c:pt>
                <c:pt idx="989">
                  <c:v>7.2999999999999995E-2</c:v>
                </c:pt>
                <c:pt idx="990">
                  <c:v>9.7000000000000003E-2</c:v>
                </c:pt>
                <c:pt idx="991">
                  <c:v>8.2000000000000003E-2</c:v>
                </c:pt>
                <c:pt idx="992">
                  <c:v>7.5999999999999998E-2</c:v>
                </c:pt>
                <c:pt idx="993">
                  <c:v>8.2000000000000003E-2</c:v>
                </c:pt>
                <c:pt idx="994">
                  <c:v>9.1999999999999998E-2</c:v>
                </c:pt>
                <c:pt idx="995">
                  <c:v>7.9000000000000001E-2</c:v>
                </c:pt>
                <c:pt idx="996">
                  <c:v>8.6999999999999994E-2</c:v>
                </c:pt>
                <c:pt idx="997">
                  <c:v>8.6999999999999994E-2</c:v>
                </c:pt>
                <c:pt idx="998">
                  <c:v>0.05</c:v>
                </c:pt>
                <c:pt idx="999">
                  <c:v>5.5E-2</c:v>
                </c:pt>
                <c:pt idx="1000">
                  <c:v>6.2E-2</c:v>
                </c:pt>
                <c:pt idx="1001">
                  <c:v>5.8000000000000003E-2</c:v>
                </c:pt>
                <c:pt idx="1002">
                  <c:v>6.3E-2</c:v>
                </c:pt>
                <c:pt idx="1003">
                  <c:v>6.7000000000000004E-2</c:v>
                </c:pt>
                <c:pt idx="1004">
                  <c:v>8.1000000000000003E-2</c:v>
                </c:pt>
                <c:pt idx="1005">
                  <c:v>6.7000000000000004E-2</c:v>
                </c:pt>
                <c:pt idx="1006">
                  <c:v>6.3E-2</c:v>
                </c:pt>
                <c:pt idx="1007">
                  <c:v>6.4000000000000001E-2</c:v>
                </c:pt>
                <c:pt idx="1008">
                  <c:v>0.11</c:v>
                </c:pt>
                <c:pt idx="1009">
                  <c:v>0.11600000000000001</c:v>
                </c:pt>
                <c:pt idx="1010">
                  <c:v>6.7000000000000004E-2</c:v>
                </c:pt>
                <c:pt idx="1011">
                  <c:v>8.7999999999999995E-2</c:v>
                </c:pt>
                <c:pt idx="1012">
                  <c:v>0.10199999999999999</c:v>
                </c:pt>
                <c:pt idx="1013">
                  <c:v>9.1999999999999998E-2</c:v>
                </c:pt>
                <c:pt idx="1014">
                  <c:v>0.12</c:v>
                </c:pt>
                <c:pt idx="1015">
                  <c:v>7.4999999999999997E-2</c:v>
                </c:pt>
                <c:pt idx="1016">
                  <c:v>6.8000000000000005E-2</c:v>
                </c:pt>
                <c:pt idx="1017">
                  <c:v>4.9000000000000002E-2</c:v>
                </c:pt>
                <c:pt idx="1018">
                  <c:v>4.9000000000000002E-2</c:v>
                </c:pt>
                <c:pt idx="1019">
                  <c:v>7.8E-2</c:v>
                </c:pt>
                <c:pt idx="1020">
                  <c:v>0.123</c:v>
                </c:pt>
                <c:pt idx="1021">
                  <c:v>0.123</c:v>
                </c:pt>
                <c:pt idx="1022">
                  <c:v>6.2E-2</c:v>
                </c:pt>
                <c:pt idx="1023">
                  <c:v>9.8000000000000004E-2</c:v>
                </c:pt>
                <c:pt idx="1024">
                  <c:v>8.7999999999999995E-2</c:v>
                </c:pt>
                <c:pt idx="1025">
                  <c:v>9.5000000000000001E-2</c:v>
                </c:pt>
                <c:pt idx="1026">
                  <c:v>6.6000000000000003E-2</c:v>
                </c:pt>
                <c:pt idx="1027">
                  <c:v>6.5000000000000002E-2</c:v>
                </c:pt>
                <c:pt idx="1028">
                  <c:v>7.4999999999999997E-2</c:v>
                </c:pt>
                <c:pt idx="1029">
                  <c:v>8.7999999999999995E-2</c:v>
                </c:pt>
                <c:pt idx="1030">
                  <c:v>9.0999999999999998E-2</c:v>
                </c:pt>
                <c:pt idx="1031">
                  <c:v>9.2999999999999999E-2</c:v>
                </c:pt>
                <c:pt idx="1032">
                  <c:v>9.5000000000000001E-2</c:v>
                </c:pt>
                <c:pt idx="1033">
                  <c:v>8.8999999999999996E-2</c:v>
                </c:pt>
                <c:pt idx="1034">
                  <c:v>7.6999999999999999E-2</c:v>
                </c:pt>
                <c:pt idx="1035">
                  <c:v>8.5000000000000006E-2</c:v>
                </c:pt>
                <c:pt idx="1036">
                  <c:v>8.2000000000000003E-2</c:v>
                </c:pt>
                <c:pt idx="1037">
                  <c:v>7.3999999999999996E-2</c:v>
                </c:pt>
                <c:pt idx="1038">
                  <c:v>7.8E-2</c:v>
                </c:pt>
                <c:pt idx="1039">
                  <c:v>8.7999999999999995E-2</c:v>
                </c:pt>
                <c:pt idx="1040">
                  <c:v>8.7999999999999995E-2</c:v>
                </c:pt>
                <c:pt idx="1041">
                  <c:v>7.9000000000000001E-2</c:v>
                </c:pt>
                <c:pt idx="1042">
                  <c:v>8.7999999999999995E-2</c:v>
                </c:pt>
                <c:pt idx="1043">
                  <c:v>6.9000000000000006E-2</c:v>
                </c:pt>
                <c:pt idx="1044">
                  <c:v>4.5999999999999999E-2</c:v>
                </c:pt>
                <c:pt idx="1045">
                  <c:v>7.0000000000000007E-2</c:v>
                </c:pt>
                <c:pt idx="1046">
                  <c:v>7.5999999999999998E-2</c:v>
                </c:pt>
                <c:pt idx="1047">
                  <c:v>8.2000000000000003E-2</c:v>
                </c:pt>
                <c:pt idx="1048">
                  <c:v>8.1000000000000003E-2</c:v>
                </c:pt>
                <c:pt idx="1049">
                  <c:v>8.4000000000000005E-2</c:v>
                </c:pt>
                <c:pt idx="1050">
                  <c:v>8.2000000000000003E-2</c:v>
                </c:pt>
                <c:pt idx="1051">
                  <c:v>0.41399999999999998</c:v>
                </c:pt>
                <c:pt idx="1052">
                  <c:v>7.2999999999999995E-2</c:v>
                </c:pt>
                <c:pt idx="1053">
                  <c:v>7.0000000000000007E-2</c:v>
                </c:pt>
                <c:pt idx="1054">
                  <c:v>9.5000000000000001E-2</c:v>
                </c:pt>
                <c:pt idx="1055">
                  <c:v>9.5000000000000001E-2</c:v>
                </c:pt>
                <c:pt idx="1056">
                  <c:v>0.10100000000000001</c:v>
                </c:pt>
                <c:pt idx="1057">
                  <c:v>0.104</c:v>
                </c:pt>
                <c:pt idx="1058">
                  <c:v>9.2999999999999999E-2</c:v>
                </c:pt>
                <c:pt idx="1059">
                  <c:v>0.10100000000000001</c:v>
                </c:pt>
                <c:pt idx="1060">
                  <c:v>7.3999999999999996E-2</c:v>
                </c:pt>
                <c:pt idx="1061">
                  <c:v>7.0999999999999994E-2</c:v>
                </c:pt>
                <c:pt idx="1062">
                  <c:v>9.8000000000000004E-2</c:v>
                </c:pt>
                <c:pt idx="1063">
                  <c:v>7.4999999999999997E-2</c:v>
                </c:pt>
                <c:pt idx="1064">
                  <c:v>6.7000000000000004E-2</c:v>
                </c:pt>
                <c:pt idx="1065">
                  <c:v>8.3000000000000004E-2</c:v>
                </c:pt>
                <c:pt idx="1066">
                  <c:v>7.0000000000000007E-2</c:v>
                </c:pt>
                <c:pt idx="1067">
                  <c:v>0.06</c:v>
                </c:pt>
                <c:pt idx="1068">
                  <c:v>0.06</c:v>
                </c:pt>
                <c:pt idx="1069">
                  <c:v>8.5999999999999993E-2</c:v>
                </c:pt>
                <c:pt idx="1070">
                  <c:v>5.7000000000000002E-2</c:v>
                </c:pt>
                <c:pt idx="1071">
                  <c:v>9.8000000000000004E-2</c:v>
                </c:pt>
                <c:pt idx="1072">
                  <c:v>8.3000000000000004E-2</c:v>
                </c:pt>
                <c:pt idx="1073">
                  <c:v>8.7999999999999995E-2</c:v>
                </c:pt>
                <c:pt idx="1074">
                  <c:v>9.8000000000000004E-2</c:v>
                </c:pt>
                <c:pt idx="1075">
                  <c:v>7.0999999999999994E-2</c:v>
                </c:pt>
                <c:pt idx="1076">
                  <c:v>7.2999999999999995E-2</c:v>
                </c:pt>
                <c:pt idx="1077">
                  <c:v>0.08</c:v>
                </c:pt>
                <c:pt idx="1078">
                  <c:v>0.08</c:v>
                </c:pt>
                <c:pt idx="1079">
                  <c:v>0.05</c:v>
                </c:pt>
                <c:pt idx="1080">
                  <c:v>4.7E-2</c:v>
                </c:pt>
                <c:pt idx="1081">
                  <c:v>0.05</c:v>
                </c:pt>
                <c:pt idx="1082">
                  <c:v>7.2999999999999995E-2</c:v>
                </c:pt>
                <c:pt idx="1083">
                  <c:v>7.1999999999999995E-2</c:v>
                </c:pt>
                <c:pt idx="1084">
                  <c:v>7.2999999999999995E-2</c:v>
                </c:pt>
                <c:pt idx="1085">
                  <c:v>7.3999999999999996E-2</c:v>
                </c:pt>
                <c:pt idx="1086">
                  <c:v>5.5E-2</c:v>
                </c:pt>
                <c:pt idx="1087">
                  <c:v>5.7000000000000002E-2</c:v>
                </c:pt>
                <c:pt idx="1088">
                  <c:v>9.5000000000000001E-2</c:v>
                </c:pt>
                <c:pt idx="1089">
                  <c:v>9.5000000000000001E-2</c:v>
                </c:pt>
                <c:pt idx="1090">
                  <c:v>8.3000000000000004E-2</c:v>
                </c:pt>
                <c:pt idx="1091">
                  <c:v>8.5999999999999993E-2</c:v>
                </c:pt>
                <c:pt idx="1092">
                  <c:v>8.1000000000000003E-2</c:v>
                </c:pt>
                <c:pt idx="1093">
                  <c:v>7.9000000000000001E-2</c:v>
                </c:pt>
                <c:pt idx="1094">
                  <c:v>0.11700000000000001</c:v>
                </c:pt>
                <c:pt idx="1095">
                  <c:v>8.6999999999999994E-2</c:v>
                </c:pt>
                <c:pt idx="1096">
                  <c:v>0.11700000000000001</c:v>
                </c:pt>
                <c:pt idx="1097">
                  <c:v>9.6000000000000002E-2</c:v>
                </c:pt>
                <c:pt idx="1098">
                  <c:v>0.216</c:v>
                </c:pt>
                <c:pt idx="1099">
                  <c:v>9.6000000000000002E-2</c:v>
                </c:pt>
                <c:pt idx="1100">
                  <c:v>7.1999999999999995E-2</c:v>
                </c:pt>
                <c:pt idx="1101">
                  <c:v>7.0999999999999994E-2</c:v>
                </c:pt>
                <c:pt idx="1102">
                  <c:v>7.8E-2</c:v>
                </c:pt>
                <c:pt idx="1103">
                  <c:v>7.0999999999999994E-2</c:v>
                </c:pt>
                <c:pt idx="1104">
                  <c:v>7.2999999999999995E-2</c:v>
                </c:pt>
                <c:pt idx="1105">
                  <c:v>4.8000000000000001E-2</c:v>
                </c:pt>
                <c:pt idx="1106">
                  <c:v>6.9000000000000006E-2</c:v>
                </c:pt>
                <c:pt idx="1107">
                  <c:v>6.8000000000000005E-2</c:v>
                </c:pt>
                <c:pt idx="1108">
                  <c:v>0.09</c:v>
                </c:pt>
                <c:pt idx="1109">
                  <c:v>0.17100000000000001</c:v>
                </c:pt>
                <c:pt idx="1110">
                  <c:v>7.0000000000000007E-2</c:v>
                </c:pt>
                <c:pt idx="1111">
                  <c:v>9.1999999999999998E-2</c:v>
                </c:pt>
                <c:pt idx="1112">
                  <c:v>5.6000000000000001E-2</c:v>
                </c:pt>
                <c:pt idx="1113">
                  <c:v>7.3999999999999996E-2</c:v>
                </c:pt>
                <c:pt idx="1114">
                  <c:v>4.5999999999999999E-2</c:v>
                </c:pt>
                <c:pt idx="1115">
                  <c:v>9.0999999999999998E-2</c:v>
                </c:pt>
                <c:pt idx="1116">
                  <c:v>9.0999999999999998E-2</c:v>
                </c:pt>
                <c:pt idx="1117">
                  <c:v>9.0999999999999998E-2</c:v>
                </c:pt>
                <c:pt idx="1118">
                  <c:v>6.5000000000000002E-2</c:v>
                </c:pt>
                <c:pt idx="1119">
                  <c:v>6.6000000000000003E-2</c:v>
                </c:pt>
                <c:pt idx="1120">
                  <c:v>7.5999999999999998E-2</c:v>
                </c:pt>
                <c:pt idx="1121">
                  <c:v>6.2E-2</c:v>
                </c:pt>
                <c:pt idx="1122">
                  <c:v>5.5E-2</c:v>
                </c:pt>
                <c:pt idx="1123">
                  <c:v>8.1000000000000003E-2</c:v>
                </c:pt>
                <c:pt idx="1124">
                  <c:v>9.6000000000000002E-2</c:v>
                </c:pt>
                <c:pt idx="1125">
                  <c:v>5.5E-2</c:v>
                </c:pt>
                <c:pt idx="1126">
                  <c:v>6.3E-2</c:v>
                </c:pt>
                <c:pt idx="1127">
                  <c:v>7.1999999999999995E-2</c:v>
                </c:pt>
                <c:pt idx="1128">
                  <c:v>9.5000000000000001E-2</c:v>
                </c:pt>
                <c:pt idx="1129">
                  <c:v>9.1999999999999998E-2</c:v>
                </c:pt>
                <c:pt idx="1130">
                  <c:v>5.8000000000000003E-2</c:v>
                </c:pt>
                <c:pt idx="1131">
                  <c:v>4.4999999999999998E-2</c:v>
                </c:pt>
                <c:pt idx="1132">
                  <c:v>7.4999999999999997E-2</c:v>
                </c:pt>
                <c:pt idx="1133">
                  <c:v>8.8999999999999996E-2</c:v>
                </c:pt>
                <c:pt idx="1134">
                  <c:v>6.0999999999999999E-2</c:v>
                </c:pt>
                <c:pt idx="1135">
                  <c:v>6.7000000000000004E-2</c:v>
                </c:pt>
                <c:pt idx="1136">
                  <c:v>0.08</c:v>
                </c:pt>
                <c:pt idx="1137">
                  <c:v>0.08</c:v>
                </c:pt>
                <c:pt idx="1138">
                  <c:v>0.104</c:v>
                </c:pt>
                <c:pt idx="1139">
                  <c:v>7.9000000000000001E-2</c:v>
                </c:pt>
                <c:pt idx="1140">
                  <c:v>0.08</c:v>
                </c:pt>
                <c:pt idx="1141">
                  <c:v>0.08</c:v>
                </c:pt>
                <c:pt idx="1142">
                  <c:v>4.2999999999999997E-2</c:v>
                </c:pt>
                <c:pt idx="1143">
                  <c:v>6.5000000000000002E-2</c:v>
                </c:pt>
                <c:pt idx="1144">
                  <c:v>6.6000000000000003E-2</c:v>
                </c:pt>
                <c:pt idx="1145">
                  <c:v>7.5999999999999998E-2</c:v>
                </c:pt>
                <c:pt idx="1146">
                  <c:v>0.17799999999999999</c:v>
                </c:pt>
                <c:pt idx="1147">
                  <c:v>7.0999999999999994E-2</c:v>
                </c:pt>
                <c:pt idx="1148">
                  <c:v>8.5999999999999993E-2</c:v>
                </c:pt>
                <c:pt idx="1149">
                  <c:v>6.0999999999999999E-2</c:v>
                </c:pt>
                <c:pt idx="1150">
                  <c:v>6.7000000000000004E-2</c:v>
                </c:pt>
                <c:pt idx="1151">
                  <c:v>4.3999999999999997E-2</c:v>
                </c:pt>
                <c:pt idx="1152">
                  <c:v>0.11799999999999999</c:v>
                </c:pt>
                <c:pt idx="1153">
                  <c:v>8.3000000000000004E-2</c:v>
                </c:pt>
                <c:pt idx="1154">
                  <c:v>0.1</c:v>
                </c:pt>
                <c:pt idx="1155">
                  <c:v>0.11799999999999999</c:v>
                </c:pt>
                <c:pt idx="1156">
                  <c:v>7.0999999999999994E-2</c:v>
                </c:pt>
                <c:pt idx="1157">
                  <c:v>4.2000000000000003E-2</c:v>
                </c:pt>
                <c:pt idx="1158">
                  <c:v>7.5999999999999998E-2</c:v>
                </c:pt>
                <c:pt idx="1159">
                  <c:v>0.11</c:v>
                </c:pt>
                <c:pt idx="1160">
                  <c:v>8.6999999999999994E-2</c:v>
                </c:pt>
                <c:pt idx="1161">
                  <c:v>7.5999999999999998E-2</c:v>
                </c:pt>
                <c:pt idx="1162">
                  <c:v>7.4999999999999997E-2</c:v>
                </c:pt>
                <c:pt idx="1163">
                  <c:v>7.8E-2</c:v>
                </c:pt>
                <c:pt idx="1164">
                  <c:v>7.8E-2</c:v>
                </c:pt>
                <c:pt idx="1165">
                  <c:v>0.36899999999999999</c:v>
                </c:pt>
                <c:pt idx="1166">
                  <c:v>0.111</c:v>
                </c:pt>
                <c:pt idx="1167">
                  <c:v>7.3999999999999996E-2</c:v>
                </c:pt>
                <c:pt idx="1168">
                  <c:v>6.7000000000000004E-2</c:v>
                </c:pt>
                <c:pt idx="1169">
                  <c:v>8.5999999999999993E-2</c:v>
                </c:pt>
                <c:pt idx="1170">
                  <c:v>6.2E-2</c:v>
                </c:pt>
                <c:pt idx="1171">
                  <c:v>7.8E-2</c:v>
                </c:pt>
                <c:pt idx="1172">
                  <c:v>7.3999999999999996E-2</c:v>
                </c:pt>
                <c:pt idx="1173">
                  <c:v>7.9000000000000001E-2</c:v>
                </c:pt>
                <c:pt idx="1174">
                  <c:v>7.9000000000000001E-2</c:v>
                </c:pt>
                <c:pt idx="1175">
                  <c:v>9.5000000000000001E-2</c:v>
                </c:pt>
                <c:pt idx="1176">
                  <c:v>7.9000000000000001E-2</c:v>
                </c:pt>
                <c:pt idx="1177">
                  <c:v>5.1999999999999998E-2</c:v>
                </c:pt>
                <c:pt idx="1178">
                  <c:v>4.1000000000000002E-2</c:v>
                </c:pt>
                <c:pt idx="1179">
                  <c:v>7.5999999999999998E-2</c:v>
                </c:pt>
                <c:pt idx="1180">
                  <c:v>7.5999999999999998E-2</c:v>
                </c:pt>
                <c:pt idx="1181">
                  <c:v>6.8000000000000005E-2</c:v>
                </c:pt>
                <c:pt idx="1182">
                  <c:v>6.8000000000000005E-2</c:v>
                </c:pt>
                <c:pt idx="1183">
                  <c:v>7.0000000000000007E-2</c:v>
                </c:pt>
                <c:pt idx="1184">
                  <c:v>0.08</c:v>
                </c:pt>
                <c:pt idx="1185">
                  <c:v>8.5000000000000006E-2</c:v>
                </c:pt>
                <c:pt idx="1186">
                  <c:v>7.9000000000000001E-2</c:v>
                </c:pt>
                <c:pt idx="1187">
                  <c:v>8.5000000000000006E-2</c:v>
                </c:pt>
                <c:pt idx="1188">
                  <c:v>0.08</c:v>
                </c:pt>
                <c:pt idx="1189">
                  <c:v>7.4999999999999997E-2</c:v>
                </c:pt>
                <c:pt idx="1190">
                  <c:v>0.08</c:v>
                </c:pt>
                <c:pt idx="1191">
                  <c:v>0.16600000000000001</c:v>
                </c:pt>
                <c:pt idx="1192">
                  <c:v>6.3E-2</c:v>
                </c:pt>
                <c:pt idx="1193">
                  <c:v>0.16600000000000001</c:v>
                </c:pt>
                <c:pt idx="1194">
                  <c:v>0.114</c:v>
                </c:pt>
                <c:pt idx="1195">
                  <c:v>7.8E-2</c:v>
                </c:pt>
                <c:pt idx="1196">
                  <c:v>7.5999999999999998E-2</c:v>
                </c:pt>
                <c:pt idx="1197">
                  <c:v>6.9000000000000006E-2</c:v>
                </c:pt>
                <c:pt idx="1198">
                  <c:v>5.1999999999999998E-2</c:v>
                </c:pt>
                <c:pt idx="1199">
                  <c:v>7.5999999999999998E-2</c:v>
                </c:pt>
                <c:pt idx="1200">
                  <c:v>6.9000000000000006E-2</c:v>
                </c:pt>
                <c:pt idx="1201">
                  <c:v>6.5000000000000002E-2</c:v>
                </c:pt>
                <c:pt idx="1202">
                  <c:v>6.8000000000000005E-2</c:v>
                </c:pt>
                <c:pt idx="1203">
                  <c:v>0.111</c:v>
                </c:pt>
                <c:pt idx="1204">
                  <c:v>7.3999999999999996E-2</c:v>
                </c:pt>
                <c:pt idx="1205">
                  <c:v>7.3999999999999996E-2</c:v>
                </c:pt>
                <c:pt idx="1206">
                  <c:v>7.3999999999999996E-2</c:v>
                </c:pt>
                <c:pt idx="1207">
                  <c:v>0.13600000000000001</c:v>
                </c:pt>
                <c:pt idx="1208">
                  <c:v>7.3999999999999996E-2</c:v>
                </c:pt>
                <c:pt idx="1209">
                  <c:v>7.0999999999999994E-2</c:v>
                </c:pt>
                <c:pt idx="1210">
                  <c:v>7.8E-2</c:v>
                </c:pt>
                <c:pt idx="1211">
                  <c:v>7.5999999999999998E-2</c:v>
                </c:pt>
                <c:pt idx="1212">
                  <c:v>7.8E-2</c:v>
                </c:pt>
                <c:pt idx="1213">
                  <c:v>7.0999999999999994E-2</c:v>
                </c:pt>
                <c:pt idx="1214">
                  <c:v>8.1000000000000003E-2</c:v>
                </c:pt>
                <c:pt idx="1215">
                  <c:v>9.5000000000000001E-2</c:v>
                </c:pt>
                <c:pt idx="1216">
                  <c:v>7.9000000000000001E-2</c:v>
                </c:pt>
                <c:pt idx="1217">
                  <c:v>5.7000000000000002E-2</c:v>
                </c:pt>
                <c:pt idx="1218">
                  <c:v>8.2000000000000003E-2</c:v>
                </c:pt>
                <c:pt idx="1219">
                  <c:v>4.3999999999999997E-2</c:v>
                </c:pt>
                <c:pt idx="1220">
                  <c:v>0.13200000000000001</c:v>
                </c:pt>
                <c:pt idx="1221">
                  <c:v>0.13200000000000001</c:v>
                </c:pt>
                <c:pt idx="1222">
                  <c:v>7.8E-2</c:v>
                </c:pt>
                <c:pt idx="1223">
                  <c:v>7.3999999999999996E-2</c:v>
                </c:pt>
                <c:pt idx="1224">
                  <c:v>0.08</c:v>
                </c:pt>
                <c:pt idx="1225">
                  <c:v>9.0999999999999998E-2</c:v>
                </c:pt>
                <c:pt idx="1226">
                  <c:v>0.08</c:v>
                </c:pt>
                <c:pt idx="1227">
                  <c:v>0.104</c:v>
                </c:pt>
                <c:pt idx="1228">
                  <c:v>4.3999999999999997E-2</c:v>
                </c:pt>
                <c:pt idx="1229">
                  <c:v>7.4999999999999997E-2</c:v>
                </c:pt>
                <c:pt idx="1230">
                  <c:v>6.6000000000000003E-2</c:v>
                </c:pt>
                <c:pt idx="1231">
                  <c:v>7.3999999999999996E-2</c:v>
                </c:pt>
                <c:pt idx="1232">
                  <c:v>7.4999999999999997E-2</c:v>
                </c:pt>
                <c:pt idx="1233">
                  <c:v>5.7000000000000002E-2</c:v>
                </c:pt>
                <c:pt idx="1234">
                  <c:v>5.8999999999999997E-2</c:v>
                </c:pt>
                <c:pt idx="1235">
                  <c:v>5.3999999999999999E-2</c:v>
                </c:pt>
                <c:pt idx="1236">
                  <c:v>7.0000000000000007E-2</c:v>
                </c:pt>
                <c:pt idx="1237">
                  <c:v>5.8999999999999997E-2</c:v>
                </c:pt>
                <c:pt idx="1238">
                  <c:v>8.1000000000000003E-2</c:v>
                </c:pt>
                <c:pt idx="1239">
                  <c:v>5.7000000000000002E-2</c:v>
                </c:pt>
                <c:pt idx="1240">
                  <c:v>7.5999999999999998E-2</c:v>
                </c:pt>
                <c:pt idx="1241">
                  <c:v>7.9000000000000001E-2</c:v>
                </c:pt>
                <c:pt idx="1242">
                  <c:v>5.8000000000000003E-2</c:v>
                </c:pt>
                <c:pt idx="1243">
                  <c:v>8.2000000000000003E-2</c:v>
                </c:pt>
                <c:pt idx="1244">
                  <c:v>6.7000000000000004E-2</c:v>
                </c:pt>
                <c:pt idx="1245">
                  <c:v>8.2000000000000003E-2</c:v>
                </c:pt>
                <c:pt idx="1246">
                  <c:v>8.5999999999999993E-2</c:v>
                </c:pt>
                <c:pt idx="1247">
                  <c:v>8.2000000000000003E-2</c:v>
                </c:pt>
                <c:pt idx="1248">
                  <c:v>8.1000000000000003E-2</c:v>
                </c:pt>
                <c:pt idx="1249">
                  <c:v>7.9000000000000001E-2</c:v>
                </c:pt>
                <c:pt idx="1250">
                  <c:v>7.9000000000000001E-2</c:v>
                </c:pt>
                <c:pt idx="1251">
                  <c:v>7.6999999999999999E-2</c:v>
                </c:pt>
                <c:pt idx="1252">
                  <c:v>0.123</c:v>
                </c:pt>
                <c:pt idx="1253">
                  <c:v>9.6000000000000002E-2</c:v>
                </c:pt>
                <c:pt idx="1254">
                  <c:v>7.9000000000000001E-2</c:v>
                </c:pt>
                <c:pt idx="1255">
                  <c:v>6.9000000000000006E-2</c:v>
                </c:pt>
                <c:pt idx="1256">
                  <c:v>8.2000000000000003E-2</c:v>
                </c:pt>
                <c:pt idx="1257">
                  <c:v>8.5000000000000006E-2</c:v>
                </c:pt>
                <c:pt idx="1258">
                  <c:v>0.123</c:v>
                </c:pt>
                <c:pt idx="1259">
                  <c:v>0.123</c:v>
                </c:pt>
                <c:pt idx="1260">
                  <c:v>0.40300000000000002</c:v>
                </c:pt>
                <c:pt idx="1261">
                  <c:v>8.3000000000000004E-2</c:v>
                </c:pt>
                <c:pt idx="1262">
                  <c:v>8.1000000000000003E-2</c:v>
                </c:pt>
                <c:pt idx="1263">
                  <c:v>8.8999999999999996E-2</c:v>
                </c:pt>
                <c:pt idx="1264">
                  <c:v>6.6000000000000003E-2</c:v>
                </c:pt>
                <c:pt idx="1265">
                  <c:v>8.1000000000000003E-2</c:v>
                </c:pt>
                <c:pt idx="1266">
                  <c:v>8.1000000000000003E-2</c:v>
                </c:pt>
                <c:pt idx="1267">
                  <c:v>6.8000000000000005E-2</c:v>
                </c:pt>
                <c:pt idx="1268">
                  <c:v>7.9000000000000001E-2</c:v>
                </c:pt>
                <c:pt idx="1269">
                  <c:v>4.3999999999999997E-2</c:v>
                </c:pt>
                <c:pt idx="1270">
                  <c:v>4.8000000000000001E-2</c:v>
                </c:pt>
                <c:pt idx="1271">
                  <c:v>4.9000000000000002E-2</c:v>
                </c:pt>
                <c:pt idx="1272">
                  <c:v>7.6999999999999999E-2</c:v>
                </c:pt>
                <c:pt idx="1273">
                  <c:v>7.2999999999999995E-2</c:v>
                </c:pt>
                <c:pt idx="1274">
                  <c:v>0.10199999999999999</c:v>
                </c:pt>
                <c:pt idx="1275">
                  <c:v>7.4999999999999997E-2</c:v>
                </c:pt>
                <c:pt idx="1276">
                  <c:v>0.05</c:v>
                </c:pt>
                <c:pt idx="1277">
                  <c:v>0.114</c:v>
                </c:pt>
                <c:pt idx="1278">
                  <c:v>7.4999999999999997E-2</c:v>
                </c:pt>
                <c:pt idx="1279">
                  <c:v>6.2E-2</c:v>
                </c:pt>
                <c:pt idx="1280">
                  <c:v>7.6999999999999999E-2</c:v>
                </c:pt>
                <c:pt idx="1281">
                  <c:v>7.6999999999999999E-2</c:v>
                </c:pt>
                <c:pt idx="1282">
                  <c:v>8.4000000000000005E-2</c:v>
                </c:pt>
                <c:pt idx="1283">
                  <c:v>9.6000000000000002E-2</c:v>
                </c:pt>
                <c:pt idx="1284">
                  <c:v>7.0999999999999994E-2</c:v>
                </c:pt>
                <c:pt idx="1285">
                  <c:v>0.09</c:v>
                </c:pt>
                <c:pt idx="1286">
                  <c:v>6.8000000000000005E-2</c:v>
                </c:pt>
                <c:pt idx="1287">
                  <c:v>5.6000000000000001E-2</c:v>
                </c:pt>
                <c:pt idx="1288">
                  <c:v>6.8000000000000005E-2</c:v>
                </c:pt>
                <c:pt idx="1289">
                  <c:v>6.8000000000000005E-2</c:v>
                </c:pt>
                <c:pt idx="1290">
                  <c:v>0.1</c:v>
                </c:pt>
                <c:pt idx="1291">
                  <c:v>7.2999999999999995E-2</c:v>
                </c:pt>
                <c:pt idx="1292">
                  <c:v>5.6000000000000001E-2</c:v>
                </c:pt>
                <c:pt idx="1293">
                  <c:v>8.4000000000000005E-2</c:v>
                </c:pt>
                <c:pt idx="1294">
                  <c:v>7.2999999999999995E-2</c:v>
                </c:pt>
                <c:pt idx="1295">
                  <c:v>9.2999999999999999E-2</c:v>
                </c:pt>
                <c:pt idx="1296">
                  <c:v>9.2999999999999999E-2</c:v>
                </c:pt>
                <c:pt idx="1297">
                  <c:v>6.4000000000000001E-2</c:v>
                </c:pt>
                <c:pt idx="1298">
                  <c:v>6.3E-2</c:v>
                </c:pt>
                <c:pt idx="1299">
                  <c:v>0.13700000000000001</c:v>
                </c:pt>
                <c:pt idx="1300">
                  <c:v>0.08</c:v>
                </c:pt>
                <c:pt idx="1301">
                  <c:v>0.1</c:v>
                </c:pt>
                <c:pt idx="1302">
                  <c:v>6.4000000000000001E-2</c:v>
                </c:pt>
                <c:pt idx="1303">
                  <c:v>8.1000000000000003E-2</c:v>
                </c:pt>
                <c:pt idx="1304">
                  <c:v>8.6999999999999994E-2</c:v>
                </c:pt>
                <c:pt idx="1305">
                  <c:v>7.2999999999999995E-2</c:v>
                </c:pt>
                <c:pt idx="1306">
                  <c:v>8.7999999999999995E-2</c:v>
                </c:pt>
                <c:pt idx="1307">
                  <c:v>6.8000000000000005E-2</c:v>
                </c:pt>
                <c:pt idx="1308">
                  <c:v>8.7999999999999995E-2</c:v>
                </c:pt>
                <c:pt idx="1309">
                  <c:v>7.0999999999999994E-2</c:v>
                </c:pt>
                <c:pt idx="1310">
                  <c:v>7.2999999999999995E-2</c:v>
                </c:pt>
                <c:pt idx="1311">
                  <c:v>6.4000000000000001E-2</c:v>
                </c:pt>
                <c:pt idx="1312">
                  <c:v>8.3000000000000004E-2</c:v>
                </c:pt>
                <c:pt idx="1313">
                  <c:v>8.5999999999999993E-2</c:v>
                </c:pt>
                <c:pt idx="1314">
                  <c:v>8.5999999999999993E-2</c:v>
                </c:pt>
                <c:pt idx="1315">
                  <c:v>8.3000000000000004E-2</c:v>
                </c:pt>
                <c:pt idx="1316">
                  <c:v>4.1000000000000002E-2</c:v>
                </c:pt>
                <c:pt idx="1317">
                  <c:v>9.0999999999999998E-2</c:v>
                </c:pt>
                <c:pt idx="1318">
                  <c:v>8.3000000000000004E-2</c:v>
                </c:pt>
                <c:pt idx="1319">
                  <c:v>0.41399999999999998</c:v>
                </c:pt>
                <c:pt idx="1320">
                  <c:v>9.4E-2</c:v>
                </c:pt>
                <c:pt idx="1321">
                  <c:v>4.1000000000000002E-2</c:v>
                </c:pt>
                <c:pt idx="1322">
                  <c:v>5.8000000000000003E-2</c:v>
                </c:pt>
                <c:pt idx="1323">
                  <c:v>0.06</c:v>
                </c:pt>
                <c:pt idx="1324">
                  <c:v>7.6999999999999999E-2</c:v>
                </c:pt>
                <c:pt idx="1325">
                  <c:v>7.6999999999999999E-2</c:v>
                </c:pt>
                <c:pt idx="1326">
                  <c:v>7.6999999999999999E-2</c:v>
                </c:pt>
                <c:pt idx="1327">
                  <c:v>7.6999999999999999E-2</c:v>
                </c:pt>
                <c:pt idx="1328">
                  <c:v>7.2999999999999995E-2</c:v>
                </c:pt>
                <c:pt idx="1329">
                  <c:v>8.3000000000000004E-2</c:v>
                </c:pt>
                <c:pt idx="1330">
                  <c:v>8.3000000000000004E-2</c:v>
                </c:pt>
                <c:pt idx="1331">
                  <c:v>0.107</c:v>
                </c:pt>
                <c:pt idx="1332">
                  <c:v>7.4999999999999997E-2</c:v>
                </c:pt>
                <c:pt idx="1333">
                  <c:v>7.9000000000000001E-2</c:v>
                </c:pt>
                <c:pt idx="1334">
                  <c:v>0.16600000000000001</c:v>
                </c:pt>
                <c:pt idx="1335">
                  <c:v>6.9000000000000006E-2</c:v>
                </c:pt>
                <c:pt idx="1336">
                  <c:v>5.7000000000000002E-2</c:v>
                </c:pt>
                <c:pt idx="1337">
                  <c:v>5.7000000000000002E-2</c:v>
                </c:pt>
                <c:pt idx="1338">
                  <c:v>5.7000000000000002E-2</c:v>
                </c:pt>
                <c:pt idx="1339">
                  <c:v>8.4000000000000005E-2</c:v>
                </c:pt>
                <c:pt idx="1340">
                  <c:v>8.4000000000000005E-2</c:v>
                </c:pt>
                <c:pt idx="1341">
                  <c:v>8.4000000000000005E-2</c:v>
                </c:pt>
                <c:pt idx="1342">
                  <c:v>8.5000000000000006E-2</c:v>
                </c:pt>
                <c:pt idx="1343">
                  <c:v>8.4000000000000005E-2</c:v>
                </c:pt>
                <c:pt idx="1344">
                  <c:v>7.6999999999999999E-2</c:v>
                </c:pt>
                <c:pt idx="1345">
                  <c:v>6.3E-2</c:v>
                </c:pt>
                <c:pt idx="1346">
                  <c:v>5.6000000000000001E-2</c:v>
                </c:pt>
                <c:pt idx="1347">
                  <c:v>7.8E-2</c:v>
                </c:pt>
                <c:pt idx="1348">
                  <c:v>7.8E-2</c:v>
                </c:pt>
                <c:pt idx="1349">
                  <c:v>8.1000000000000003E-2</c:v>
                </c:pt>
                <c:pt idx="1350">
                  <c:v>6.9000000000000006E-2</c:v>
                </c:pt>
                <c:pt idx="1351">
                  <c:v>6.5000000000000002E-2</c:v>
                </c:pt>
                <c:pt idx="1352">
                  <c:v>8.5999999999999993E-2</c:v>
                </c:pt>
                <c:pt idx="1353">
                  <c:v>8.5999999999999993E-2</c:v>
                </c:pt>
                <c:pt idx="1354">
                  <c:v>7.6999999999999999E-2</c:v>
                </c:pt>
                <c:pt idx="1355">
                  <c:v>8.5999999999999993E-2</c:v>
                </c:pt>
                <c:pt idx="1356">
                  <c:v>8.4000000000000005E-2</c:v>
                </c:pt>
                <c:pt idx="1357">
                  <c:v>7.8E-2</c:v>
                </c:pt>
                <c:pt idx="1358">
                  <c:v>0.16800000000000001</c:v>
                </c:pt>
                <c:pt idx="1359">
                  <c:v>9.0999999999999998E-2</c:v>
                </c:pt>
                <c:pt idx="1360">
                  <c:v>0.112</c:v>
                </c:pt>
                <c:pt idx="1361">
                  <c:v>9.2999999999999999E-2</c:v>
                </c:pt>
                <c:pt idx="1362">
                  <c:v>9.0999999999999998E-2</c:v>
                </c:pt>
                <c:pt idx="1363">
                  <c:v>0.08</c:v>
                </c:pt>
                <c:pt idx="1364">
                  <c:v>9.6000000000000002E-2</c:v>
                </c:pt>
                <c:pt idx="1365">
                  <c:v>0.115</c:v>
                </c:pt>
                <c:pt idx="1366">
                  <c:v>9.4E-2</c:v>
                </c:pt>
                <c:pt idx="1367">
                  <c:v>8.7999999999999995E-2</c:v>
                </c:pt>
                <c:pt idx="1368">
                  <c:v>7.9000000000000001E-2</c:v>
                </c:pt>
                <c:pt idx="1369">
                  <c:v>6.9000000000000006E-2</c:v>
                </c:pt>
                <c:pt idx="1370">
                  <c:v>0.41499999999999998</c:v>
                </c:pt>
                <c:pt idx="1371">
                  <c:v>0.153</c:v>
                </c:pt>
                <c:pt idx="1372">
                  <c:v>0.41499999999999998</c:v>
                </c:pt>
                <c:pt idx="1373">
                  <c:v>0.11</c:v>
                </c:pt>
                <c:pt idx="1374">
                  <c:v>0.26700000000000002</c:v>
                </c:pt>
                <c:pt idx="1375">
                  <c:v>8.3000000000000004E-2</c:v>
                </c:pt>
                <c:pt idx="1376">
                  <c:v>8.5999999999999993E-2</c:v>
                </c:pt>
                <c:pt idx="1377">
                  <c:v>0.09</c:v>
                </c:pt>
                <c:pt idx="1378">
                  <c:v>7.8E-2</c:v>
                </c:pt>
                <c:pt idx="1379">
                  <c:v>7.6999999999999999E-2</c:v>
                </c:pt>
                <c:pt idx="1380">
                  <c:v>7.6999999999999999E-2</c:v>
                </c:pt>
                <c:pt idx="1381">
                  <c:v>7.3999999999999996E-2</c:v>
                </c:pt>
                <c:pt idx="1382">
                  <c:v>0.08</c:v>
                </c:pt>
                <c:pt idx="1383">
                  <c:v>0.08</c:v>
                </c:pt>
                <c:pt idx="1384">
                  <c:v>0.107</c:v>
                </c:pt>
                <c:pt idx="1385">
                  <c:v>7.5999999999999998E-2</c:v>
                </c:pt>
                <c:pt idx="1386">
                  <c:v>0.1</c:v>
                </c:pt>
                <c:pt idx="1387">
                  <c:v>0.1</c:v>
                </c:pt>
                <c:pt idx="1388">
                  <c:v>8.3000000000000004E-2</c:v>
                </c:pt>
                <c:pt idx="1389">
                  <c:v>0.08</c:v>
                </c:pt>
                <c:pt idx="1390">
                  <c:v>6.8000000000000005E-2</c:v>
                </c:pt>
                <c:pt idx="1391">
                  <c:v>9.4E-2</c:v>
                </c:pt>
                <c:pt idx="1392">
                  <c:v>7.0000000000000007E-2</c:v>
                </c:pt>
                <c:pt idx="1393">
                  <c:v>7.8E-2</c:v>
                </c:pt>
                <c:pt idx="1394">
                  <c:v>7.0000000000000007E-2</c:v>
                </c:pt>
                <c:pt idx="1395">
                  <c:v>9.1999999999999998E-2</c:v>
                </c:pt>
                <c:pt idx="1396">
                  <c:v>0.09</c:v>
                </c:pt>
                <c:pt idx="1397">
                  <c:v>0.08</c:v>
                </c:pt>
                <c:pt idx="1398">
                  <c:v>8.3000000000000004E-2</c:v>
                </c:pt>
                <c:pt idx="1399">
                  <c:v>6.8000000000000005E-2</c:v>
                </c:pt>
                <c:pt idx="1400">
                  <c:v>0.08</c:v>
                </c:pt>
                <c:pt idx="1401">
                  <c:v>0.08</c:v>
                </c:pt>
                <c:pt idx="1402">
                  <c:v>5.1999999999999998E-2</c:v>
                </c:pt>
                <c:pt idx="1403">
                  <c:v>6.0999999999999999E-2</c:v>
                </c:pt>
                <c:pt idx="1404">
                  <c:v>8.2000000000000003E-2</c:v>
                </c:pt>
                <c:pt idx="1405">
                  <c:v>6.2E-2</c:v>
                </c:pt>
                <c:pt idx="1406">
                  <c:v>6.2E-2</c:v>
                </c:pt>
                <c:pt idx="1407">
                  <c:v>6.4000000000000001E-2</c:v>
                </c:pt>
                <c:pt idx="1408">
                  <c:v>4.8000000000000001E-2</c:v>
                </c:pt>
                <c:pt idx="1409">
                  <c:v>6.4000000000000001E-2</c:v>
                </c:pt>
                <c:pt idx="1410">
                  <c:v>8.2000000000000003E-2</c:v>
                </c:pt>
                <c:pt idx="1411">
                  <c:v>7.0999999999999994E-2</c:v>
                </c:pt>
                <c:pt idx="1412">
                  <c:v>6.2E-2</c:v>
                </c:pt>
                <c:pt idx="1413">
                  <c:v>0.104</c:v>
                </c:pt>
                <c:pt idx="1414">
                  <c:v>7.6999999999999999E-2</c:v>
                </c:pt>
                <c:pt idx="1415">
                  <c:v>6.5000000000000002E-2</c:v>
                </c:pt>
                <c:pt idx="1416">
                  <c:v>7.6999999999999999E-2</c:v>
                </c:pt>
                <c:pt idx="1417">
                  <c:v>6.4000000000000001E-2</c:v>
                </c:pt>
                <c:pt idx="1418">
                  <c:v>7.6999999999999999E-2</c:v>
                </c:pt>
                <c:pt idx="1419">
                  <c:v>7.6999999999999999E-2</c:v>
                </c:pt>
                <c:pt idx="1420">
                  <c:v>7.6999999999999999E-2</c:v>
                </c:pt>
                <c:pt idx="1421">
                  <c:v>7.9000000000000001E-2</c:v>
                </c:pt>
                <c:pt idx="1422">
                  <c:v>7.9000000000000001E-2</c:v>
                </c:pt>
                <c:pt idx="1423">
                  <c:v>0.123</c:v>
                </c:pt>
                <c:pt idx="1424">
                  <c:v>7.5999999999999998E-2</c:v>
                </c:pt>
                <c:pt idx="1425">
                  <c:v>7.5999999999999998E-2</c:v>
                </c:pt>
                <c:pt idx="1426">
                  <c:v>4.5999999999999999E-2</c:v>
                </c:pt>
                <c:pt idx="1427">
                  <c:v>7.8E-2</c:v>
                </c:pt>
                <c:pt idx="1428">
                  <c:v>7.1999999999999995E-2</c:v>
                </c:pt>
                <c:pt idx="1429">
                  <c:v>4.9000000000000002E-2</c:v>
                </c:pt>
                <c:pt idx="1430">
                  <c:v>6.6000000000000003E-2</c:v>
                </c:pt>
                <c:pt idx="1431">
                  <c:v>6.9000000000000006E-2</c:v>
                </c:pt>
                <c:pt idx="1432">
                  <c:v>4.2000000000000003E-2</c:v>
                </c:pt>
                <c:pt idx="1433">
                  <c:v>6.9000000000000006E-2</c:v>
                </c:pt>
                <c:pt idx="1434">
                  <c:v>0.214</c:v>
                </c:pt>
                <c:pt idx="1435">
                  <c:v>0.214</c:v>
                </c:pt>
                <c:pt idx="1436">
                  <c:v>0.16900000000000001</c:v>
                </c:pt>
                <c:pt idx="1437">
                  <c:v>7.0000000000000007E-2</c:v>
                </c:pt>
                <c:pt idx="1438">
                  <c:v>5.1999999999999998E-2</c:v>
                </c:pt>
                <c:pt idx="1439">
                  <c:v>7.1999999999999995E-2</c:v>
                </c:pt>
                <c:pt idx="1440">
                  <c:v>6.2E-2</c:v>
                </c:pt>
                <c:pt idx="1441">
                  <c:v>9.4E-2</c:v>
                </c:pt>
                <c:pt idx="1442">
                  <c:v>7.8E-2</c:v>
                </c:pt>
                <c:pt idx="1443">
                  <c:v>5.8000000000000003E-2</c:v>
                </c:pt>
                <c:pt idx="1444">
                  <c:v>7.1999999999999995E-2</c:v>
                </c:pt>
                <c:pt idx="1445">
                  <c:v>9.4E-2</c:v>
                </c:pt>
                <c:pt idx="1446">
                  <c:v>7.8E-2</c:v>
                </c:pt>
                <c:pt idx="1447">
                  <c:v>0.08</c:v>
                </c:pt>
                <c:pt idx="1448">
                  <c:v>0.08</c:v>
                </c:pt>
                <c:pt idx="1449">
                  <c:v>5.6000000000000001E-2</c:v>
                </c:pt>
                <c:pt idx="1450">
                  <c:v>6.2E-2</c:v>
                </c:pt>
                <c:pt idx="1451">
                  <c:v>0.104</c:v>
                </c:pt>
                <c:pt idx="1452">
                  <c:v>6.2E-2</c:v>
                </c:pt>
                <c:pt idx="1453">
                  <c:v>7.3999999999999996E-2</c:v>
                </c:pt>
                <c:pt idx="1454">
                  <c:v>7.2999999999999995E-2</c:v>
                </c:pt>
                <c:pt idx="1455">
                  <c:v>5.1999999999999998E-2</c:v>
                </c:pt>
                <c:pt idx="1456">
                  <c:v>0.05</c:v>
                </c:pt>
                <c:pt idx="1457">
                  <c:v>7.3999999999999996E-2</c:v>
                </c:pt>
                <c:pt idx="1458">
                  <c:v>6.7000000000000004E-2</c:v>
                </c:pt>
                <c:pt idx="1459">
                  <c:v>5.3999999999999999E-2</c:v>
                </c:pt>
                <c:pt idx="1460">
                  <c:v>5.3999999999999999E-2</c:v>
                </c:pt>
                <c:pt idx="1461">
                  <c:v>0.06</c:v>
                </c:pt>
                <c:pt idx="1462">
                  <c:v>7.4999999999999997E-2</c:v>
                </c:pt>
                <c:pt idx="1463">
                  <c:v>7.5999999999999998E-2</c:v>
                </c:pt>
                <c:pt idx="1464">
                  <c:v>6.3E-2</c:v>
                </c:pt>
                <c:pt idx="1465">
                  <c:v>6.3E-2</c:v>
                </c:pt>
                <c:pt idx="1466">
                  <c:v>6.2E-2</c:v>
                </c:pt>
                <c:pt idx="1467">
                  <c:v>6.7000000000000004E-2</c:v>
                </c:pt>
                <c:pt idx="1468">
                  <c:v>6.2E-2</c:v>
                </c:pt>
                <c:pt idx="1469">
                  <c:v>6.0999999999999999E-2</c:v>
                </c:pt>
                <c:pt idx="1470">
                  <c:v>8.4000000000000005E-2</c:v>
                </c:pt>
                <c:pt idx="1471">
                  <c:v>6.7000000000000004E-2</c:v>
                </c:pt>
                <c:pt idx="1472">
                  <c:v>7.2999999999999995E-2</c:v>
                </c:pt>
                <c:pt idx="1473">
                  <c:v>7.0999999999999994E-2</c:v>
                </c:pt>
                <c:pt idx="1474">
                  <c:v>0.20499999999999999</c:v>
                </c:pt>
                <c:pt idx="1475">
                  <c:v>4.8000000000000001E-2</c:v>
                </c:pt>
                <c:pt idx="1476">
                  <c:v>0.20499999999999999</c:v>
                </c:pt>
                <c:pt idx="1477">
                  <c:v>4.8000000000000001E-2</c:v>
                </c:pt>
                <c:pt idx="1478">
                  <c:v>8.2000000000000003E-2</c:v>
                </c:pt>
                <c:pt idx="1479">
                  <c:v>0.104</c:v>
                </c:pt>
                <c:pt idx="1480">
                  <c:v>0.08</c:v>
                </c:pt>
                <c:pt idx="1481">
                  <c:v>0.104</c:v>
                </c:pt>
                <c:pt idx="1482">
                  <c:v>0.114</c:v>
                </c:pt>
                <c:pt idx="1483">
                  <c:v>4.2000000000000003E-2</c:v>
                </c:pt>
                <c:pt idx="1484">
                  <c:v>0.06</c:v>
                </c:pt>
                <c:pt idx="1485">
                  <c:v>7.3999999999999996E-2</c:v>
                </c:pt>
                <c:pt idx="1486">
                  <c:v>7.0000000000000007E-2</c:v>
                </c:pt>
                <c:pt idx="1487">
                  <c:v>6.6000000000000003E-2</c:v>
                </c:pt>
                <c:pt idx="1488">
                  <c:v>4.9000000000000002E-2</c:v>
                </c:pt>
                <c:pt idx="1489">
                  <c:v>4.8000000000000001E-2</c:v>
                </c:pt>
                <c:pt idx="1490">
                  <c:v>3.9E-2</c:v>
                </c:pt>
                <c:pt idx="1491">
                  <c:v>4.9000000000000002E-2</c:v>
                </c:pt>
                <c:pt idx="1492">
                  <c:v>0.05</c:v>
                </c:pt>
                <c:pt idx="1493">
                  <c:v>8.8999999999999996E-2</c:v>
                </c:pt>
                <c:pt idx="1494">
                  <c:v>6.6000000000000003E-2</c:v>
                </c:pt>
                <c:pt idx="1495">
                  <c:v>0.08</c:v>
                </c:pt>
                <c:pt idx="1496">
                  <c:v>8.8999999999999996E-2</c:v>
                </c:pt>
                <c:pt idx="1497">
                  <c:v>5.3999999999999999E-2</c:v>
                </c:pt>
                <c:pt idx="1498">
                  <c:v>6.8000000000000005E-2</c:v>
                </c:pt>
                <c:pt idx="1499">
                  <c:v>5.3999999999999999E-2</c:v>
                </c:pt>
                <c:pt idx="1500">
                  <c:v>7.5999999999999998E-2</c:v>
                </c:pt>
                <c:pt idx="1501">
                  <c:v>8.3000000000000004E-2</c:v>
                </c:pt>
                <c:pt idx="1502">
                  <c:v>7.8E-2</c:v>
                </c:pt>
                <c:pt idx="1503">
                  <c:v>7.6999999999999999E-2</c:v>
                </c:pt>
                <c:pt idx="1504">
                  <c:v>0.106</c:v>
                </c:pt>
                <c:pt idx="1505">
                  <c:v>7.8E-2</c:v>
                </c:pt>
                <c:pt idx="1506">
                  <c:v>7.0000000000000007E-2</c:v>
                </c:pt>
                <c:pt idx="1507">
                  <c:v>0.106</c:v>
                </c:pt>
                <c:pt idx="1508">
                  <c:v>7.3999999999999996E-2</c:v>
                </c:pt>
                <c:pt idx="1509">
                  <c:v>6.2E-2</c:v>
                </c:pt>
                <c:pt idx="1510">
                  <c:v>4.7E-2</c:v>
                </c:pt>
                <c:pt idx="1511">
                  <c:v>6.8000000000000005E-2</c:v>
                </c:pt>
                <c:pt idx="1512">
                  <c:v>6.0999999999999999E-2</c:v>
                </c:pt>
                <c:pt idx="1513">
                  <c:v>7.8E-2</c:v>
                </c:pt>
                <c:pt idx="1514">
                  <c:v>7.3999999999999996E-2</c:v>
                </c:pt>
                <c:pt idx="1515">
                  <c:v>7.3999999999999996E-2</c:v>
                </c:pt>
                <c:pt idx="1516">
                  <c:v>7.0999999999999994E-2</c:v>
                </c:pt>
                <c:pt idx="1517">
                  <c:v>6.3E-2</c:v>
                </c:pt>
                <c:pt idx="1518">
                  <c:v>0.114</c:v>
                </c:pt>
                <c:pt idx="1519">
                  <c:v>0.106</c:v>
                </c:pt>
                <c:pt idx="1520">
                  <c:v>6.3E-2</c:v>
                </c:pt>
                <c:pt idx="1521">
                  <c:v>8.2000000000000003E-2</c:v>
                </c:pt>
                <c:pt idx="1522">
                  <c:v>7.0999999999999994E-2</c:v>
                </c:pt>
                <c:pt idx="1523">
                  <c:v>7.5999999999999998E-2</c:v>
                </c:pt>
                <c:pt idx="1524">
                  <c:v>7.4999999999999997E-2</c:v>
                </c:pt>
                <c:pt idx="1525">
                  <c:v>6.4000000000000001E-2</c:v>
                </c:pt>
                <c:pt idx="1526">
                  <c:v>6.4000000000000001E-2</c:v>
                </c:pt>
                <c:pt idx="1527">
                  <c:v>7.0999999999999994E-2</c:v>
                </c:pt>
                <c:pt idx="1528">
                  <c:v>9.6000000000000002E-2</c:v>
                </c:pt>
                <c:pt idx="1529">
                  <c:v>6.3E-2</c:v>
                </c:pt>
                <c:pt idx="1530">
                  <c:v>6.3E-2</c:v>
                </c:pt>
                <c:pt idx="1531">
                  <c:v>8.1000000000000003E-2</c:v>
                </c:pt>
                <c:pt idx="1532">
                  <c:v>5.8000000000000003E-2</c:v>
                </c:pt>
                <c:pt idx="1533">
                  <c:v>7.3999999999999996E-2</c:v>
                </c:pt>
                <c:pt idx="1534">
                  <c:v>6.4000000000000001E-2</c:v>
                </c:pt>
                <c:pt idx="1535">
                  <c:v>7.4999999999999997E-2</c:v>
                </c:pt>
                <c:pt idx="1536">
                  <c:v>7.6999999999999999E-2</c:v>
                </c:pt>
                <c:pt idx="1537">
                  <c:v>5.8999999999999997E-2</c:v>
                </c:pt>
                <c:pt idx="1538">
                  <c:v>8.1000000000000003E-2</c:v>
                </c:pt>
                <c:pt idx="1539">
                  <c:v>6.5000000000000002E-2</c:v>
                </c:pt>
                <c:pt idx="1540">
                  <c:v>7.0999999999999994E-2</c:v>
                </c:pt>
                <c:pt idx="1541">
                  <c:v>5.3999999999999999E-2</c:v>
                </c:pt>
                <c:pt idx="1542">
                  <c:v>6.4000000000000001E-2</c:v>
                </c:pt>
                <c:pt idx="1543">
                  <c:v>6.4000000000000001E-2</c:v>
                </c:pt>
                <c:pt idx="1544">
                  <c:v>6.3E-2</c:v>
                </c:pt>
                <c:pt idx="1545">
                  <c:v>5.8999999999999997E-2</c:v>
                </c:pt>
                <c:pt idx="1546">
                  <c:v>7.1999999999999995E-2</c:v>
                </c:pt>
                <c:pt idx="1547">
                  <c:v>4.8000000000000001E-2</c:v>
                </c:pt>
                <c:pt idx="1548">
                  <c:v>9.9000000000000005E-2</c:v>
                </c:pt>
                <c:pt idx="1549">
                  <c:v>7.3999999999999996E-2</c:v>
                </c:pt>
                <c:pt idx="1550">
                  <c:v>8.6999999999999994E-2</c:v>
                </c:pt>
                <c:pt idx="1551">
                  <c:v>8.3000000000000004E-2</c:v>
                </c:pt>
                <c:pt idx="1552">
                  <c:v>0.10299999999999999</c:v>
                </c:pt>
                <c:pt idx="1553">
                  <c:v>0.08</c:v>
                </c:pt>
                <c:pt idx="1554">
                  <c:v>6.2E-2</c:v>
                </c:pt>
                <c:pt idx="1555">
                  <c:v>6.5000000000000002E-2</c:v>
                </c:pt>
                <c:pt idx="1556">
                  <c:v>6.6000000000000003E-2</c:v>
                </c:pt>
                <c:pt idx="1557">
                  <c:v>6.2E-2</c:v>
                </c:pt>
                <c:pt idx="1558">
                  <c:v>0.23499999999999999</c:v>
                </c:pt>
                <c:pt idx="1559">
                  <c:v>0.08</c:v>
                </c:pt>
                <c:pt idx="1560">
                  <c:v>0.08</c:v>
                </c:pt>
                <c:pt idx="1561">
                  <c:v>0.08</c:v>
                </c:pt>
                <c:pt idx="1562">
                  <c:v>7.5999999999999998E-2</c:v>
                </c:pt>
                <c:pt idx="1563">
                  <c:v>7.5999999999999998E-2</c:v>
                </c:pt>
                <c:pt idx="1564">
                  <c:v>7.5999999999999998E-2</c:v>
                </c:pt>
                <c:pt idx="1565">
                  <c:v>6.0999999999999999E-2</c:v>
                </c:pt>
                <c:pt idx="1566">
                  <c:v>5.8999999999999997E-2</c:v>
                </c:pt>
                <c:pt idx="1567">
                  <c:v>7.5999999999999998E-2</c:v>
                </c:pt>
                <c:pt idx="1568">
                  <c:v>7.6999999999999999E-2</c:v>
                </c:pt>
                <c:pt idx="1569">
                  <c:v>5.6000000000000001E-2</c:v>
                </c:pt>
                <c:pt idx="1570">
                  <c:v>0.23</c:v>
                </c:pt>
                <c:pt idx="1571">
                  <c:v>3.7999999999999999E-2</c:v>
                </c:pt>
                <c:pt idx="1572">
                  <c:v>6.9000000000000006E-2</c:v>
                </c:pt>
                <c:pt idx="1573">
                  <c:v>7.4999999999999997E-2</c:v>
                </c:pt>
                <c:pt idx="1574">
                  <c:v>7.3999999999999996E-2</c:v>
                </c:pt>
                <c:pt idx="1575">
                  <c:v>0.06</c:v>
                </c:pt>
                <c:pt idx="1576">
                  <c:v>8.1000000000000003E-2</c:v>
                </c:pt>
                <c:pt idx="1577">
                  <c:v>7.5999999999999998E-2</c:v>
                </c:pt>
                <c:pt idx="1578">
                  <c:v>0.11799999999999999</c:v>
                </c:pt>
                <c:pt idx="1579">
                  <c:v>5.2999999999999999E-2</c:v>
                </c:pt>
                <c:pt idx="1580">
                  <c:v>6.8000000000000005E-2</c:v>
                </c:pt>
                <c:pt idx="1581">
                  <c:v>5.2999999999999999E-2</c:v>
                </c:pt>
                <c:pt idx="1582">
                  <c:v>5.2999999999999999E-2</c:v>
                </c:pt>
                <c:pt idx="1583">
                  <c:v>7.3999999999999996E-2</c:v>
                </c:pt>
                <c:pt idx="1584">
                  <c:v>6.0999999999999999E-2</c:v>
                </c:pt>
                <c:pt idx="1585">
                  <c:v>6.6000000000000003E-2</c:v>
                </c:pt>
                <c:pt idx="1586">
                  <c:v>6.5000000000000002E-2</c:v>
                </c:pt>
                <c:pt idx="1587">
                  <c:v>6.6000000000000003E-2</c:v>
                </c:pt>
                <c:pt idx="1588">
                  <c:v>6.8000000000000005E-2</c:v>
                </c:pt>
                <c:pt idx="1589">
                  <c:v>7.2999999999999995E-2</c:v>
                </c:pt>
                <c:pt idx="1590">
                  <c:v>7.6999999999999999E-2</c:v>
                </c:pt>
                <c:pt idx="1591">
                  <c:v>8.8999999999999996E-2</c:v>
                </c:pt>
                <c:pt idx="1592">
                  <c:v>7.5999999999999998E-2</c:v>
                </c:pt>
                <c:pt idx="1593">
                  <c:v>6.8000000000000005E-2</c:v>
                </c:pt>
                <c:pt idx="1594">
                  <c:v>0.09</c:v>
                </c:pt>
                <c:pt idx="1595">
                  <c:v>6.2E-2</c:v>
                </c:pt>
                <c:pt idx="1596">
                  <c:v>7.5999999999999998E-2</c:v>
                </c:pt>
                <c:pt idx="1597">
                  <c:v>7.4999999999999997E-2</c:v>
                </c:pt>
                <c:pt idx="1598">
                  <c:v>6.7000000000000004E-2</c:v>
                </c:pt>
              </c:numCache>
            </c:numRef>
          </c:xVal>
          <c:yVal>
            <c:numRef>
              <c:f>Data!$L$2:$L$1600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74872"/>
        <c:axId val="518668208"/>
      </c:scatterChart>
      <c:valAx>
        <c:axId val="51867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Data!$E$1</c:f>
              <c:strCache>
                <c:ptCount val="1"/>
                <c:pt idx="0">
                  <c:v>chlorides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8668208"/>
        <c:crosses val="autoZero"/>
        <c:crossBetween val="midCat"/>
      </c:valAx>
      <c:valAx>
        <c:axId val="51866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Data!$L$1</c:f>
              <c:strCache>
                <c:ptCount val="1"/>
                <c:pt idx="0">
                  <c:v>quality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8674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Data!$F$1</c:f>
          <c:strCache>
            <c:ptCount val="1"/>
            <c:pt idx="0">
              <c:v>free sulfur dioxide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Data!$F$2:$F$1600</c:f>
              <c:numCache>
                <c:formatCode>General</c:formatCode>
                <c:ptCount val="1599"/>
                <c:pt idx="0">
                  <c:v>11</c:v>
                </c:pt>
                <c:pt idx="1">
                  <c:v>25</c:v>
                </c:pt>
                <c:pt idx="2">
                  <c:v>15</c:v>
                </c:pt>
                <c:pt idx="3">
                  <c:v>17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15</c:v>
                </c:pt>
                <c:pt idx="8">
                  <c:v>9</c:v>
                </c:pt>
                <c:pt idx="9">
                  <c:v>17</c:v>
                </c:pt>
                <c:pt idx="10">
                  <c:v>15</c:v>
                </c:pt>
                <c:pt idx="11">
                  <c:v>17</c:v>
                </c:pt>
                <c:pt idx="12">
                  <c:v>16</c:v>
                </c:pt>
                <c:pt idx="13">
                  <c:v>9</c:v>
                </c:pt>
                <c:pt idx="14">
                  <c:v>52</c:v>
                </c:pt>
                <c:pt idx="15">
                  <c:v>51</c:v>
                </c:pt>
                <c:pt idx="16">
                  <c:v>35</c:v>
                </c:pt>
                <c:pt idx="17">
                  <c:v>16</c:v>
                </c:pt>
                <c:pt idx="18">
                  <c:v>6</c:v>
                </c:pt>
                <c:pt idx="19">
                  <c:v>17</c:v>
                </c:pt>
                <c:pt idx="20">
                  <c:v>29</c:v>
                </c:pt>
                <c:pt idx="21">
                  <c:v>23</c:v>
                </c:pt>
                <c:pt idx="22">
                  <c:v>10</c:v>
                </c:pt>
                <c:pt idx="23">
                  <c:v>9</c:v>
                </c:pt>
                <c:pt idx="24">
                  <c:v>21</c:v>
                </c:pt>
                <c:pt idx="25">
                  <c:v>11</c:v>
                </c:pt>
                <c:pt idx="26">
                  <c:v>4</c:v>
                </c:pt>
                <c:pt idx="27">
                  <c:v>10</c:v>
                </c:pt>
                <c:pt idx="28">
                  <c:v>14</c:v>
                </c:pt>
                <c:pt idx="29">
                  <c:v>8</c:v>
                </c:pt>
                <c:pt idx="30">
                  <c:v>17</c:v>
                </c:pt>
                <c:pt idx="31">
                  <c:v>22</c:v>
                </c:pt>
                <c:pt idx="32">
                  <c:v>15</c:v>
                </c:pt>
                <c:pt idx="33">
                  <c:v>40</c:v>
                </c:pt>
                <c:pt idx="34">
                  <c:v>13</c:v>
                </c:pt>
                <c:pt idx="35">
                  <c:v>5</c:v>
                </c:pt>
                <c:pt idx="36">
                  <c:v>3</c:v>
                </c:pt>
                <c:pt idx="37">
                  <c:v>13</c:v>
                </c:pt>
                <c:pt idx="38">
                  <c:v>7</c:v>
                </c:pt>
                <c:pt idx="39">
                  <c:v>12</c:v>
                </c:pt>
                <c:pt idx="40">
                  <c:v>12</c:v>
                </c:pt>
                <c:pt idx="41">
                  <c:v>17</c:v>
                </c:pt>
                <c:pt idx="42">
                  <c:v>8</c:v>
                </c:pt>
                <c:pt idx="43">
                  <c:v>9</c:v>
                </c:pt>
                <c:pt idx="44">
                  <c:v>5</c:v>
                </c:pt>
                <c:pt idx="45">
                  <c:v>8</c:v>
                </c:pt>
                <c:pt idx="46">
                  <c:v>22</c:v>
                </c:pt>
                <c:pt idx="47">
                  <c:v>12</c:v>
                </c:pt>
                <c:pt idx="48">
                  <c:v>5</c:v>
                </c:pt>
                <c:pt idx="49">
                  <c:v>12</c:v>
                </c:pt>
                <c:pt idx="50">
                  <c:v>4</c:v>
                </c:pt>
                <c:pt idx="51">
                  <c:v>8</c:v>
                </c:pt>
                <c:pt idx="52">
                  <c:v>6</c:v>
                </c:pt>
                <c:pt idx="53">
                  <c:v>30</c:v>
                </c:pt>
                <c:pt idx="54">
                  <c:v>33</c:v>
                </c:pt>
                <c:pt idx="55">
                  <c:v>25</c:v>
                </c:pt>
                <c:pt idx="56">
                  <c:v>4</c:v>
                </c:pt>
                <c:pt idx="57">
                  <c:v>50</c:v>
                </c:pt>
                <c:pt idx="58">
                  <c:v>17</c:v>
                </c:pt>
                <c:pt idx="59">
                  <c:v>9</c:v>
                </c:pt>
                <c:pt idx="60">
                  <c:v>19</c:v>
                </c:pt>
                <c:pt idx="61">
                  <c:v>20</c:v>
                </c:pt>
                <c:pt idx="62">
                  <c:v>12</c:v>
                </c:pt>
                <c:pt idx="63">
                  <c:v>13</c:v>
                </c:pt>
                <c:pt idx="64">
                  <c:v>4</c:v>
                </c:pt>
                <c:pt idx="65">
                  <c:v>4</c:v>
                </c:pt>
                <c:pt idx="66">
                  <c:v>11</c:v>
                </c:pt>
                <c:pt idx="67">
                  <c:v>6</c:v>
                </c:pt>
                <c:pt idx="68">
                  <c:v>27</c:v>
                </c:pt>
                <c:pt idx="69">
                  <c:v>8</c:v>
                </c:pt>
                <c:pt idx="70">
                  <c:v>15</c:v>
                </c:pt>
                <c:pt idx="71">
                  <c:v>17</c:v>
                </c:pt>
                <c:pt idx="72">
                  <c:v>18</c:v>
                </c:pt>
                <c:pt idx="73">
                  <c:v>11</c:v>
                </c:pt>
                <c:pt idx="74">
                  <c:v>28</c:v>
                </c:pt>
                <c:pt idx="75">
                  <c:v>9</c:v>
                </c:pt>
                <c:pt idx="76">
                  <c:v>9</c:v>
                </c:pt>
                <c:pt idx="77">
                  <c:v>14</c:v>
                </c:pt>
                <c:pt idx="78">
                  <c:v>12</c:v>
                </c:pt>
                <c:pt idx="79">
                  <c:v>27</c:v>
                </c:pt>
                <c:pt idx="80">
                  <c:v>3</c:v>
                </c:pt>
                <c:pt idx="81">
                  <c:v>22</c:v>
                </c:pt>
                <c:pt idx="82">
                  <c:v>21</c:v>
                </c:pt>
                <c:pt idx="83">
                  <c:v>16</c:v>
                </c:pt>
                <c:pt idx="84">
                  <c:v>18</c:v>
                </c:pt>
                <c:pt idx="85">
                  <c:v>19</c:v>
                </c:pt>
                <c:pt idx="86">
                  <c:v>20</c:v>
                </c:pt>
                <c:pt idx="87">
                  <c:v>9</c:v>
                </c:pt>
                <c:pt idx="88">
                  <c:v>34</c:v>
                </c:pt>
                <c:pt idx="89">
                  <c:v>8</c:v>
                </c:pt>
                <c:pt idx="90">
                  <c:v>42</c:v>
                </c:pt>
                <c:pt idx="91">
                  <c:v>20</c:v>
                </c:pt>
                <c:pt idx="92">
                  <c:v>19</c:v>
                </c:pt>
                <c:pt idx="93">
                  <c:v>9</c:v>
                </c:pt>
                <c:pt idx="94">
                  <c:v>41</c:v>
                </c:pt>
                <c:pt idx="95">
                  <c:v>17</c:v>
                </c:pt>
                <c:pt idx="96">
                  <c:v>8</c:v>
                </c:pt>
                <c:pt idx="97">
                  <c:v>3</c:v>
                </c:pt>
                <c:pt idx="98">
                  <c:v>5</c:v>
                </c:pt>
                <c:pt idx="99">
                  <c:v>13</c:v>
                </c:pt>
                <c:pt idx="100">
                  <c:v>11</c:v>
                </c:pt>
                <c:pt idx="101">
                  <c:v>8</c:v>
                </c:pt>
                <c:pt idx="102">
                  <c:v>13</c:v>
                </c:pt>
                <c:pt idx="103">
                  <c:v>12</c:v>
                </c:pt>
                <c:pt idx="104">
                  <c:v>5</c:v>
                </c:pt>
                <c:pt idx="105">
                  <c:v>12</c:v>
                </c:pt>
                <c:pt idx="106">
                  <c:v>18</c:v>
                </c:pt>
                <c:pt idx="107">
                  <c:v>15</c:v>
                </c:pt>
                <c:pt idx="108">
                  <c:v>18</c:v>
                </c:pt>
                <c:pt idx="109">
                  <c:v>37</c:v>
                </c:pt>
                <c:pt idx="110">
                  <c:v>12</c:v>
                </c:pt>
                <c:pt idx="111">
                  <c:v>11</c:v>
                </c:pt>
                <c:pt idx="112">
                  <c:v>14</c:v>
                </c:pt>
                <c:pt idx="113">
                  <c:v>22</c:v>
                </c:pt>
                <c:pt idx="114">
                  <c:v>12</c:v>
                </c:pt>
                <c:pt idx="115">
                  <c:v>13</c:v>
                </c:pt>
                <c:pt idx="116">
                  <c:v>11</c:v>
                </c:pt>
                <c:pt idx="117">
                  <c:v>7</c:v>
                </c:pt>
                <c:pt idx="118">
                  <c:v>14</c:v>
                </c:pt>
                <c:pt idx="119">
                  <c:v>22</c:v>
                </c:pt>
                <c:pt idx="120">
                  <c:v>10</c:v>
                </c:pt>
                <c:pt idx="121">
                  <c:v>14</c:v>
                </c:pt>
                <c:pt idx="122">
                  <c:v>3</c:v>
                </c:pt>
                <c:pt idx="123">
                  <c:v>11</c:v>
                </c:pt>
                <c:pt idx="124">
                  <c:v>21</c:v>
                </c:pt>
                <c:pt idx="125">
                  <c:v>27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6</c:v>
                </c:pt>
                <c:pt idx="130">
                  <c:v>30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13</c:v>
                </c:pt>
                <c:pt idx="135">
                  <c:v>16</c:v>
                </c:pt>
                <c:pt idx="136">
                  <c:v>10</c:v>
                </c:pt>
                <c:pt idx="137">
                  <c:v>13</c:v>
                </c:pt>
                <c:pt idx="138">
                  <c:v>15</c:v>
                </c:pt>
                <c:pt idx="139">
                  <c:v>17</c:v>
                </c:pt>
                <c:pt idx="140">
                  <c:v>16</c:v>
                </c:pt>
                <c:pt idx="141">
                  <c:v>10</c:v>
                </c:pt>
                <c:pt idx="142">
                  <c:v>27</c:v>
                </c:pt>
                <c:pt idx="143">
                  <c:v>3</c:v>
                </c:pt>
                <c:pt idx="144">
                  <c:v>27</c:v>
                </c:pt>
                <c:pt idx="145">
                  <c:v>32</c:v>
                </c:pt>
                <c:pt idx="146">
                  <c:v>21</c:v>
                </c:pt>
                <c:pt idx="147">
                  <c:v>10</c:v>
                </c:pt>
                <c:pt idx="148">
                  <c:v>12</c:v>
                </c:pt>
                <c:pt idx="149">
                  <c:v>11</c:v>
                </c:pt>
                <c:pt idx="150">
                  <c:v>5</c:v>
                </c:pt>
                <c:pt idx="151">
                  <c:v>32</c:v>
                </c:pt>
                <c:pt idx="152">
                  <c:v>25</c:v>
                </c:pt>
                <c:pt idx="153">
                  <c:v>25</c:v>
                </c:pt>
                <c:pt idx="154">
                  <c:v>29</c:v>
                </c:pt>
                <c:pt idx="155">
                  <c:v>28</c:v>
                </c:pt>
                <c:pt idx="156">
                  <c:v>29</c:v>
                </c:pt>
                <c:pt idx="157">
                  <c:v>28</c:v>
                </c:pt>
                <c:pt idx="158">
                  <c:v>12</c:v>
                </c:pt>
                <c:pt idx="159">
                  <c:v>18</c:v>
                </c:pt>
                <c:pt idx="160">
                  <c:v>7</c:v>
                </c:pt>
                <c:pt idx="161">
                  <c:v>9</c:v>
                </c:pt>
                <c:pt idx="162">
                  <c:v>17</c:v>
                </c:pt>
                <c:pt idx="163">
                  <c:v>36</c:v>
                </c:pt>
                <c:pt idx="164">
                  <c:v>35</c:v>
                </c:pt>
                <c:pt idx="165">
                  <c:v>14</c:v>
                </c:pt>
                <c:pt idx="166">
                  <c:v>18</c:v>
                </c:pt>
                <c:pt idx="167">
                  <c:v>17</c:v>
                </c:pt>
                <c:pt idx="168">
                  <c:v>11</c:v>
                </c:pt>
                <c:pt idx="169">
                  <c:v>15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24</c:v>
                </c:pt>
                <c:pt idx="174">
                  <c:v>7</c:v>
                </c:pt>
                <c:pt idx="175">
                  <c:v>19</c:v>
                </c:pt>
                <c:pt idx="176">
                  <c:v>7</c:v>
                </c:pt>
                <c:pt idx="177">
                  <c:v>8</c:v>
                </c:pt>
                <c:pt idx="178">
                  <c:v>7</c:v>
                </c:pt>
                <c:pt idx="179">
                  <c:v>10</c:v>
                </c:pt>
                <c:pt idx="180">
                  <c:v>10</c:v>
                </c:pt>
                <c:pt idx="181">
                  <c:v>23</c:v>
                </c:pt>
                <c:pt idx="182">
                  <c:v>16</c:v>
                </c:pt>
                <c:pt idx="183">
                  <c:v>11</c:v>
                </c:pt>
                <c:pt idx="184">
                  <c:v>8</c:v>
                </c:pt>
                <c:pt idx="185">
                  <c:v>26</c:v>
                </c:pt>
                <c:pt idx="186">
                  <c:v>14</c:v>
                </c:pt>
                <c:pt idx="187">
                  <c:v>9</c:v>
                </c:pt>
                <c:pt idx="188">
                  <c:v>15</c:v>
                </c:pt>
                <c:pt idx="189">
                  <c:v>17</c:v>
                </c:pt>
                <c:pt idx="190">
                  <c:v>21</c:v>
                </c:pt>
                <c:pt idx="191">
                  <c:v>21</c:v>
                </c:pt>
                <c:pt idx="192">
                  <c:v>16</c:v>
                </c:pt>
                <c:pt idx="193">
                  <c:v>7</c:v>
                </c:pt>
                <c:pt idx="194">
                  <c:v>7</c:v>
                </c:pt>
                <c:pt idx="195">
                  <c:v>24</c:v>
                </c:pt>
                <c:pt idx="196">
                  <c:v>15</c:v>
                </c:pt>
                <c:pt idx="197">
                  <c:v>12</c:v>
                </c:pt>
                <c:pt idx="198">
                  <c:v>13</c:v>
                </c:pt>
                <c:pt idx="199">
                  <c:v>12</c:v>
                </c:pt>
                <c:pt idx="200">
                  <c:v>9</c:v>
                </c:pt>
                <c:pt idx="201">
                  <c:v>39</c:v>
                </c:pt>
                <c:pt idx="202">
                  <c:v>16</c:v>
                </c:pt>
                <c:pt idx="203">
                  <c:v>16</c:v>
                </c:pt>
                <c:pt idx="204">
                  <c:v>14</c:v>
                </c:pt>
                <c:pt idx="205">
                  <c:v>9</c:v>
                </c:pt>
                <c:pt idx="206">
                  <c:v>9</c:v>
                </c:pt>
                <c:pt idx="207">
                  <c:v>26</c:v>
                </c:pt>
                <c:pt idx="208">
                  <c:v>18</c:v>
                </c:pt>
                <c:pt idx="209">
                  <c:v>7</c:v>
                </c:pt>
                <c:pt idx="210">
                  <c:v>5</c:v>
                </c:pt>
                <c:pt idx="211">
                  <c:v>10</c:v>
                </c:pt>
                <c:pt idx="212">
                  <c:v>5</c:v>
                </c:pt>
                <c:pt idx="213">
                  <c:v>28</c:v>
                </c:pt>
                <c:pt idx="214">
                  <c:v>10</c:v>
                </c:pt>
                <c:pt idx="215">
                  <c:v>26</c:v>
                </c:pt>
                <c:pt idx="216">
                  <c:v>13</c:v>
                </c:pt>
                <c:pt idx="217">
                  <c:v>11</c:v>
                </c:pt>
                <c:pt idx="218">
                  <c:v>10</c:v>
                </c:pt>
                <c:pt idx="219">
                  <c:v>24</c:v>
                </c:pt>
                <c:pt idx="220">
                  <c:v>24</c:v>
                </c:pt>
                <c:pt idx="221">
                  <c:v>16</c:v>
                </c:pt>
                <c:pt idx="222">
                  <c:v>5</c:v>
                </c:pt>
                <c:pt idx="223">
                  <c:v>8</c:v>
                </c:pt>
                <c:pt idx="224">
                  <c:v>15</c:v>
                </c:pt>
                <c:pt idx="225">
                  <c:v>29</c:v>
                </c:pt>
                <c:pt idx="226">
                  <c:v>27</c:v>
                </c:pt>
                <c:pt idx="227">
                  <c:v>9</c:v>
                </c:pt>
                <c:pt idx="228">
                  <c:v>29</c:v>
                </c:pt>
                <c:pt idx="229">
                  <c:v>10</c:v>
                </c:pt>
                <c:pt idx="230">
                  <c:v>19</c:v>
                </c:pt>
                <c:pt idx="231">
                  <c:v>12</c:v>
                </c:pt>
                <c:pt idx="232">
                  <c:v>18</c:v>
                </c:pt>
                <c:pt idx="233">
                  <c:v>10</c:v>
                </c:pt>
                <c:pt idx="234">
                  <c:v>7</c:v>
                </c:pt>
                <c:pt idx="235">
                  <c:v>14</c:v>
                </c:pt>
                <c:pt idx="236">
                  <c:v>14</c:v>
                </c:pt>
                <c:pt idx="237">
                  <c:v>15</c:v>
                </c:pt>
                <c:pt idx="238">
                  <c:v>14</c:v>
                </c:pt>
                <c:pt idx="239">
                  <c:v>7</c:v>
                </c:pt>
                <c:pt idx="240">
                  <c:v>5</c:v>
                </c:pt>
                <c:pt idx="241">
                  <c:v>6</c:v>
                </c:pt>
                <c:pt idx="242">
                  <c:v>28</c:v>
                </c:pt>
                <c:pt idx="243">
                  <c:v>10</c:v>
                </c:pt>
                <c:pt idx="244">
                  <c:v>10</c:v>
                </c:pt>
                <c:pt idx="245">
                  <c:v>6</c:v>
                </c:pt>
                <c:pt idx="246">
                  <c:v>16</c:v>
                </c:pt>
                <c:pt idx="247">
                  <c:v>11</c:v>
                </c:pt>
                <c:pt idx="248">
                  <c:v>9</c:v>
                </c:pt>
                <c:pt idx="249">
                  <c:v>6</c:v>
                </c:pt>
                <c:pt idx="250">
                  <c:v>16</c:v>
                </c:pt>
                <c:pt idx="251">
                  <c:v>16</c:v>
                </c:pt>
                <c:pt idx="252">
                  <c:v>5</c:v>
                </c:pt>
                <c:pt idx="253">
                  <c:v>8</c:v>
                </c:pt>
                <c:pt idx="254">
                  <c:v>16</c:v>
                </c:pt>
                <c:pt idx="255">
                  <c:v>17</c:v>
                </c:pt>
                <c:pt idx="256">
                  <c:v>5</c:v>
                </c:pt>
                <c:pt idx="257">
                  <c:v>12</c:v>
                </c:pt>
                <c:pt idx="258">
                  <c:v>8</c:v>
                </c:pt>
                <c:pt idx="259">
                  <c:v>14</c:v>
                </c:pt>
                <c:pt idx="260">
                  <c:v>18</c:v>
                </c:pt>
                <c:pt idx="261">
                  <c:v>12</c:v>
                </c:pt>
                <c:pt idx="262">
                  <c:v>10</c:v>
                </c:pt>
                <c:pt idx="263">
                  <c:v>23</c:v>
                </c:pt>
                <c:pt idx="264">
                  <c:v>5</c:v>
                </c:pt>
                <c:pt idx="265">
                  <c:v>6</c:v>
                </c:pt>
                <c:pt idx="266">
                  <c:v>26</c:v>
                </c:pt>
                <c:pt idx="267">
                  <c:v>15</c:v>
                </c:pt>
                <c:pt idx="268">
                  <c:v>7</c:v>
                </c:pt>
                <c:pt idx="269">
                  <c:v>4</c:v>
                </c:pt>
                <c:pt idx="270">
                  <c:v>27</c:v>
                </c:pt>
                <c:pt idx="271">
                  <c:v>4</c:v>
                </c:pt>
                <c:pt idx="272">
                  <c:v>17</c:v>
                </c:pt>
                <c:pt idx="273">
                  <c:v>10</c:v>
                </c:pt>
                <c:pt idx="274">
                  <c:v>27</c:v>
                </c:pt>
                <c:pt idx="275">
                  <c:v>27</c:v>
                </c:pt>
                <c:pt idx="276">
                  <c:v>7</c:v>
                </c:pt>
                <c:pt idx="277">
                  <c:v>4</c:v>
                </c:pt>
                <c:pt idx="278">
                  <c:v>5</c:v>
                </c:pt>
                <c:pt idx="279">
                  <c:v>10</c:v>
                </c:pt>
                <c:pt idx="280">
                  <c:v>6</c:v>
                </c:pt>
                <c:pt idx="281">
                  <c:v>5</c:v>
                </c:pt>
                <c:pt idx="282">
                  <c:v>12</c:v>
                </c:pt>
                <c:pt idx="283">
                  <c:v>10</c:v>
                </c:pt>
                <c:pt idx="284">
                  <c:v>32</c:v>
                </c:pt>
                <c:pt idx="285">
                  <c:v>32</c:v>
                </c:pt>
                <c:pt idx="286">
                  <c:v>25</c:v>
                </c:pt>
                <c:pt idx="287">
                  <c:v>29</c:v>
                </c:pt>
                <c:pt idx="288">
                  <c:v>20</c:v>
                </c:pt>
                <c:pt idx="289">
                  <c:v>33</c:v>
                </c:pt>
                <c:pt idx="290">
                  <c:v>20</c:v>
                </c:pt>
                <c:pt idx="291">
                  <c:v>6</c:v>
                </c:pt>
                <c:pt idx="292">
                  <c:v>18</c:v>
                </c:pt>
                <c:pt idx="293">
                  <c:v>5</c:v>
                </c:pt>
                <c:pt idx="294">
                  <c:v>17</c:v>
                </c:pt>
                <c:pt idx="295">
                  <c:v>5</c:v>
                </c:pt>
                <c:pt idx="296">
                  <c:v>26</c:v>
                </c:pt>
                <c:pt idx="297">
                  <c:v>8</c:v>
                </c:pt>
                <c:pt idx="298">
                  <c:v>5</c:v>
                </c:pt>
                <c:pt idx="299">
                  <c:v>8</c:v>
                </c:pt>
                <c:pt idx="300">
                  <c:v>20</c:v>
                </c:pt>
                <c:pt idx="301">
                  <c:v>7</c:v>
                </c:pt>
                <c:pt idx="302">
                  <c:v>12</c:v>
                </c:pt>
                <c:pt idx="303">
                  <c:v>5</c:v>
                </c:pt>
                <c:pt idx="304">
                  <c:v>12</c:v>
                </c:pt>
                <c:pt idx="305">
                  <c:v>6</c:v>
                </c:pt>
                <c:pt idx="306">
                  <c:v>7</c:v>
                </c:pt>
                <c:pt idx="307">
                  <c:v>6</c:v>
                </c:pt>
                <c:pt idx="308">
                  <c:v>5</c:v>
                </c:pt>
                <c:pt idx="309">
                  <c:v>9</c:v>
                </c:pt>
                <c:pt idx="310">
                  <c:v>6</c:v>
                </c:pt>
                <c:pt idx="311">
                  <c:v>15</c:v>
                </c:pt>
                <c:pt idx="312">
                  <c:v>19</c:v>
                </c:pt>
                <c:pt idx="313">
                  <c:v>30</c:v>
                </c:pt>
                <c:pt idx="314">
                  <c:v>26</c:v>
                </c:pt>
                <c:pt idx="315">
                  <c:v>20</c:v>
                </c:pt>
                <c:pt idx="316">
                  <c:v>37</c:v>
                </c:pt>
                <c:pt idx="317">
                  <c:v>30</c:v>
                </c:pt>
                <c:pt idx="318">
                  <c:v>21</c:v>
                </c:pt>
                <c:pt idx="319">
                  <c:v>30</c:v>
                </c:pt>
                <c:pt idx="320">
                  <c:v>21</c:v>
                </c:pt>
                <c:pt idx="321">
                  <c:v>25</c:v>
                </c:pt>
                <c:pt idx="322">
                  <c:v>6</c:v>
                </c:pt>
                <c:pt idx="323">
                  <c:v>35</c:v>
                </c:pt>
                <c:pt idx="324">
                  <c:v>13</c:v>
                </c:pt>
                <c:pt idx="325">
                  <c:v>13</c:v>
                </c:pt>
                <c:pt idx="326">
                  <c:v>6</c:v>
                </c:pt>
                <c:pt idx="327">
                  <c:v>5</c:v>
                </c:pt>
                <c:pt idx="328">
                  <c:v>6</c:v>
                </c:pt>
                <c:pt idx="329">
                  <c:v>7</c:v>
                </c:pt>
                <c:pt idx="330">
                  <c:v>10</c:v>
                </c:pt>
                <c:pt idx="331">
                  <c:v>10</c:v>
                </c:pt>
                <c:pt idx="332">
                  <c:v>21</c:v>
                </c:pt>
                <c:pt idx="333">
                  <c:v>16</c:v>
                </c:pt>
                <c:pt idx="334">
                  <c:v>17</c:v>
                </c:pt>
                <c:pt idx="335">
                  <c:v>7</c:v>
                </c:pt>
                <c:pt idx="336">
                  <c:v>6</c:v>
                </c:pt>
                <c:pt idx="337">
                  <c:v>29</c:v>
                </c:pt>
                <c:pt idx="338">
                  <c:v>28</c:v>
                </c:pt>
                <c:pt idx="339">
                  <c:v>12</c:v>
                </c:pt>
                <c:pt idx="340">
                  <c:v>10</c:v>
                </c:pt>
                <c:pt idx="341">
                  <c:v>5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40</c:v>
                </c:pt>
                <c:pt idx="346">
                  <c:v>17</c:v>
                </c:pt>
                <c:pt idx="347">
                  <c:v>6</c:v>
                </c:pt>
                <c:pt idx="348">
                  <c:v>15</c:v>
                </c:pt>
                <c:pt idx="349">
                  <c:v>11</c:v>
                </c:pt>
                <c:pt idx="350">
                  <c:v>17</c:v>
                </c:pt>
                <c:pt idx="351">
                  <c:v>11</c:v>
                </c:pt>
                <c:pt idx="352">
                  <c:v>8</c:v>
                </c:pt>
                <c:pt idx="353">
                  <c:v>23</c:v>
                </c:pt>
                <c:pt idx="354">
                  <c:v>40.5</c:v>
                </c:pt>
                <c:pt idx="355">
                  <c:v>17</c:v>
                </c:pt>
                <c:pt idx="356">
                  <c:v>29</c:v>
                </c:pt>
                <c:pt idx="357">
                  <c:v>12</c:v>
                </c:pt>
                <c:pt idx="358">
                  <c:v>10</c:v>
                </c:pt>
                <c:pt idx="359">
                  <c:v>10</c:v>
                </c:pt>
                <c:pt idx="360">
                  <c:v>14</c:v>
                </c:pt>
                <c:pt idx="361">
                  <c:v>21</c:v>
                </c:pt>
                <c:pt idx="362">
                  <c:v>6</c:v>
                </c:pt>
                <c:pt idx="363">
                  <c:v>6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11</c:v>
                </c:pt>
                <c:pt idx="368">
                  <c:v>15</c:v>
                </c:pt>
                <c:pt idx="369">
                  <c:v>6</c:v>
                </c:pt>
                <c:pt idx="370">
                  <c:v>35</c:v>
                </c:pt>
                <c:pt idx="371">
                  <c:v>11</c:v>
                </c:pt>
                <c:pt idx="372">
                  <c:v>26</c:v>
                </c:pt>
                <c:pt idx="373">
                  <c:v>12</c:v>
                </c:pt>
                <c:pt idx="374">
                  <c:v>6</c:v>
                </c:pt>
                <c:pt idx="375">
                  <c:v>6</c:v>
                </c:pt>
                <c:pt idx="376">
                  <c:v>19</c:v>
                </c:pt>
                <c:pt idx="377">
                  <c:v>6</c:v>
                </c:pt>
                <c:pt idx="378">
                  <c:v>6</c:v>
                </c:pt>
                <c:pt idx="379">
                  <c:v>24</c:v>
                </c:pt>
                <c:pt idx="380">
                  <c:v>11</c:v>
                </c:pt>
                <c:pt idx="381">
                  <c:v>17</c:v>
                </c:pt>
                <c:pt idx="382">
                  <c:v>11</c:v>
                </c:pt>
                <c:pt idx="383">
                  <c:v>11</c:v>
                </c:pt>
                <c:pt idx="384">
                  <c:v>23</c:v>
                </c:pt>
                <c:pt idx="385">
                  <c:v>11</c:v>
                </c:pt>
                <c:pt idx="386">
                  <c:v>23</c:v>
                </c:pt>
                <c:pt idx="387">
                  <c:v>17</c:v>
                </c:pt>
                <c:pt idx="388">
                  <c:v>23</c:v>
                </c:pt>
                <c:pt idx="389">
                  <c:v>16</c:v>
                </c:pt>
                <c:pt idx="390">
                  <c:v>12</c:v>
                </c:pt>
                <c:pt idx="391">
                  <c:v>17</c:v>
                </c:pt>
                <c:pt idx="392">
                  <c:v>6</c:v>
                </c:pt>
                <c:pt idx="393">
                  <c:v>13</c:v>
                </c:pt>
                <c:pt idx="394">
                  <c:v>6</c:v>
                </c:pt>
                <c:pt idx="395">
                  <c:v>7</c:v>
                </c:pt>
                <c:pt idx="396">
                  <c:v>68</c:v>
                </c:pt>
                <c:pt idx="397">
                  <c:v>13</c:v>
                </c:pt>
                <c:pt idx="398">
                  <c:v>13</c:v>
                </c:pt>
                <c:pt idx="399">
                  <c:v>9</c:v>
                </c:pt>
                <c:pt idx="400">
                  <c:v>68</c:v>
                </c:pt>
                <c:pt idx="401">
                  <c:v>20</c:v>
                </c:pt>
                <c:pt idx="402">
                  <c:v>19</c:v>
                </c:pt>
                <c:pt idx="403">
                  <c:v>10</c:v>
                </c:pt>
                <c:pt idx="404">
                  <c:v>15</c:v>
                </c:pt>
                <c:pt idx="405">
                  <c:v>11</c:v>
                </c:pt>
                <c:pt idx="406">
                  <c:v>9</c:v>
                </c:pt>
                <c:pt idx="407">
                  <c:v>12</c:v>
                </c:pt>
                <c:pt idx="408">
                  <c:v>6</c:v>
                </c:pt>
                <c:pt idx="409">
                  <c:v>26</c:v>
                </c:pt>
                <c:pt idx="410">
                  <c:v>26</c:v>
                </c:pt>
                <c:pt idx="411">
                  <c:v>23</c:v>
                </c:pt>
                <c:pt idx="412">
                  <c:v>15</c:v>
                </c:pt>
                <c:pt idx="413">
                  <c:v>6</c:v>
                </c:pt>
                <c:pt idx="414">
                  <c:v>24</c:v>
                </c:pt>
                <c:pt idx="415">
                  <c:v>31</c:v>
                </c:pt>
                <c:pt idx="416">
                  <c:v>6</c:v>
                </c:pt>
                <c:pt idx="417">
                  <c:v>34</c:v>
                </c:pt>
                <c:pt idx="418">
                  <c:v>7</c:v>
                </c:pt>
                <c:pt idx="419">
                  <c:v>34</c:v>
                </c:pt>
                <c:pt idx="420">
                  <c:v>35</c:v>
                </c:pt>
                <c:pt idx="421">
                  <c:v>32</c:v>
                </c:pt>
                <c:pt idx="422">
                  <c:v>15</c:v>
                </c:pt>
                <c:pt idx="423">
                  <c:v>6</c:v>
                </c:pt>
                <c:pt idx="424">
                  <c:v>15</c:v>
                </c:pt>
                <c:pt idx="425">
                  <c:v>32</c:v>
                </c:pt>
                <c:pt idx="426">
                  <c:v>19</c:v>
                </c:pt>
                <c:pt idx="427">
                  <c:v>6</c:v>
                </c:pt>
                <c:pt idx="428">
                  <c:v>9</c:v>
                </c:pt>
                <c:pt idx="429">
                  <c:v>13</c:v>
                </c:pt>
                <c:pt idx="430">
                  <c:v>6</c:v>
                </c:pt>
                <c:pt idx="431">
                  <c:v>21</c:v>
                </c:pt>
                <c:pt idx="432">
                  <c:v>12</c:v>
                </c:pt>
                <c:pt idx="433">
                  <c:v>6</c:v>
                </c:pt>
                <c:pt idx="434">
                  <c:v>22</c:v>
                </c:pt>
                <c:pt idx="435">
                  <c:v>6</c:v>
                </c:pt>
                <c:pt idx="436">
                  <c:v>38</c:v>
                </c:pt>
                <c:pt idx="437">
                  <c:v>6</c:v>
                </c:pt>
                <c:pt idx="438">
                  <c:v>22</c:v>
                </c:pt>
                <c:pt idx="439">
                  <c:v>7</c:v>
                </c:pt>
                <c:pt idx="440">
                  <c:v>6</c:v>
                </c:pt>
                <c:pt idx="441">
                  <c:v>7</c:v>
                </c:pt>
                <c:pt idx="442">
                  <c:v>6</c:v>
                </c:pt>
                <c:pt idx="443">
                  <c:v>11</c:v>
                </c:pt>
                <c:pt idx="444">
                  <c:v>5</c:v>
                </c:pt>
                <c:pt idx="445">
                  <c:v>6</c:v>
                </c:pt>
                <c:pt idx="446">
                  <c:v>31</c:v>
                </c:pt>
                <c:pt idx="447">
                  <c:v>6</c:v>
                </c:pt>
                <c:pt idx="448">
                  <c:v>7</c:v>
                </c:pt>
                <c:pt idx="449">
                  <c:v>17</c:v>
                </c:pt>
                <c:pt idx="450">
                  <c:v>17</c:v>
                </c:pt>
                <c:pt idx="451">
                  <c:v>9</c:v>
                </c:pt>
                <c:pt idx="452">
                  <c:v>18</c:v>
                </c:pt>
                <c:pt idx="453">
                  <c:v>5</c:v>
                </c:pt>
                <c:pt idx="454">
                  <c:v>21</c:v>
                </c:pt>
                <c:pt idx="455">
                  <c:v>6</c:v>
                </c:pt>
                <c:pt idx="456">
                  <c:v>5</c:v>
                </c:pt>
                <c:pt idx="457">
                  <c:v>29</c:v>
                </c:pt>
                <c:pt idx="458">
                  <c:v>5</c:v>
                </c:pt>
                <c:pt idx="459">
                  <c:v>10</c:v>
                </c:pt>
                <c:pt idx="460">
                  <c:v>14</c:v>
                </c:pt>
                <c:pt idx="461">
                  <c:v>6</c:v>
                </c:pt>
                <c:pt idx="462">
                  <c:v>10</c:v>
                </c:pt>
                <c:pt idx="463">
                  <c:v>25</c:v>
                </c:pt>
                <c:pt idx="464">
                  <c:v>5</c:v>
                </c:pt>
                <c:pt idx="465">
                  <c:v>10</c:v>
                </c:pt>
                <c:pt idx="466">
                  <c:v>21</c:v>
                </c:pt>
                <c:pt idx="467">
                  <c:v>7</c:v>
                </c:pt>
                <c:pt idx="468">
                  <c:v>6</c:v>
                </c:pt>
                <c:pt idx="469">
                  <c:v>36</c:v>
                </c:pt>
                <c:pt idx="470">
                  <c:v>15</c:v>
                </c:pt>
                <c:pt idx="471">
                  <c:v>25</c:v>
                </c:pt>
                <c:pt idx="472">
                  <c:v>25</c:v>
                </c:pt>
                <c:pt idx="473">
                  <c:v>5</c:v>
                </c:pt>
                <c:pt idx="474">
                  <c:v>10</c:v>
                </c:pt>
                <c:pt idx="475">
                  <c:v>5</c:v>
                </c:pt>
                <c:pt idx="476">
                  <c:v>6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7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5</c:v>
                </c:pt>
                <c:pt idx="488">
                  <c:v>35</c:v>
                </c:pt>
                <c:pt idx="489">
                  <c:v>10</c:v>
                </c:pt>
                <c:pt idx="490">
                  <c:v>24</c:v>
                </c:pt>
                <c:pt idx="491">
                  <c:v>12</c:v>
                </c:pt>
                <c:pt idx="492">
                  <c:v>13</c:v>
                </c:pt>
                <c:pt idx="493">
                  <c:v>23</c:v>
                </c:pt>
                <c:pt idx="494">
                  <c:v>28</c:v>
                </c:pt>
                <c:pt idx="495">
                  <c:v>5</c:v>
                </c:pt>
                <c:pt idx="496">
                  <c:v>14</c:v>
                </c:pt>
                <c:pt idx="497">
                  <c:v>43</c:v>
                </c:pt>
                <c:pt idx="498">
                  <c:v>5</c:v>
                </c:pt>
                <c:pt idx="499">
                  <c:v>23</c:v>
                </c:pt>
                <c:pt idx="500">
                  <c:v>14</c:v>
                </c:pt>
                <c:pt idx="501">
                  <c:v>38</c:v>
                </c:pt>
                <c:pt idx="502">
                  <c:v>38</c:v>
                </c:pt>
                <c:pt idx="503">
                  <c:v>6</c:v>
                </c:pt>
                <c:pt idx="504">
                  <c:v>6</c:v>
                </c:pt>
                <c:pt idx="505">
                  <c:v>10</c:v>
                </c:pt>
                <c:pt idx="506">
                  <c:v>6</c:v>
                </c:pt>
                <c:pt idx="507">
                  <c:v>6</c:v>
                </c:pt>
                <c:pt idx="508">
                  <c:v>26</c:v>
                </c:pt>
                <c:pt idx="509">
                  <c:v>23</c:v>
                </c:pt>
                <c:pt idx="510">
                  <c:v>19</c:v>
                </c:pt>
                <c:pt idx="511">
                  <c:v>26</c:v>
                </c:pt>
                <c:pt idx="512">
                  <c:v>15</c:v>
                </c:pt>
                <c:pt idx="513">
                  <c:v>6</c:v>
                </c:pt>
                <c:pt idx="514">
                  <c:v>6</c:v>
                </c:pt>
                <c:pt idx="515">
                  <c:v>34</c:v>
                </c:pt>
                <c:pt idx="516">
                  <c:v>5</c:v>
                </c:pt>
                <c:pt idx="517">
                  <c:v>5</c:v>
                </c:pt>
                <c:pt idx="518">
                  <c:v>11</c:v>
                </c:pt>
                <c:pt idx="519">
                  <c:v>39</c:v>
                </c:pt>
                <c:pt idx="520">
                  <c:v>15</c:v>
                </c:pt>
                <c:pt idx="521">
                  <c:v>16</c:v>
                </c:pt>
                <c:pt idx="522">
                  <c:v>47</c:v>
                </c:pt>
                <c:pt idx="523">
                  <c:v>38</c:v>
                </c:pt>
                <c:pt idx="524">
                  <c:v>23</c:v>
                </c:pt>
                <c:pt idx="525">
                  <c:v>29</c:v>
                </c:pt>
                <c:pt idx="526">
                  <c:v>39</c:v>
                </c:pt>
                <c:pt idx="527">
                  <c:v>33</c:v>
                </c:pt>
                <c:pt idx="528">
                  <c:v>32</c:v>
                </c:pt>
                <c:pt idx="529">
                  <c:v>6</c:v>
                </c:pt>
                <c:pt idx="530">
                  <c:v>1</c:v>
                </c:pt>
                <c:pt idx="531">
                  <c:v>12</c:v>
                </c:pt>
                <c:pt idx="532">
                  <c:v>12</c:v>
                </c:pt>
                <c:pt idx="533">
                  <c:v>15</c:v>
                </c:pt>
                <c:pt idx="534">
                  <c:v>13</c:v>
                </c:pt>
                <c:pt idx="535">
                  <c:v>1</c:v>
                </c:pt>
                <c:pt idx="536">
                  <c:v>6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20</c:v>
                </c:pt>
                <c:pt idx="541">
                  <c:v>5</c:v>
                </c:pt>
                <c:pt idx="542">
                  <c:v>5</c:v>
                </c:pt>
                <c:pt idx="543">
                  <c:v>16</c:v>
                </c:pt>
                <c:pt idx="544">
                  <c:v>6</c:v>
                </c:pt>
                <c:pt idx="545">
                  <c:v>38</c:v>
                </c:pt>
                <c:pt idx="546">
                  <c:v>10</c:v>
                </c:pt>
                <c:pt idx="547">
                  <c:v>6</c:v>
                </c:pt>
                <c:pt idx="548">
                  <c:v>27</c:v>
                </c:pt>
                <c:pt idx="549">
                  <c:v>6</c:v>
                </c:pt>
                <c:pt idx="550">
                  <c:v>9</c:v>
                </c:pt>
                <c:pt idx="551">
                  <c:v>14</c:v>
                </c:pt>
                <c:pt idx="552">
                  <c:v>14</c:v>
                </c:pt>
                <c:pt idx="553">
                  <c:v>32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6</c:v>
                </c:pt>
                <c:pt idx="560">
                  <c:v>5</c:v>
                </c:pt>
                <c:pt idx="561">
                  <c:v>26</c:v>
                </c:pt>
                <c:pt idx="562">
                  <c:v>41</c:v>
                </c:pt>
                <c:pt idx="563">
                  <c:v>25</c:v>
                </c:pt>
                <c:pt idx="564">
                  <c:v>6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19</c:v>
                </c:pt>
                <c:pt idx="570">
                  <c:v>10</c:v>
                </c:pt>
                <c:pt idx="571">
                  <c:v>19</c:v>
                </c:pt>
                <c:pt idx="572">
                  <c:v>10</c:v>
                </c:pt>
                <c:pt idx="573">
                  <c:v>14</c:v>
                </c:pt>
                <c:pt idx="574">
                  <c:v>20</c:v>
                </c:pt>
                <c:pt idx="575">
                  <c:v>28</c:v>
                </c:pt>
                <c:pt idx="576">
                  <c:v>6</c:v>
                </c:pt>
                <c:pt idx="577">
                  <c:v>18</c:v>
                </c:pt>
                <c:pt idx="578">
                  <c:v>17</c:v>
                </c:pt>
                <c:pt idx="579">
                  <c:v>18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10</c:v>
                </c:pt>
                <c:pt idx="584">
                  <c:v>54</c:v>
                </c:pt>
                <c:pt idx="585">
                  <c:v>8</c:v>
                </c:pt>
                <c:pt idx="586">
                  <c:v>16</c:v>
                </c:pt>
                <c:pt idx="587">
                  <c:v>18</c:v>
                </c:pt>
                <c:pt idx="588">
                  <c:v>19</c:v>
                </c:pt>
                <c:pt idx="589">
                  <c:v>5</c:v>
                </c:pt>
                <c:pt idx="590">
                  <c:v>21</c:v>
                </c:pt>
                <c:pt idx="591">
                  <c:v>23</c:v>
                </c:pt>
                <c:pt idx="592">
                  <c:v>21</c:v>
                </c:pt>
                <c:pt idx="593">
                  <c:v>9</c:v>
                </c:pt>
                <c:pt idx="594">
                  <c:v>20</c:v>
                </c:pt>
                <c:pt idx="595">
                  <c:v>30</c:v>
                </c:pt>
                <c:pt idx="596">
                  <c:v>6</c:v>
                </c:pt>
                <c:pt idx="597">
                  <c:v>5</c:v>
                </c:pt>
                <c:pt idx="598">
                  <c:v>5</c:v>
                </c:pt>
                <c:pt idx="599">
                  <c:v>11</c:v>
                </c:pt>
                <c:pt idx="600">
                  <c:v>7</c:v>
                </c:pt>
                <c:pt idx="601">
                  <c:v>12</c:v>
                </c:pt>
                <c:pt idx="602">
                  <c:v>6</c:v>
                </c:pt>
                <c:pt idx="603">
                  <c:v>12</c:v>
                </c:pt>
                <c:pt idx="604">
                  <c:v>14</c:v>
                </c:pt>
                <c:pt idx="605">
                  <c:v>6</c:v>
                </c:pt>
                <c:pt idx="606">
                  <c:v>10</c:v>
                </c:pt>
                <c:pt idx="607">
                  <c:v>26</c:v>
                </c:pt>
                <c:pt idx="608">
                  <c:v>11</c:v>
                </c:pt>
                <c:pt idx="609">
                  <c:v>15</c:v>
                </c:pt>
                <c:pt idx="610">
                  <c:v>25</c:v>
                </c:pt>
                <c:pt idx="611">
                  <c:v>5</c:v>
                </c:pt>
                <c:pt idx="612">
                  <c:v>18</c:v>
                </c:pt>
                <c:pt idx="613">
                  <c:v>10</c:v>
                </c:pt>
                <c:pt idx="614">
                  <c:v>10</c:v>
                </c:pt>
                <c:pt idx="615">
                  <c:v>28</c:v>
                </c:pt>
                <c:pt idx="616">
                  <c:v>28</c:v>
                </c:pt>
                <c:pt idx="617">
                  <c:v>14</c:v>
                </c:pt>
                <c:pt idx="618">
                  <c:v>4</c:v>
                </c:pt>
                <c:pt idx="619">
                  <c:v>6</c:v>
                </c:pt>
                <c:pt idx="620">
                  <c:v>16</c:v>
                </c:pt>
                <c:pt idx="621">
                  <c:v>14</c:v>
                </c:pt>
                <c:pt idx="622">
                  <c:v>9</c:v>
                </c:pt>
                <c:pt idx="623">
                  <c:v>21</c:v>
                </c:pt>
                <c:pt idx="624">
                  <c:v>21</c:v>
                </c:pt>
                <c:pt idx="625">
                  <c:v>21</c:v>
                </c:pt>
                <c:pt idx="626">
                  <c:v>5</c:v>
                </c:pt>
                <c:pt idx="627">
                  <c:v>5</c:v>
                </c:pt>
                <c:pt idx="628">
                  <c:v>7</c:v>
                </c:pt>
                <c:pt idx="629">
                  <c:v>20</c:v>
                </c:pt>
                <c:pt idx="630">
                  <c:v>7</c:v>
                </c:pt>
                <c:pt idx="631">
                  <c:v>5</c:v>
                </c:pt>
                <c:pt idx="632">
                  <c:v>21</c:v>
                </c:pt>
                <c:pt idx="633">
                  <c:v>11</c:v>
                </c:pt>
                <c:pt idx="634">
                  <c:v>46</c:v>
                </c:pt>
                <c:pt idx="635">
                  <c:v>24</c:v>
                </c:pt>
                <c:pt idx="636">
                  <c:v>30</c:v>
                </c:pt>
                <c:pt idx="637">
                  <c:v>31</c:v>
                </c:pt>
                <c:pt idx="638">
                  <c:v>7</c:v>
                </c:pt>
                <c:pt idx="639">
                  <c:v>25</c:v>
                </c:pt>
                <c:pt idx="640">
                  <c:v>16</c:v>
                </c:pt>
                <c:pt idx="641">
                  <c:v>21</c:v>
                </c:pt>
                <c:pt idx="642">
                  <c:v>16</c:v>
                </c:pt>
                <c:pt idx="643">
                  <c:v>21</c:v>
                </c:pt>
                <c:pt idx="644">
                  <c:v>16</c:v>
                </c:pt>
                <c:pt idx="645">
                  <c:v>5</c:v>
                </c:pt>
                <c:pt idx="646">
                  <c:v>6</c:v>
                </c:pt>
                <c:pt idx="647">
                  <c:v>5</c:v>
                </c:pt>
                <c:pt idx="648">
                  <c:v>10</c:v>
                </c:pt>
                <c:pt idx="649">
                  <c:v>24</c:v>
                </c:pt>
                <c:pt idx="650">
                  <c:v>8</c:v>
                </c:pt>
                <c:pt idx="651">
                  <c:v>35</c:v>
                </c:pt>
                <c:pt idx="652">
                  <c:v>22</c:v>
                </c:pt>
                <c:pt idx="653">
                  <c:v>9</c:v>
                </c:pt>
                <c:pt idx="654">
                  <c:v>7</c:v>
                </c:pt>
                <c:pt idx="655">
                  <c:v>20</c:v>
                </c:pt>
                <c:pt idx="656">
                  <c:v>8</c:v>
                </c:pt>
                <c:pt idx="657">
                  <c:v>23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15</c:v>
                </c:pt>
                <c:pt idx="662">
                  <c:v>9</c:v>
                </c:pt>
                <c:pt idx="663">
                  <c:v>5</c:v>
                </c:pt>
                <c:pt idx="664">
                  <c:v>15</c:v>
                </c:pt>
                <c:pt idx="665">
                  <c:v>25</c:v>
                </c:pt>
                <c:pt idx="666">
                  <c:v>6</c:v>
                </c:pt>
                <c:pt idx="667">
                  <c:v>6</c:v>
                </c:pt>
                <c:pt idx="668">
                  <c:v>15</c:v>
                </c:pt>
                <c:pt idx="669">
                  <c:v>6</c:v>
                </c:pt>
                <c:pt idx="670">
                  <c:v>30</c:v>
                </c:pt>
                <c:pt idx="671">
                  <c:v>5</c:v>
                </c:pt>
                <c:pt idx="672">
                  <c:v>32</c:v>
                </c:pt>
                <c:pt idx="673">
                  <c:v>5</c:v>
                </c:pt>
                <c:pt idx="674">
                  <c:v>7</c:v>
                </c:pt>
                <c:pt idx="675">
                  <c:v>12</c:v>
                </c:pt>
                <c:pt idx="676">
                  <c:v>7</c:v>
                </c:pt>
                <c:pt idx="677">
                  <c:v>12</c:v>
                </c:pt>
                <c:pt idx="678">
                  <c:v>45</c:v>
                </c:pt>
                <c:pt idx="679">
                  <c:v>20</c:v>
                </c:pt>
                <c:pt idx="680">
                  <c:v>15</c:v>
                </c:pt>
                <c:pt idx="681">
                  <c:v>16</c:v>
                </c:pt>
                <c:pt idx="682">
                  <c:v>32</c:v>
                </c:pt>
                <c:pt idx="683">
                  <c:v>5</c:v>
                </c:pt>
                <c:pt idx="684">
                  <c:v>35</c:v>
                </c:pt>
                <c:pt idx="685">
                  <c:v>5</c:v>
                </c:pt>
                <c:pt idx="686">
                  <c:v>13</c:v>
                </c:pt>
                <c:pt idx="687">
                  <c:v>13</c:v>
                </c:pt>
                <c:pt idx="688">
                  <c:v>4</c:v>
                </c:pt>
                <c:pt idx="689">
                  <c:v>5</c:v>
                </c:pt>
                <c:pt idx="690">
                  <c:v>5</c:v>
                </c:pt>
                <c:pt idx="691">
                  <c:v>12</c:v>
                </c:pt>
                <c:pt idx="692">
                  <c:v>16</c:v>
                </c:pt>
                <c:pt idx="693">
                  <c:v>21</c:v>
                </c:pt>
                <c:pt idx="694">
                  <c:v>24</c:v>
                </c:pt>
                <c:pt idx="695">
                  <c:v>18</c:v>
                </c:pt>
                <c:pt idx="696">
                  <c:v>8</c:v>
                </c:pt>
                <c:pt idx="697">
                  <c:v>8</c:v>
                </c:pt>
                <c:pt idx="698">
                  <c:v>18</c:v>
                </c:pt>
                <c:pt idx="699">
                  <c:v>5</c:v>
                </c:pt>
                <c:pt idx="700">
                  <c:v>26</c:v>
                </c:pt>
                <c:pt idx="701">
                  <c:v>8</c:v>
                </c:pt>
                <c:pt idx="702">
                  <c:v>9</c:v>
                </c:pt>
                <c:pt idx="703">
                  <c:v>22</c:v>
                </c:pt>
                <c:pt idx="704">
                  <c:v>4</c:v>
                </c:pt>
                <c:pt idx="705">
                  <c:v>11</c:v>
                </c:pt>
                <c:pt idx="706">
                  <c:v>10</c:v>
                </c:pt>
                <c:pt idx="707">
                  <c:v>16</c:v>
                </c:pt>
                <c:pt idx="708">
                  <c:v>11</c:v>
                </c:pt>
                <c:pt idx="709">
                  <c:v>13</c:v>
                </c:pt>
                <c:pt idx="710">
                  <c:v>21</c:v>
                </c:pt>
                <c:pt idx="711">
                  <c:v>16</c:v>
                </c:pt>
                <c:pt idx="712">
                  <c:v>13</c:v>
                </c:pt>
                <c:pt idx="713">
                  <c:v>10</c:v>
                </c:pt>
                <c:pt idx="714">
                  <c:v>21</c:v>
                </c:pt>
                <c:pt idx="715">
                  <c:v>13</c:v>
                </c:pt>
                <c:pt idx="716">
                  <c:v>10</c:v>
                </c:pt>
                <c:pt idx="717">
                  <c:v>12</c:v>
                </c:pt>
                <c:pt idx="718">
                  <c:v>10</c:v>
                </c:pt>
                <c:pt idx="719">
                  <c:v>17</c:v>
                </c:pt>
                <c:pt idx="720">
                  <c:v>10</c:v>
                </c:pt>
                <c:pt idx="721">
                  <c:v>35</c:v>
                </c:pt>
                <c:pt idx="722">
                  <c:v>15</c:v>
                </c:pt>
                <c:pt idx="723">
                  <c:v>36</c:v>
                </c:pt>
                <c:pt idx="724">
                  <c:v>5</c:v>
                </c:pt>
                <c:pt idx="725">
                  <c:v>5</c:v>
                </c:pt>
                <c:pt idx="726">
                  <c:v>18</c:v>
                </c:pt>
                <c:pt idx="727">
                  <c:v>4</c:v>
                </c:pt>
                <c:pt idx="728">
                  <c:v>4</c:v>
                </c:pt>
                <c:pt idx="729">
                  <c:v>27</c:v>
                </c:pt>
                <c:pt idx="730">
                  <c:v>12</c:v>
                </c:pt>
                <c:pt idx="731">
                  <c:v>4</c:v>
                </c:pt>
                <c:pt idx="732">
                  <c:v>10</c:v>
                </c:pt>
                <c:pt idx="733">
                  <c:v>16</c:v>
                </c:pt>
                <c:pt idx="734">
                  <c:v>9</c:v>
                </c:pt>
                <c:pt idx="735">
                  <c:v>11</c:v>
                </c:pt>
                <c:pt idx="736">
                  <c:v>11</c:v>
                </c:pt>
                <c:pt idx="737">
                  <c:v>19</c:v>
                </c:pt>
                <c:pt idx="738">
                  <c:v>28</c:v>
                </c:pt>
                <c:pt idx="739">
                  <c:v>19</c:v>
                </c:pt>
                <c:pt idx="740">
                  <c:v>12</c:v>
                </c:pt>
                <c:pt idx="741">
                  <c:v>28</c:v>
                </c:pt>
                <c:pt idx="742">
                  <c:v>9</c:v>
                </c:pt>
                <c:pt idx="743">
                  <c:v>25</c:v>
                </c:pt>
                <c:pt idx="744">
                  <c:v>21</c:v>
                </c:pt>
                <c:pt idx="745">
                  <c:v>12</c:v>
                </c:pt>
                <c:pt idx="746">
                  <c:v>12</c:v>
                </c:pt>
                <c:pt idx="747">
                  <c:v>16</c:v>
                </c:pt>
                <c:pt idx="748">
                  <c:v>12</c:v>
                </c:pt>
                <c:pt idx="749">
                  <c:v>12</c:v>
                </c:pt>
                <c:pt idx="750">
                  <c:v>17</c:v>
                </c:pt>
                <c:pt idx="751">
                  <c:v>17</c:v>
                </c:pt>
                <c:pt idx="752">
                  <c:v>24</c:v>
                </c:pt>
                <c:pt idx="753">
                  <c:v>17</c:v>
                </c:pt>
                <c:pt idx="754">
                  <c:v>14</c:v>
                </c:pt>
                <c:pt idx="755">
                  <c:v>22</c:v>
                </c:pt>
                <c:pt idx="756">
                  <c:v>15</c:v>
                </c:pt>
                <c:pt idx="757">
                  <c:v>10</c:v>
                </c:pt>
                <c:pt idx="758">
                  <c:v>10</c:v>
                </c:pt>
                <c:pt idx="759">
                  <c:v>33</c:v>
                </c:pt>
                <c:pt idx="760">
                  <c:v>9</c:v>
                </c:pt>
                <c:pt idx="761">
                  <c:v>5</c:v>
                </c:pt>
                <c:pt idx="762">
                  <c:v>8</c:v>
                </c:pt>
                <c:pt idx="763">
                  <c:v>5</c:v>
                </c:pt>
                <c:pt idx="764">
                  <c:v>11</c:v>
                </c:pt>
                <c:pt idx="765">
                  <c:v>12</c:v>
                </c:pt>
                <c:pt idx="766">
                  <c:v>12</c:v>
                </c:pt>
                <c:pt idx="767">
                  <c:v>13</c:v>
                </c:pt>
                <c:pt idx="768">
                  <c:v>24</c:v>
                </c:pt>
                <c:pt idx="769">
                  <c:v>7</c:v>
                </c:pt>
                <c:pt idx="770">
                  <c:v>24</c:v>
                </c:pt>
                <c:pt idx="771">
                  <c:v>23</c:v>
                </c:pt>
                <c:pt idx="772">
                  <c:v>23</c:v>
                </c:pt>
                <c:pt idx="773">
                  <c:v>1</c:v>
                </c:pt>
                <c:pt idx="774">
                  <c:v>2</c:v>
                </c:pt>
                <c:pt idx="775">
                  <c:v>7</c:v>
                </c:pt>
                <c:pt idx="776">
                  <c:v>5.5</c:v>
                </c:pt>
                <c:pt idx="777">
                  <c:v>6</c:v>
                </c:pt>
                <c:pt idx="778">
                  <c:v>7</c:v>
                </c:pt>
                <c:pt idx="779">
                  <c:v>21</c:v>
                </c:pt>
                <c:pt idx="780">
                  <c:v>12</c:v>
                </c:pt>
                <c:pt idx="781">
                  <c:v>9</c:v>
                </c:pt>
                <c:pt idx="782">
                  <c:v>26</c:v>
                </c:pt>
                <c:pt idx="783">
                  <c:v>9</c:v>
                </c:pt>
                <c:pt idx="784">
                  <c:v>20</c:v>
                </c:pt>
                <c:pt idx="785">
                  <c:v>11</c:v>
                </c:pt>
                <c:pt idx="786">
                  <c:v>11</c:v>
                </c:pt>
                <c:pt idx="787">
                  <c:v>19</c:v>
                </c:pt>
                <c:pt idx="788">
                  <c:v>19</c:v>
                </c:pt>
                <c:pt idx="789">
                  <c:v>21</c:v>
                </c:pt>
                <c:pt idx="790">
                  <c:v>18</c:v>
                </c:pt>
                <c:pt idx="791">
                  <c:v>25</c:v>
                </c:pt>
                <c:pt idx="792">
                  <c:v>17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24</c:v>
                </c:pt>
                <c:pt idx="797">
                  <c:v>21</c:v>
                </c:pt>
                <c:pt idx="798">
                  <c:v>5</c:v>
                </c:pt>
                <c:pt idx="799">
                  <c:v>5</c:v>
                </c:pt>
                <c:pt idx="800">
                  <c:v>26</c:v>
                </c:pt>
                <c:pt idx="801">
                  <c:v>8</c:v>
                </c:pt>
                <c:pt idx="802">
                  <c:v>14</c:v>
                </c:pt>
                <c:pt idx="803">
                  <c:v>14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7</c:v>
                </c:pt>
                <c:pt idx="812">
                  <c:v>20</c:v>
                </c:pt>
                <c:pt idx="813">
                  <c:v>4</c:v>
                </c:pt>
                <c:pt idx="814">
                  <c:v>19</c:v>
                </c:pt>
                <c:pt idx="815">
                  <c:v>20</c:v>
                </c:pt>
                <c:pt idx="816">
                  <c:v>8</c:v>
                </c:pt>
                <c:pt idx="817">
                  <c:v>19</c:v>
                </c:pt>
                <c:pt idx="818">
                  <c:v>21</c:v>
                </c:pt>
                <c:pt idx="819">
                  <c:v>9</c:v>
                </c:pt>
                <c:pt idx="820">
                  <c:v>9</c:v>
                </c:pt>
                <c:pt idx="821">
                  <c:v>16</c:v>
                </c:pt>
                <c:pt idx="822">
                  <c:v>15</c:v>
                </c:pt>
                <c:pt idx="823">
                  <c:v>15</c:v>
                </c:pt>
                <c:pt idx="824">
                  <c:v>6</c:v>
                </c:pt>
                <c:pt idx="825">
                  <c:v>15</c:v>
                </c:pt>
                <c:pt idx="826">
                  <c:v>4</c:v>
                </c:pt>
                <c:pt idx="827">
                  <c:v>15</c:v>
                </c:pt>
                <c:pt idx="828">
                  <c:v>34</c:v>
                </c:pt>
                <c:pt idx="829">
                  <c:v>16</c:v>
                </c:pt>
                <c:pt idx="830">
                  <c:v>5</c:v>
                </c:pt>
                <c:pt idx="831">
                  <c:v>16</c:v>
                </c:pt>
                <c:pt idx="832">
                  <c:v>34</c:v>
                </c:pt>
                <c:pt idx="833">
                  <c:v>36</c:v>
                </c:pt>
                <c:pt idx="834">
                  <c:v>16</c:v>
                </c:pt>
                <c:pt idx="835">
                  <c:v>27</c:v>
                </c:pt>
                <c:pt idx="836">
                  <c:v>36</c:v>
                </c:pt>
                <c:pt idx="837">
                  <c:v>36</c:v>
                </c:pt>
                <c:pt idx="838">
                  <c:v>9</c:v>
                </c:pt>
                <c:pt idx="839">
                  <c:v>13</c:v>
                </c:pt>
                <c:pt idx="840">
                  <c:v>9</c:v>
                </c:pt>
                <c:pt idx="841">
                  <c:v>21</c:v>
                </c:pt>
                <c:pt idx="842">
                  <c:v>34</c:v>
                </c:pt>
                <c:pt idx="843">
                  <c:v>9</c:v>
                </c:pt>
                <c:pt idx="844">
                  <c:v>26</c:v>
                </c:pt>
                <c:pt idx="845">
                  <c:v>14</c:v>
                </c:pt>
                <c:pt idx="846">
                  <c:v>14</c:v>
                </c:pt>
                <c:pt idx="847">
                  <c:v>12</c:v>
                </c:pt>
                <c:pt idx="848">
                  <c:v>14</c:v>
                </c:pt>
                <c:pt idx="849">
                  <c:v>12</c:v>
                </c:pt>
                <c:pt idx="850">
                  <c:v>9</c:v>
                </c:pt>
                <c:pt idx="851">
                  <c:v>9</c:v>
                </c:pt>
                <c:pt idx="852">
                  <c:v>26</c:v>
                </c:pt>
                <c:pt idx="853">
                  <c:v>41</c:v>
                </c:pt>
                <c:pt idx="854">
                  <c:v>41</c:v>
                </c:pt>
                <c:pt idx="855">
                  <c:v>10</c:v>
                </c:pt>
                <c:pt idx="856">
                  <c:v>41</c:v>
                </c:pt>
                <c:pt idx="857">
                  <c:v>16</c:v>
                </c:pt>
                <c:pt idx="858">
                  <c:v>17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7</c:v>
                </c:pt>
                <c:pt idx="863">
                  <c:v>17</c:v>
                </c:pt>
                <c:pt idx="864">
                  <c:v>15</c:v>
                </c:pt>
                <c:pt idx="865">
                  <c:v>16</c:v>
                </c:pt>
                <c:pt idx="866">
                  <c:v>13</c:v>
                </c:pt>
                <c:pt idx="867">
                  <c:v>13</c:v>
                </c:pt>
                <c:pt idx="868">
                  <c:v>15</c:v>
                </c:pt>
                <c:pt idx="869">
                  <c:v>27</c:v>
                </c:pt>
                <c:pt idx="870">
                  <c:v>31</c:v>
                </c:pt>
                <c:pt idx="871">
                  <c:v>36</c:v>
                </c:pt>
                <c:pt idx="872">
                  <c:v>28</c:v>
                </c:pt>
                <c:pt idx="873">
                  <c:v>6</c:v>
                </c:pt>
                <c:pt idx="874">
                  <c:v>6</c:v>
                </c:pt>
                <c:pt idx="875">
                  <c:v>7</c:v>
                </c:pt>
                <c:pt idx="876">
                  <c:v>7</c:v>
                </c:pt>
                <c:pt idx="877">
                  <c:v>31</c:v>
                </c:pt>
                <c:pt idx="878">
                  <c:v>30</c:v>
                </c:pt>
                <c:pt idx="879">
                  <c:v>18</c:v>
                </c:pt>
                <c:pt idx="880">
                  <c:v>10</c:v>
                </c:pt>
                <c:pt idx="881">
                  <c:v>30</c:v>
                </c:pt>
                <c:pt idx="882">
                  <c:v>14</c:v>
                </c:pt>
                <c:pt idx="883">
                  <c:v>18</c:v>
                </c:pt>
                <c:pt idx="884">
                  <c:v>30</c:v>
                </c:pt>
                <c:pt idx="885">
                  <c:v>9</c:v>
                </c:pt>
                <c:pt idx="886">
                  <c:v>8</c:v>
                </c:pt>
                <c:pt idx="887">
                  <c:v>29</c:v>
                </c:pt>
                <c:pt idx="888">
                  <c:v>32</c:v>
                </c:pt>
                <c:pt idx="889">
                  <c:v>23</c:v>
                </c:pt>
                <c:pt idx="890">
                  <c:v>30</c:v>
                </c:pt>
                <c:pt idx="891">
                  <c:v>16</c:v>
                </c:pt>
                <c:pt idx="892">
                  <c:v>10</c:v>
                </c:pt>
                <c:pt idx="893">
                  <c:v>16</c:v>
                </c:pt>
                <c:pt idx="894">
                  <c:v>17</c:v>
                </c:pt>
                <c:pt idx="895">
                  <c:v>27</c:v>
                </c:pt>
                <c:pt idx="896">
                  <c:v>17</c:v>
                </c:pt>
                <c:pt idx="897">
                  <c:v>27</c:v>
                </c:pt>
                <c:pt idx="898">
                  <c:v>17</c:v>
                </c:pt>
                <c:pt idx="899">
                  <c:v>6</c:v>
                </c:pt>
                <c:pt idx="900">
                  <c:v>10</c:v>
                </c:pt>
                <c:pt idx="901">
                  <c:v>16</c:v>
                </c:pt>
                <c:pt idx="902">
                  <c:v>16</c:v>
                </c:pt>
                <c:pt idx="903">
                  <c:v>11</c:v>
                </c:pt>
                <c:pt idx="904">
                  <c:v>11</c:v>
                </c:pt>
                <c:pt idx="905">
                  <c:v>15</c:v>
                </c:pt>
                <c:pt idx="906">
                  <c:v>12</c:v>
                </c:pt>
                <c:pt idx="907">
                  <c:v>6</c:v>
                </c:pt>
                <c:pt idx="908">
                  <c:v>34</c:v>
                </c:pt>
                <c:pt idx="909">
                  <c:v>7</c:v>
                </c:pt>
                <c:pt idx="910">
                  <c:v>3</c:v>
                </c:pt>
                <c:pt idx="911">
                  <c:v>3</c:v>
                </c:pt>
                <c:pt idx="912">
                  <c:v>4</c:v>
                </c:pt>
                <c:pt idx="913">
                  <c:v>3</c:v>
                </c:pt>
                <c:pt idx="914">
                  <c:v>7</c:v>
                </c:pt>
                <c:pt idx="915">
                  <c:v>3</c:v>
                </c:pt>
                <c:pt idx="916">
                  <c:v>7</c:v>
                </c:pt>
                <c:pt idx="917">
                  <c:v>26</c:v>
                </c:pt>
                <c:pt idx="918">
                  <c:v>32</c:v>
                </c:pt>
                <c:pt idx="919">
                  <c:v>38</c:v>
                </c:pt>
                <c:pt idx="920">
                  <c:v>10</c:v>
                </c:pt>
                <c:pt idx="921">
                  <c:v>32</c:v>
                </c:pt>
                <c:pt idx="922">
                  <c:v>38</c:v>
                </c:pt>
                <c:pt idx="923">
                  <c:v>26</c:v>
                </c:pt>
                <c:pt idx="924">
                  <c:v>14</c:v>
                </c:pt>
                <c:pt idx="925">
                  <c:v>53</c:v>
                </c:pt>
                <c:pt idx="926">
                  <c:v>52</c:v>
                </c:pt>
                <c:pt idx="927">
                  <c:v>11</c:v>
                </c:pt>
                <c:pt idx="928">
                  <c:v>14</c:v>
                </c:pt>
                <c:pt idx="929">
                  <c:v>10</c:v>
                </c:pt>
                <c:pt idx="930">
                  <c:v>8</c:v>
                </c:pt>
                <c:pt idx="931">
                  <c:v>13</c:v>
                </c:pt>
                <c:pt idx="932">
                  <c:v>29</c:v>
                </c:pt>
                <c:pt idx="933">
                  <c:v>13</c:v>
                </c:pt>
                <c:pt idx="934">
                  <c:v>8</c:v>
                </c:pt>
                <c:pt idx="935">
                  <c:v>19</c:v>
                </c:pt>
                <c:pt idx="936">
                  <c:v>19</c:v>
                </c:pt>
                <c:pt idx="937">
                  <c:v>6</c:v>
                </c:pt>
                <c:pt idx="938">
                  <c:v>23</c:v>
                </c:pt>
                <c:pt idx="939">
                  <c:v>7</c:v>
                </c:pt>
                <c:pt idx="940">
                  <c:v>13</c:v>
                </c:pt>
                <c:pt idx="941">
                  <c:v>9</c:v>
                </c:pt>
                <c:pt idx="942">
                  <c:v>13</c:v>
                </c:pt>
                <c:pt idx="943">
                  <c:v>10</c:v>
                </c:pt>
                <c:pt idx="944">
                  <c:v>11</c:v>
                </c:pt>
                <c:pt idx="945">
                  <c:v>7</c:v>
                </c:pt>
                <c:pt idx="946">
                  <c:v>11</c:v>
                </c:pt>
                <c:pt idx="947">
                  <c:v>6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6</c:v>
                </c:pt>
                <c:pt idx="952">
                  <c:v>6</c:v>
                </c:pt>
                <c:pt idx="953">
                  <c:v>5</c:v>
                </c:pt>
                <c:pt idx="954">
                  <c:v>6</c:v>
                </c:pt>
                <c:pt idx="955">
                  <c:v>9</c:v>
                </c:pt>
                <c:pt idx="956">
                  <c:v>5</c:v>
                </c:pt>
                <c:pt idx="957">
                  <c:v>12</c:v>
                </c:pt>
                <c:pt idx="958">
                  <c:v>25</c:v>
                </c:pt>
                <c:pt idx="959">
                  <c:v>12</c:v>
                </c:pt>
                <c:pt idx="960">
                  <c:v>18</c:v>
                </c:pt>
                <c:pt idx="961">
                  <c:v>7</c:v>
                </c:pt>
                <c:pt idx="962">
                  <c:v>6</c:v>
                </c:pt>
                <c:pt idx="963">
                  <c:v>20</c:v>
                </c:pt>
                <c:pt idx="964">
                  <c:v>18</c:v>
                </c:pt>
                <c:pt idx="965">
                  <c:v>24</c:v>
                </c:pt>
                <c:pt idx="966">
                  <c:v>6</c:v>
                </c:pt>
                <c:pt idx="967">
                  <c:v>23</c:v>
                </c:pt>
                <c:pt idx="968">
                  <c:v>29</c:v>
                </c:pt>
                <c:pt idx="969">
                  <c:v>7</c:v>
                </c:pt>
                <c:pt idx="970">
                  <c:v>6</c:v>
                </c:pt>
                <c:pt idx="971">
                  <c:v>6</c:v>
                </c:pt>
                <c:pt idx="972">
                  <c:v>6</c:v>
                </c:pt>
                <c:pt idx="973">
                  <c:v>6</c:v>
                </c:pt>
                <c:pt idx="974">
                  <c:v>7</c:v>
                </c:pt>
                <c:pt idx="975">
                  <c:v>35</c:v>
                </c:pt>
                <c:pt idx="976">
                  <c:v>35</c:v>
                </c:pt>
                <c:pt idx="977">
                  <c:v>31</c:v>
                </c:pt>
                <c:pt idx="978">
                  <c:v>9</c:v>
                </c:pt>
                <c:pt idx="979">
                  <c:v>3</c:v>
                </c:pt>
                <c:pt idx="980">
                  <c:v>8</c:v>
                </c:pt>
                <c:pt idx="981">
                  <c:v>13</c:v>
                </c:pt>
                <c:pt idx="982">
                  <c:v>51</c:v>
                </c:pt>
                <c:pt idx="983">
                  <c:v>8</c:v>
                </c:pt>
                <c:pt idx="984">
                  <c:v>3</c:v>
                </c:pt>
                <c:pt idx="985">
                  <c:v>7</c:v>
                </c:pt>
                <c:pt idx="986">
                  <c:v>3</c:v>
                </c:pt>
                <c:pt idx="987">
                  <c:v>35</c:v>
                </c:pt>
                <c:pt idx="988">
                  <c:v>19</c:v>
                </c:pt>
                <c:pt idx="989">
                  <c:v>14</c:v>
                </c:pt>
                <c:pt idx="990">
                  <c:v>19</c:v>
                </c:pt>
                <c:pt idx="991">
                  <c:v>31</c:v>
                </c:pt>
                <c:pt idx="992">
                  <c:v>30</c:v>
                </c:pt>
                <c:pt idx="993">
                  <c:v>31</c:v>
                </c:pt>
                <c:pt idx="994">
                  <c:v>20</c:v>
                </c:pt>
                <c:pt idx="995">
                  <c:v>19</c:v>
                </c:pt>
                <c:pt idx="996">
                  <c:v>3</c:v>
                </c:pt>
                <c:pt idx="997">
                  <c:v>3</c:v>
                </c:pt>
                <c:pt idx="998">
                  <c:v>4</c:v>
                </c:pt>
                <c:pt idx="999">
                  <c:v>7</c:v>
                </c:pt>
                <c:pt idx="1000">
                  <c:v>6</c:v>
                </c:pt>
                <c:pt idx="1001">
                  <c:v>31</c:v>
                </c:pt>
                <c:pt idx="1002">
                  <c:v>13</c:v>
                </c:pt>
                <c:pt idx="1003">
                  <c:v>4</c:v>
                </c:pt>
                <c:pt idx="1004">
                  <c:v>27</c:v>
                </c:pt>
                <c:pt idx="1005">
                  <c:v>4</c:v>
                </c:pt>
                <c:pt idx="1006">
                  <c:v>13</c:v>
                </c:pt>
                <c:pt idx="1007">
                  <c:v>12</c:v>
                </c:pt>
                <c:pt idx="1008">
                  <c:v>12</c:v>
                </c:pt>
                <c:pt idx="1009">
                  <c:v>26</c:v>
                </c:pt>
                <c:pt idx="1010">
                  <c:v>7</c:v>
                </c:pt>
                <c:pt idx="1011">
                  <c:v>12</c:v>
                </c:pt>
                <c:pt idx="1012">
                  <c:v>11</c:v>
                </c:pt>
                <c:pt idx="1013">
                  <c:v>22</c:v>
                </c:pt>
                <c:pt idx="1014">
                  <c:v>3</c:v>
                </c:pt>
                <c:pt idx="1015">
                  <c:v>14</c:v>
                </c:pt>
                <c:pt idx="1016">
                  <c:v>12</c:v>
                </c:pt>
                <c:pt idx="1017">
                  <c:v>36</c:v>
                </c:pt>
                <c:pt idx="1018">
                  <c:v>36</c:v>
                </c:pt>
                <c:pt idx="1019">
                  <c:v>10</c:v>
                </c:pt>
                <c:pt idx="1020">
                  <c:v>3</c:v>
                </c:pt>
                <c:pt idx="1021">
                  <c:v>3</c:v>
                </c:pt>
                <c:pt idx="1022">
                  <c:v>4</c:v>
                </c:pt>
                <c:pt idx="1023">
                  <c:v>3</c:v>
                </c:pt>
                <c:pt idx="1024">
                  <c:v>12</c:v>
                </c:pt>
                <c:pt idx="1025">
                  <c:v>17</c:v>
                </c:pt>
                <c:pt idx="1026">
                  <c:v>14</c:v>
                </c:pt>
                <c:pt idx="1027">
                  <c:v>28</c:v>
                </c:pt>
                <c:pt idx="1028">
                  <c:v>41</c:v>
                </c:pt>
                <c:pt idx="1029">
                  <c:v>12</c:v>
                </c:pt>
                <c:pt idx="1030">
                  <c:v>9</c:v>
                </c:pt>
                <c:pt idx="1031">
                  <c:v>9</c:v>
                </c:pt>
                <c:pt idx="1032">
                  <c:v>5</c:v>
                </c:pt>
                <c:pt idx="1033">
                  <c:v>14</c:v>
                </c:pt>
                <c:pt idx="1034">
                  <c:v>15</c:v>
                </c:pt>
                <c:pt idx="1035">
                  <c:v>5</c:v>
                </c:pt>
                <c:pt idx="1036">
                  <c:v>26</c:v>
                </c:pt>
                <c:pt idx="1037">
                  <c:v>20</c:v>
                </c:pt>
                <c:pt idx="1038">
                  <c:v>25</c:v>
                </c:pt>
                <c:pt idx="1039">
                  <c:v>21</c:v>
                </c:pt>
                <c:pt idx="1040">
                  <c:v>16</c:v>
                </c:pt>
                <c:pt idx="1041">
                  <c:v>13</c:v>
                </c:pt>
                <c:pt idx="1042">
                  <c:v>21</c:v>
                </c:pt>
                <c:pt idx="1043">
                  <c:v>18</c:v>
                </c:pt>
                <c:pt idx="1044">
                  <c:v>12</c:v>
                </c:pt>
                <c:pt idx="1045">
                  <c:v>32</c:v>
                </c:pt>
                <c:pt idx="1046">
                  <c:v>33</c:v>
                </c:pt>
                <c:pt idx="1047">
                  <c:v>27</c:v>
                </c:pt>
                <c:pt idx="1048">
                  <c:v>3</c:v>
                </c:pt>
                <c:pt idx="1049">
                  <c:v>6</c:v>
                </c:pt>
                <c:pt idx="1050">
                  <c:v>27</c:v>
                </c:pt>
                <c:pt idx="1051">
                  <c:v>16</c:v>
                </c:pt>
                <c:pt idx="1052">
                  <c:v>19</c:v>
                </c:pt>
                <c:pt idx="1053">
                  <c:v>9</c:v>
                </c:pt>
                <c:pt idx="1054">
                  <c:v>5</c:v>
                </c:pt>
                <c:pt idx="1055">
                  <c:v>5</c:v>
                </c:pt>
                <c:pt idx="1056">
                  <c:v>3</c:v>
                </c:pt>
                <c:pt idx="1057">
                  <c:v>28</c:v>
                </c:pt>
                <c:pt idx="1058">
                  <c:v>30</c:v>
                </c:pt>
                <c:pt idx="1059">
                  <c:v>3</c:v>
                </c:pt>
                <c:pt idx="1060">
                  <c:v>3</c:v>
                </c:pt>
                <c:pt idx="1061">
                  <c:v>7</c:v>
                </c:pt>
                <c:pt idx="1062">
                  <c:v>6</c:v>
                </c:pt>
                <c:pt idx="1063">
                  <c:v>6</c:v>
                </c:pt>
                <c:pt idx="1064">
                  <c:v>5</c:v>
                </c:pt>
                <c:pt idx="1065">
                  <c:v>6</c:v>
                </c:pt>
                <c:pt idx="1066">
                  <c:v>13</c:v>
                </c:pt>
                <c:pt idx="1067">
                  <c:v>3</c:v>
                </c:pt>
                <c:pt idx="1068">
                  <c:v>3</c:v>
                </c:pt>
                <c:pt idx="1069">
                  <c:v>28</c:v>
                </c:pt>
                <c:pt idx="1070">
                  <c:v>19</c:v>
                </c:pt>
                <c:pt idx="1071">
                  <c:v>30</c:v>
                </c:pt>
                <c:pt idx="1072">
                  <c:v>33</c:v>
                </c:pt>
                <c:pt idx="1073">
                  <c:v>16</c:v>
                </c:pt>
                <c:pt idx="1074">
                  <c:v>30</c:v>
                </c:pt>
                <c:pt idx="1075">
                  <c:v>45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37.5</c:v>
                </c:pt>
                <c:pt idx="1080">
                  <c:v>3</c:v>
                </c:pt>
                <c:pt idx="1081">
                  <c:v>37.5</c:v>
                </c:pt>
                <c:pt idx="1082">
                  <c:v>31</c:v>
                </c:pt>
                <c:pt idx="1083">
                  <c:v>32</c:v>
                </c:pt>
                <c:pt idx="1084">
                  <c:v>31</c:v>
                </c:pt>
                <c:pt idx="1085">
                  <c:v>40</c:v>
                </c:pt>
                <c:pt idx="1086">
                  <c:v>3</c:v>
                </c:pt>
                <c:pt idx="1087">
                  <c:v>18</c:v>
                </c:pt>
                <c:pt idx="1088">
                  <c:v>22</c:v>
                </c:pt>
                <c:pt idx="1089">
                  <c:v>22</c:v>
                </c:pt>
                <c:pt idx="1090">
                  <c:v>42</c:v>
                </c:pt>
                <c:pt idx="1091">
                  <c:v>8</c:v>
                </c:pt>
                <c:pt idx="1092">
                  <c:v>10</c:v>
                </c:pt>
                <c:pt idx="1093">
                  <c:v>11</c:v>
                </c:pt>
                <c:pt idx="1094">
                  <c:v>9</c:v>
                </c:pt>
                <c:pt idx="1095">
                  <c:v>6</c:v>
                </c:pt>
                <c:pt idx="1096">
                  <c:v>9</c:v>
                </c:pt>
                <c:pt idx="1097">
                  <c:v>5</c:v>
                </c:pt>
                <c:pt idx="1098">
                  <c:v>5</c:v>
                </c:pt>
                <c:pt idx="1099">
                  <c:v>5</c:v>
                </c:pt>
                <c:pt idx="1100">
                  <c:v>23</c:v>
                </c:pt>
                <c:pt idx="1101">
                  <c:v>14</c:v>
                </c:pt>
                <c:pt idx="1102">
                  <c:v>18</c:v>
                </c:pt>
                <c:pt idx="1103">
                  <c:v>14</c:v>
                </c:pt>
                <c:pt idx="1104">
                  <c:v>16</c:v>
                </c:pt>
                <c:pt idx="1105">
                  <c:v>13</c:v>
                </c:pt>
                <c:pt idx="1106">
                  <c:v>9</c:v>
                </c:pt>
                <c:pt idx="1107">
                  <c:v>10</c:v>
                </c:pt>
                <c:pt idx="1108">
                  <c:v>4</c:v>
                </c:pt>
                <c:pt idx="1109">
                  <c:v>27</c:v>
                </c:pt>
                <c:pt idx="1110">
                  <c:v>6</c:v>
                </c:pt>
                <c:pt idx="1111">
                  <c:v>23</c:v>
                </c:pt>
                <c:pt idx="1112">
                  <c:v>6</c:v>
                </c:pt>
                <c:pt idx="1113">
                  <c:v>3</c:v>
                </c:pt>
                <c:pt idx="1114">
                  <c:v>29</c:v>
                </c:pt>
                <c:pt idx="1115">
                  <c:v>15</c:v>
                </c:pt>
                <c:pt idx="1116">
                  <c:v>15</c:v>
                </c:pt>
                <c:pt idx="1117">
                  <c:v>15</c:v>
                </c:pt>
                <c:pt idx="1118">
                  <c:v>14</c:v>
                </c:pt>
                <c:pt idx="1119">
                  <c:v>7</c:v>
                </c:pt>
                <c:pt idx="1120">
                  <c:v>8</c:v>
                </c:pt>
                <c:pt idx="1121">
                  <c:v>21</c:v>
                </c:pt>
                <c:pt idx="1122">
                  <c:v>27</c:v>
                </c:pt>
                <c:pt idx="1123">
                  <c:v>17</c:v>
                </c:pt>
                <c:pt idx="1124">
                  <c:v>3</c:v>
                </c:pt>
                <c:pt idx="1125">
                  <c:v>13</c:v>
                </c:pt>
                <c:pt idx="1126">
                  <c:v>3</c:v>
                </c:pt>
                <c:pt idx="1127">
                  <c:v>26</c:v>
                </c:pt>
                <c:pt idx="1128">
                  <c:v>28</c:v>
                </c:pt>
                <c:pt idx="1129">
                  <c:v>24</c:v>
                </c:pt>
                <c:pt idx="1130">
                  <c:v>5</c:v>
                </c:pt>
                <c:pt idx="1131">
                  <c:v>57</c:v>
                </c:pt>
                <c:pt idx="1132">
                  <c:v>18</c:v>
                </c:pt>
                <c:pt idx="1133">
                  <c:v>10</c:v>
                </c:pt>
                <c:pt idx="1134">
                  <c:v>6</c:v>
                </c:pt>
                <c:pt idx="1135">
                  <c:v>22</c:v>
                </c:pt>
                <c:pt idx="1136">
                  <c:v>6</c:v>
                </c:pt>
                <c:pt idx="1137">
                  <c:v>6</c:v>
                </c:pt>
                <c:pt idx="1138">
                  <c:v>29</c:v>
                </c:pt>
                <c:pt idx="1139">
                  <c:v>16</c:v>
                </c:pt>
                <c:pt idx="1140">
                  <c:v>33</c:v>
                </c:pt>
                <c:pt idx="1141">
                  <c:v>24</c:v>
                </c:pt>
                <c:pt idx="1142">
                  <c:v>6</c:v>
                </c:pt>
                <c:pt idx="1143">
                  <c:v>16</c:v>
                </c:pt>
                <c:pt idx="1144">
                  <c:v>35</c:v>
                </c:pt>
                <c:pt idx="1145">
                  <c:v>31</c:v>
                </c:pt>
                <c:pt idx="1146">
                  <c:v>6</c:v>
                </c:pt>
                <c:pt idx="1147">
                  <c:v>6</c:v>
                </c:pt>
                <c:pt idx="1148">
                  <c:v>9</c:v>
                </c:pt>
                <c:pt idx="1149">
                  <c:v>6</c:v>
                </c:pt>
                <c:pt idx="1150">
                  <c:v>4</c:v>
                </c:pt>
                <c:pt idx="1151">
                  <c:v>16</c:v>
                </c:pt>
                <c:pt idx="1152">
                  <c:v>9</c:v>
                </c:pt>
                <c:pt idx="1153">
                  <c:v>17</c:v>
                </c:pt>
                <c:pt idx="1154">
                  <c:v>50</c:v>
                </c:pt>
                <c:pt idx="1155">
                  <c:v>9</c:v>
                </c:pt>
                <c:pt idx="1156">
                  <c:v>45</c:v>
                </c:pt>
                <c:pt idx="1157">
                  <c:v>16</c:v>
                </c:pt>
                <c:pt idx="1158">
                  <c:v>22</c:v>
                </c:pt>
                <c:pt idx="1159">
                  <c:v>11</c:v>
                </c:pt>
                <c:pt idx="1160">
                  <c:v>6</c:v>
                </c:pt>
                <c:pt idx="1161">
                  <c:v>12</c:v>
                </c:pt>
                <c:pt idx="1162">
                  <c:v>12</c:v>
                </c:pt>
                <c:pt idx="1163">
                  <c:v>10</c:v>
                </c:pt>
                <c:pt idx="1164">
                  <c:v>10</c:v>
                </c:pt>
                <c:pt idx="1165">
                  <c:v>15</c:v>
                </c:pt>
                <c:pt idx="1166">
                  <c:v>7</c:v>
                </c:pt>
                <c:pt idx="1167">
                  <c:v>29</c:v>
                </c:pt>
                <c:pt idx="1168">
                  <c:v>8</c:v>
                </c:pt>
                <c:pt idx="1169">
                  <c:v>5</c:v>
                </c:pt>
                <c:pt idx="1170">
                  <c:v>5</c:v>
                </c:pt>
                <c:pt idx="1171">
                  <c:v>26</c:v>
                </c:pt>
                <c:pt idx="1172">
                  <c:v>5</c:v>
                </c:pt>
                <c:pt idx="1173">
                  <c:v>26</c:v>
                </c:pt>
                <c:pt idx="1174">
                  <c:v>26</c:v>
                </c:pt>
                <c:pt idx="1175">
                  <c:v>48</c:v>
                </c:pt>
                <c:pt idx="1176">
                  <c:v>23</c:v>
                </c:pt>
                <c:pt idx="1177">
                  <c:v>6</c:v>
                </c:pt>
                <c:pt idx="1178">
                  <c:v>17</c:v>
                </c:pt>
                <c:pt idx="1179">
                  <c:v>11</c:v>
                </c:pt>
                <c:pt idx="1180">
                  <c:v>11</c:v>
                </c:pt>
                <c:pt idx="1181">
                  <c:v>5</c:v>
                </c:pt>
                <c:pt idx="1182">
                  <c:v>41</c:v>
                </c:pt>
                <c:pt idx="1183">
                  <c:v>16</c:v>
                </c:pt>
                <c:pt idx="1184">
                  <c:v>11</c:v>
                </c:pt>
                <c:pt idx="1185">
                  <c:v>6</c:v>
                </c:pt>
                <c:pt idx="1186">
                  <c:v>6</c:v>
                </c:pt>
                <c:pt idx="1187">
                  <c:v>6</c:v>
                </c:pt>
                <c:pt idx="1188">
                  <c:v>11</c:v>
                </c:pt>
                <c:pt idx="1189">
                  <c:v>5</c:v>
                </c:pt>
                <c:pt idx="1190">
                  <c:v>6</c:v>
                </c:pt>
                <c:pt idx="1191">
                  <c:v>6</c:v>
                </c:pt>
                <c:pt idx="1192">
                  <c:v>11</c:v>
                </c:pt>
                <c:pt idx="1193">
                  <c:v>6</c:v>
                </c:pt>
                <c:pt idx="1194">
                  <c:v>15</c:v>
                </c:pt>
                <c:pt idx="1195">
                  <c:v>21</c:v>
                </c:pt>
                <c:pt idx="1196">
                  <c:v>23</c:v>
                </c:pt>
                <c:pt idx="1197">
                  <c:v>4</c:v>
                </c:pt>
                <c:pt idx="1198">
                  <c:v>19</c:v>
                </c:pt>
                <c:pt idx="1199">
                  <c:v>23</c:v>
                </c:pt>
                <c:pt idx="1200">
                  <c:v>4</c:v>
                </c:pt>
                <c:pt idx="1201">
                  <c:v>5</c:v>
                </c:pt>
                <c:pt idx="1202">
                  <c:v>6</c:v>
                </c:pt>
                <c:pt idx="1203">
                  <c:v>33</c:v>
                </c:pt>
                <c:pt idx="1204">
                  <c:v>24</c:v>
                </c:pt>
                <c:pt idx="1205">
                  <c:v>24</c:v>
                </c:pt>
                <c:pt idx="1206">
                  <c:v>24</c:v>
                </c:pt>
                <c:pt idx="1207">
                  <c:v>24</c:v>
                </c:pt>
                <c:pt idx="1208">
                  <c:v>24</c:v>
                </c:pt>
                <c:pt idx="1209">
                  <c:v>14</c:v>
                </c:pt>
                <c:pt idx="1210">
                  <c:v>8</c:v>
                </c:pt>
                <c:pt idx="1211">
                  <c:v>22</c:v>
                </c:pt>
                <c:pt idx="1212">
                  <c:v>8</c:v>
                </c:pt>
                <c:pt idx="1213">
                  <c:v>5</c:v>
                </c:pt>
                <c:pt idx="1214">
                  <c:v>6</c:v>
                </c:pt>
                <c:pt idx="1215">
                  <c:v>20</c:v>
                </c:pt>
                <c:pt idx="1216">
                  <c:v>10</c:v>
                </c:pt>
                <c:pt idx="1217">
                  <c:v>43</c:v>
                </c:pt>
                <c:pt idx="1218">
                  <c:v>8</c:v>
                </c:pt>
                <c:pt idx="1219">
                  <c:v>25</c:v>
                </c:pt>
                <c:pt idx="1220">
                  <c:v>17</c:v>
                </c:pt>
                <c:pt idx="1221">
                  <c:v>17</c:v>
                </c:pt>
                <c:pt idx="1222">
                  <c:v>33</c:v>
                </c:pt>
                <c:pt idx="1223">
                  <c:v>9</c:v>
                </c:pt>
                <c:pt idx="1224">
                  <c:v>8</c:v>
                </c:pt>
                <c:pt idx="1225">
                  <c:v>18</c:v>
                </c:pt>
                <c:pt idx="1226">
                  <c:v>27</c:v>
                </c:pt>
                <c:pt idx="1227">
                  <c:v>8</c:v>
                </c:pt>
                <c:pt idx="1228">
                  <c:v>18</c:v>
                </c:pt>
                <c:pt idx="1229">
                  <c:v>19</c:v>
                </c:pt>
                <c:pt idx="1230">
                  <c:v>15</c:v>
                </c:pt>
                <c:pt idx="1231">
                  <c:v>48</c:v>
                </c:pt>
                <c:pt idx="1232">
                  <c:v>19</c:v>
                </c:pt>
                <c:pt idx="1233">
                  <c:v>14</c:v>
                </c:pt>
                <c:pt idx="1234">
                  <c:v>11</c:v>
                </c:pt>
                <c:pt idx="1235">
                  <c:v>6</c:v>
                </c:pt>
                <c:pt idx="1236">
                  <c:v>7</c:v>
                </c:pt>
                <c:pt idx="1237">
                  <c:v>11</c:v>
                </c:pt>
                <c:pt idx="1238">
                  <c:v>12</c:v>
                </c:pt>
                <c:pt idx="1239">
                  <c:v>11</c:v>
                </c:pt>
                <c:pt idx="1240">
                  <c:v>36</c:v>
                </c:pt>
                <c:pt idx="1241">
                  <c:v>28</c:v>
                </c:pt>
                <c:pt idx="1242">
                  <c:v>15</c:v>
                </c:pt>
                <c:pt idx="1243">
                  <c:v>10</c:v>
                </c:pt>
                <c:pt idx="1244">
                  <c:v>72</c:v>
                </c:pt>
                <c:pt idx="1245">
                  <c:v>15</c:v>
                </c:pt>
                <c:pt idx="1246">
                  <c:v>15</c:v>
                </c:pt>
                <c:pt idx="1247">
                  <c:v>15</c:v>
                </c:pt>
                <c:pt idx="1248">
                  <c:v>22</c:v>
                </c:pt>
                <c:pt idx="1249">
                  <c:v>24</c:v>
                </c:pt>
                <c:pt idx="1250">
                  <c:v>24</c:v>
                </c:pt>
                <c:pt idx="1251">
                  <c:v>27</c:v>
                </c:pt>
                <c:pt idx="1252">
                  <c:v>6</c:v>
                </c:pt>
                <c:pt idx="1253">
                  <c:v>6</c:v>
                </c:pt>
                <c:pt idx="1254">
                  <c:v>20</c:v>
                </c:pt>
                <c:pt idx="1255">
                  <c:v>26</c:v>
                </c:pt>
                <c:pt idx="1256">
                  <c:v>43</c:v>
                </c:pt>
                <c:pt idx="1257">
                  <c:v>12</c:v>
                </c:pt>
                <c:pt idx="1258">
                  <c:v>15</c:v>
                </c:pt>
                <c:pt idx="1259">
                  <c:v>15</c:v>
                </c:pt>
                <c:pt idx="1260">
                  <c:v>19</c:v>
                </c:pt>
                <c:pt idx="1261">
                  <c:v>17</c:v>
                </c:pt>
                <c:pt idx="1262">
                  <c:v>34</c:v>
                </c:pt>
                <c:pt idx="1263">
                  <c:v>13</c:v>
                </c:pt>
                <c:pt idx="1264">
                  <c:v>26</c:v>
                </c:pt>
                <c:pt idx="1265">
                  <c:v>16</c:v>
                </c:pt>
                <c:pt idx="1266">
                  <c:v>16</c:v>
                </c:pt>
                <c:pt idx="1267">
                  <c:v>13</c:v>
                </c:pt>
                <c:pt idx="1268">
                  <c:v>21</c:v>
                </c:pt>
                <c:pt idx="1269">
                  <c:v>28</c:v>
                </c:pt>
                <c:pt idx="1270">
                  <c:v>26</c:v>
                </c:pt>
                <c:pt idx="1271">
                  <c:v>24</c:v>
                </c:pt>
                <c:pt idx="1272">
                  <c:v>25</c:v>
                </c:pt>
                <c:pt idx="1273">
                  <c:v>34</c:v>
                </c:pt>
                <c:pt idx="1274">
                  <c:v>17</c:v>
                </c:pt>
                <c:pt idx="1275">
                  <c:v>13</c:v>
                </c:pt>
                <c:pt idx="1276">
                  <c:v>3</c:v>
                </c:pt>
                <c:pt idx="1277">
                  <c:v>3</c:v>
                </c:pt>
                <c:pt idx="1278">
                  <c:v>13</c:v>
                </c:pt>
                <c:pt idx="1279">
                  <c:v>3</c:v>
                </c:pt>
                <c:pt idx="1280">
                  <c:v>28</c:v>
                </c:pt>
                <c:pt idx="1281">
                  <c:v>28</c:v>
                </c:pt>
                <c:pt idx="1282">
                  <c:v>9</c:v>
                </c:pt>
                <c:pt idx="1283">
                  <c:v>17</c:v>
                </c:pt>
                <c:pt idx="1284">
                  <c:v>18</c:v>
                </c:pt>
                <c:pt idx="1285">
                  <c:v>20</c:v>
                </c:pt>
                <c:pt idx="1286">
                  <c:v>17</c:v>
                </c:pt>
                <c:pt idx="1287">
                  <c:v>3</c:v>
                </c:pt>
                <c:pt idx="1288">
                  <c:v>20</c:v>
                </c:pt>
                <c:pt idx="1289">
                  <c:v>20</c:v>
                </c:pt>
                <c:pt idx="1290">
                  <c:v>6</c:v>
                </c:pt>
                <c:pt idx="1291">
                  <c:v>25</c:v>
                </c:pt>
                <c:pt idx="1292">
                  <c:v>14</c:v>
                </c:pt>
                <c:pt idx="1293">
                  <c:v>6</c:v>
                </c:pt>
                <c:pt idx="1294">
                  <c:v>25</c:v>
                </c:pt>
                <c:pt idx="1295">
                  <c:v>51</c:v>
                </c:pt>
                <c:pt idx="1296">
                  <c:v>51</c:v>
                </c:pt>
                <c:pt idx="1297">
                  <c:v>15</c:v>
                </c:pt>
                <c:pt idx="1298">
                  <c:v>11</c:v>
                </c:pt>
                <c:pt idx="1299">
                  <c:v>5</c:v>
                </c:pt>
                <c:pt idx="1300">
                  <c:v>15</c:v>
                </c:pt>
                <c:pt idx="1301">
                  <c:v>20</c:v>
                </c:pt>
                <c:pt idx="1302">
                  <c:v>4</c:v>
                </c:pt>
                <c:pt idx="1303">
                  <c:v>28</c:v>
                </c:pt>
                <c:pt idx="1304">
                  <c:v>21</c:v>
                </c:pt>
                <c:pt idx="1305">
                  <c:v>24</c:v>
                </c:pt>
                <c:pt idx="1306">
                  <c:v>22</c:v>
                </c:pt>
                <c:pt idx="1307">
                  <c:v>15</c:v>
                </c:pt>
                <c:pt idx="1308">
                  <c:v>22</c:v>
                </c:pt>
                <c:pt idx="1309">
                  <c:v>27</c:v>
                </c:pt>
                <c:pt idx="1310">
                  <c:v>24</c:v>
                </c:pt>
                <c:pt idx="1311">
                  <c:v>12</c:v>
                </c:pt>
                <c:pt idx="1312">
                  <c:v>14</c:v>
                </c:pt>
                <c:pt idx="1313">
                  <c:v>20</c:v>
                </c:pt>
                <c:pt idx="1314">
                  <c:v>24</c:v>
                </c:pt>
                <c:pt idx="1315">
                  <c:v>17</c:v>
                </c:pt>
                <c:pt idx="1316">
                  <c:v>16</c:v>
                </c:pt>
                <c:pt idx="1317">
                  <c:v>10</c:v>
                </c:pt>
                <c:pt idx="1318">
                  <c:v>17</c:v>
                </c:pt>
                <c:pt idx="1319">
                  <c:v>18</c:v>
                </c:pt>
                <c:pt idx="1320">
                  <c:v>12</c:v>
                </c:pt>
                <c:pt idx="1321">
                  <c:v>16</c:v>
                </c:pt>
                <c:pt idx="1322">
                  <c:v>9</c:v>
                </c:pt>
                <c:pt idx="1323">
                  <c:v>21</c:v>
                </c:pt>
                <c:pt idx="1324">
                  <c:v>18</c:v>
                </c:pt>
                <c:pt idx="1325">
                  <c:v>18</c:v>
                </c:pt>
                <c:pt idx="1326">
                  <c:v>18</c:v>
                </c:pt>
                <c:pt idx="1327">
                  <c:v>18</c:v>
                </c:pt>
                <c:pt idx="1328">
                  <c:v>13</c:v>
                </c:pt>
                <c:pt idx="1329">
                  <c:v>17</c:v>
                </c:pt>
                <c:pt idx="1330">
                  <c:v>17</c:v>
                </c:pt>
                <c:pt idx="1331">
                  <c:v>31</c:v>
                </c:pt>
                <c:pt idx="1332">
                  <c:v>6</c:v>
                </c:pt>
                <c:pt idx="1333">
                  <c:v>12</c:v>
                </c:pt>
                <c:pt idx="1334">
                  <c:v>4</c:v>
                </c:pt>
                <c:pt idx="1335">
                  <c:v>19</c:v>
                </c:pt>
                <c:pt idx="1336">
                  <c:v>15</c:v>
                </c:pt>
                <c:pt idx="1337">
                  <c:v>15</c:v>
                </c:pt>
                <c:pt idx="1338">
                  <c:v>15</c:v>
                </c:pt>
                <c:pt idx="1339">
                  <c:v>13</c:v>
                </c:pt>
                <c:pt idx="1340">
                  <c:v>13</c:v>
                </c:pt>
                <c:pt idx="1341">
                  <c:v>13</c:v>
                </c:pt>
                <c:pt idx="1342">
                  <c:v>17</c:v>
                </c:pt>
                <c:pt idx="1343">
                  <c:v>13</c:v>
                </c:pt>
                <c:pt idx="1344">
                  <c:v>8</c:v>
                </c:pt>
                <c:pt idx="1345">
                  <c:v>10</c:v>
                </c:pt>
                <c:pt idx="1346">
                  <c:v>5</c:v>
                </c:pt>
                <c:pt idx="1347">
                  <c:v>7</c:v>
                </c:pt>
                <c:pt idx="1348">
                  <c:v>7</c:v>
                </c:pt>
                <c:pt idx="1349">
                  <c:v>21</c:v>
                </c:pt>
                <c:pt idx="1350">
                  <c:v>32</c:v>
                </c:pt>
                <c:pt idx="1351">
                  <c:v>8</c:v>
                </c:pt>
                <c:pt idx="1352">
                  <c:v>14</c:v>
                </c:pt>
                <c:pt idx="1353">
                  <c:v>14</c:v>
                </c:pt>
                <c:pt idx="1354">
                  <c:v>7</c:v>
                </c:pt>
                <c:pt idx="1355">
                  <c:v>5</c:v>
                </c:pt>
                <c:pt idx="1356">
                  <c:v>4</c:v>
                </c:pt>
                <c:pt idx="1357">
                  <c:v>27</c:v>
                </c:pt>
                <c:pt idx="1358">
                  <c:v>52</c:v>
                </c:pt>
                <c:pt idx="1359">
                  <c:v>6</c:v>
                </c:pt>
                <c:pt idx="1360">
                  <c:v>11</c:v>
                </c:pt>
                <c:pt idx="1361">
                  <c:v>13</c:v>
                </c:pt>
                <c:pt idx="1362">
                  <c:v>6</c:v>
                </c:pt>
                <c:pt idx="1363">
                  <c:v>11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9</c:v>
                </c:pt>
                <c:pt idx="1368">
                  <c:v>16</c:v>
                </c:pt>
                <c:pt idx="1369">
                  <c:v>4</c:v>
                </c:pt>
                <c:pt idx="1370">
                  <c:v>12</c:v>
                </c:pt>
                <c:pt idx="1371">
                  <c:v>5</c:v>
                </c:pt>
                <c:pt idx="1372">
                  <c:v>12</c:v>
                </c:pt>
                <c:pt idx="1373">
                  <c:v>34</c:v>
                </c:pt>
                <c:pt idx="1374">
                  <c:v>16</c:v>
                </c:pt>
                <c:pt idx="1375">
                  <c:v>13</c:v>
                </c:pt>
                <c:pt idx="1376">
                  <c:v>7</c:v>
                </c:pt>
                <c:pt idx="1377">
                  <c:v>23</c:v>
                </c:pt>
                <c:pt idx="1378">
                  <c:v>10</c:v>
                </c:pt>
                <c:pt idx="1379">
                  <c:v>11</c:v>
                </c:pt>
                <c:pt idx="1380">
                  <c:v>11</c:v>
                </c:pt>
                <c:pt idx="1381">
                  <c:v>4</c:v>
                </c:pt>
                <c:pt idx="1382">
                  <c:v>25</c:v>
                </c:pt>
                <c:pt idx="1383">
                  <c:v>25</c:v>
                </c:pt>
                <c:pt idx="1384">
                  <c:v>20</c:v>
                </c:pt>
                <c:pt idx="1385">
                  <c:v>34</c:v>
                </c:pt>
                <c:pt idx="1386">
                  <c:v>8</c:v>
                </c:pt>
                <c:pt idx="1387">
                  <c:v>8</c:v>
                </c:pt>
                <c:pt idx="1388">
                  <c:v>7</c:v>
                </c:pt>
                <c:pt idx="1389">
                  <c:v>36</c:v>
                </c:pt>
                <c:pt idx="1390">
                  <c:v>15</c:v>
                </c:pt>
                <c:pt idx="1391">
                  <c:v>5</c:v>
                </c:pt>
                <c:pt idx="1392">
                  <c:v>5</c:v>
                </c:pt>
                <c:pt idx="1393">
                  <c:v>19</c:v>
                </c:pt>
                <c:pt idx="1394">
                  <c:v>27</c:v>
                </c:pt>
                <c:pt idx="1395">
                  <c:v>3</c:v>
                </c:pt>
                <c:pt idx="1396">
                  <c:v>4</c:v>
                </c:pt>
                <c:pt idx="1397">
                  <c:v>17</c:v>
                </c:pt>
                <c:pt idx="1398">
                  <c:v>13</c:v>
                </c:pt>
                <c:pt idx="1399">
                  <c:v>10</c:v>
                </c:pt>
                <c:pt idx="1400">
                  <c:v>33</c:v>
                </c:pt>
                <c:pt idx="1401">
                  <c:v>33</c:v>
                </c:pt>
                <c:pt idx="1402">
                  <c:v>6</c:v>
                </c:pt>
                <c:pt idx="1403">
                  <c:v>3</c:v>
                </c:pt>
                <c:pt idx="1404">
                  <c:v>12</c:v>
                </c:pt>
                <c:pt idx="1405">
                  <c:v>18</c:v>
                </c:pt>
                <c:pt idx="1406">
                  <c:v>8</c:v>
                </c:pt>
                <c:pt idx="1407">
                  <c:v>40</c:v>
                </c:pt>
                <c:pt idx="1408">
                  <c:v>35</c:v>
                </c:pt>
                <c:pt idx="1409">
                  <c:v>40</c:v>
                </c:pt>
                <c:pt idx="1410">
                  <c:v>5</c:v>
                </c:pt>
                <c:pt idx="1411">
                  <c:v>8</c:v>
                </c:pt>
                <c:pt idx="1412">
                  <c:v>8</c:v>
                </c:pt>
                <c:pt idx="1413">
                  <c:v>12</c:v>
                </c:pt>
                <c:pt idx="1414">
                  <c:v>3</c:v>
                </c:pt>
                <c:pt idx="1415">
                  <c:v>8</c:v>
                </c:pt>
                <c:pt idx="1416">
                  <c:v>3</c:v>
                </c:pt>
                <c:pt idx="1417">
                  <c:v>21</c:v>
                </c:pt>
                <c:pt idx="1418">
                  <c:v>3</c:v>
                </c:pt>
                <c:pt idx="1419">
                  <c:v>32</c:v>
                </c:pt>
                <c:pt idx="1420">
                  <c:v>3</c:v>
                </c:pt>
                <c:pt idx="1421">
                  <c:v>24</c:v>
                </c:pt>
                <c:pt idx="1422">
                  <c:v>39</c:v>
                </c:pt>
                <c:pt idx="1423">
                  <c:v>14</c:v>
                </c:pt>
                <c:pt idx="1424">
                  <c:v>8</c:v>
                </c:pt>
                <c:pt idx="1425">
                  <c:v>8</c:v>
                </c:pt>
                <c:pt idx="1426">
                  <c:v>23</c:v>
                </c:pt>
                <c:pt idx="1427">
                  <c:v>6</c:v>
                </c:pt>
                <c:pt idx="1428">
                  <c:v>27</c:v>
                </c:pt>
                <c:pt idx="1429">
                  <c:v>38</c:v>
                </c:pt>
                <c:pt idx="1430">
                  <c:v>18</c:v>
                </c:pt>
                <c:pt idx="1431">
                  <c:v>13</c:v>
                </c:pt>
                <c:pt idx="1432">
                  <c:v>3</c:v>
                </c:pt>
                <c:pt idx="1433">
                  <c:v>11</c:v>
                </c:pt>
                <c:pt idx="1434">
                  <c:v>55</c:v>
                </c:pt>
                <c:pt idx="1435">
                  <c:v>55</c:v>
                </c:pt>
                <c:pt idx="1436">
                  <c:v>27</c:v>
                </c:pt>
                <c:pt idx="1437">
                  <c:v>15</c:v>
                </c:pt>
                <c:pt idx="1438">
                  <c:v>3</c:v>
                </c:pt>
                <c:pt idx="1439">
                  <c:v>31</c:v>
                </c:pt>
                <c:pt idx="1440">
                  <c:v>15</c:v>
                </c:pt>
                <c:pt idx="1441">
                  <c:v>19</c:v>
                </c:pt>
                <c:pt idx="1442">
                  <c:v>18</c:v>
                </c:pt>
                <c:pt idx="1443">
                  <c:v>8</c:v>
                </c:pt>
                <c:pt idx="1444">
                  <c:v>31</c:v>
                </c:pt>
                <c:pt idx="1445">
                  <c:v>19</c:v>
                </c:pt>
                <c:pt idx="1446">
                  <c:v>18</c:v>
                </c:pt>
                <c:pt idx="1447">
                  <c:v>22</c:v>
                </c:pt>
                <c:pt idx="1448">
                  <c:v>40</c:v>
                </c:pt>
                <c:pt idx="1449">
                  <c:v>15</c:v>
                </c:pt>
                <c:pt idx="1450">
                  <c:v>15</c:v>
                </c:pt>
                <c:pt idx="1451">
                  <c:v>8</c:v>
                </c:pt>
                <c:pt idx="1452">
                  <c:v>37</c:v>
                </c:pt>
                <c:pt idx="1453">
                  <c:v>27</c:v>
                </c:pt>
                <c:pt idx="1454">
                  <c:v>7</c:v>
                </c:pt>
                <c:pt idx="1455">
                  <c:v>9</c:v>
                </c:pt>
                <c:pt idx="1456">
                  <c:v>38</c:v>
                </c:pt>
                <c:pt idx="1457">
                  <c:v>27</c:v>
                </c:pt>
                <c:pt idx="1458">
                  <c:v>8</c:v>
                </c:pt>
                <c:pt idx="1459">
                  <c:v>7</c:v>
                </c:pt>
                <c:pt idx="1460">
                  <c:v>34</c:v>
                </c:pt>
                <c:pt idx="1461">
                  <c:v>6</c:v>
                </c:pt>
                <c:pt idx="1462">
                  <c:v>14</c:v>
                </c:pt>
                <c:pt idx="1463">
                  <c:v>14</c:v>
                </c:pt>
                <c:pt idx="1464">
                  <c:v>34</c:v>
                </c:pt>
                <c:pt idx="1465">
                  <c:v>34</c:v>
                </c:pt>
                <c:pt idx="1466">
                  <c:v>31</c:v>
                </c:pt>
                <c:pt idx="1467">
                  <c:v>19</c:v>
                </c:pt>
                <c:pt idx="1468">
                  <c:v>31</c:v>
                </c:pt>
                <c:pt idx="1469">
                  <c:v>20</c:v>
                </c:pt>
                <c:pt idx="1470">
                  <c:v>8</c:v>
                </c:pt>
                <c:pt idx="1471">
                  <c:v>8</c:v>
                </c:pt>
                <c:pt idx="1472">
                  <c:v>23</c:v>
                </c:pt>
                <c:pt idx="1473">
                  <c:v>14</c:v>
                </c:pt>
                <c:pt idx="1474">
                  <c:v>48</c:v>
                </c:pt>
                <c:pt idx="1475">
                  <c:v>16</c:v>
                </c:pt>
                <c:pt idx="1476">
                  <c:v>48</c:v>
                </c:pt>
                <c:pt idx="1477">
                  <c:v>16</c:v>
                </c:pt>
                <c:pt idx="1478">
                  <c:v>3</c:v>
                </c:pt>
                <c:pt idx="1479">
                  <c:v>10</c:v>
                </c:pt>
                <c:pt idx="1480">
                  <c:v>6</c:v>
                </c:pt>
                <c:pt idx="1481">
                  <c:v>10</c:v>
                </c:pt>
                <c:pt idx="1482">
                  <c:v>3</c:v>
                </c:pt>
                <c:pt idx="1483">
                  <c:v>6</c:v>
                </c:pt>
                <c:pt idx="1484">
                  <c:v>4</c:v>
                </c:pt>
                <c:pt idx="1485">
                  <c:v>8</c:v>
                </c:pt>
                <c:pt idx="1486">
                  <c:v>9</c:v>
                </c:pt>
                <c:pt idx="1487">
                  <c:v>9</c:v>
                </c:pt>
                <c:pt idx="1488">
                  <c:v>5</c:v>
                </c:pt>
                <c:pt idx="1489">
                  <c:v>4</c:v>
                </c:pt>
                <c:pt idx="1490">
                  <c:v>8</c:v>
                </c:pt>
                <c:pt idx="1491">
                  <c:v>5</c:v>
                </c:pt>
                <c:pt idx="1492">
                  <c:v>6</c:v>
                </c:pt>
                <c:pt idx="1493">
                  <c:v>23</c:v>
                </c:pt>
                <c:pt idx="1494">
                  <c:v>15</c:v>
                </c:pt>
                <c:pt idx="1495">
                  <c:v>15</c:v>
                </c:pt>
                <c:pt idx="1496">
                  <c:v>23</c:v>
                </c:pt>
                <c:pt idx="1497">
                  <c:v>7</c:v>
                </c:pt>
                <c:pt idx="1498">
                  <c:v>7</c:v>
                </c:pt>
                <c:pt idx="1499">
                  <c:v>7</c:v>
                </c:pt>
                <c:pt idx="1500">
                  <c:v>8</c:v>
                </c:pt>
                <c:pt idx="1501">
                  <c:v>21</c:v>
                </c:pt>
                <c:pt idx="1502">
                  <c:v>15</c:v>
                </c:pt>
                <c:pt idx="1503">
                  <c:v>6</c:v>
                </c:pt>
                <c:pt idx="1504">
                  <c:v>5</c:v>
                </c:pt>
                <c:pt idx="1505">
                  <c:v>6</c:v>
                </c:pt>
                <c:pt idx="1506">
                  <c:v>6</c:v>
                </c:pt>
                <c:pt idx="1507">
                  <c:v>5</c:v>
                </c:pt>
                <c:pt idx="1508">
                  <c:v>17</c:v>
                </c:pt>
                <c:pt idx="1509">
                  <c:v>7</c:v>
                </c:pt>
                <c:pt idx="1510">
                  <c:v>26</c:v>
                </c:pt>
                <c:pt idx="1511">
                  <c:v>19</c:v>
                </c:pt>
                <c:pt idx="1512">
                  <c:v>11</c:v>
                </c:pt>
                <c:pt idx="1513">
                  <c:v>17</c:v>
                </c:pt>
                <c:pt idx="1514">
                  <c:v>16</c:v>
                </c:pt>
                <c:pt idx="1515">
                  <c:v>16</c:v>
                </c:pt>
                <c:pt idx="1516">
                  <c:v>23</c:v>
                </c:pt>
                <c:pt idx="1517">
                  <c:v>29</c:v>
                </c:pt>
                <c:pt idx="1518">
                  <c:v>7</c:v>
                </c:pt>
                <c:pt idx="1519">
                  <c:v>14</c:v>
                </c:pt>
                <c:pt idx="1520">
                  <c:v>29</c:v>
                </c:pt>
                <c:pt idx="1521">
                  <c:v>9</c:v>
                </c:pt>
                <c:pt idx="1522">
                  <c:v>23</c:v>
                </c:pt>
                <c:pt idx="1523">
                  <c:v>29</c:v>
                </c:pt>
                <c:pt idx="1524">
                  <c:v>22</c:v>
                </c:pt>
                <c:pt idx="1525">
                  <c:v>18</c:v>
                </c:pt>
                <c:pt idx="1526">
                  <c:v>18</c:v>
                </c:pt>
                <c:pt idx="1527">
                  <c:v>15</c:v>
                </c:pt>
                <c:pt idx="1528">
                  <c:v>21</c:v>
                </c:pt>
                <c:pt idx="1529">
                  <c:v>42</c:v>
                </c:pt>
                <c:pt idx="1530">
                  <c:v>9</c:v>
                </c:pt>
                <c:pt idx="1531">
                  <c:v>13</c:v>
                </c:pt>
                <c:pt idx="1532">
                  <c:v>18</c:v>
                </c:pt>
                <c:pt idx="1533">
                  <c:v>32</c:v>
                </c:pt>
                <c:pt idx="1534">
                  <c:v>13</c:v>
                </c:pt>
                <c:pt idx="1535">
                  <c:v>15</c:v>
                </c:pt>
                <c:pt idx="1536">
                  <c:v>24</c:v>
                </c:pt>
                <c:pt idx="1537">
                  <c:v>20</c:v>
                </c:pt>
                <c:pt idx="1538">
                  <c:v>15</c:v>
                </c:pt>
                <c:pt idx="1539">
                  <c:v>34</c:v>
                </c:pt>
                <c:pt idx="1540">
                  <c:v>11</c:v>
                </c:pt>
                <c:pt idx="1541">
                  <c:v>19</c:v>
                </c:pt>
                <c:pt idx="1542">
                  <c:v>29</c:v>
                </c:pt>
                <c:pt idx="1543">
                  <c:v>14</c:v>
                </c:pt>
                <c:pt idx="1544">
                  <c:v>12</c:v>
                </c:pt>
                <c:pt idx="1545">
                  <c:v>16</c:v>
                </c:pt>
                <c:pt idx="1546">
                  <c:v>17</c:v>
                </c:pt>
                <c:pt idx="1547">
                  <c:v>12</c:v>
                </c:pt>
                <c:pt idx="1548">
                  <c:v>19</c:v>
                </c:pt>
                <c:pt idx="1549">
                  <c:v>17</c:v>
                </c:pt>
                <c:pt idx="1550">
                  <c:v>17</c:v>
                </c:pt>
                <c:pt idx="1551">
                  <c:v>18</c:v>
                </c:pt>
                <c:pt idx="1552">
                  <c:v>32</c:v>
                </c:pt>
                <c:pt idx="1553">
                  <c:v>18</c:v>
                </c:pt>
                <c:pt idx="1554">
                  <c:v>15</c:v>
                </c:pt>
                <c:pt idx="1555">
                  <c:v>15</c:v>
                </c:pt>
                <c:pt idx="1556">
                  <c:v>12</c:v>
                </c:pt>
                <c:pt idx="1557">
                  <c:v>15</c:v>
                </c:pt>
                <c:pt idx="1558">
                  <c:v>66</c:v>
                </c:pt>
                <c:pt idx="1559">
                  <c:v>31</c:v>
                </c:pt>
                <c:pt idx="1560">
                  <c:v>31</c:v>
                </c:pt>
                <c:pt idx="1561">
                  <c:v>31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26</c:v>
                </c:pt>
                <c:pt idx="1566">
                  <c:v>24</c:v>
                </c:pt>
                <c:pt idx="1567">
                  <c:v>12</c:v>
                </c:pt>
                <c:pt idx="1568">
                  <c:v>25</c:v>
                </c:pt>
                <c:pt idx="1569">
                  <c:v>15</c:v>
                </c:pt>
                <c:pt idx="1570">
                  <c:v>19</c:v>
                </c:pt>
                <c:pt idx="1571">
                  <c:v>15</c:v>
                </c:pt>
                <c:pt idx="1572">
                  <c:v>35</c:v>
                </c:pt>
                <c:pt idx="1573">
                  <c:v>15</c:v>
                </c:pt>
                <c:pt idx="1574">
                  <c:v>23</c:v>
                </c:pt>
                <c:pt idx="1575">
                  <c:v>12</c:v>
                </c:pt>
                <c:pt idx="1576">
                  <c:v>16</c:v>
                </c:pt>
                <c:pt idx="1577">
                  <c:v>13</c:v>
                </c:pt>
                <c:pt idx="1578">
                  <c:v>13</c:v>
                </c:pt>
                <c:pt idx="1579">
                  <c:v>24</c:v>
                </c:pt>
                <c:pt idx="1580">
                  <c:v>9</c:v>
                </c:pt>
                <c:pt idx="1581">
                  <c:v>24</c:v>
                </c:pt>
                <c:pt idx="1582">
                  <c:v>13</c:v>
                </c:pt>
                <c:pt idx="1583">
                  <c:v>32</c:v>
                </c:pt>
                <c:pt idx="1584">
                  <c:v>24</c:v>
                </c:pt>
                <c:pt idx="1585">
                  <c:v>22</c:v>
                </c:pt>
                <c:pt idx="1586">
                  <c:v>34</c:v>
                </c:pt>
                <c:pt idx="1587">
                  <c:v>18</c:v>
                </c:pt>
                <c:pt idx="1588">
                  <c:v>34</c:v>
                </c:pt>
                <c:pt idx="1589">
                  <c:v>29</c:v>
                </c:pt>
                <c:pt idx="1590">
                  <c:v>26</c:v>
                </c:pt>
                <c:pt idx="1591">
                  <c:v>16</c:v>
                </c:pt>
                <c:pt idx="1592">
                  <c:v>29</c:v>
                </c:pt>
                <c:pt idx="1593">
                  <c:v>28</c:v>
                </c:pt>
                <c:pt idx="1594">
                  <c:v>32</c:v>
                </c:pt>
                <c:pt idx="1595">
                  <c:v>39</c:v>
                </c:pt>
                <c:pt idx="1596">
                  <c:v>29</c:v>
                </c:pt>
                <c:pt idx="1597">
                  <c:v>32</c:v>
                </c:pt>
                <c:pt idx="1598">
                  <c:v>18</c:v>
                </c:pt>
              </c:numCache>
            </c:numRef>
          </c:xVal>
          <c:yVal>
            <c:numRef>
              <c:f>Data!$L$2:$L$1600</c:f>
              <c:numCache>
                <c:formatCode>General</c:formatCode>
                <c:ptCount val="159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6</c:v>
                </c:pt>
                <c:pt idx="169">
                  <c:v>5</c:v>
                </c:pt>
                <c:pt idx="170">
                  <c:v>4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7</c:v>
                </c:pt>
                <c:pt idx="199">
                  <c:v>4</c:v>
                </c:pt>
                <c:pt idx="200">
                  <c:v>7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6</c:v>
                </c:pt>
                <c:pt idx="205">
                  <c:v>7</c:v>
                </c:pt>
                <c:pt idx="206">
                  <c:v>7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5</c:v>
                </c:pt>
                <c:pt idx="222">
                  <c:v>5</c:v>
                </c:pt>
                <c:pt idx="223">
                  <c:v>6</c:v>
                </c:pt>
                <c:pt idx="224">
                  <c:v>4</c:v>
                </c:pt>
                <c:pt idx="225">
                  <c:v>6</c:v>
                </c:pt>
                <c:pt idx="226">
                  <c:v>6</c:v>
                </c:pt>
                <c:pt idx="227">
                  <c:v>5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6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7</c:v>
                </c:pt>
                <c:pt idx="260">
                  <c:v>5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7</c:v>
                </c:pt>
                <c:pt idx="266">
                  <c:v>4</c:v>
                </c:pt>
                <c:pt idx="267">
                  <c:v>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7</c:v>
                </c:pt>
                <c:pt idx="289">
                  <c:v>5</c:v>
                </c:pt>
                <c:pt idx="290">
                  <c:v>7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6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7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5</c:v>
                </c:pt>
                <c:pt idx="346">
                  <c:v>7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5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7</c:v>
                </c:pt>
                <c:pt idx="365">
                  <c:v>6</c:v>
                </c:pt>
                <c:pt idx="366">
                  <c:v>7</c:v>
                </c:pt>
                <c:pt idx="367">
                  <c:v>5</c:v>
                </c:pt>
                <c:pt idx="368">
                  <c:v>5</c:v>
                </c:pt>
                <c:pt idx="369">
                  <c:v>7</c:v>
                </c:pt>
                <c:pt idx="370">
                  <c:v>5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8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5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6</c:v>
                </c:pt>
                <c:pt idx="406">
                  <c:v>6</c:v>
                </c:pt>
                <c:pt idx="407">
                  <c:v>7</c:v>
                </c:pt>
                <c:pt idx="408">
                  <c:v>6</c:v>
                </c:pt>
                <c:pt idx="409">
                  <c:v>4</c:v>
                </c:pt>
                <c:pt idx="410">
                  <c:v>6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7</c:v>
                </c:pt>
                <c:pt idx="422">
                  <c:v>5</c:v>
                </c:pt>
                <c:pt idx="423">
                  <c:v>7</c:v>
                </c:pt>
                <c:pt idx="424">
                  <c:v>5</c:v>
                </c:pt>
                <c:pt idx="425">
                  <c:v>7</c:v>
                </c:pt>
                <c:pt idx="426">
                  <c:v>6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7</c:v>
                </c:pt>
                <c:pt idx="431">
                  <c:v>5</c:v>
                </c:pt>
                <c:pt idx="432">
                  <c:v>6</c:v>
                </c:pt>
                <c:pt idx="433">
                  <c:v>5</c:v>
                </c:pt>
                <c:pt idx="434">
                  <c:v>6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5</c:v>
                </c:pt>
                <c:pt idx="455">
                  <c:v>8</c:v>
                </c:pt>
                <c:pt idx="456">
                  <c:v>5</c:v>
                </c:pt>
                <c:pt idx="457">
                  <c:v>5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6</c:v>
                </c:pt>
                <c:pt idx="465">
                  <c:v>5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5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5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8</c:v>
                </c:pt>
                <c:pt idx="482">
                  <c:v>5</c:v>
                </c:pt>
                <c:pt idx="483">
                  <c:v>5</c:v>
                </c:pt>
                <c:pt idx="484">
                  <c:v>6</c:v>
                </c:pt>
                <c:pt idx="485">
                  <c:v>5</c:v>
                </c:pt>
                <c:pt idx="486">
                  <c:v>5</c:v>
                </c:pt>
                <c:pt idx="487">
                  <c:v>6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8</c:v>
                </c:pt>
                <c:pt idx="496">
                  <c:v>6</c:v>
                </c:pt>
                <c:pt idx="497">
                  <c:v>5</c:v>
                </c:pt>
                <c:pt idx="498">
                  <c:v>8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6</c:v>
                </c:pt>
                <c:pt idx="508">
                  <c:v>6</c:v>
                </c:pt>
                <c:pt idx="509">
                  <c:v>7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5</c:v>
                </c:pt>
                <c:pt idx="516">
                  <c:v>6</c:v>
                </c:pt>
                <c:pt idx="517">
                  <c:v>3</c:v>
                </c:pt>
                <c:pt idx="518">
                  <c:v>6</c:v>
                </c:pt>
                <c:pt idx="519">
                  <c:v>5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5</c:v>
                </c:pt>
                <c:pt idx="537">
                  <c:v>6</c:v>
                </c:pt>
                <c:pt idx="538">
                  <c:v>7</c:v>
                </c:pt>
                <c:pt idx="539">
                  <c:v>5</c:v>
                </c:pt>
                <c:pt idx="540">
                  <c:v>5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5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5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7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5</c:v>
                </c:pt>
                <c:pt idx="588">
                  <c:v>8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7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5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6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6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6</c:v>
                </c:pt>
                <c:pt idx="633">
                  <c:v>4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7</c:v>
                </c:pt>
                <c:pt idx="639">
                  <c:v>6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7</c:v>
                </c:pt>
                <c:pt idx="646">
                  <c:v>5</c:v>
                </c:pt>
                <c:pt idx="647">
                  <c:v>4</c:v>
                </c:pt>
                <c:pt idx="648">
                  <c:v>7</c:v>
                </c:pt>
                <c:pt idx="649">
                  <c:v>6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4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5</c:v>
                </c:pt>
                <c:pt idx="666">
                  <c:v>6</c:v>
                </c:pt>
                <c:pt idx="667">
                  <c:v>6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6</c:v>
                </c:pt>
                <c:pt idx="675">
                  <c:v>5</c:v>
                </c:pt>
                <c:pt idx="676">
                  <c:v>6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4</c:v>
                </c:pt>
                <c:pt idx="704">
                  <c:v>4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6</c:v>
                </c:pt>
                <c:pt idx="746">
                  <c:v>6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6</c:v>
                </c:pt>
                <c:pt idx="763">
                  <c:v>5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5</c:v>
                </c:pt>
                <c:pt idx="768">
                  <c:v>6</c:v>
                </c:pt>
                <c:pt idx="769">
                  <c:v>5</c:v>
                </c:pt>
                <c:pt idx="770">
                  <c:v>6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6</c:v>
                </c:pt>
                <c:pt idx="777">
                  <c:v>6</c:v>
                </c:pt>
                <c:pt idx="778">
                  <c:v>5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6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5</c:v>
                </c:pt>
                <c:pt idx="796">
                  <c:v>5</c:v>
                </c:pt>
                <c:pt idx="797">
                  <c:v>7</c:v>
                </c:pt>
                <c:pt idx="798">
                  <c:v>6</c:v>
                </c:pt>
                <c:pt idx="799">
                  <c:v>6</c:v>
                </c:pt>
                <c:pt idx="800">
                  <c:v>5</c:v>
                </c:pt>
                <c:pt idx="801">
                  <c:v>5</c:v>
                </c:pt>
                <c:pt idx="802">
                  <c:v>7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6</c:v>
                </c:pt>
                <c:pt idx="810">
                  <c:v>5</c:v>
                </c:pt>
                <c:pt idx="811">
                  <c:v>6</c:v>
                </c:pt>
                <c:pt idx="812">
                  <c:v>5</c:v>
                </c:pt>
                <c:pt idx="813">
                  <c:v>4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7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7</c:v>
                </c:pt>
                <c:pt idx="827">
                  <c:v>5</c:v>
                </c:pt>
                <c:pt idx="828">
                  <c:v>8</c:v>
                </c:pt>
                <c:pt idx="829">
                  <c:v>6</c:v>
                </c:pt>
                <c:pt idx="830">
                  <c:v>4</c:v>
                </c:pt>
                <c:pt idx="831">
                  <c:v>6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5</c:v>
                </c:pt>
                <c:pt idx="840">
                  <c:v>7</c:v>
                </c:pt>
                <c:pt idx="841">
                  <c:v>5</c:v>
                </c:pt>
                <c:pt idx="842">
                  <c:v>6</c:v>
                </c:pt>
                <c:pt idx="843">
                  <c:v>5</c:v>
                </c:pt>
                <c:pt idx="844">
                  <c:v>6</c:v>
                </c:pt>
                <c:pt idx="845">
                  <c:v>5</c:v>
                </c:pt>
                <c:pt idx="846">
                  <c:v>5</c:v>
                </c:pt>
                <c:pt idx="847">
                  <c:v>6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5</c:v>
                </c:pt>
                <c:pt idx="872">
                  <c:v>4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5</c:v>
                </c:pt>
                <c:pt idx="880">
                  <c:v>5</c:v>
                </c:pt>
                <c:pt idx="881">
                  <c:v>6</c:v>
                </c:pt>
                <c:pt idx="882">
                  <c:v>6</c:v>
                </c:pt>
                <c:pt idx="883">
                  <c:v>5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7</c:v>
                </c:pt>
                <c:pt idx="888">
                  <c:v>6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3</c:v>
                </c:pt>
                <c:pt idx="900">
                  <c:v>5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7</c:v>
                </c:pt>
                <c:pt idx="914">
                  <c:v>6</c:v>
                </c:pt>
                <c:pt idx="915">
                  <c:v>6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5</c:v>
                </c:pt>
                <c:pt idx="925">
                  <c:v>7</c:v>
                </c:pt>
                <c:pt idx="926">
                  <c:v>6</c:v>
                </c:pt>
                <c:pt idx="927">
                  <c:v>4</c:v>
                </c:pt>
                <c:pt idx="928">
                  <c:v>5</c:v>
                </c:pt>
                <c:pt idx="929">
                  <c:v>7</c:v>
                </c:pt>
                <c:pt idx="930">
                  <c:v>5</c:v>
                </c:pt>
                <c:pt idx="931">
                  <c:v>5</c:v>
                </c:pt>
                <c:pt idx="932">
                  <c:v>6</c:v>
                </c:pt>
                <c:pt idx="933">
                  <c:v>5</c:v>
                </c:pt>
                <c:pt idx="934">
                  <c:v>5</c:v>
                </c:pt>
                <c:pt idx="935">
                  <c:v>6</c:v>
                </c:pt>
                <c:pt idx="936">
                  <c:v>6</c:v>
                </c:pt>
                <c:pt idx="937">
                  <c:v>4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6</c:v>
                </c:pt>
                <c:pt idx="958">
                  <c:v>7</c:v>
                </c:pt>
                <c:pt idx="959">
                  <c:v>5</c:v>
                </c:pt>
                <c:pt idx="960">
                  <c:v>6</c:v>
                </c:pt>
                <c:pt idx="961">
                  <c:v>5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7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7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7</c:v>
                </c:pt>
                <c:pt idx="979">
                  <c:v>5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5</c:v>
                </c:pt>
                <c:pt idx="985">
                  <c:v>6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6</c:v>
                </c:pt>
                <c:pt idx="990">
                  <c:v>5</c:v>
                </c:pt>
                <c:pt idx="991">
                  <c:v>5</c:v>
                </c:pt>
                <c:pt idx="992">
                  <c:v>6</c:v>
                </c:pt>
                <c:pt idx="993">
                  <c:v>5</c:v>
                </c:pt>
                <c:pt idx="994">
                  <c:v>5</c:v>
                </c:pt>
                <c:pt idx="995">
                  <c:v>6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5</c:v>
                </c:pt>
                <c:pt idx="1020">
                  <c:v>6</c:v>
                </c:pt>
                <c:pt idx="1021">
                  <c:v>6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6</c:v>
                </c:pt>
                <c:pt idx="1026">
                  <c:v>6</c:v>
                </c:pt>
                <c:pt idx="1027">
                  <c:v>5</c:v>
                </c:pt>
                <c:pt idx="1028">
                  <c:v>6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5</c:v>
                </c:pt>
                <c:pt idx="1033">
                  <c:v>6</c:v>
                </c:pt>
                <c:pt idx="1034">
                  <c:v>6</c:v>
                </c:pt>
                <c:pt idx="1035">
                  <c:v>7</c:v>
                </c:pt>
                <c:pt idx="1036">
                  <c:v>7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5</c:v>
                </c:pt>
                <c:pt idx="1041">
                  <c:v>6</c:v>
                </c:pt>
                <c:pt idx="1042">
                  <c:v>6</c:v>
                </c:pt>
                <c:pt idx="1043">
                  <c:v>7</c:v>
                </c:pt>
                <c:pt idx="1044">
                  <c:v>6</c:v>
                </c:pt>
                <c:pt idx="1045">
                  <c:v>6</c:v>
                </c:pt>
                <c:pt idx="1046">
                  <c:v>6</c:v>
                </c:pt>
                <c:pt idx="1047">
                  <c:v>5</c:v>
                </c:pt>
                <c:pt idx="1048">
                  <c:v>6</c:v>
                </c:pt>
                <c:pt idx="1049">
                  <c:v>6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5</c:v>
                </c:pt>
                <c:pt idx="1058">
                  <c:v>7</c:v>
                </c:pt>
                <c:pt idx="1059">
                  <c:v>7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6</c:v>
                </c:pt>
                <c:pt idx="1064">
                  <c:v>6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5</c:v>
                </c:pt>
                <c:pt idx="1079">
                  <c:v>7</c:v>
                </c:pt>
                <c:pt idx="1080">
                  <c:v>6</c:v>
                </c:pt>
                <c:pt idx="1081">
                  <c:v>7</c:v>
                </c:pt>
                <c:pt idx="1082">
                  <c:v>6</c:v>
                </c:pt>
                <c:pt idx="1083">
                  <c:v>6</c:v>
                </c:pt>
                <c:pt idx="1084">
                  <c:v>6</c:v>
                </c:pt>
                <c:pt idx="1085">
                  <c:v>5</c:v>
                </c:pt>
                <c:pt idx="1086">
                  <c:v>7</c:v>
                </c:pt>
                <c:pt idx="1087">
                  <c:v>6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6</c:v>
                </c:pt>
                <c:pt idx="1093">
                  <c:v>7</c:v>
                </c:pt>
                <c:pt idx="1094">
                  <c:v>6</c:v>
                </c:pt>
                <c:pt idx="1095">
                  <c:v>5</c:v>
                </c:pt>
                <c:pt idx="1096">
                  <c:v>6</c:v>
                </c:pt>
                <c:pt idx="1097">
                  <c:v>5</c:v>
                </c:pt>
                <c:pt idx="1098">
                  <c:v>7</c:v>
                </c:pt>
                <c:pt idx="1099">
                  <c:v>5</c:v>
                </c:pt>
                <c:pt idx="1100">
                  <c:v>6</c:v>
                </c:pt>
                <c:pt idx="1101">
                  <c:v>6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5</c:v>
                </c:pt>
                <c:pt idx="1106">
                  <c:v>6</c:v>
                </c:pt>
                <c:pt idx="1107">
                  <c:v>7</c:v>
                </c:pt>
                <c:pt idx="1108">
                  <c:v>5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6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5</c:v>
                </c:pt>
                <c:pt idx="1120">
                  <c:v>8</c:v>
                </c:pt>
                <c:pt idx="1121">
                  <c:v>6</c:v>
                </c:pt>
                <c:pt idx="1122">
                  <c:v>6</c:v>
                </c:pt>
                <c:pt idx="1123">
                  <c:v>6</c:v>
                </c:pt>
                <c:pt idx="1124">
                  <c:v>4</c:v>
                </c:pt>
                <c:pt idx="1125">
                  <c:v>7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6</c:v>
                </c:pt>
                <c:pt idx="1130">
                  <c:v>6</c:v>
                </c:pt>
                <c:pt idx="1131">
                  <c:v>5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5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5</c:v>
                </c:pt>
                <c:pt idx="1145">
                  <c:v>6</c:v>
                </c:pt>
                <c:pt idx="1146">
                  <c:v>6</c:v>
                </c:pt>
                <c:pt idx="1147">
                  <c:v>7</c:v>
                </c:pt>
                <c:pt idx="1148">
                  <c:v>6</c:v>
                </c:pt>
                <c:pt idx="1149">
                  <c:v>6</c:v>
                </c:pt>
                <c:pt idx="1150">
                  <c:v>7</c:v>
                </c:pt>
                <c:pt idx="1151">
                  <c:v>6</c:v>
                </c:pt>
                <c:pt idx="1152">
                  <c:v>5</c:v>
                </c:pt>
                <c:pt idx="1153">
                  <c:v>6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7</c:v>
                </c:pt>
                <c:pt idx="1158">
                  <c:v>6</c:v>
                </c:pt>
                <c:pt idx="1159">
                  <c:v>5</c:v>
                </c:pt>
                <c:pt idx="1160">
                  <c:v>7</c:v>
                </c:pt>
                <c:pt idx="1161">
                  <c:v>6</c:v>
                </c:pt>
                <c:pt idx="1162">
                  <c:v>7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7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4</c:v>
                </c:pt>
                <c:pt idx="1177">
                  <c:v>7</c:v>
                </c:pt>
                <c:pt idx="1178">
                  <c:v>5</c:v>
                </c:pt>
                <c:pt idx="1179">
                  <c:v>6</c:v>
                </c:pt>
                <c:pt idx="1180">
                  <c:v>6</c:v>
                </c:pt>
                <c:pt idx="1181">
                  <c:v>5</c:v>
                </c:pt>
                <c:pt idx="1182">
                  <c:v>6</c:v>
                </c:pt>
                <c:pt idx="1183">
                  <c:v>5</c:v>
                </c:pt>
                <c:pt idx="1184">
                  <c:v>5</c:v>
                </c:pt>
                <c:pt idx="1185">
                  <c:v>6</c:v>
                </c:pt>
                <c:pt idx="1186">
                  <c:v>5</c:v>
                </c:pt>
                <c:pt idx="1187">
                  <c:v>6</c:v>
                </c:pt>
                <c:pt idx="1188">
                  <c:v>5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7</c:v>
                </c:pt>
                <c:pt idx="1193">
                  <c:v>5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8</c:v>
                </c:pt>
                <c:pt idx="1203">
                  <c:v>5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5</c:v>
                </c:pt>
                <c:pt idx="1208">
                  <c:v>7</c:v>
                </c:pt>
                <c:pt idx="1209">
                  <c:v>7</c:v>
                </c:pt>
                <c:pt idx="1210">
                  <c:v>6</c:v>
                </c:pt>
                <c:pt idx="1211">
                  <c:v>5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7</c:v>
                </c:pt>
                <c:pt idx="1229">
                  <c:v>5</c:v>
                </c:pt>
                <c:pt idx="1230">
                  <c:v>6</c:v>
                </c:pt>
                <c:pt idx="1231">
                  <c:v>5</c:v>
                </c:pt>
                <c:pt idx="1232">
                  <c:v>5</c:v>
                </c:pt>
                <c:pt idx="1233">
                  <c:v>4</c:v>
                </c:pt>
                <c:pt idx="1234">
                  <c:v>6</c:v>
                </c:pt>
                <c:pt idx="1235">
                  <c:v>4</c:v>
                </c:pt>
                <c:pt idx="1236">
                  <c:v>6</c:v>
                </c:pt>
                <c:pt idx="1237">
                  <c:v>6</c:v>
                </c:pt>
                <c:pt idx="1238">
                  <c:v>4</c:v>
                </c:pt>
                <c:pt idx="1239">
                  <c:v>4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6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6</c:v>
                </c:pt>
                <c:pt idx="1258">
                  <c:v>6</c:v>
                </c:pt>
                <c:pt idx="1259">
                  <c:v>6</c:v>
                </c:pt>
                <c:pt idx="1260">
                  <c:v>5</c:v>
                </c:pt>
                <c:pt idx="1261">
                  <c:v>4</c:v>
                </c:pt>
                <c:pt idx="1262">
                  <c:v>5</c:v>
                </c:pt>
                <c:pt idx="1263">
                  <c:v>4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8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4</c:v>
                </c:pt>
                <c:pt idx="1277">
                  <c:v>6</c:v>
                </c:pt>
                <c:pt idx="1278">
                  <c:v>6</c:v>
                </c:pt>
                <c:pt idx="1279">
                  <c:v>7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6</c:v>
                </c:pt>
                <c:pt idx="1292">
                  <c:v>6</c:v>
                </c:pt>
                <c:pt idx="1293">
                  <c:v>4</c:v>
                </c:pt>
                <c:pt idx="1294">
                  <c:v>6</c:v>
                </c:pt>
                <c:pt idx="1295">
                  <c:v>5</c:v>
                </c:pt>
                <c:pt idx="1296">
                  <c:v>5</c:v>
                </c:pt>
                <c:pt idx="1297">
                  <c:v>6</c:v>
                </c:pt>
                <c:pt idx="1298">
                  <c:v>6</c:v>
                </c:pt>
                <c:pt idx="1299">
                  <c:v>3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4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6</c:v>
                </c:pt>
                <c:pt idx="1312">
                  <c:v>5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7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5</c:v>
                </c:pt>
                <c:pt idx="1329">
                  <c:v>6</c:v>
                </c:pt>
                <c:pt idx="1330">
                  <c:v>6</c:v>
                </c:pt>
                <c:pt idx="1331">
                  <c:v>5</c:v>
                </c:pt>
                <c:pt idx="1332">
                  <c:v>6</c:v>
                </c:pt>
                <c:pt idx="1333">
                  <c:v>5</c:v>
                </c:pt>
                <c:pt idx="1334">
                  <c:v>5</c:v>
                </c:pt>
                <c:pt idx="1335">
                  <c:v>6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3">
                  <c:v>6</c:v>
                </c:pt>
                <c:pt idx="1344">
                  <c:v>5</c:v>
                </c:pt>
                <c:pt idx="1345">
                  <c:v>6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6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6</c:v>
                </c:pt>
                <c:pt idx="1360">
                  <c:v>5</c:v>
                </c:pt>
                <c:pt idx="1361">
                  <c:v>5</c:v>
                </c:pt>
                <c:pt idx="1362">
                  <c:v>6</c:v>
                </c:pt>
                <c:pt idx="1363">
                  <c:v>4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4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5</c:v>
                </c:pt>
                <c:pt idx="1376">
                  <c:v>5</c:v>
                </c:pt>
                <c:pt idx="1377">
                  <c:v>6</c:v>
                </c:pt>
                <c:pt idx="1378">
                  <c:v>6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5</c:v>
                </c:pt>
                <c:pt idx="1395">
                  <c:v>6</c:v>
                </c:pt>
                <c:pt idx="1396">
                  <c:v>5</c:v>
                </c:pt>
                <c:pt idx="1397">
                  <c:v>5</c:v>
                </c:pt>
                <c:pt idx="1398">
                  <c:v>7</c:v>
                </c:pt>
                <c:pt idx="1399">
                  <c:v>6</c:v>
                </c:pt>
                <c:pt idx="1400">
                  <c:v>5</c:v>
                </c:pt>
                <c:pt idx="1401">
                  <c:v>5</c:v>
                </c:pt>
                <c:pt idx="1402">
                  <c:v>6</c:v>
                </c:pt>
                <c:pt idx="1403">
                  <c:v>8</c:v>
                </c:pt>
                <c:pt idx="1404">
                  <c:v>6</c:v>
                </c:pt>
                <c:pt idx="1405">
                  <c:v>7</c:v>
                </c:pt>
                <c:pt idx="1406">
                  <c:v>6</c:v>
                </c:pt>
                <c:pt idx="1407">
                  <c:v>6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5</c:v>
                </c:pt>
                <c:pt idx="1420">
                  <c:v>5</c:v>
                </c:pt>
                <c:pt idx="1421">
                  <c:v>5</c:v>
                </c:pt>
                <c:pt idx="1422">
                  <c:v>6</c:v>
                </c:pt>
                <c:pt idx="1423">
                  <c:v>4</c:v>
                </c:pt>
                <c:pt idx="1424">
                  <c:v>6</c:v>
                </c:pt>
                <c:pt idx="1425">
                  <c:v>6</c:v>
                </c:pt>
                <c:pt idx="1426">
                  <c:v>6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7</c:v>
                </c:pt>
                <c:pt idx="1434">
                  <c:v>6</c:v>
                </c:pt>
                <c:pt idx="1435">
                  <c:v>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6</c:v>
                </c:pt>
                <c:pt idx="1440">
                  <c:v>7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6</c:v>
                </c:pt>
                <c:pt idx="1445">
                  <c:v>6</c:v>
                </c:pt>
                <c:pt idx="1446">
                  <c:v>5</c:v>
                </c:pt>
                <c:pt idx="1447">
                  <c:v>5</c:v>
                </c:pt>
                <c:pt idx="1448">
                  <c:v>5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5</c:v>
                </c:pt>
                <c:pt idx="1458">
                  <c:v>5</c:v>
                </c:pt>
                <c:pt idx="1459">
                  <c:v>7</c:v>
                </c:pt>
                <c:pt idx="1460">
                  <c:v>6</c:v>
                </c:pt>
                <c:pt idx="1461">
                  <c:v>4</c:v>
                </c:pt>
                <c:pt idx="1462">
                  <c:v>6</c:v>
                </c:pt>
                <c:pt idx="1463">
                  <c:v>6</c:v>
                </c:pt>
                <c:pt idx="1464">
                  <c:v>5</c:v>
                </c:pt>
                <c:pt idx="1465">
                  <c:v>5</c:v>
                </c:pt>
                <c:pt idx="1466">
                  <c:v>7</c:v>
                </c:pt>
                <c:pt idx="1467">
                  <c:v>4</c:v>
                </c:pt>
                <c:pt idx="1468">
                  <c:v>7</c:v>
                </c:pt>
                <c:pt idx="1469">
                  <c:v>3</c:v>
                </c:pt>
                <c:pt idx="1470">
                  <c:v>5</c:v>
                </c:pt>
                <c:pt idx="1471">
                  <c:v>5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7</c:v>
                </c:pt>
                <c:pt idx="1476">
                  <c:v>5</c:v>
                </c:pt>
                <c:pt idx="1477">
                  <c:v>7</c:v>
                </c:pt>
                <c:pt idx="1478">
                  <c:v>3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5</c:v>
                </c:pt>
                <c:pt idx="1484">
                  <c:v>4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5</c:v>
                </c:pt>
                <c:pt idx="1489">
                  <c:v>6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7</c:v>
                </c:pt>
                <c:pt idx="1495">
                  <c:v>6</c:v>
                </c:pt>
                <c:pt idx="1496">
                  <c:v>5</c:v>
                </c:pt>
                <c:pt idx="1497">
                  <c:v>6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5</c:v>
                </c:pt>
                <c:pt idx="1502">
                  <c:v>5</c:v>
                </c:pt>
                <c:pt idx="1503">
                  <c:v>6</c:v>
                </c:pt>
                <c:pt idx="1504">
                  <c:v>6</c:v>
                </c:pt>
                <c:pt idx="1505">
                  <c:v>3</c:v>
                </c:pt>
                <c:pt idx="1506">
                  <c:v>6</c:v>
                </c:pt>
                <c:pt idx="1507">
                  <c:v>6</c:v>
                </c:pt>
                <c:pt idx="1508">
                  <c:v>6</c:v>
                </c:pt>
                <c:pt idx="1509">
                  <c:v>5</c:v>
                </c:pt>
                <c:pt idx="1510">
                  <c:v>6</c:v>
                </c:pt>
                <c:pt idx="1511">
                  <c:v>5</c:v>
                </c:pt>
                <c:pt idx="1512">
                  <c:v>6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5</c:v>
                </c:pt>
                <c:pt idx="1517">
                  <c:v>6</c:v>
                </c:pt>
                <c:pt idx="1518">
                  <c:v>5</c:v>
                </c:pt>
                <c:pt idx="1519">
                  <c:v>5</c:v>
                </c:pt>
                <c:pt idx="1520">
                  <c:v>6</c:v>
                </c:pt>
                <c:pt idx="1521">
                  <c:v>4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6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6</c:v>
                </c:pt>
                <c:pt idx="1531">
                  <c:v>5</c:v>
                </c:pt>
                <c:pt idx="1532">
                  <c:v>6</c:v>
                </c:pt>
                <c:pt idx="1533">
                  <c:v>5</c:v>
                </c:pt>
                <c:pt idx="1534">
                  <c:v>7</c:v>
                </c:pt>
                <c:pt idx="1535">
                  <c:v>6</c:v>
                </c:pt>
                <c:pt idx="1536">
                  <c:v>6</c:v>
                </c:pt>
                <c:pt idx="1537">
                  <c:v>6</c:v>
                </c:pt>
                <c:pt idx="1538">
                  <c:v>5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6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5</c:v>
                </c:pt>
                <c:pt idx="1551">
                  <c:v>5</c:v>
                </c:pt>
                <c:pt idx="1552">
                  <c:v>6</c:v>
                </c:pt>
                <c:pt idx="1553">
                  <c:v>5</c:v>
                </c:pt>
                <c:pt idx="1554">
                  <c:v>6</c:v>
                </c:pt>
                <c:pt idx="1555">
                  <c:v>7</c:v>
                </c:pt>
                <c:pt idx="1556">
                  <c:v>5</c:v>
                </c:pt>
                <c:pt idx="1557">
                  <c:v>6</c:v>
                </c:pt>
                <c:pt idx="1558">
                  <c:v>5</c:v>
                </c:pt>
                <c:pt idx="1559">
                  <c:v>5</c:v>
                </c:pt>
                <c:pt idx="1560">
                  <c:v>5</c:v>
                </c:pt>
                <c:pt idx="1561">
                  <c:v>5</c:v>
                </c:pt>
                <c:pt idx="1562">
                  <c:v>5</c:v>
                </c:pt>
                <c:pt idx="1563">
                  <c:v>5</c:v>
                </c:pt>
                <c:pt idx="1564">
                  <c:v>5</c:v>
                </c:pt>
                <c:pt idx="1565">
                  <c:v>6</c:v>
                </c:pt>
                <c:pt idx="1566">
                  <c:v>6</c:v>
                </c:pt>
                <c:pt idx="1567">
                  <c:v>5</c:v>
                </c:pt>
                <c:pt idx="1568">
                  <c:v>5</c:v>
                </c:pt>
                <c:pt idx="1569">
                  <c:v>6</c:v>
                </c:pt>
                <c:pt idx="1570">
                  <c:v>6</c:v>
                </c:pt>
                <c:pt idx="1571">
                  <c:v>6</c:v>
                </c:pt>
                <c:pt idx="1572">
                  <c:v>5</c:v>
                </c:pt>
                <c:pt idx="1573">
                  <c:v>6</c:v>
                </c:pt>
                <c:pt idx="1574">
                  <c:v>6</c:v>
                </c:pt>
                <c:pt idx="1575">
                  <c:v>6</c:v>
                </c:pt>
                <c:pt idx="1576">
                  <c:v>6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6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6</c:v>
                </c:pt>
                <c:pt idx="1587">
                  <c:v>6</c:v>
                </c:pt>
                <c:pt idx="1588">
                  <c:v>6</c:v>
                </c:pt>
                <c:pt idx="1589">
                  <c:v>5</c:v>
                </c:pt>
                <c:pt idx="1590">
                  <c:v>6</c:v>
                </c:pt>
                <c:pt idx="1591">
                  <c:v>6</c:v>
                </c:pt>
                <c:pt idx="1592">
                  <c:v>6</c:v>
                </c:pt>
                <c:pt idx="1593">
                  <c:v>6</c:v>
                </c:pt>
                <c:pt idx="1594">
                  <c:v>5</c:v>
                </c:pt>
                <c:pt idx="1595">
                  <c:v>6</c:v>
                </c:pt>
                <c:pt idx="1596">
                  <c:v>6</c:v>
                </c:pt>
                <c:pt idx="1597">
                  <c:v>5</c:v>
                </c:pt>
                <c:pt idx="1598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384152"/>
        <c:axId val="517385328"/>
      </c:scatterChart>
      <c:valAx>
        <c:axId val="517384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Data!$F$1</c:f>
              <c:strCache>
                <c:ptCount val="1"/>
                <c:pt idx="0">
                  <c:v>free sulfur dioxide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7385328"/>
        <c:crosses val="autoZero"/>
        <c:crossBetween val="midCat"/>
      </c:valAx>
      <c:valAx>
        <c:axId val="51738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Data!$L$1</c:f>
              <c:strCache>
                <c:ptCount val="1"/>
                <c:pt idx="0">
                  <c:v>quality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7384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Frequencytables!$B$1</c:f>
          <c:strCache>
            <c:ptCount val="1"/>
            <c:pt idx="0">
              <c:v>fixed acidity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Frequencytables!$B$2:$B$12</c:f>
              <c:numCache>
                <c:formatCode>General</c:formatCode>
                <c:ptCount val="11"/>
                <c:pt idx="0">
                  <c:v>4.5999999999999996</c:v>
                </c:pt>
                <c:pt idx="1">
                  <c:v>5.7299999999999995</c:v>
                </c:pt>
                <c:pt idx="2">
                  <c:v>6.8599999999999994</c:v>
                </c:pt>
                <c:pt idx="3">
                  <c:v>7.9899999999999993</c:v>
                </c:pt>
                <c:pt idx="4">
                  <c:v>9.1199999999999992</c:v>
                </c:pt>
                <c:pt idx="5">
                  <c:v>10.25</c:v>
                </c:pt>
                <c:pt idx="6">
                  <c:v>11.38</c:v>
                </c:pt>
                <c:pt idx="7">
                  <c:v>12.510000000000002</c:v>
                </c:pt>
                <c:pt idx="8">
                  <c:v>13.640000000000002</c:v>
                </c:pt>
                <c:pt idx="9">
                  <c:v>14.770000000000003</c:v>
                </c:pt>
                <c:pt idx="10">
                  <c:v>15.900000000000004</c:v>
                </c:pt>
              </c:numCache>
            </c:numRef>
          </c:cat>
          <c:val>
            <c:numRef>
              <c:f>Frequencytables!$B$16:$B$26</c:f>
              <c:numCache>
                <c:formatCode>General</c:formatCode>
                <c:ptCount val="11"/>
                <c:pt idx="0">
                  <c:v>1</c:v>
                </c:pt>
                <c:pt idx="1">
                  <c:v>44</c:v>
                </c:pt>
                <c:pt idx="2">
                  <c:v>229</c:v>
                </c:pt>
                <c:pt idx="3">
                  <c:v>542</c:v>
                </c:pt>
                <c:pt idx="4">
                  <c:v>371</c:v>
                </c:pt>
                <c:pt idx="5">
                  <c:v>188</c:v>
                </c:pt>
                <c:pt idx="6">
                  <c:v>110</c:v>
                </c:pt>
                <c:pt idx="7">
                  <c:v>76</c:v>
                </c:pt>
                <c:pt idx="8">
                  <c:v>26</c:v>
                </c:pt>
                <c:pt idx="9">
                  <c:v>5</c:v>
                </c:pt>
                <c:pt idx="10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15542456"/>
        <c:axId val="515542064"/>
      </c:barChart>
      <c:catAx>
        <c:axId val="515542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5542064"/>
        <c:crosses val="autoZero"/>
        <c:auto val="1"/>
        <c:lblAlgn val="ctr"/>
        <c:lblOffset val="100"/>
        <c:noMultiLvlLbl val="0"/>
      </c:catAx>
      <c:valAx>
        <c:axId val="5155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554245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Frequencytables!$C$1</c:f>
          <c:strCache>
            <c:ptCount val="1"/>
            <c:pt idx="0">
              <c:v>volatile acidity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Frequencytables!$C$2:$C$12</c:f>
              <c:numCache>
                <c:formatCode>General</c:formatCode>
                <c:ptCount val="11"/>
                <c:pt idx="0">
                  <c:v>0.12</c:v>
                </c:pt>
                <c:pt idx="1">
                  <c:v>0.26600000000000001</c:v>
                </c:pt>
                <c:pt idx="2">
                  <c:v>0.41200000000000003</c:v>
                </c:pt>
                <c:pt idx="3">
                  <c:v>0.55800000000000005</c:v>
                </c:pt>
                <c:pt idx="4">
                  <c:v>0.70400000000000007</c:v>
                </c:pt>
                <c:pt idx="5">
                  <c:v>0.85000000000000009</c:v>
                </c:pt>
                <c:pt idx="6">
                  <c:v>0.99600000000000011</c:v>
                </c:pt>
                <c:pt idx="7">
                  <c:v>1.1420000000000001</c:v>
                </c:pt>
                <c:pt idx="8">
                  <c:v>1.288</c:v>
                </c:pt>
                <c:pt idx="9">
                  <c:v>1.4339999999999999</c:v>
                </c:pt>
                <c:pt idx="10">
                  <c:v>1.5799999999999998</c:v>
                </c:pt>
              </c:numCache>
            </c:numRef>
          </c:cat>
          <c:val>
            <c:numRef>
              <c:f>Frequencytables!$C$16:$C$26</c:f>
              <c:numCache>
                <c:formatCode>General</c:formatCode>
                <c:ptCount val="11"/>
                <c:pt idx="0">
                  <c:v>3</c:v>
                </c:pt>
                <c:pt idx="1">
                  <c:v>70</c:v>
                </c:pt>
                <c:pt idx="2">
                  <c:v>405</c:v>
                </c:pt>
                <c:pt idx="3">
                  <c:v>423</c:v>
                </c:pt>
                <c:pt idx="4">
                  <c:v>475</c:v>
                </c:pt>
                <c:pt idx="5">
                  <c:v>150</c:v>
                </c:pt>
                <c:pt idx="6">
                  <c:v>49</c:v>
                </c:pt>
                <c:pt idx="7">
                  <c:v>18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15543240"/>
        <c:axId val="515543632"/>
      </c:barChart>
      <c:catAx>
        <c:axId val="51554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5543632"/>
        <c:crosses val="autoZero"/>
        <c:auto val="1"/>
        <c:lblAlgn val="ctr"/>
        <c:lblOffset val="100"/>
        <c:noMultiLvlLbl val="0"/>
      </c:catAx>
      <c:valAx>
        <c:axId val="51554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554324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Frequencytables!$D$1</c:f>
          <c:strCache>
            <c:ptCount val="1"/>
            <c:pt idx="0">
              <c:v>citric acid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Frequencytables!$D$2:$D$12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cat>
          <c:val>
            <c:numRef>
              <c:f>Frequencytables!$D$16:$D$26</c:f>
              <c:numCache>
                <c:formatCode>General</c:formatCode>
                <c:ptCount val="11"/>
                <c:pt idx="0">
                  <c:v>132</c:v>
                </c:pt>
                <c:pt idx="1">
                  <c:v>306</c:v>
                </c:pt>
                <c:pt idx="2">
                  <c:v>193</c:v>
                </c:pt>
                <c:pt idx="3">
                  <c:v>291</c:v>
                </c:pt>
                <c:pt idx="4">
                  <c:v>234</c:v>
                </c:pt>
                <c:pt idx="5">
                  <c:v>253</c:v>
                </c:pt>
                <c:pt idx="6">
                  <c:v>112</c:v>
                </c:pt>
                <c:pt idx="7">
                  <c:v>62</c:v>
                </c:pt>
                <c:pt idx="8">
                  <c:v>15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15541280"/>
        <c:axId val="515541672"/>
      </c:barChart>
      <c:catAx>
        <c:axId val="51554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5541672"/>
        <c:crosses val="autoZero"/>
        <c:auto val="1"/>
        <c:lblAlgn val="ctr"/>
        <c:lblOffset val="100"/>
        <c:noMultiLvlLbl val="0"/>
      </c:catAx>
      <c:valAx>
        <c:axId val="51554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55412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'Standardized Frequencytables'!$B$1</c:f>
          <c:strCache>
            <c:ptCount val="1"/>
            <c:pt idx="0">
              <c:v>fixed acidity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'Standardized Frequencytables'!$B$2:$B$12</c:f>
              <c:numCache>
                <c:formatCode>0.00</c:formatCode>
                <c:ptCount val="11"/>
                <c:pt idx="0">
                  <c:v>-2.1370448573035583</c:v>
                </c:pt>
                <c:pt idx="1">
                  <c:v>-1.3355427661442085</c:v>
                </c:pt>
                <c:pt idx="2">
                  <c:v>-0.53404067498485874</c:v>
                </c:pt>
                <c:pt idx="3">
                  <c:v>0.26746141617449104</c:v>
                </c:pt>
                <c:pt idx="4">
                  <c:v>1.0689635073338408</c:v>
                </c:pt>
                <c:pt idx="5">
                  <c:v>1.8704655984931906</c:v>
                </c:pt>
                <c:pt idx="6">
                  <c:v>2.6719676896525404</c:v>
                </c:pt>
                <c:pt idx="7">
                  <c:v>3.4734697808118904</c:v>
                </c:pt>
                <c:pt idx="8">
                  <c:v>4.27497187197124</c:v>
                </c:pt>
                <c:pt idx="9">
                  <c:v>5.0764739631305895</c:v>
                </c:pt>
                <c:pt idx="10">
                  <c:v>5.8779760542899391</c:v>
                </c:pt>
              </c:numCache>
            </c:numRef>
          </c:cat>
          <c:val>
            <c:numRef>
              <c:f>'Standardized Frequencytables'!$B$31:$B$41</c:f>
              <c:numCache>
                <c:formatCode>0.00%</c:formatCode>
                <c:ptCount val="11"/>
                <c:pt idx="0">
                  <c:v>6.2539086929330832E-4</c:v>
                </c:pt>
                <c:pt idx="1">
                  <c:v>3.5647279549718573E-2</c:v>
                </c:pt>
                <c:pt idx="2">
                  <c:v>0.2951844903064415</c:v>
                </c:pt>
                <c:pt idx="3">
                  <c:v>0.33458411507191993</c:v>
                </c:pt>
                <c:pt idx="4">
                  <c:v>0.18198874296435272</c:v>
                </c:pt>
                <c:pt idx="5">
                  <c:v>9.193245778611632E-2</c:v>
                </c:pt>
                <c:pt idx="6">
                  <c:v>4.5653533458411506E-2</c:v>
                </c:pt>
                <c:pt idx="7">
                  <c:v>1.0006253908692933E-2</c:v>
                </c:pt>
                <c:pt idx="8">
                  <c:v>3.7523452157598499E-3</c:v>
                </c:pt>
                <c:pt idx="9">
                  <c:v>6.2539086929330832E-4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15540104"/>
        <c:axId val="515539712"/>
      </c:barChart>
      <c:catAx>
        <c:axId val="51554010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5539712"/>
        <c:crosses val="autoZero"/>
        <c:auto val="1"/>
        <c:lblAlgn val="ctr"/>
        <c:lblOffset val="100"/>
        <c:noMultiLvlLbl val="0"/>
      </c:catAx>
      <c:valAx>
        <c:axId val="5155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554010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'Standardized Frequencytables'!$C$1</c:f>
          <c:strCache>
            <c:ptCount val="1"/>
            <c:pt idx="0">
              <c:v>volatile acidity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'Standardized Frequencytables'!$C$2:$C$12</c:f>
              <c:numCache>
                <c:formatCode>0.00</c:formatCode>
                <c:ptCount val="11"/>
                <c:pt idx="0">
                  <c:v>-2.2782797403066057</c:v>
                </c:pt>
                <c:pt idx="1">
                  <c:v>-1.6760943731231619</c:v>
                </c:pt>
                <c:pt idx="2">
                  <c:v>-1.0739090059397181</c:v>
                </c:pt>
                <c:pt idx="3">
                  <c:v>-0.47172363875627421</c:v>
                </c:pt>
                <c:pt idx="4">
                  <c:v>0.13046172842716963</c:v>
                </c:pt>
                <c:pt idx="5">
                  <c:v>0.73264709561061347</c:v>
                </c:pt>
                <c:pt idx="6">
                  <c:v>1.3348324627940573</c:v>
                </c:pt>
                <c:pt idx="7">
                  <c:v>1.9370178299775012</c:v>
                </c:pt>
                <c:pt idx="8">
                  <c:v>2.539203197160945</c:v>
                </c:pt>
                <c:pt idx="9">
                  <c:v>3.1413885643443891</c:v>
                </c:pt>
                <c:pt idx="10">
                  <c:v>3.7435739315278331</c:v>
                </c:pt>
              </c:numCache>
            </c:numRef>
          </c:cat>
          <c:val>
            <c:numRef>
              <c:f>'Standardized Frequencytables'!$C$31:$C$41</c:f>
              <c:numCache>
                <c:formatCode>0.00%</c:formatCode>
                <c:ptCount val="11"/>
                <c:pt idx="0">
                  <c:v>1.8808777429467085E-3</c:v>
                </c:pt>
                <c:pt idx="1">
                  <c:v>1.8181818181818181E-2</c:v>
                </c:pt>
                <c:pt idx="2">
                  <c:v>0.11786833855799372</c:v>
                </c:pt>
                <c:pt idx="3">
                  <c:v>0.2244514106583072</c:v>
                </c:pt>
                <c:pt idx="4">
                  <c:v>0.2025078369905956</c:v>
                </c:pt>
                <c:pt idx="5">
                  <c:v>0.22382445141065832</c:v>
                </c:pt>
                <c:pt idx="6">
                  <c:v>0.12664576802507838</c:v>
                </c:pt>
                <c:pt idx="7">
                  <c:v>4.7648902821316612E-2</c:v>
                </c:pt>
                <c:pt idx="8">
                  <c:v>2.4451410658307211E-2</c:v>
                </c:pt>
                <c:pt idx="9">
                  <c:v>1.0031347962382446E-2</c:v>
                </c:pt>
                <c:pt idx="10">
                  <c:v>2.5078369905956114E-3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15539320"/>
        <c:axId val="515536184"/>
      </c:barChart>
      <c:catAx>
        <c:axId val="51553932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5536184"/>
        <c:crosses val="autoZero"/>
        <c:auto val="1"/>
        <c:lblAlgn val="ctr"/>
        <c:lblOffset val="100"/>
        <c:noMultiLvlLbl val="0"/>
      </c:catAx>
      <c:valAx>
        <c:axId val="51553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553932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'Standardized Frequencytables'!$D$1</c:f>
          <c:strCache>
            <c:ptCount val="1"/>
            <c:pt idx="0">
              <c:v>citric acid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'Standardized Frequencytables'!$D$2:$D$12</c:f>
              <c:numCache>
                <c:formatCode>0.00</c:formatCode>
                <c:ptCount val="11"/>
                <c:pt idx="0">
                  <c:v>-1.3914722776605546</c:v>
                </c:pt>
                <c:pt idx="1">
                  <c:v>-0.33275690473558117</c:v>
                </c:pt>
                <c:pt idx="2">
                  <c:v>0.72595846818939225</c:v>
                </c:pt>
                <c:pt idx="3">
                  <c:v>1.7846738411143657</c:v>
                </c:pt>
                <c:pt idx="4">
                  <c:v>2.8433892140393393</c:v>
                </c:pt>
                <c:pt idx="5">
                  <c:v>3.9021045869643127</c:v>
                </c:pt>
                <c:pt idx="6">
                  <c:v>4.9608199598892861</c:v>
                </c:pt>
                <c:pt idx="7">
                  <c:v>6.0195353328142591</c:v>
                </c:pt>
                <c:pt idx="8">
                  <c:v>7.078250705739233</c:v>
                </c:pt>
                <c:pt idx="9">
                  <c:v>8.1369660786642068</c:v>
                </c:pt>
                <c:pt idx="10">
                  <c:v>9.1956814515891807</c:v>
                </c:pt>
              </c:numCache>
            </c:numRef>
          </c:cat>
          <c:val>
            <c:numRef>
              <c:f>'Standardized Frequencytables'!$D$31:$D$41</c:f>
              <c:numCache>
                <c:formatCode>0.00%</c:formatCode>
                <c:ptCount val="11"/>
                <c:pt idx="0">
                  <c:v>8.2551594746716694E-2</c:v>
                </c:pt>
                <c:pt idx="1">
                  <c:v>0.31207004377736086</c:v>
                </c:pt>
                <c:pt idx="2">
                  <c:v>0.33833646028767977</c:v>
                </c:pt>
                <c:pt idx="3">
                  <c:v>0.21951219512195122</c:v>
                </c:pt>
                <c:pt idx="4">
                  <c:v>4.6904315196998121E-2</c:v>
                </c:pt>
                <c:pt idx="5">
                  <c:v>6.2539086929330832E-4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15536576"/>
        <c:axId val="515538536"/>
      </c:barChart>
      <c:catAx>
        <c:axId val="51553657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5538536"/>
        <c:crosses val="autoZero"/>
        <c:auto val="1"/>
        <c:lblAlgn val="ctr"/>
        <c:lblOffset val="100"/>
        <c:noMultiLvlLbl val="0"/>
      </c:catAx>
      <c:valAx>
        <c:axId val="51553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553657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[Wine data.xlsx]Kwaliteitsverdeling!Draaitabel6</c:name>
    <c:fmtId val="0"/>
  </c:pivotSource>
  <c:chart>
    <c:title>
      <c:tx>
        <c:strRef>
          <c:f>Kwaliteitsverdeling!$A$3</c:f>
          <c:strCache>
            <c:ptCount val="1"/>
            <c:pt idx="0">
              <c:v>quality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rgbClr val="C0000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Kwaliteitsverdeling!$A$3</c:f>
              <c:strCache>
                <c:ptCount val="1"/>
                <c:pt idx="0">
                  <c:v>Totaal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Kwaliteitsverdeling!$A$3</c:f>
              <c:strCache>
                <c:ptCount val="6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</c:strCache>
            </c:strRef>
          </c:cat>
          <c:val>
            <c:numRef>
              <c:f>Kwaliteitsverdeling!$A$3</c:f>
              <c:numCache>
                <c:formatCode>General</c:formatCode>
                <c:ptCount val="6"/>
                <c:pt idx="0">
                  <c:v>18</c:v>
                </c:pt>
                <c:pt idx="1">
                  <c:v>199</c:v>
                </c:pt>
                <c:pt idx="2">
                  <c:v>638</c:v>
                </c:pt>
                <c:pt idx="3">
                  <c:v>681</c:v>
                </c:pt>
                <c:pt idx="4">
                  <c:v>53</c:v>
                </c:pt>
                <c:pt idx="5">
                  <c:v>10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515537360"/>
        <c:axId val="515537752"/>
      </c:barChart>
      <c:catAx>
        <c:axId val="515537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5537752"/>
        <c:crosses val="autoZero"/>
        <c:auto val="1"/>
        <c:lblAlgn val="ctr"/>
        <c:lblOffset val="100"/>
        <c:noMultiLvlLbl val="0"/>
      </c:catAx>
      <c:valAx>
        <c:axId val="515537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553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7620</xdr:rowOff>
    </xdr:from>
    <xdr:to>
      <xdr:col>10</xdr:col>
      <xdr:colOff>304800</xdr:colOff>
      <xdr:row>15</xdr:row>
      <xdr:rowOff>7620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914400</xdr:colOff>
      <xdr:row>0</xdr:row>
      <xdr:rowOff>53340</xdr:rowOff>
    </xdr:from>
    <xdr:to>
      <xdr:col>9</xdr:col>
      <xdr:colOff>68580</xdr:colOff>
      <xdr:row>15</xdr:row>
      <xdr:rowOff>53340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883920</xdr:colOff>
      <xdr:row>0</xdr:row>
      <xdr:rowOff>53340</xdr:rowOff>
    </xdr:from>
    <xdr:to>
      <xdr:col>9</xdr:col>
      <xdr:colOff>38100</xdr:colOff>
      <xdr:row>15</xdr:row>
      <xdr:rowOff>53340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883920</xdr:colOff>
      <xdr:row>0</xdr:row>
      <xdr:rowOff>53340</xdr:rowOff>
    </xdr:from>
    <xdr:to>
      <xdr:col>9</xdr:col>
      <xdr:colOff>38100</xdr:colOff>
      <xdr:row>15</xdr:row>
      <xdr:rowOff>53340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883920</xdr:colOff>
      <xdr:row>0</xdr:row>
      <xdr:rowOff>53340</xdr:rowOff>
    </xdr:from>
    <xdr:to>
      <xdr:col>9</xdr:col>
      <xdr:colOff>38100</xdr:colOff>
      <xdr:row>15</xdr:row>
      <xdr:rowOff>53340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883920</xdr:colOff>
      <xdr:row>0</xdr:row>
      <xdr:rowOff>53340</xdr:rowOff>
    </xdr:from>
    <xdr:to>
      <xdr:col>9</xdr:col>
      <xdr:colOff>38100</xdr:colOff>
      <xdr:row>15</xdr:row>
      <xdr:rowOff>53340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883920</xdr:colOff>
      <xdr:row>0</xdr:row>
      <xdr:rowOff>53340</xdr:rowOff>
    </xdr:from>
    <xdr:to>
      <xdr:col>9</xdr:col>
      <xdr:colOff>38100</xdr:colOff>
      <xdr:row>15</xdr:row>
      <xdr:rowOff>53340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7</xdr:col>
      <xdr:colOff>419100</xdr:colOff>
      <xdr:row>20</xdr:row>
      <xdr:rowOff>68580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0</xdr:row>
      <xdr:rowOff>15240</xdr:rowOff>
    </xdr:from>
    <xdr:to>
      <xdr:col>15</xdr:col>
      <xdr:colOff>381000</xdr:colOff>
      <xdr:row>20</xdr:row>
      <xdr:rowOff>76200</xdr:rowOff>
    </xdr:to>
    <xdr:graphicFrame macro="">
      <xdr:nvGraphicFramePr>
        <xdr:cNvPr id="4" name="Grafiek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7</xdr:col>
      <xdr:colOff>419100</xdr:colOff>
      <xdr:row>41</xdr:row>
      <xdr:rowOff>60960</xdr:rowOff>
    </xdr:to>
    <xdr:graphicFrame macro="">
      <xdr:nvGraphicFramePr>
        <xdr:cNvPr id="5" name="Grafiek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21</xdr:row>
      <xdr:rowOff>0</xdr:rowOff>
    </xdr:from>
    <xdr:to>
      <xdr:col>15</xdr:col>
      <xdr:colOff>419100</xdr:colOff>
      <xdr:row>41</xdr:row>
      <xdr:rowOff>60960</xdr:rowOff>
    </xdr:to>
    <xdr:graphicFrame macro="">
      <xdr:nvGraphicFramePr>
        <xdr:cNvPr id="6" name="Grafiek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42</xdr:row>
      <xdr:rowOff>0</xdr:rowOff>
    </xdr:from>
    <xdr:to>
      <xdr:col>7</xdr:col>
      <xdr:colOff>419100</xdr:colOff>
      <xdr:row>62</xdr:row>
      <xdr:rowOff>60960</xdr:rowOff>
    </xdr:to>
    <xdr:graphicFrame macro="">
      <xdr:nvGraphicFramePr>
        <xdr:cNvPr id="7" name="Grafiek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42</xdr:row>
      <xdr:rowOff>0</xdr:rowOff>
    </xdr:from>
    <xdr:to>
      <xdr:col>15</xdr:col>
      <xdr:colOff>419100</xdr:colOff>
      <xdr:row>62</xdr:row>
      <xdr:rowOff>60960</xdr:rowOff>
    </xdr:to>
    <xdr:graphicFrame macro="">
      <xdr:nvGraphicFramePr>
        <xdr:cNvPr id="8" name="Grafiek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601980</xdr:colOff>
      <xdr:row>13</xdr:row>
      <xdr:rowOff>22860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12</xdr:col>
      <xdr:colOff>601980</xdr:colOff>
      <xdr:row>13</xdr:row>
      <xdr:rowOff>22860</xdr:rowOff>
    </xdr:to>
    <xdr:graphicFrame macro="">
      <xdr:nvGraphicFramePr>
        <xdr:cNvPr id="13" name="Grafiek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0</xdr:rowOff>
    </xdr:from>
    <xdr:to>
      <xdr:col>5</xdr:col>
      <xdr:colOff>601980</xdr:colOff>
      <xdr:row>27</xdr:row>
      <xdr:rowOff>22860</xdr:rowOff>
    </xdr:to>
    <xdr:graphicFrame macro="">
      <xdr:nvGraphicFramePr>
        <xdr:cNvPr id="5" name="Grafiek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601980</xdr:colOff>
      <xdr:row>13</xdr:row>
      <xdr:rowOff>22860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12</xdr:col>
      <xdr:colOff>601980</xdr:colOff>
      <xdr:row>13</xdr:row>
      <xdr:rowOff>22860</xdr:rowOff>
    </xdr:to>
    <xdr:graphicFrame macro="">
      <xdr:nvGraphicFramePr>
        <xdr:cNvPr id="5" name="Grafiek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0</xdr:rowOff>
    </xdr:from>
    <xdr:to>
      <xdr:col>5</xdr:col>
      <xdr:colOff>601980</xdr:colOff>
      <xdr:row>27</xdr:row>
      <xdr:rowOff>22860</xdr:rowOff>
    </xdr:to>
    <xdr:graphicFrame macro="">
      <xdr:nvGraphicFramePr>
        <xdr:cNvPr id="6" name="Grafiek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453390</xdr:colOff>
      <xdr:row>0</xdr:row>
      <xdr:rowOff>167640</xdr:rowOff>
    </xdr:from>
    <xdr:to>
      <xdr:col>8</xdr:col>
      <xdr:colOff>121920</xdr:colOff>
      <xdr:row>20</xdr:row>
      <xdr:rowOff>144780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mson Daniel" refreshedDate="43477.663373611111" createdVersion="5" refreshedVersion="5" minRefreshableVersion="3" recordCount="1599">
  <cacheSource type="worksheet">
    <worksheetSource ref="A1:L1600" sheet="Data"/>
  </cacheSource>
  <cacheFields count="12">
    <cacheField name="fixed acidity" numFmtId="0">
      <sharedItems containsSemiMixedTypes="0" containsString="0" containsNumber="1" minValue="4.5999999999999996" maxValue="15.9" count="96">
        <n v="7.4"/>
        <n v="7.8"/>
        <n v="11.2"/>
        <n v="7.9"/>
        <n v="7.3"/>
        <n v="7.5"/>
        <n v="6.7"/>
        <n v="5.6"/>
        <n v="8.9"/>
        <n v="8.5"/>
        <n v="8.1"/>
        <n v="7.6"/>
        <n v="6.9"/>
        <n v="6.3"/>
        <n v="7.1"/>
        <n v="8.3000000000000007"/>
        <n v="5.2"/>
        <n v="5.7"/>
        <n v="8.8000000000000007"/>
        <n v="6.8"/>
        <n v="4.5999999999999996"/>
        <n v="7.7"/>
        <n v="8.6999999999999993"/>
        <n v="6.4"/>
        <n v="6.6"/>
        <n v="8.6"/>
        <n v="10.199999999999999"/>
        <n v="7"/>
        <n v="7.2"/>
        <n v="9.3000000000000007"/>
        <n v="8"/>
        <n v="9.6999999999999993"/>
        <n v="6.2"/>
        <n v="5"/>
        <n v="4.7"/>
        <n v="8.4"/>
        <n v="10.1"/>
        <n v="9.4"/>
        <n v="9"/>
        <n v="8.1999999999999993"/>
        <n v="6.1"/>
        <n v="5.8"/>
        <n v="9.1999999999999993"/>
        <n v="11.5"/>
        <n v="5.4"/>
        <n v="9.6"/>
        <n v="12.8"/>
        <n v="11"/>
        <n v="11.6"/>
        <n v="12"/>
        <n v="15"/>
        <n v="10.8"/>
        <n v="11.1"/>
        <n v="10"/>
        <n v="12.5"/>
        <n v="11.8"/>
        <n v="10.9"/>
        <n v="10.3"/>
        <n v="11.4"/>
        <n v="9.9"/>
        <n v="10.4"/>
        <n v="13.3"/>
        <n v="10.6"/>
        <n v="9.8000000000000007"/>
        <n v="13.4"/>
        <n v="10.7"/>
        <n v="11.9"/>
        <n v="12.4"/>
        <n v="12.2"/>
        <n v="13.8"/>
        <n v="9.1"/>
        <n v="13.5"/>
        <n v="10.5"/>
        <n v="12.6"/>
        <n v="14"/>
        <n v="13.7"/>
        <n v="9.5"/>
        <n v="12.7"/>
        <n v="12.3"/>
        <n v="15.6"/>
        <n v="5.3"/>
        <n v="11.3"/>
        <n v="13"/>
        <n v="6.5"/>
        <n v="12.9"/>
        <n v="14.3"/>
        <n v="15.5"/>
        <n v="11.7"/>
        <n v="13.2"/>
        <n v="15.9"/>
        <n v="12.1"/>
        <n v="5.0999999999999996"/>
        <n v="4.9000000000000004"/>
        <n v="5.9"/>
        <n v="6"/>
        <n v="5.5"/>
      </sharedItems>
    </cacheField>
    <cacheField name="volatile acidity" numFmtId="0">
      <sharedItems containsSemiMixedTypes="0" containsString="0" containsNumber="1" minValue="0.12" maxValue="1.58"/>
    </cacheField>
    <cacheField name="citric acid" numFmtId="0">
      <sharedItems containsSemiMixedTypes="0" containsString="0" containsNumber="1" minValue="0" maxValue="1"/>
    </cacheField>
    <cacheField name="residual sugar" numFmtId="0">
      <sharedItems containsSemiMixedTypes="0" containsString="0" containsNumber="1" minValue="0.9" maxValue="15.5"/>
    </cacheField>
    <cacheField name="chlorides" numFmtId="0">
      <sharedItems containsSemiMixedTypes="0" containsString="0" containsNumber="1" minValue="1.2E-2" maxValue="0.61099999999999999"/>
    </cacheField>
    <cacheField name="free sulfur dioxide" numFmtId="0">
      <sharedItems containsSemiMixedTypes="0" containsString="0" containsNumber="1" minValue="1" maxValue="72"/>
    </cacheField>
    <cacheField name="total sulfur dioxide" numFmtId="0">
      <sharedItems containsSemiMixedTypes="0" containsString="0" containsNumber="1" minValue="6" maxValue="289"/>
    </cacheField>
    <cacheField name="density" numFmtId="0">
      <sharedItems containsSemiMixedTypes="0" containsString="0" containsNumber="1" minValue="0.99007000000000001" maxValue="1.00369" count="436">
        <n v="0.99780000000000002"/>
        <n v="0.99680000000000002"/>
        <n v="0.997"/>
        <n v="0.998"/>
        <n v="0.99639999999999995"/>
        <n v="0.99460000000000004"/>
        <n v="0.99590000000000001"/>
        <n v="0.99429999999999996"/>
        <n v="0.99739999999999995"/>
        <n v="0.99860000000000004"/>
        <n v="0.99690000000000001"/>
        <n v="0.99819999999999998"/>
        <n v="0.99660000000000004"/>
        <n v="0.99550000000000005"/>
        <n v="0.99619999999999997"/>
        <n v="0.99719999999999998"/>
        <n v="0.99580000000000002"/>
        <n v="0.99929999999999997"/>
        <n v="0.99570000000000003"/>
        <n v="0.99750000000000005"/>
        <n v="0.99399999999999999"/>
        <n v="0.99760000000000004"/>
        <n v="0.99339999999999995"/>
        <n v="0.99539999999999995"/>
        <n v="0.99709999999999999"/>
        <n v="0.99560000000000004"/>
        <n v="0.99829999999999997"/>
        <n v="0.99670000000000003"/>
        <n v="0.99609999999999999"/>
        <n v="0.99839999999999995"/>
        <n v="0.99380000000000002"/>
        <n v="0.99319999999999997"/>
        <n v="0.99650000000000005"/>
        <n v="0.99629999999999996"/>
        <n v="0.996"/>
        <n v="0.99729999999999996"/>
        <n v="0.99880000000000002"/>
        <n v="0.99370000000000003"/>
        <n v="0.99519999999999997"/>
        <n v="0.99160000000000004"/>
        <n v="0.99439999999999995"/>
        <n v="0.99960000000000004"/>
        <n v="0.995"/>
        <n v="0.99809999999999999"/>
        <n v="0.99529999999999996"/>
        <n v="0.99239999999999995"/>
        <n v="0.99480000000000002"/>
        <n v="0.99695"/>
        <n v="0.99544999999999995"/>
        <n v="0.99614999999999998"/>
        <n v="0.99939999999999996"/>
        <n v="0.99624999999999997"/>
        <n v="0.99585000000000001"/>
        <n v="0.99685000000000001"/>
        <n v="0.99655000000000005"/>
        <n v="0.99524999999999997"/>
        <n v="0.99814999999999998"/>
        <n v="0.99744999999999995"/>
        <n v="0.99270000000000003"/>
        <n v="0.99675000000000002"/>
        <n v="0.99924999999999997"/>
        <n v="0.99565000000000003"/>
        <n v="1.0000500000000001"/>
        <n v="0.99850000000000005"/>
        <n v="0.99965000000000004"/>
        <n v="0.99575000000000002"/>
        <n v="0.99990000000000001"/>
        <n v="1.0002500000000001"/>
        <n v="0.99870000000000003"/>
        <n v="0.99934999999999996"/>
        <n v="0.99734999999999996"/>
        <n v="0.99914999999999998"/>
        <n v="0.99909999999999999"/>
        <n v="1.0001500000000001"/>
        <n v="0.99970000000000003"/>
        <n v="1.0009999999999999"/>
        <n v="0.99790000000000001"/>
        <n v="1.0014000000000001"/>
        <n v="1.0001"/>
        <n v="0.99855000000000005"/>
        <n v="0.99844999999999995"/>
        <n v="0.99980000000000002"/>
        <n v="0.99644999999999995"/>
        <n v="0.99865000000000004"/>
        <n v="0.99890000000000001"/>
        <n v="0.99975000000000003"/>
        <n v="0.999"/>
        <n v="1.0015000000000001"/>
        <n v="1.0002"/>
        <n v="0.99919999999999998"/>
        <n v="1.0007999999999999"/>
        <n v="1"/>
        <n v="1.0005999999999999"/>
        <n v="1.0004"/>
        <n v="1.0018"/>
        <n v="0.99119999999999997"/>
        <n v="1.0022"/>
        <n v="1.0003"/>
        <n v="0.99490000000000001"/>
        <n v="0.99509999999999998"/>
        <n v="1.0032000000000001"/>
        <n v="0.99470000000000003"/>
        <n v="0.99950000000000006"/>
        <n v="0.99770000000000003"/>
        <n v="1.0025999999999999"/>
        <n v="1.00315"/>
        <n v="1.0021"/>
        <n v="0.99170000000000003"/>
        <n v="0.99219999999999997"/>
        <n v="0.99209999999999998"/>
        <n v="0.99787999999999999"/>
        <n v="1.00024"/>
        <n v="0.99768000000000001"/>
        <n v="0.99782000000000004"/>
        <n v="0.99761"/>
        <n v="0.99802999999999997"/>
        <n v="0.99785000000000001"/>
        <n v="0.99656"/>
        <n v="0.99487999999999999"/>
        <n v="0.99822999999999995"/>
        <n v="0.99778999999999995"/>
        <n v="0.99738000000000004"/>
        <n v="0.99700999999999995"/>
        <n v="0.99887999999999999"/>
        <n v="0.99938000000000005"/>
        <n v="0.99743999999999999"/>
        <n v="0.99668000000000001"/>
        <n v="0.99726999999999999"/>
        <n v="0.99585999999999997"/>
        <n v="0.99612000000000001"/>
        <n v="0.99675999999999998"/>
        <n v="0.99731999999999998"/>
        <n v="0.99814000000000003"/>
        <n v="0.99746000000000001"/>
        <n v="0.99707999999999997"/>
        <n v="0.99817999999999996"/>
        <n v="0.99639"/>
        <n v="0.99531000000000003"/>
        <n v="0.99785999999999997"/>
        <n v="0.99526000000000003"/>
        <n v="0.99641000000000002"/>
        <n v="0.99263999999999997"/>
        <n v="0.99682000000000004"/>
        <n v="0.99356"/>
        <n v="0.99385999999999997"/>
        <n v="0.99702000000000002"/>
        <n v="0.99692999999999998"/>
        <n v="0.99561999999999995"/>
        <n v="1.0001199999999999"/>
        <n v="0.99461999999999995"/>
        <n v="0.99939"/>
        <n v="0.99631999999999998"/>
        <n v="0.99975999999999998"/>
        <n v="0.99605999999999995"/>
        <n v="0.99153999999999998"/>
        <n v="0.99624000000000001"/>
        <n v="0.99417"/>
        <n v="0.99375999999999998"/>
        <n v="0.99831999999999999"/>
        <n v="0.99836000000000003"/>
        <n v="0.99694000000000005"/>
        <n v="0.99063999999999997"/>
        <n v="0.99672000000000005"/>
        <n v="0.99646999999999997"/>
        <n v="0.99736000000000002"/>
        <n v="0.99629000000000001"/>
        <n v="0.99689000000000005"/>
        <n v="0.99800999999999995"/>
        <n v="0.99651999999999996"/>
        <n v="0.99538000000000004"/>
        <n v="0.99594000000000005"/>
        <n v="0.99685999999999997"/>
        <n v="0.99438000000000004"/>
        <n v="0.99356999999999995"/>
        <n v="0.99628000000000005"/>
        <n v="0.99748000000000003"/>
        <n v="0.99578"/>
        <n v="0.99370999999999998"/>
        <n v="0.99521999999999999"/>
        <n v="0.99575999999999998"/>
        <n v="0.99551999999999996"/>
        <n v="0.99663999999999997"/>
        <n v="0.99614000000000003"/>
        <n v="0.99517"/>
        <n v="0.99787000000000003"/>
        <n v="0.99533000000000005"/>
        <n v="0.99536000000000002"/>
        <n v="0.99824000000000002"/>
        <n v="0.99577000000000004"/>
        <n v="0.99490999999999996"/>
        <n v="1.0028900000000001"/>
        <n v="0.99743000000000004"/>
        <n v="0.99773999999999996"/>
        <n v="0.99443999999999999"/>
        <n v="0.99892000000000003"/>
        <n v="0.99528000000000005"/>
        <n v="0.99331000000000003"/>
        <n v="0.99900999999999995"/>
        <n v="0.99673999999999996"/>
        <n v="0.99512"/>
        <n v="0.99395"/>
        <n v="0.99504000000000004"/>
        <n v="0.99516000000000004"/>
        <n v="0.99604000000000004"/>
        <n v="0.99468000000000001"/>
        <n v="0.99543000000000004"/>
        <n v="0.99790999999999996"/>
        <n v="0.99424999999999997"/>
        <n v="0.99509000000000003"/>
        <n v="0.99483999999999995"/>
        <n v="0.99834000000000001"/>
        <n v="0.99863999999999997"/>
        <n v="0.99497999999999998"/>
        <n v="0.99565999999999999"/>
        <n v="0.99407999999999996"/>
        <n v="0.99458000000000002"/>
        <n v="0.99648000000000003"/>
        <n v="0.99568000000000001"/>
        <n v="0.99612999999999996"/>
        <n v="0.99519000000000002"/>
        <n v="0.99517999999999995"/>
        <n v="0.99592000000000003"/>
        <n v="0.99653999999999998"/>
        <n v="0.99546000000000001"/>
        <n v="0.99553999999999998"/>
        <n v="0.99733000000000005"/>
        <n v="0.99668999999999996"/>
        <n v="0.99724000000000002"/>
        <n v="0.99643000000000004"/>
        <n v="0.99604999999999999"/>
        <n v="0.99658000000000002"/>
        <n v="0.99416000000000004"/>
        <n v="0.99712000000000001"/>
        <n v="0.99417999999999995"/>
        <n v="0.99595999999999996"/>
        <n v="0.99556"/>
        <n v="0.99917999999999996"/>
        <n v="0.99697000000000002"/>
        <n v="0.99378"/>
        <n v="0.99161999999999995"/>
        <n v="0.99495"/>
        <n v="0.99280000000000002"/>
        <n v="0.99602999999999997"/>
        <n v="0.99548999999999999"/>
        <n v="0.99722"/>
        <n v="0.99353999999999998"/>
        <n v="0.99634999999999996"/>
        <n v="0.99453999999999998"/>
        <n v="0.99597999999999998"/>
        <n v="0.99485999999999997"/>
        <n v="0.99007000000000001"/>
        <n v="0.99636000000000002"/>
        <n v="0.99641999999999997"/>
        <n v="0.99583999999999995"/>
        <n v="0.99505999999999994"/>
        <n v="0.99822"/>
        <n v="0.99363999999999997"/>
        <n v="0.99514000000000002"/>
        <n v="0.99853999999999998"/>
        <n v="0.99739"/>
        <n v="0.99682999999999999"/>
        <n v="0.99692000000000003"/>
        <n v="0.99756"/>
        <n v="0.99546999999999997"/>
        <n v="0.99858999999999998"/>
        <n v="0.99294000000000004"/>
        <n v="0.99634"/>
        <n v="0.99704000000000004"/>
        <n v="0.99258000000000002"/>
        <n v="0.99426000000000003"/>
        <n v="0.99746999999999997"/>
        <n v="0.99783999999999995"/>
        <n v="0.99358000000000002"/>
        <n v="0.99572000000000005"/>
        <n v="0.99768999999999997"/>
        <n v="0.99534"/>
        <n v="0.99817"/>
        <n v="0.99316000000000004"/>
        <n v="0.99470999999999998"/>
        <n v="0.99617"/>
        <n v="0.99529000000000001"/>
        <n v="0.99451000000000001"/>
        <n v="0.99478999999999995"/>
        <n v="0.99772000000000005"/>
        <n v="0.99665999999999999"/>
        <n v="0.99392000000000003"/>
        <n v="0.99387999999999999"/>
        <n v="0.99402000000000001"/>
        <n v="0.99360000000000004"/>
        <n v="0.99373999999999996"/>
        <n v="0.99522999999999995"/>
        <n v="0.99592999999999998"/>
        <n v="0.99395999999999995"/>
        <n v="0.99697999999999998"/>
        <n v="0.99019999999999997"/>
        <n v="0.99251999999999996"/>
        <n v="0.99256"/>
        <n v="0.99234999999999995"/>
        <n v="0.99351999999999996"/>
        <n v="0.99556999999999995"/>
        <n v="0.99394000000000005"/>
        <n v="0.99150000000000005"/>
        <n v="0.99378999999999995"/>
        <n v="0.99797999999999998"/>
        <n v="0.99341000000000002"/>
        <n v="0.99329999999999996"/>
        <n v="0.99683999999999995"/>
        <n v="0.99524000000000001"/>
        <n v="0.99763999999999997"/>
        <n v="0.99587999999999999"/>
        <n v="0.99473"/>
        <n v="0.99616000000000005"/>
        <n v="0.99621999999999999"/>
        <n v="0.99543999999999999"/>
        <n v="0.99728000000000006"/>
        <n v="0.99551000000000001"/>
        <n v="0.99434"/>
        <n v="0.99709000000000003"/>
        <n v="0.99383999999999995"/>
        <n v="0.99502000000000002"/>
        <n v="0.99666999999999994"/>
        <n v="0.99648999999999999"/>
        <n v="0.99716000000000005"/>
        <n v="0.99541000000000002"/>
        <n v="0.99317999999999995"/>
        <n v="0.99346000000000001"/>
        <n v="0.99599000000000004"/>
        <n v="0.99478"/>
        <n v="0.99753999999999998"/>
        <n v="0.99439"/>
        <n v="0.99633000000000005"/>
        <n v="0.99419000000000002"/>
        <n v="0.99878"/>
        <n v="0.99751999999999996"/>
        <n v="0.99428000000000005"/>
        <n v="0.99658999999999998"/>
        <n v="0.99677000000000004"/>
        <n v="0.99734"/>
        <n v="0.99678"/>
        <n v="0.99638000000000004"/>
        <n v="0.99922"/>
        <n v="0.99156999999999995"/>
        <n v="0.99717999999999996"/>
        <n v="0.99621000000000004"/>
        <n v="0.99241999999999997"/>
        <n v="0.99494000000000005"/>
        <n v="0.99729000000000001"/>
        <n v="0.99414000000000002"/>
        <n v="0.99721000000000004"/>
        <n v="0.99626999999999999"/>
        <n v="0.99568999999999996"/>
        <n v="0.99499000000000004"/>
        <n v="0.99436999999999998"/>
        <n v="0.99726000000000004"/>
        <n v="0.99456"/>
        <n v="0.99563999999999997"/>
        <n v="0.99080000000000001"/>
        <n v="0.99084000000000005"/>
        <n v="0.99350000000000005"/>
        <n v="0.99385000000000001"/>
        <n v="0.99687999999999999"/>
        <n v="0.99619000000000002"/>
        <n v="0.99475999999999998"/>
        <n v="0.99328000000000005"/>
        <n v="0.99285999999999996"/>
        <n v="0.99914000000000003"/>
        <n v="0.99521000000000004"/>
        <n v="0.99361999999999995"/>
        <n v="0.99558000000000002"/>
        <n v="0.99322999999999995"/>
        <n v="0.99190999999999996"/>
        <n v="0.99500999999999995"/>
        <n v="0.9929"/>
        <n v="0.99531999999999998"/>
        <n v="0.99795999999999996"/>
        <n v="0.99580999999999997"/>
        <n v="0.99607999999999997"/>
        <n v="0.99387000000000003"/>
        <n v="0.99448000000000003"/>
        <n v="0.99589000000000005"/>
        <n v="0.99851999999999996"/>
        <n v="0.99472000000000005"/>
        <n v="0.99587000000000003"/>
        <n v="0.99331999999999998"/>
        <n v="0.99463999999999997"/>
        <n v="0.99699000000000004"/>
        <n v="0.99724999999999997"/>
        <n v="0.99622999999999995"/>
        <n v="0.99609000000000003"/>
        <n v="0.99292000000000002"/>
        <n v="0.99419999999999997"/>
        <n v="1.00369"/>
        <n v="0.99712999999999996"/>
        <n v="0.99321999999999999"/>
        <n v="0.99705999999999995"/>
        <n v="0.99973999999999996"/>
        <n v="0.99467000000000005"/>
        <n v="0.99236000000000002"/>
        <n v="0.99704999999999999"/>
        <n v="0.99334"/>
        <n v="0.99336000000000002"/>
        <n v="1.0024200000000001"/>
        <n v="0.99182000000000003"/>
        <n v="0.99807999999999997"/>
        <n v="0.99827999999999995"/>
        <n v="0.99719000000000002"/>
        <n v="0.99541999999999997"/>
        <n v="0.99495999999999996"/>
        <n v="0.99343999999999999"/>
        <n v="0.99348000000000003"/>
        <n v="0.99458999999999997"/>
        <n v="0.99492000000000003"/>
        <n v="0.99507999999999996"/>
        <n v="0.99582000000000004"/>
        <n v="0.99555000000000005"/>
        <n v="0.99409999999999998"/>
        <n v="0.99661"/>
        <n v="0.99841999999999997"/>
        <n v="0.99489000000000005"/>
        <n v="0.99665000000000004"/>
        <n v="0.99553000000000003"/>
        <n v="0.99714000000000003"/>
        <n v="0.99631000000000003"/>
        <n v="0.99573"/>
        <n v="0.99717"/>
        <n v="0.99397000000000002"/>
        <n v="0.99646000000000001"/>
        <n v="0.99758000000000002"/>
        <n v="0.99306000000000005"/>
        <n v="0.99782999999999999"/>
        <n v="0.99765000000000004"/>
        <n v="0.99473999999999996"/>
        <n v="0.99482999999999999"/>
        <n v="0.99314000000000002"/>
        <n v="0.99573999999999996"/>
        <n v="0.99651000000000001"/>
      </sharedItems>
    </cacheField>
    <cacheField name="pH" numFmtId="0">
      <sharedItems containsSemiMixedTypes="0" containsString="0" containsNumber="1" minValue="2.74" maxValue="4.01" count="89">
        <n v="3.51"/>
        <n v="3.2"/>
        <n v="3.26"/>
        <n v="3.16"/>
        <n v="3.3"/>
        <n v="3.39"/>
        <n v="3.36"/>
        <n v="3.35"/>
        <n v="3.28"/>
        <n v="3.58"/>
        <n v="3.17"/>
        <n v="3.11"/>
        <n v="3.38"/>
        <n v="3.04"/>
        <n v="3.52"/>
        <n v="3.43"/>
        <n v="3.34"/>
        <n v="3.47"/>
        <n v="3.46"/>
        <n v="3.45"/>
        <n v="3.4"/>
        <n v="3.42"/>
        <n v="3.23"/>
        <n v="3.5"/>
        <n v="3.33"/>
        <n v="3.21"/>
        <n v="3.48"/>
        <n v="3.9"/>
        <n v="3.25"/>
        <n v="3.32"/>
        <n v="3.15"/>
        <n v="3.41"/>
        <n v="3.44"/>
        <n v="3.31"/>
        <n v="3.54"/>
        <n v="3.13"/>
        <n v="2.93"/>
        <n v="3.14"/>
        <n v="3.75"/>
        <n v="3.85"/>
        <n v="3.29"/>
        <n v="3.08"/>
        <n v="3.37"/>
        <n v="3.19"/>
        <n v="3.07"/>
        <n v="3.49"/>
        <n v="3.53"/>
        <n v="3.24"/>
        <n v="3.63"/>
        <n v="3.22"/>
        <n v="3.68"/>
        <n v="2.74"/>
        <n v="3.59"/>
        <n v="3"/>
        <n v="3.12"/>
        <n v="3.57"/>
        <n v="3.61"/>
        <n v="3.06"/>
        <n v="3.6"/>
        <n v="3.69"/>
        <n v="3.1"/>
        <n v="3.05"/>
        <n v="3.67"/>
        <n v="3.27"/>
        <n v="3.18"/>
        <n v="3.02"/>
        <n v="3.55"/>
        <n v="2.99"/>
        <n v="3.01"/>
        <n v="3.56"/>
        <n v="3.03"/>
        <n v="3.62"/>
        <n v="2.88"/>
        <n v="2.95"/>
        <n v="2.98"/>
        <n v="3.09"/>
        <n v="2.86"/>
        <n v="3.74"/>
        <n v="2.92"/>
        <n v="3.72"/>
        <n v="2.87"/>
        <n v="2.89"/>
        <n v="2.94"/>
        <n v="3.66"/>
        <n v="3.71"/>
        <n v="3.78"/>
        <n v="3.7"/>
        <n v="4.01"/>
        <n v="2.9"/>
      </sharedItems>
    </cacheField>
    <cacheField name="sulphates" numFmtId="0">
      <sharedItems containsSemiMixedTypes="0" containsString="0" containsNumber="1" minValue="0.33" maxValue="2" count="96">
        <n v="0.56000000000000005"/>
        <n v="0.68"/>
        <n v="0.65"/>
        <n v="0.57999999999999996"/>
        <n v="0.46"/>
        <n v="0.47"/>
        <n v="0.56999999999999995"/>
        <n v="0.8"/>
        <n v="0.54"/>
        <n v="0.52"/>
        <n v="1.56"/>
        <n v="0.88"/>
        <n v="0.93"/>
        <n v="0.75"/>
        <n v="1.28"/>
        <n v="0.5"/>
        <n v="1.08"/>
        <n v="0.53"/>
        <n v="0.91"/>
        <n v="0.63"/>
        <n v="0.59"/>
        <n v="0.55000000000000004"/>
        <n v="0.66"/>
        <n v="0.6"/>
        <n v="0.73"/>
        <n v="0.48"/>
        <n v="0.83"/>
        <n v="0.51"/>
        <n v="0.9"/>
        <n v="1.2"/>
        <n v="0.74"/>
        <n v="0.64"/>
        <n v="0.77"/>
        <n v="0.71"/>
        <n v="0.62"/>
        <n v="0.39"/>
        <n v="0.79"/>
        <n v="0.95"/>
        <n v="0.82"/>
        <n v="1.1200000000000001"/>
        <n v="1.1399999999999999"/>
        <n v="0.78"/>
        <n v="1.95"/>
        <n v="1.22"/>
        <n v="1.98"/>
        <n v="0.61"/>
        <n v="1.31"/>
        <n v="0.69"/>
        <n v="0.67"/>
        <n v="0.7"/>
        <n v="0.49"/>
        <n v="0.92"/>
        <n v="2"/>
        <n v="0.72"/>
        <n v="1.59"/>
        <n v="0.33"/>
        <n v="1.02"/>
        <n v="0.97"/>
        <n v="0.85"/>
        <n v="0.43"/>
        <n v="1.03"/>
        <n v="0.86"/>
        <n v="0.76"/>
        <n v="1.61"/>
        <n v="1.0900000000000001"/>
        <n v="0.84"/>
        <n v="0.96"/>
        <n v="0.45"/>
        <n v="1.26"/>
        <n v="0.87"/>
        <n v="0.81"/>
        <n v="1"/>
        <n v="1.36"/>
        <n v="1.18"/>
        <n v="0.89"/>
        <n v="0.98"/>
        <n v="1.1299999999999999"/>
        <n v="1.04"/>
        <n v="1.1100000000000001"/>
        <n v="0.99"/>
        <n v="1.07"/>
        <n v="0.44"/>
        <n v="1.06"/>
        <n v="1.05"/>
        <n v="0.42"/>
        <n v="1.17"/>
        <n v="1.62"/>
        <n v="0.94"/>
        <n v="1.34"/>
        <n v="1.1599999999999999"/>
        <n v="1.1000000000000001"/>
        <n v="0.4"/>
        <n v="1.1499999999999999"/>
        <n v="0.37"/>
        <n v="1.33"/>
        <n v="1.01"/>
      </sharedItems>
    </cacheField>
    <cacheField name="alcohol" numFmtId="0">
      <sharedItems containsSemiMixedTypes="0" containsString="0" containsNumber="1" minValue="8.4" maxValue="14.9" count="65">
        <n v="9.4"/>
        <n v="9.8000000000000007"/>
        <n v="10"/>
        <n v="9.5"/>
        <n v="10.5"/>
        <n v="9.1999999999999993"/>
        <n v="9.9"/>
        <n v="9.1"/>
        <n v="9.3000000000000007"/>
        <n v="9"/>
        <n v="9.6999999999999993"/>
        <n v="10.1"/>
        <n v="10.6"/>
        <n v="9.6"/>
        <n v="10.8"/>
        <n v="10.3"/>
        <n v="13.1"/>
        <n v="10.199999999999999"/>
        <n v="10.9"/>
        <n v="10.7"/>
        <n v="12.9"/>
        <n v="10.4"/>
        <n v="13"/>
        <n v="14"/>
        <n v="11.5"/>
        <n v="11.4"/>
        <n v="12.4"/>
        <n v="11"/>
        <n v="12.2"/>
        <n v="12.8"/>
        <n v="12.6"/>
        <n v="12.5"/>
        <n v="11.7"/>
        <n v="11.3"/>
        <n v="12.3"/>
        <n v="12"/>
        <n v="11.9"/>
        <n v="11.8"/>
        <n v="8.6999999999999993"/>
        <n v="13.3"/>
        <n v="11.2"/>
        <n v="11.6"/>
        <n v="11.1"/>
        <n v="13.4"/>
        <n v="12.1"/>
        <n v="8.4"/>
        <n v="12.7"/>
        <n v="14.9"/>
        <n v="13.2"/>
        <n v="13.6"/>
        <n v="13.5"/>
        <n v="10.033333333333299"/>
        <n v="9.5500000000000007"/>
        <n v="8.5"/>
        <n v="11.0666666666667"/>
        <n v="9.56666666666667"/>
        <n v="10.55"/>
        <n v="8.8000000000000007"/>
        <n v="13.5666666666667"/>
        <n v="11.95"/>
        <n v="9.9499999999999993"/>
        <n v="9.2333333333333307"/>
        <n v="9.25"/>
        <n v="9.0500000000000007"/>
        <n v="10.75"/>
      </sharedItems>
    </cacheField>
    <cacheField name="quality" numFmtId="0">
      <sharedItems containsSemiMixedTypes="0" containsString="0" containsNumber="1" containsInteger="1" minValue="3" maxValue="8" count="6">
        <n v="5"/>
        <n v="6"/>
        <n v="7"/>
        <n v="4"/>
        <n v="8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99">
  <r>
    <x v="0"/>
    <n v="0.7"/>
    <n v="0"/>
    <n v="1.9"/>
    <n v="7.5999999999999998E-2"/>
    <n v="11"/>
    <n v="34"/>
    <x v="0"/>
    <x v="0"/>
    <x v="0"/>
    <x v="0"/>
    <x v="0"/>
  </r>
  <r>
    <x v="1"/>
    <n v="0.88"/>
    <n v="0"/>
    <n v="2.6"/>
    <n v="9.8000000000000004E-2"/>
    <n v="25"/>
    <n v="67"/>
    <x v="1"/>
    <x v="1"/>
    <x v="1"/>
    <x v="1"/>
    <x v="0"/>
  </r>
  <r>
    <x v="1"/>
    <n v="0.76"/>
    <n v="0.04"/>
    <n v="2.2999999999999998"/>
    <n v="9.1999999999999998E-2"/>
    <n v="15"/>
    <n v="54"/>
    <x v="2"/>
    <x v="2"/>
    <x v="2"/>
    <x v="1"/>
    <x v="0"/>
  </r>
  <r>
    <x v="2"/>
    <n v="0.28000000000000003"/>
    <n v="0.56000000000000005"/>
    <n v="1.9"/>
    <n v="7.4999999999999997E-2"/>
    <n v="17"/>
    <n v="60"/>
    <x v="3"/>
    <x v="3"/>
    <x v="3"/>
    <x v="1"/>
    <x v="1"/>
  </r>
  <r>
    <x v="0"/>
    <n v="0.7"/>
    <n v="0"/>
    <n v="1.9"/>
    <n v="7.5999999999999998E-2"/>
    <n v="11"/>
    <n v="34"/>
    <x v="0"/>
    <x v="0"/>
    <x v="0"/>
    <x v="0"/>
    <x v="0"/>
  </r>
  <r>
    <x v="0"/>
    <n v="0.66"/>
    <n v="0"/>
    <n v="1.8"/>
    <n v="7.4999999999999997E-2"/>
    <n v="13"/>
    <n v="40"/>
    <x v="0"/>
    <x v="0"/>
    <x v="0"/>
    <x v="0"/>
    <x v="0"/>
  </r>
  <r>
    <x v="3"/>
    <n v="0.6"/>
    <n v="0.06"/>
    <n v="1.6"/>
    <n v="6.9000000000000006E-2"/>
    <n v="15"/>
    <n v="59"/>
    <x v="4"/>
    <x v="4"/>
    <x v="4"/>
    <x v="0"/>
    <x v="0"/>
  </r>
  <r>
    <x v="4"/>
    <n v="0.65"/>
    <n v="0"/>
    <n v="1.2"/>
    <n v="6.5000000000000002E-2"/>
    <n v="15"/>
    <n v="21"/>
    <x v="5"/>
    <x v="5"/>
    <x v="5"/>
    <x v="2"/>
    <x v="2"/>
  </r>
  <r>
    <x v="1"/>
    <n v="0.57999999999999996"/>
    <n v="0.02"/>
    <n v="2"/>
    <n v="7.2999999999999995E-2"/>
    <n v="9"/>
    <n v="18"/>
    <x v="1"/>
    <x v="6"/>
    <x v="6"/>
    <x v="3"/>
    <x v="2"/>
  </r>
  <r>
    <x v="5"/>
    <n v="0.5"/>
    <n v="0.36"/>
    <n v="6.1"/>
    <n v="7.0999999999999994E-2"/>
    <n v="17"/>
    <n v="102"/>
    <x v="0"/>
    <x v="7"/>
    <x v="7"/>
    <x v="4"/>
    <x v="0"/>
  </r>
  <r>
    <x v="6"/>
    <n v="0.57999999999999996"/>
    <n v="0.08"/>
    <n v="1.8"/>
    <n v="9.7000000000000003E-2"/>
    <n v="15"/>
    <n v="65"/>
    <x v="6"/>
    <x v="8"/>
    <x v="8"/>
    <x v="5"/>
    <x v="0"/>
  </r>
  <r>
    <x v="5"/>
    <n v="0.5"/>
    <n v="0.36"/>
    <n v="6.1"/>
    <n v="7.0999999999999994E-2"/>
    <n v="17"/>
    <n v="102"/>
    <x v="0"/>
    <x v="7"/>
    <x v="7"/>
    <x v="4"/>
    <x v="0"/>
  </r>
  <r>
    <x v="7"/>
    <n v="0.61499999999999999"/>
    <n v="0"/>
    <n v="1.6"/>
    <n v="8.8999999999999996E-2"/>
    <n v="16"/>
    <n v="59"/>
    <x v="7"/>
    <x v="9"/>
    <x v="9"/>
    <x v="6"/>
    <x v="0"/>
  </r>
  <r>
    <x v="1"/>
    <n v="0.61"/>
    <n v="0.28999999999999998"/>
    <n v="1.6"/>
    <n v="0.114"/>
    <n v="9"/>
    <n v="29"/>
    <x v="8"/>
    <x v="2"/>
    <x v="10"/>
    <x v="7"/>
    <x v="0"/>
  </r>
  <r>
    <x v="8"/>
    <n v="0.62"/>
    <n v="0.18"/>
    <n v="3.8"/>
    <n v="0.17599999999999999"/>
    <n v="52"/>
    <n v="145"/>
    <x v="9"/>
    <x v="3"/>
    <x v="11"/>
    <x v="5"/>
    <x v="0"/>
  </r>
  <r>
    <x v="8"/>
    <n v="0.62"/>
    <n v="0.19"/>
    <n v="3.9"/>
    <n v="0.17"/>
    <n v="51"/>
    <n v="148"/>
    <x v="9"/>
    <x v="10"/>
    <x v="12"/>
    <x v="5"/>
    <x v="0"/>
  </r>
  <r>
    <x v="9"/>
    <n v="0.28000000000000003"/>
    <n v="0.56000000000000005"/>
    <n v="1.8"/>
    <n v="9.1999999999999998E-2"/>
    <n v="35"/>
    <n v="103"/>
    <x v="10"/>
    <x v="4"/>
    <x v="13"/>
    <x v="4"/>
    <x v="2"/>
  </r>
  <r>
    <x v="10"/>
    <n v="0.56000000000000005"/>
    <n v="0.28000000000000003"/>
    <n v="1.7"/>
    <n v="0.36799999999999999"/>
    <n v="16"/>
    <n v="56"/>
    <x v="1"/>
    <x v="11"/>
    <x v="14"/>
    <x v="8"/>
    <x v="0"/>
  </r>
  <r>
    <x v="0"/>
    <n v="0.59"/>
    <n v="0.08"/>
    <n v="4.4000000000000004"/>
    <n v="8.5999999999999993E-2"/>
    <n v="6"/>
    <n v="29"/>
    <x v="8"/>
    <x v="12"/>
    <x v="15"/>
    <x v="9"/>
    <x v="3"/>
  </r>
  <r>
    <x v="3"/>
    <n v="0.32"/>
    <n v="0.51"/>
    <n v="1.8"/>
    <n v="0.34100000000000003"/>
    <n v="17"/>
    <n v="56"/>
    <x v="10"/>
    <x v="13"/>
    <x v="16"/>
    <x v="5"/>
    <x v="1"/>
  </r>
  <r>
    <x v="8"/>
    <n v="0.22"/>
    <n v="0.48"/>
    <n v="1.8"/>
    <n v="7.6999999999999999E-2"/>
    <n v="29"/>
    <n v="60"/>
    <x v="1"/>
    <x v="5"/>
    <x v="17"/>
    <x v="0"/>
    <x v="1"/>
  </r>
  <r>
    <x v="11"/>
    <n v="0.39"/>
    <n v="0.31"/>
    <n v="2.2999999999999998"/>
    <n v="8.2000000000000003E-2"/>
    <n v="23"/>
    <n v="71"/>
    <x v="11"/>
    <x v="14"/>
    <x v="2"/>
    <x v="10"/>
    <x v="0"/>
  </r>
  <r>
    <x v="3"/>
    <n v="0.43"/>
    <n v="0.21"/>
    <n v="1.6"/>
    <n v="0.106"/>
    <n v="10"/>
    <n v="37"/>
    <x v="12"/>
    <x v="10"/>
    <x v="18"/>
    <x v="3"/>
    <x v="0"/>
  </r>
  <r>
    <x v="9"/>
    <n v="0.49"/>
    <n v="0.11"/>
    <n v="2.2999999999999998"/>
    <n v="8.4000000000000005E-2"/>
    <n v="9"/>
    <n v="67"/>
    <x v="1"/>
    <x v="10"/>
    <x v="17"/>
    <x v="0"/>
    <x v="0"/>
  </r>
  <r>
    <x v="12"/>
    <n v="0.4"/>
    <n v="0.14000000000000001"/>
    <n v="2.4"/>
    <n v="8.5000000000000006E-2"/>
    <n v="21"/>
    <n v="40"/>
    <x v="1"/>
    <x v="15"/>
    <x v="19"/>
    <x v="10"/>
    <x v="1"/>
  </r>
  <r>
    <x v="13"/>
    <n v="0.39"/>
    <n v="0.16"/>
    <n v="1.4"/>
    <n v="0.08"/>
    <n v="11"/>
    <n v="23"/>
    <x v="13"/>
    <x v="16"/>
    <x v="0"/>
    <x v="8"/>
    <x v="0"/>
  </r>
  <r>
    <x v="11"/>
    <n v="0.41"/>
    <n v="0.24"/>
    <n v="1.8"/>
    <n v="0.08"/>
    <n v="4"/>
    <n v="11"/>
    <x v="14"/>
    <x v="8"/>
    <x v="20"/>
    <x v="3"/>
    <x v="0"/>
  </r>
  <r>
    <x v="3"/>
    <n v="0.43"/>
    <n v="0.21"/>
    <n v="1.6"/>
    <n v="0.106"/>
    <n v="10"/>
    <n v="37"/>
    <x v="12"/>
    <x v="10"/>
    <x v="18"/>
    <x v="3"/>
    <x v="0"/>
  </r>
  <r>
    <x v="14"/>
    <n v="0.71"/>
    <n v="0"/>
    <n v="1.9"/>
    <n v="0.08"/>
    <n v="14"/>
    <n v="35"/>
    <x v="15"/>
    <x v="17"/>
    <x v="21"/>
    <x v="0"/>
    <x v="0"/>
  </r>
  <r>
    <x v="1"/>
    <n v="0.64500000000000002"/>
    <n v="0"/>
    <n v="2"/>
    <n v="8.2000000000000003E-2"/>
    <n v="8"/>
    <n v="16"/>
    <x v="4"/>
    <x v="12"/>
    <x v="20"/>
    <x v="1"/>
    <x v="1"/>
  </r>
  <r>
    <x v="6"/>
    <n v="0.67500000000000004"/>
    <n v="7.0000000000000007E-2"/>
    <n v="2.4"/>
    <n v="8.8999999999999996E-2"/>
    <n v="17"/>
    <n v="82"/>
    <x v="16"/>
    <x v="7"/>
    <x v="8"/>
    <x v="11"/>
    <x v="0"/>
  </r>
  <r>
    <x v="12"/>
    <n v="0.68500000000000005"/>
    <n v="0"/>
    <n v="2.5"/>
    <n v="0.105"/>
    <n v="22"/>
    <n v="37"/>
    <x v="12"/>
    <x v="18"/>
    <x v="6"/>
    <x v="12"/>
    <x v="1"/>
  </r>
  <r>
    <x v="15"/>
    <n v="0.65500000000000003"/>
    <n v="0.12"/>
    <n v="2.2999999999999998"/>
    <n v="8.3000000000000004E-2"/>
    <n v="15"/>
    <n v="113"/>
    <x v="12"/>
    <x v="10"/>
    <x v="22"/>
    <x v="1"/>
    <x v="0"/>
  </r>
  <r>
    <x v="12"/>
    <n v="0.60499999999999998"/>
    <n v="0.12"/>
    <n v="10.7"/>
    <n v="7.2999999999999995E-2"/>
    <n v="40"/>
    <n v="83"/>
    <x v="17"/>
    <x v="19"/>
    <x v="9"/>
    <x v="0"/>
    <x v="1"/>
  </r>
  <r>
    <x v="16"/>
    <n v="0.32"/>
    <n v="0.25"/>
    <n v="1.8"/>
    <n v="0.10299999999999999"/>
    <n v="13"/>
    <n v="50"/>
    <x v="18"/>
    <x v="12"/>
    <x v="21"/>
    <x v="5"/>
    <x v="0"/>
  </r>
  <r>
    <x v="1"/>
    <n v="0.64500000000000002"/>
    <n v="0"/>
    <n v="5.5"/>
    <n v="8.5999999999999993E-2"/>
    <n v="5"/>
    <n v="18"/>
    <x v="9"/>
    <x v="20"/>
    <x v="21"/>
    <x v="13"/>
    <x v="1"/>
  </r>
  <r>
    <x v="1"/>
    <n v="0.6"/>
    <n v="0.14000000000000001"/>
    <n v="2.4"/>
    <n v="8.5999999999999993E-2"/>
    <n v="3"/>
    <n v="15"/>
    <x v="19"/>
    <x v="21"/>
    <x v="23"/>
    <x v="14"/>
    <x v="1"/>
  </r>
  <r>
    <x v="10"/>
    <n v="0.38"/>
    <n v="0.28000000000000003"/>
    <n v="2.1"/>
    <n v="6.6000000000000003E-2"/>
    <n v="13"/>
    <n v="30"/>
    <x v="1"/>
    <x v="22"/>
    <x v="24"/>
    <x v="10"/>
    <x v="2"/>
  </r>
  <r>
    <x v="17"/>
    <n v="1.1299999999999999"/>
    <n v="0.09"/>
    <n v="1.5"/>
    <n v="0.17199999999999999"/>
    <n v="7"/>
    <n v="19"/>
    <x v="20"/>
    <x v="23"/>
    <x v="25"/>
    <x v="1"/>
    <x v="3"/>
  </r>
  <r>
    <x v="4"/>
    <n v="0.45"/>
    <n v="0.36"/>
    <n v="5.9"/>
    <n v="7.3999999999999996E-2"/>
    <n v="12"/>
    <n v="87"/>
    <x v="0"/>
    <x v="24"/>
    <x v="26"/>
    <x v="4"/>
    <x v="0"/>
  </r>
  <r>
    <x v="4"/>
    <n v="0.45"/>
    <n v="0.36"/>
    <n v="5.9"/>
    <n v="7.3999999999999996E-2"/>
    <n v="12"/>
    <n v="87"/>
    <x v="0"/>
    <x v="24"/>
    <x v="26"/>
    <x v="4"/>
    <x v="0"/>
  </r>
  <r>
    <x v="18"/>
    <n v="0.61"/>
    <n v="0.3"/>
    <n v="2.8"/>
    <n v="8.7999999999999995E-2"/>
    <n v="17"/>
    <n v="46"/>
    <x v="21"/>
    <x v="2"/>
    <x v="27"/>
    <x v="8"/>
    <x v="3"/>
  </r>
  <r>
    <x v="5"/>
    <n v="0.49"/>
    <n v="0.2"/>
    <n v="2.6"/>
    <n v="0.33200000000000002"/>
    <n v="8"/>
    <n v="14"/>
    <x v="1"/>
    <x v="25"/>
    <x v="28"/>
    <x v="4"/>
    <x v="1"/>
  </r>
  <r>
    <x v="10"/>
    <n v="0.66"/>
    <n v="0.22"/>
    <n v="2.2000000000000002"/>
    <n v="6.9000000000000006E-2"/>
    <n v="9"/>
    <n v="23"/>
    <x v="1"/>
    <x v="4"/>
    <x v="29"/>
    <x v="15"/>
    <x v="0"/>
  </r>
  <r>
    <x v="19"/>
    <n v="0.67"/>
    <n v="0.02"/>
    <n v="1.8"/>
    <n v="0.05"/>
    <n v="5"/>
    <n v="11"/>
    <x v="14"/>
    <x v="26"/>
    <x v="9"/>
    <x v="3"/>
    <x v="0"/>
  </r>
  <r>
    <x v="20"/>
    <n v="0.52"/>
    <n v="0.15"/>
    <n v="2.1"/>
    <n v="5.3999999999999999E-2"/>
    <n v="8"/>
    <n v="65"/>
    <x v="22"/>
    <x v="27"/>
    <x v="0"/>
    <x v="16"/>
    <x v="3"/>
  </r>
  <r>
    <x v="21"/>
    <n v="0.93500000000000005"/>
    <n v="0.43"/>
    <n v="2.2000000000000002"/>
    <n v="0.114"/>
    <n v="22"/>
    <n v="114"/>
    <x v="2"/>
    <x v="28"/>
    <x v="24"/>
    <x v="5"/>
    <x v="0"/>
  </r>
  <r>
    <x v="22"/>
    <n v="0.28999999999999998"/>
    <n v="0.52"/>
    <n v="1.6"/>
    <n v="0.113"/>
    <n v="12"/>
    <n v="37"/>
    <x v="10"/>
    <x v="28"/>
    <x v="3"/>
    <x v="3"/>
    <x v="0"/>
  </r>
  <r>
    <x v="23"/>
    <n v="0.4"/>
    <n v="0.23"/>
    <n v="1.6"/>
    <n v="6.6000000000000003E-2"/>
    <n v="5"/>
    <n v="12"/>
    <x v="16"/>
    <x v="16"/>
    <x v="0"/>
    <x v="5"/>
    <x v="0"/>
  </r>
  <r>
    <x v="7"/>
    <n v="0.31"/>
    <n v="0.37"/>
    <n v="1.4"/>
    <n v="7.3999999999999996E-2"/>
    <n v="12"/>
    <n v="96"/>
    <x v="23"/>
    <x v="29"/>
    <x v="3"/>
    <x v="5"/>
    <x v="0"/>
  </r>
  <r>
    <x v="18"/>
    <n v="0.66"/>
    <n v="0.26"/>
    <n v="1.7"/>
    <n v="7.3999999999999996E-2"/>
    <n v="4"/>
    <n v="23"/>
    <x v="24"/>
    <x v="30"/>
    <x v="30"/>
    <x v="5"/>
    <x v="0"/>
  </r>
  <r>
    <x v="24"/>
    <n v="0.52"/>
    <n v="0.04"/>
    <n v="2.2000000000000002"/>
    <n v="6.9000000000000006E-2"/>
    <n v="8"/>
    <n v="15"/>
    <x v="25"/>
    <x v="20"/>
    <x v="19"/>
    <x v="0"/>
    <x v="1"/>
  </r>
  <r>
    <x v="24"/>
    <n v="0.5"/>
    <n v="0.04"/>
    <n v="2.1"/>
    <n v="6.8000000000000005E-2"/>
    <n v="6"/>
    <n v="14"/>
    <x v="13"/>
    <x v="5"/>
    <x v="31"/>
    <x v="0"/>
    <x v="1"/>
  </r>
  <r>
    <x v="25"/>
    <n v="0.38"/>
    <n v="0.36"/>
    <n v="3"/>
    <n v="8.1000000000000003E-2"/>
    <n v="30"/>
    <n v="119"/>
    <x v="2"/>
    <x v="1"/>
    <x v="0"/>
    <x v="0"/>
    <x v="0"/>
  </r>
  <r>
    <x v="11"/>
    <n v="0.51"/>
    <n v="0.15"/>
    <n v="2.8"/>
    <n v="0.11"/>
    <n v="33"/>
    <n v="73"/>
    <x v="13"/>
    <x v="10"/>
    <x v="19"/>
    <x v="17"/>
    <x v="1"/>
  </r>
  <r>
    <x v="21"/>
    <n v="0.62"/>
    <n v="0.04"/>
    <n v="3.8"/>
    <n v="8.4000000000000005E-2"/>
    <n v="25"/>
    <n v="45"/>
    <x v="0"/>
    <x v="16"/>
    <x v="17"/>
    <x v="3"/>
    <x v="0"/>
  </r>
  <r>
    <x v="26"/>
    <n v="0.42"/>
    <n v="0.56999999999999995"/>
    <n v="3.4"/>
    <n v="7.0000000000000007E-2"/>
    <n v="4"/>
    <n v="10"/>
    <x v="24"/>
    <x v="13"/>
    <x v="19"/>
    <x v="13"/>
    <x v="0"/>
  </r>
  <r>
    <x v="5"/>
    <n v="0.63"/>
    <n v="0.12"/>
    <n v="5.0999999999999996"/>
    <n v="0.111"/>
    <n v="50"/>
    <n v="110"/>
    <x v="26"/>
    <x v="2"/>
    <x v="32"/>
    <x v="0"/>
    <x v="0"/>
  </r>
  <r>
    <x v="1"/>
    <n v="0.59"/>
    <n v="0.18"/>
    <n v="2.2999999999999998"/>
    <n v="7.5999999999999998E-2"/>
    <n v="17"/>
    <n v="54"/>
    <x v="19"/>
    <x v="15"/>
    <x v="20"/>
    <x v="2"/>
    <x v="0"/>
  </r>
  <r>
    <x v="4"/>
    <n v="0.39"/>
    <n v="0.31"/>
    <n v="2.4"/>
    <n v="7.3999999999999996E-2"/>
    <n v="9"/>
    <n v="46"/>
    <x v="14"/>
    <x v="31"/>
    <x v="8"/>
    <x v="0"/>
    <x v="1"/>
  </r>
  <r>
    <x v="18"/>
    <n v="0.4"/>
    <n v="0.4"/>
    <n v="2.2000000000000002"/>
    <n v="7.9000000000000001E-2"/>
    <n v="19"/>
    <n v="52"/>
    <x v="3"/>
    <x v="32"/>
    <x v="31"/>
    <x v="5"/>
    <x v="0"/>
  </r>
  <r>
    <x v="21"/>
    <n v="0.69"/>
    <n v="0.49"/>
    <n v="1.8"/>
    <n v="0.115"/>
    <n v="20"/>
    <n v="112"/>
    <x v="1"/>
    <x v="25"/>
    <x v="33"/>
    <x v="8"/>
    <x v="0"/>
  </r>
  <r>
    <x v="5"/>
    <n v="0.52"/>
    <n v="0.16"/>
    <n v="1.9"/>
    <n v="8.5000000000000006E-2"/>
    <n v="12"/>
    <n v="35"/>
    <x v="1"/>
    <x v="12"/>
    <x v="34"/>
    <x v="3"/>
    <x v="2"/>
  </r>
  <r>
    <x v="27"/>
    <n v="0.73499999999999999"/>
    <n v="0.05"/>
    <n v="2"/>
    <n v="8.1000000000000003E-2"/>
    <n v="13"/>
    <n v="54"/>
    <x v="12"/>
    <x v="5"/>
    <x v="6"/>
    <x v="1"/>
    <x v="0"/>
  </r>
  <r>
    <x v="28"/>
    <n v="0.72499999999999998"/>
    <n v="0.05"/>
    <n v="4.6500000000000004"/>
    <n v="8.5999999999999993E-2"/>
    <n v="4"/>
    <n v="11"/>
    <x v="14"/>
    <x v="31"/>
    <x v="35"/>
    <x v="18"/>
    <x v="0"/>
  </r>
  <r>
    <x v="28"/>
    <n v="0.72499999999999998"/>
    <n v="0.05"/>
    <n v="4.6500000000000004"/>
    <n v="8.5999999999999993E-2"/>
    <n v="4"/>
    <n v="11"/>
    <x v="14"/>
    <x v="31"/>
    <x v="35"/>
    <x v="18"/>
    <x v="0"/>
  </r>
  <r>
    <x v="5"/>
    <n v="0.52"/>
    <n v="0.11"/>
    <n v="1.5"/>
    <n v="7.9000000000000001E-2"/>
    <n v="11"/>
    <n v="39"/>
    <x v="1"/>
    <x v="21"/>
    <x v="3"/>
    <x v="13"/>
    <x v="0"/>
  </r>
  <r>
    <x v="24"/>
    <n v="0.70499999999999996"/>
    <n v="7.0000000000000007E-2"/>
    <n v="1.6"/>
    <n v="7.5999999999999998E-2"/>
    <n v="6"/>
    <n v="15"/>
    <x v="14"/>
    <x v="32"/>
    <x v="3"/>
    <x v="19"/>
    <x v="0"/>
  </r>
  <r>
    <x v="29"/>
    <n v="0.32"/>
    <n v="0.56999999999999995"/>
    <n v="2"/>
    <n v="7.3999999999999996E-2"/>
    <n v="27"/>
    <n v="65"/>
    <x v="10"/>
    <x v="8"/>
    <x v="36"/>
    <x v="19"/>
    <x v="0"/>
  </r>
  <r>
    <x v="30"/>
    <n v="0.70499999999999996"/>
    <n v="0.05"/>
    <n v="1.9"/>
    <n v="7.3999999999999996E-2"/>
    <n v="8"/>
    <n v="19"/>
    <x v="14"/>
    <x v="16"/>
    <x v="37"/>
    <x v="4"/>
    <x v="1"/>
  </r>
  <r>
    <x v="21"/>
    <n v="0.63"/>
    <n v="0.08"/>
    <n v="1.9"/>
    <n v="7.5999999999999998E-2"/>
    <n v="15"/>
    <n v="27"/>
    <x v="27"/>
    <x v="29"/>
    <x v="8"/>
    <x v="3"/>
    <x v="1"/>
  </r>
  <r>
    <x v="21"/>
    <n v="0.67"/>
    <n v="0.23"/>
    <n v="2.1"/>
    <n v="8.7999999999999995E-2"/>
    <n v="17"/>
    <n v="96"/>
    <x v="14"/>
    <x v="29"/>
    <x v="25"/>
    <x v="3"/>
    <x v="0"/>
  </r>
  <r>
    <x v="21"/>
    <n v="0.69"/>
    <n v="0.22"/>
    <n v="1.9"/>
    <n v="8.4000000000000005E-2"/>
    <n v="18"/>
    <n v="94"/>
    <x v="28"/>
    <x v="33"/>
    <x v="25"/>
    <x v="3"/>
    <x v="0"/>
  </r>
  <r>
    <x v="15"/>
    <n v="0.67500000000000004"/>
    <n v="0.26"/>
    <n v="2.1"/>
    <n v="8.4000000000000005E-2"/>
    <n v="11"/>
    <n v="43"/>
    <x v="21"/>
    <x v="33"/>
    <x v="17"/>
    <x v="5"/>
    <x v="3"/>
  </r>
  <r>
    <x v="31"/>
    <n v="0.32"/>
    <n v="0.54"/>
    <n v="2.5"/>
    <n v="9.4E-2"/>
    <n v="28"/>
    <n v="83"/>
    <x v="29"/>
    <x v="8"/>
    <x v="38"/>
    <x v="13"/>
    <x v="0"/>
  </r>
  <r>
    <x v="18"/>
    <n v="0.41"/>
    <n v="0.64"/>
    <n v="2.2000000000000002"/>
    <n v="9.2999999999999999E-2"/>
    <n v="9"/>
    <n v="42"/>
    <x v="9"/>
    <x v="34"/>
    <x v="22"/>
    <x v="4"/>
    <x v="0"/>
  </r>
  <r>
    <x v="18"/>
    <n v="0.41"/>
    <n v="0.64"/>
    <n v="2.2000000000000002"/>
    <n v="9.2999999999999999E-2"/>
    <n v="9"/>
    <n v="42"/>
    <x v="9"/>
    <x v="34"/>
    <x v="22"/>
    <x v="4"/>
    <x v="0"/>
  </r>
  <r>
    <x v="19"/>
    <n v="0.78500000000000003"/>
    <n v="0"/>
    <n v="2.4"/>
    <n v="0.104"/>
    <n v="14"/>
    <n v="30"/>
    <x v="12"/>
    <x v="14"/>
    <x v="21"/>
    <x v="19"/>
    <x v="1"/>
  </r>
  <r>
    <x v="6"/>
    <n v="0.75"/>
    <n v="0.12"/>
    <n v="2"/>
    <n v="8.5999999999999993E-2"/>
    <n v="12"/>
    <n v="80"/>
    <x v="16"/>
    <x v="12"/>
    <x v="9"/>
    <x v="11"/>
    <x v="0"/>
  </r>
  <r>
    <x v="15"/>
    <n v="0.625"/>
    <n v="0.2"/>
    <n v="1.5"/>
    <n v="0.08"/>
    <n v="27"/>
    <n v="119"/>
    <x v="15"/>
    <x v="3"/>
    <x v="39"/>
    <x v="7"/>
    <x v="3"/>
  </r>
  <r>
    <x v="32"/>
    <n v="0.45"/>
    <n v="0.2"/>
    <n v="1.6"/>
    <n v="6.9000000000000006E-2"/>
    <n v="3"/>
    <n v="15"/>
    <x v="16"/>
    <x v="31"/>
    <x v="0"/>
    <x v="5"/>
    <x v="0"/>
  </r>
  <r>
    <x v="1"/>
    <n v="0.43"/>
    <n v="0.7"/>
    <n v="1.9"/>
    <n v="0.46400000000000002"/>
    <n v="22"/>
    <n v="67"/>
    <x v="8"/>
    <x v="35"/>
    <x v="14"/>
    <x v="0"/>
    <x v="0"/>
  </r>
  <r>
    <x v="0"/>
    <n v="0.5"/>
    <n v="0.47"/>
    <n v="2"/>
    <n v="8.5999999999999993E-2"/>
    <n v="21"/>
    <n v="73"/>
    <x v="2"/>
    <x v="6"/>
    <x v="6"/>
    <x v="7"/>
    <x v="0"/>
  </r>
  <r>
    <x v="4"/>
    <n v="0.67"/>
    <n v="0.26"/>
    <n v="1.8"/>
    <n v="0.40100000000000002"/>
    <n v="16"/>
    <n v="51"/>
    <x v="10"/>
    <x v="3"/>
    <x v="40"/>
    <x v="0"/>
    <x v="0"/>
  </r>
  <r>
    <x v="13"/>
    <n v="0.3"/>
    <n v="0.48"/>
    <n v="1.8"/>
    <n v="6.9000000000000006E-2"/>
    <n v="18"/>
    <n v="61"/>
    <x v="6"/>
    <x v="32"/>
    <x v="41"/>
    <x v="15"/>
    <x v="1"/>
  </r>
  <r>
    <x v="12"/>
    <n v="0.55000000000000004"/>
    <n v="0.15"/>
    <n v="2.2000000000000002"/>
    <n v="7.5999999999999998E-2"/>
    <n v="19"/>
    <n v="40"/>
    <x v="28"/>
    <x v="31"/>
    <x v="20"/>
    <x v="11"/>
    <x v="0"/>
  </r>
  <r>
    <x v="25"/>
    <n v="0.49"/>
    <n v="0.28000000000000003"/>
    <n v="1.9"/>
    <n v="0.11"/>
    <n v="20"/>
    <n v="136"/>
    <x v="15"/>
    <x v="36"/>
    <x v="42"/>
    <x v="6"/>
    <x v="1"/>
  </r>
  <r>
    <x v="21"/>
    <n v="0.49"/>
    <n v="0.26"/>
    <n v="1.9"/>
    <n v="6.2E-2"/>
    <n v="9"/>
    <n v="31"/>
    <x v="12"/>
    <x v="5"/>
    <x v="31"/>
    <x v="13"/>
    <x v="0"/>
  </r>
  <r>
    <x v="29"/>
    <n v="0.39"/>
    <n v="0.44"/>
    <n v="2.1"/>
    <n v="0.107"/>
    <n v="34"/>
    <n v="125"/>
    <x v="0"/>
    <x v="37"/>
    <x v="43"/>
    <x v="3"/>
    <x v="0"/>
  </r>
  <r>
    <x v="27"/>
    <n v="0.62"/>
    <n v="0.08"/>
    <n v="1.8"/>
    <n v="7.5999999999999998E-2"/>
    <n v="8"/>
    <n v="24"/>
    <x v="0"/>
    <x v="26"/>
    <x v="17"/>
    <x v="9"/>
    <x v="0"/>
  </r>
  <r>
    <x v="3"/>
    <n v="0.52"/>
    <n v="0.26"/>
    <n v="1.9"/>
    <n v="7.9000000000000001E-2"/>
    <n v="42"/>
    <n v="140"/>
    <x v="4"/>
    <x v="22"/>
    <x v="8"/>
    <x v="3"/>
    <x v="0"/>
  </r>
  <r>
    <x v="25"/>
    <n v="0.49"/>
    <n v="0.28000000000000003"/>
    <n v="1.9"/>
    <n v="0.11"/>
    <n v="20"/>
    <n v="136"/>
    <x v="15"/>
    <x v="36"/>
    <x v="42"/>
    <x v="6"/>
    <x v="1"/>
  </r>
  <r>
    <x v="25"/>
    <n v="0.49"/>
    <n v="0.28999999999999998"/>
    <n v="2"/>
    <n v="0.11"/>
    <n v="19"/>
    <n v="133"/>
    <x v="15"/>
    <x v="36"/>
    <x v="44"/>
    <x v="1"/>
    <x v="0"/>
  </r>
  <r>
    <x v="21"/>
    <n v="0.49"/>
    <n v="0.26"/>
    <n v="1.9"/>
    <n v="6.2E-2"/>
    <n v="9"/>
    <n v="31"/>
    <x v="12"/>
    <x v="5"/>
    <x v="31"/>
    <x v="13"/>
    <x v="0"/>
  </r>
  <r>
    <x v="33"/>
    <n v="1.02"/>
    <n v="0.04"/>
    <n v="1.4"/>
    <n v="4.4999999999999998E-2"/>
    <n v="41"/>
    <n v="85"/>
    <x v="30"/>
    <x v="38"/>
    <x v="25"/>
    <x v="4"/>
    <x v="3"/>
  </r>
  <r>
    <x v="34"/>
    <n v="0.6"/>
    <n v="0.17"/>
    <n v="2.2999999999999998"/>
    <n v="5.8000000000000003E-2"/>
    <n v="17"/>
    <n v="106"/>
    <x v="31"/>
    <x v="39"/>
    <x v="23"/>
    <x v="20"/>
    <x v="1"/>
  </r>
  <r>
    <x v="19"/>
    <n v="0.77500000000000002"/>
    <n v="0"/>
    <n v="3"/>
    <n v="0.10199999999999999"/>
    <n v="8"/>
    <n v="23"/>
    <x v="32"/>
    <x v="19"/>
    <x v="0"/>
    <x v="19"/>
    <x v="0"/>
  </r>
  <r>
    <x v="27"/>
    <n v="0.5"/>
    <n v="0.25"/>
    <n v="2"/>
    <n v="7.0000000000000007E-2"/>
    <n v="3"/>
    <n v="22"/>
    <x v="33"/>
    <x v="28"/>
    <x v="19"/>
    <x v="5"/>
    <x v="0"/>
  </r>
  <r>
    <x v="11"/>
    <n v="0.9"/>
    <n v="0.06"/>
    <n v="2.5"/>
    <n v="7.9000000000000001E-2"/>
    <n v="5"/>
    <n v="10"/>
    <x v="27"/>
    <x v="5"/>
    <x v="0"/>
    <x v="1"/>
    <x v="0"/>
  </r>
  <r>
    <x v="10"/>
    <n v="0.54500000000000004"/>
    <n v="0.18"/>
    <n v="1.9"/>
    <n v="0.08"/>
    <n v="13"/>
    <n v="35"/>
    <x v="15"/>
    <x v="4"/>
    <x v="20"/>
    <x v="9"/>
    <x v="1"/>
  </r>
  <r>
    <x v="15"/>
    <n v="0.61"/>
    <n v="0.3"/>
    <n v="2.1"/>
    <n v="8.4000000000000005E-2"/>
    <n v="11"/>
    <n v="50"/>
    <x v="15"/>
    <x v="20"/>
    <x v="45"/>
    <x v="17"/>
    <x v="1"/>
  </r>
  <r>
    <x v="1"/>
    <n v="0.5"/>
    <n v="0.3"/>
    <n v="1.9"/>
    <n v="7.4999999999999997E-2"/>
    <n v="8"/>
    <n v="22"/>
    <x v="6"/>
    <x v="33"/>
    <x v="0"/>
    <x v="21"/>
    <x v="1"/>
  </r>
  <r>
    <x v="10"/>
    <n v="0.54500000000000004"/>
    <n v="0.18"/>
    <n v="1.9"/>
    <n v="0.08"/>
    <n v="13"/>
    <n v="35"/>
    <x v="15"/>
    <x v="4"/>
    <x v="20"/>
    <x v="9"/>
    <x v="1"/>
  </r>
  <r>
    <x v="10"/>
    <n v="0.57499999999999996"/>
    <n v="0.22"/>
    <n v="2.1"/>
    <n v="7.6999999999999999E-2"/>
    <n v="12"/>
    <n v="65"/>
    <x v="27"/>
    <x v="40"/>
    <x v="27"/>
    <x v="5"/>
    <x v="0"/>
  </r>
  <r>
    <x v="28"/>
    <n v="0.49"/>
    <n v="0.24"/>
    <n v="2.2000000000000002"/>
    <n v="7.0000000000000007E-2"/>
    <n v="5"/>
    <n v="36"/>
    <x v="34"/>
    <x v="24"/>
    <x v="25"/>
    <x v="0"/>
    <x v="0"/>
  </r>
  <r>
    <x v="10"/>
    <n v="0.57499999999999996"/>
    <n v="0.22"/>
    <n v="2.1"/>
    <n v="7.6999999999999999E-2"/>
    <n v="12"/>
    <n v="65"/>
    <x v="27"/>
    <x v="40"/>
    <x v="27"/>
    <x v="5"/>
    <x v="0"/>
  </r>
  <r>
    <x v="1"/>
    <n v="0.41"/>
    <n v="0.68"/>
    <n v="1.7"/>
    <n v="0.46700000000000003"/>
    <n v="18"/>
    <n v="69"/>
    <x v="35"/>
    <x v="41"/>
    <x v="46"/>
    <x v="8"/>
    <x v="0"/>
  </r>
  <r>
    <x v="32"/>
    <n v="0.63"/>
    <n v="0.31"/>
    <n v="1.7"/>
    <n v="8.7999999999999995E-2"/>
    <n v="15"/>
    <n v="64"/>
    <x v="10"/>
    <x v="18"/>
    <x v="36"/>
    <x v="8"/>
    <x v="0"/>
  </r>
  <r>
    <x v="30"/>
    <n v="0.33"/>
    <n v="0.53"/>
    <n v="2.5"/>
    <n v="9.0999999999999998E-2"/>
    <n v="18"/>
    <n v="80"/>
    <x v="21"/>
    <x v="42"/>
    <x v="7"/>
    <x v="13"/>
    <x v="1"/>
  </r>
  <r>
    <x v="10"/>
    <n v="0.78500000000000003"/>
    <n v="0.52"/>
    <n v="2"/>
    <n v="0.122"/>
    <n v="37"/>
    <n v="153"/>
    <x v="10"/>
    <x v="25"/>
    <x v="47"/>
    <x v="8"/>
    <x v="0"/>
  </r>
  <r>
    <x v="1"/>
    <n v="0.56000000000000005"/>
    <n v="0.19"/>
    <n v="1.8"/>
    <n v="0.104"/>
    <n v="12"/>
    <n v="47"/>
    <x v="4"/>
    <x v="43"/>
    <x v="12"/>
    <x v="3"/>
    <x v="0"/>
  </r>
  <r>
    <x v="35"/>
    <n v="0.62"/>
    <n v="0.09"/>
    <n v="2.2000000000000002"/>
    <n v="8.4000000000000005E-2"/>
    <n v="11"/>
    <n v="108"/>
    <x v="4"/>
    <x v="30"/>
    <x v="22"/>
    <x v="1"/>
    <x v="0"/>
  </r>
  <r>
    <x v="35"/>
    <n v="0.6"/>
    <n v="0.1"/>
    <n v="2.2000000000000002"/>
    <n v="8.5000000000000006E-2"/>
    <n v="14"/>
    <n v="111"/>
    <x v="4"/>
    <x v="30"/>
    <x v="22"/>
    <x v="1"/>
    <x v="0"/>
  </r>
  <r>
    <x v="36"/>
    <n v="0.31"/>
    <n v="0.44"/>
    <n v="2.2999999999999998"/>
    <n v="0.08"/>
    <n v="22"/>
    <n v="46"/>
    <x v="36"/>
    <x v="29"/>
    <x v="48"/>
    <x v="10"/>
    <x v="1"/>
  </r>
  <r>
    <x v="1"/>
    <n v="0.56000000000000005"/>
    <n v="0.19"/>
    <n v="1.8"/>
    <n v="0.104"/>
    <n v="12"/>
    <n v="47"/>
    <x v="4"/>
    <x v="43"/>
    <x v="12"/>
    <x v="3"/>
    <x v="0"/>
  </r>
  <r>
    <x v="37"/>
    <n v="0.4"/>
    <n v="0.31"/>
    <n v="2.2000000000000002"/>
    <n v="0.09"/>
    <n v="13"/>
    <n v="62"/>
    <x v="12"/>
    <x v="44"/>
    <x v="19"/>
    <x v="4"/>
    <x v="1"/>
  </r>
  <r>
    <x v="15"/>
    <n v="0.54"/>
    <n v="0.28000000000000003"/>
    <n v="1.9"/>
    <n v="7.6999999999999999E-2"/>
    <n v="11"/>
    <n v="40"/>
    <x v="0"/>
    <x v="5"/>
    <x v="45"/>
    <x v="2"/>
    <x v="1"/>
  </r>
  <r>
    <x v="1"/>
    <n v="0.56000000000000005"/>
    <n v="0.12"/>
    <n v="2"/>
    <n v="8.2000000000000003E-2"/>
    <n v="7"/>
    <n v="28"/>
    <x v="2"/>
    <x v="42"/>
    <x v="15"/>
    <x v="0"/>
    <x v="1"/>
  </r>
  <r>
    <x v="18"/>
    <n v="0.55000000000000004"/>
    <n v="0.04"/>
    <n v="2.2000000000000002"/>
    <n v="0.11899999999999999"/>
    <n v="14"/>
    <n v="56"/>
    <x v="14"/>
    <x v="25"/>
    <x v="23"/>
    <x v="18"/>
    <x v="1"/>
  </r>
  <r>
    <x v="27"/>
    <n v="0.69"/>
    <n v="0.08"/>
    <n v="1.8"/>
    <n v="9.7000000000000003E-2"/>
    <n v="22"/>
    <n v="89"/>
    <x v="6"/>
    <x v="16"/>
    <x v="8"/>
    <x v="5"/>
    <x v="1"/>
  </r>
  <r>
    <x v="4"/>
    <n v="1.07"/>
    <n v="0.09"/>
    <n v="1.7"/>
    <n v="0.17799999999999999"/>
    <n v="10"/>
    <n v="89"/>
    <x v="14"/>
    <x v="4"/>
    <x v="6"/>
    <x v="9"/>
    <x v="0"/>
  </r>
  <r>
    <x v="18"/>
    <n v="0.55000000000000004"/>
    <n v="0.04"/>
    <n v="2.2000000000000002"/>
    <n v="0.11899999999999999"/>
    <n v="14"/>
    <n v="56"/>
    <x v="14"/>
    <x v="25"/>
    <x v="23"/>
    <x v="18"/>
    <x v="1"/>
  </r>
  <r>
    <x v="4"/>
    <n v="0.69499999999999995"/>
    <n v="0"/>
    <n v="2.5"/>
    <n v="7.4999999999999997E-2"/>
    <n v="3"/>
    <n v="13"/>
    <x v="3"/>
    <x v="45"/>
    <x v="9"/>
    <x v="5"/>
    <x v="0"/>
  </r>
  <r>
    <x v="30"/>
    <n v="0.71"/>
    <n v="0"/>
    <n v="2.6"/>
    <n v="0.08"/>
    <n v="11"/>
    <n v="34"/>
    <x v="21"/>
    <x v="32"/>
    <x v="17"/>
    <x v="3"/>
    <x v="0"/>
  </r>
  <r>
    <x v="1"/>
    <n v="0.5"/>
    <n v="0.17"/>
    <n v="1.6"/>
    <n v="8.2000000000000003E-2"/>
    <n v="21"/>
    <n v="102"/>
    <x v="34"/>
    <x v="5"/>
    <x v="25"/>
    <x v="3"/>
    <x v="0"/>
  </r>
  <r>
    <x v="38"/>
    <n v="0.62"/>
    <n v="0.04"/>
    <n v="1.9"/>
    <n v="0.14599999999999999"/>
    <n v="27"/>
    <n v="90"/>
    <x v="29"/>
    <x v="3"/>
    <x v="49"/>
    <x v="0"/>
    <x v="0"/>
  </r>
  <r>
    <x v="39"/>
    <n v="1.33"/>
    <n v="0"/>
    <n v="1.7"/>
    <n v="8.1000000000000003E-2"/>
    <n v="3"/>
    <n v="12"/>
    <x v="4"/>
    <x v="46"/>
    <x v="50"/>
    <x v="18"/>
    <x v="0"/>
  </r>
  <r>
    <x v="10"/>
    <n v="1.33"/>
    <n v="0"/>
    <n v="1.8"/>
    <n v="8.2000000000000003E-2"/>
    <n v="3"/>
    <n v="12"/>
    <x v="4"/>
    <x v="34"/>
    <x v="25"/>
    <x v="18"/>
    <x v="0"/>
  </r>
  <r>
    <x v="30"/>
    <n v="0.59"/>
    <n v="0.16"/>
    <n v="1.8"/>
    <n v="6.5000000000000002E-2"/>
    <n v="3"/>
    <n v="16"/>
    <x v="14"/>
    <x v="21"/>
    <x v="51"/>
    <x v="4"/>
    <x v="2"/>
  </r>
  <r>
    <x v="40"/>
    <n v="0.38"/>
    <n v="0.15"/>
    <n v="1.8"/>
    <n v="7.1999999999999995E-2"/>
    <n v="6"/>
    <n v="19"/>
    <x v="13"/>
    <x v="21"/>
    <x v="6"/>
    <x v="0"/>
    <x v="0"/>
  </r>
  <r>
    <x v="30"/>
    <n v="0.745"/>
    <n v="0.56000000000000005"/>
    <n v="2"/>
    <n v="0.11799999999999999"/>
    <n v="30"/>
    <n v="134"/>
    <x v="1"/>
    <x v="47"/>
    <x v="22"/>
    <x v="0"/>
    <x v="0"/>
  </r>
  <r>
    <x v="7"/>
    <n v="0.5"/>
    <n v="0.09"/>
    <n v="2.2999999999999998"/>
    <n v="4.9000000000000002E-2"/>
    <n v="17"/>
    <n v="99"/>
    <x v="37"/>
    <x v="48"/>
    <x v="19"/>
    <x v="22"/>
    <x v="0"/>
  </r>
  <r>
    <x v="7"/>
    <n v="0.5"/>
    <n v="0.09"/>
    <n v="2.2999999999999998"/>
    <n v="4.9000000000000002E-2"/>
    <n v="17"/>
    <n v="99"/>
    <x v="37"/>
    <x v="48"/>
    <x v="19"/>
    <x v="22"/>
    <x v="0"/>
  </r>
  <r>
    <x v="24"/>
    <n v="0.5"/>
    <n v="0.01"/>
    <n v="1.5"/>
    <n v="0.06"/>
    <n v="17"/>
    <n v="26"/>
    <x v="38"/>
    <x v="20"/>
    <x v="3"/>
    <x v="1"/>
    <x v="1"/>
  </r>
  <r>
    <x v="3"/>
    <n v="1.04"/>
    <n v="0.05"/>
    <n v="2.2000000000000002"/>
    <n v="8.4000000000000005E-2"/>
    <n v="13"/>
    <n v="29"/>
    <x v="6"/>
    <x v="49"/>
    <x v="21"/>
    <x v="6"/>
    <x v="1"/>
  </r>
  <r>
    <x v="35"/>
    <n v="0.745"/>
    <n v="0.11"/>
    <n v="1.9"/>
    <n v="0.09"/>
    <n v="16"/>
    <n v="63"/>
    <x v="32"/>
    <x v="43"/>
    <x v="38"/>
    <x v="13"/>
    <x v="0"/>
  </r>
  <r>
    <x v="15"/>
    <n v="0.71499999999999997"/>
    <n v="0.15"/>
    <n v="1.8"/>
    <n v="8.8999999999999996E-2"/>
    <n v="10"/>
    <n v="52"/>
    <x v="1"/>
    <x v="22"/>
    <x v="32"/>
    <x v="3"/>
    <x v="0"/>
  </r>
  <r>
    <x v="28"/>
    <n v="0.41499999999999998"/>
    <n v="0.36"/>
    <n v="2"/>
    <n v="8.1000000000000003E-2"/>
    <n v="13"/>
    <n v="45"/>
    <x v="15"/>
    <x v="26"/>
    <x v="31"/>
    <x v="5"/>
    <x v="0"/>
  </r>
  <r>
    <x v="1"/>
    <n v="0.56000000000000005"/>
    <n v="0.19"/>
    <n v="2.1"/>
    <n v="8.1000000000000003E-2"/>
    <n v="15"/>
    <n v="105"/>
    <x v="14"/>
    <x v="24"/>
    <x v="8"/>
    <x v="3"/>
    <x v="0"/>
  </r>
  <r>
    <x v="1"/>
    <n v="0.56000000000000005"/>
    <n v="0.19"/>
    <n v="2"/>
    <n v="8.1000000000000003E-2"/>
    <n v="17"/>
    <n v="108"/>
    <x v="14"/>
    <x v="29"/>
    <x v="8"/>
    <x v="3"/>
    <x v="0"/>
  </r>
  <r>
    <x v="35"/>
    <n v="0.745"/>
    <n v="0.11"/>
    <n v="1.9"/>
    <n v="0.09"/>
    <n v="16"/>
    <n v="63"/>
    <x v="32"/>
    <x v="43"/>
    <x v="38"/>
    <x v="13"/>
    <x v="0"/>
  </r>
  <r>
    <x v="15"/>
    <n v="0.71499999999999997"/>
    <n v="0.15"/>
    <n v="1.8"/>
    <n v="8.8999999999999996E-2"/>
    <n v="10"/>
    <n v="52"/>
    <x v="1"/>
    <x v="22"/>
    <x v="32"/>
    <x v="3"/>
    <x v="0"/>
  </r>
  <r>
    <x v="16"/>
    <n v="0.34"/>
    <n v="0"/>
    <n v="1.8"/>
    <n v="0.05"/>
    <n v="27"/>
    <n v="63"/>
    <x v="39"/>
    <x v="50"/>
    <x v="36"/>
    <x v="23"/>
    <x v="1"/>
  </r>
  <r>
    <x v="13"/>
    <n v="0.39"/>
    <n v="0.08"/>
    <n v="1.7"/>
    <n v="6.6000000000000003E-2"/>
    <n v="3"/>
    <n v="20"/>
    <x v="23"/>
    <x v="16"/>
    <x v="3"/>
    <x v="0"/>
    <x v="0"/>
  </r>
  <r>
    <x v="16"/>
    <n v="0.34"/>
    <n v="0"/>
    <n v="1.8"/>
    <n v="0.05"/>
    <n v="27"/>
    <n v="63"/>
    <x v="39"/>
    <x v="50"/>
    <x v="36"/>
    <x v="23"/>
    <x v="1"/>
  </r>
  <r>
    <x v="10"/>
    <n v="0.67"/>
    <n v="0.55000000000000004"/>
    <n v="1.8"/>
    <n v="0.11700000000000001"/>
    <n v="32"/>
    <n v="141"/>
    <x v="1"/>
    <x v="10"/>
    <x v="34"/>
    <x v="0"/>
    <x v="0"/>
  </r>
  <r>
    <x v="41"/>
    <n v="0.68"/>
    <n v="0.02"/>
    <n v="1.8"/>
    <n v="8.6999999999999994E-2"/>
    <n v="21"/>
    <n v="94"/>
    <x v="40"/>
    <x v="34"/>
    <x v="9"/>
    <x v="2"/>
    <x v="0"/>
  </r>
  <r>
    <x v="11"/>
    <n v="0.49"/>
    <n v="0.26"/>
    <n v="1.6"/>
    <n v="0.23599999999999999"/>
    <n v="10"/>
    <n v="88"/>
    <x v="1"/>
    <x v="11"/>
    <x v="7"/>
    <x v="8"/>
    <x v="0"/>
  </r>
  <r>
    <x v="12"/>
    <n v="0.49"/>
    <n v="0.1"/>
    <n v="2.2999999999999998"/>
    <n v="7.3999999999999996E-2"/>
    <n v="12"/>
    <n v="30"/>
    <x v="6"/>
    <x v="21"/>
    <x v="3"/>
    <x v="17"/>
    <x v="1"/>
  </r>
  <r>
    <x v="39"/>
    <n v="0.4"/>
    <n v="0.44"/>
    <n v="2.8"/>
    <n v="8.8999999999999996E-2"/>
    <n v="11"/>
    <n v="43"/>
    <x v="19"/>
    <x v="46"/>
    <x v="45"/>
    <x v="4"/>
    <x v="1"/>
  </r>
  <r>
    <x v="4"/>
    <n v="0.33"/>
    <n v="0.47"/>
    <n v="2.1"/>
    <n v="7.6999999999999999E-2"/>
    <n v="5"/>
    <n v="11"/>
    <x v="16"/>
    <x v="24"/>
    <x v="17"/>
    <x v="15"/>
    <x v="1"/>
  </r>
  <r>
    <x v="42"/>
    <n v="0.52"/>
    <n v="1"/>
    <n v="3.4"/>
    <n v="0.61"/>
    <n v="32"/>
    <n v="69"/>
    <x v="41"/>
    <x v="51"/>
    <x v="52"/>
    <x v="0"/>
    <x v="3"/>
  </r>
  <r>
    <x v="5"/>
    <n v="0.6"/>
    <n v="0.03"/>
    <n v="1.8"/>
    <n v="9.5000000000000001E-2"/>
    <n v="25"/>
    <n v="99"/>
    <x v="42"/>
    <x v="7"/>
    <x v="8"/>
    <x v="11"/>
    <x v="0"/>
  </r>
  <r>
    <x v="5"/>
    <n v="0.6"/>
    <n v="0.03"/>
    <n v="1.8"/>
    <n v="9.5000000000000001E-2"/>
    <n v="25"/>
    <n v="99"/>
    <x v="42"/>
    <x v="7"/>
    <x v="8"/>
    <x v="11"/>
    <x v="0"/>
  </r>
  <r>
    <x v="14"/>
    <n v="0.43"/>
    <n v="0.42"/>
    <n v="5.5"/>
    <n v="7.0000000000000007E-2"/>
    <n v="29"/>
    <n v="129"/>
    <x v="35"/>
    <x v="21"/>
    <x v="53"/>
    <x v="4"/>
    <x v="0"/>
  </r>
  <r>
    <x v="14"/>
    <n v="0.43"/>
    <n v="0.42"/>
    <n v="5.5"/>
    <n v="7.0999999999999994E-2"/>
    <n v="28"/>
    <n v="128"/>
    <x v="35"/>
    <x v="21"/>
    <x v="33"/>
    <x v="4"/>
    <x v="0"/>
  </r>
  <r>
    <x v="14"/>
    <n v="0.43"/>
    <n v="0.42"/>
    <n v="5.5"/>
    <n v="7.0000000000000007E-2"/>
    <n v="29"/>
    <n v="129"/>
    <x v="35"/>
    <x v="21"/>
    <x v="53"/>
    <x v="4"/>
    <x v="0"/>
  </r>
  <r>
    <x v="14"/>
    <n v="0.43"/>
    <n v="0.42"/>
    <n v="5.5"/>
    <n v="7.0999999999999994E-2"/>
    <n v="28"/>
    <n v="128"/>
    <x v="35"/>
    <x v="21"/>
    <x v="33"/>
    <x v="4"/>
    <x v="0"/>
  </r>
  <r>
    <x v="14"/>
    <n v="0.68"/>
    <n v="0"/>
    <n v="2.2000000000000002"/>
    <n v="7.2999999999999995E-2"/>
    <n v="12"/>
    <n v="22"/>
    <x v="10"/>
    <x v="26"/>
    <x v="15"/>
    <x v="8"/>
    <x v="0"/>
  </r>
  <r>
    <x v="19"/>
    <n v="0.6"/>
    <n v="0.18"/>
    <n v="1.9"/>
    <n v="7.9000000000000001E-2"/>
    <n v="18"/>
    <n v="86"/>
    <x v="1"/>
    <x v="52"/>
    <x v="6"/>
    <x v="8"/>
    <x v="1"/>
  </r>
  <r>
    <x v="11"/>
    <n v="0.95"/>
    <n v="0.03"/>
    <n v="2"/>
    <n v="0.09"/>
    <n v="7"/>
    <n v="20"/>
    <x v="6"/>
    <x v="1"/>
    <x v="0"/>
    <x v="13"/>
    <x v="0"/>
  </r>
  <r>
    <x v="11"/>
    <n v="0.68"/>
    <n v="0.02"/>
    <n v="1.3"/>
    <n v="7.1999999999999995E-2"/>
    <n v="9"/>
    <n v="20"/>
    <x v="32"/>
    <x v="10"/>
    <x v="16"/>
    <x v="5"/>
    <x v="3"/>
  </r>
  <r>
    <x v="1"/>
    <n v="0.53"/>
    <n v="0.04"/>
    <n v="1.7"/>
    <n v="7.5999999999999998E-2"/>
    <n v="17"/>
    <n v="31"/>
    <x v="4"/>
    <x v="24"/>
    <x v="0"/>
    <x v="2"/>
    <x v="1"/>
  </r>
  <r>
    <x v="0"/>
    <n v="0.6"/>
    <n v="0.26"/>
    <n v="7.3"/>
    <n v="7.0000000000000007E-2"/>
    <n v="36"/>
    <n v="121"/>
    <x v="11"/>
    <x v="42"/>
    <x v="50"/>
    <x v="0"/>
    <x v="0"/>
  </r>
  <r>
    <x v="4"/>
    <n v="0.59"/>
    <n v="0.26"/>
    <n v="7.2"/>
    <n v="7.0000000000000007E-2"/>
    <n v="35"/>
    <n v="121"/>
    <x v="43"/>
    <x v="42"/>
    <x v="50"/>
    <x v="0"/>
    <x v="0"/>
  </r>
  <r>
    <x v="1"/>
    <n v="0.63"/>
    <n v="0.48"/>
    <n v="1.7"/>
    <n v="0.1"/>
    <n v="14"/>
    <n v="96"/>
    <x v="28"/>
    <x v="43"/>
    <x v="34"/>
    <x v="3"/>
    <x v="0"/>
  </r>
  <r>
    <x v="19"/>
    <n v="0.64"/>
    <n v="0.1"/>
    <n v="2.1"/>
    <n v="8.5000000000000006E-2"/>
    <n v="18"/>
    <n v="101"/>
    <x v="25"/>
    <x v="16"/>
    <x v="9"/>
    <x v="17"/>
    <x v="0"/>
  </r>
  <r>
    <x v="4"/>
    <n v="0.55000000000000004"/>
    <n v="0.03"/>
    <n v="1.6"/>
    <n v="7.1999999999999995E-2"/>
    <n v="17"/>
    <n v="42"/>
    <x v="25"/>
    <x v="42"/>
    <x v="25"/>
    <x v="9"/>
    <x v="3"/>
  </r>
  <r>
    <x v="19"/>
    <n v="0.63"/>
    <n v="7.0000000000000007E-2"/>
    <n v="2.1"/>
    <n v="8.8999999999999996E-2"/>
    <n v="11"/>
    <n v="44"/>
    <x v="44"/>
    <x v="17"/>
    <x v="21"/>
    <x v="21"/>
    <x v="1"/>
  </r>
  <r>
    <x v="5"/>
    <n v="0.70499999999999996"/>
    <n v="0.24"/>
    <n v="1.8"/>
    <n v="0.36"/>
    <n v="15"/>
    <n v="63"/>
    <x v="4"/>
    <x v="53"/>
    <x v="54"/>
    <x v="3"/>
    <x v="0"/>
  </r>
  <r>
    <x v="3"/>
    <n v="0.88500000000000001"/>
    <n v="0.03"/>
    <n v="1.8"/>
    <n v="5.8000000000000003E-2"/>
    <n v="4"/>
    <n v="8"/>
    <x v="15"/>
    <x v="6"/>
    <x v="55"/>
    <x v="7"/>
    <x v="3"/>
  </r>
  <r>
    <x v="30"/>
    <n v="0.42"/>
    <n v="0.17"/>
    <n v="2"/>
    <n v="7.2999999999999995E-2"/>
    <n v="6"/>
    <n v="18"/>
    <x v="15"/>
    <x v="40"/>
    <x v="45"/>
    <x v="5"/>
    <x v="1"/>
  </r>
  <r>
    <x v="30"/>
    <n v="0.42"/>
    <n v="0.17"/>
    <n v="2"/>
    <n v="7.2999999999999995E-2"/>
    <n v="6"/>
    <n v="18"/>
    <x v="15"/>
    <x v="40"/>
    <x v="45"/>
    <x v="5"/>
    <x v="1"/>
  </r>
  <r>
    <x v="0"/>
    <n v="0.62"/>
    <n v="0.05"/>
    <n v="1.9"/>
    <n v="6.8000000000000005E-2"/>
    <n v="24"/>
    <n v="42"/>
    <x v="28"/>
    <x v="21"/>
    <x v="6"/>
    <x v="24"/>
    <x v="1"/>
  </r>
  <r>
    <x v="4"/>
    <n v="0.38"/>
    <n v="0.21"/>
    <n v="2"/>
    <n v="0.08"/>
    <n v="7"/>
    <n v="35"/>
    <x v="28"/>
    <x v="24"/>
    <x v="5"/>
    <x v="3"/>
    <x v="0"/>
  </r>
  <r>
    <x v="12"/>
    <n v="0.5"/>
    <n v="0.04"/>
    <n v="1.5"/>
    <n v="8.5000000000000006E-2"/>
    <n v="19"/>
    <n v="49"/>
    <x v="16"/>
    <x v="7"/>
    <x v="41"/>
    <x v="3"/>
    <x v="0"/>
  </r>
  <r>
    <x v="4"/>
    <n v="0.38"/>
    <n v="0.21"/>
    <n v="2"/>
    <n v="0.08"/>
    <n v="7"/>
    <n v="35"/>
    <x v="28"/>
    <x v="24"/>
    <x v="5"/>
    <x v="3"/>
    <x v="0"/>
  </r>
  <r>
    <x v="5"/>
    <n v="0.52"/>
    <n v="0.42"/>
    <n v="2.2999999999999998"/>
    <n v="8.6999999999999994E-2"/>
    <n v="8"/>
    <n v="38"/>
    <x v="15"/>
    <x v="9"/>
    <x v="45"/>
    <x v="4"/>
    <x v="1"/>
  </r>
  <r>
    <x v="27"/>
    <n v="0.80500000000000005"/>
    <n v="0"/>
    <n v="2.5"/>
    <n v="6.8000000000000005E-2"/>
    <n v="7"/>
    <n v="20"/>
    <x v="10"/>
    <x v="26"/>
    <x v="0"/>
    <x v="13"/>
    <x v="0"/>
  </r>
  <r>
    <x v="18"/>
    <n v="0.61"/>
    <n v="0.14000000000000001"/>
    <n v="2.4"/>
    <n v="6.7000000000000004E-2"/>
    <n v="10"/>
    <n v="42"/>
    <x v="10"/>
    <x v="43"/>
    <x v="20"/>
    <x v="3"/>
    <x v="0"/>
  </r>
  <r>
    <x v="18"/>
    <n v="0.61"/>
    <n v="0.14000000000000001"/>
    <n v="2.4"/>
    <n v="6.7000000000000004E-2"/>
    <n v="10"/>
    <n v="42"/>
    <x v="10"/>
    <x v="43"/>
    <x v="20"/>
    <x v="3"/>
    <x v="0"/>
  </r>
  <r>
    <x v="8"/>
    <n v="0.61"/>
    <n v="0.49"/>
    <n v="2"/>
    <n v="0.27"/>
    <n v="23"/>
    <n v="110"/>
    <x v="15"/>
    <x v="54"/>
    <x v="56"/>
    <x v="8"/>
    <x v="0"/>
  </r>
  <r>
    <x v="28"/>
    <n v="0.73"/>
    <n v="0.02"/>
    <n v="2.5"/>
    <n v="7.5999999999999998E-2"/>
    <n v="16"/>
    <n v="42"/>
    <x v="15"/>
    <x v="32"/>
    <x v="9"/>
    <x v="8"/>
    <x v="0"/>
  </r>
  <r>
    <x v="19"/>
    <n v="0.61"/>
    <n v="0.2"/>
    <n v="1.8"/>
    <n v="7.6999999999999999E-2"/>
    <n v="11"/>
    <n v="65"/>
    <x v="24"/>
    <x v="34"/>
    <x v="3"/>
    <x v="8"/>
    <x v="0"/>
  </r>
  <r>
    <x v="6"/>
    <n v="0.62"/>
    <n v="0.21"/>
    <n v="1.9"/>
    <n v="7.9000000000000001E-2"/>
    <n v="8"/>
    <n v="62"/>
    <x v="2"/>
    <x v="14"/>
    <x v="3"/>
    <x v="8"/>
    <x v="1"/>
  </r>
  <r>
    <x v="8"/>
    <n v="0.31"/>
    <n v="0.56999999999999995"/>
    <n v="2"/>
    <n v="0.111"/>
    <n v="26"/>
    <n v="85"/>
    <x v="24"/>
    <x v="2"/>
    <x v="17"/>
    <x v="10"/>
    <x v="0"/>
  </r>
  <r>
    <x v="0"/>
    <n v="0.39"/>
    <n v="0.48"/>
    <n v="2"/>
    <n v="8.2000000000000003E-2"/>
    <n v="14"/>
    <n v="67"/>
    <x v="15"/>
    <x v="16"/>
    <x v="21"/>
    <x v="5"/>
    <x v="0"/>
  </r>
  <r>
    <x v="21"/>
    <n v="0.70499999999999996"/>
    <n v="0.1"/>
    <n v="2.6"/>
    <n v="8.4000000000000005E-2"/>
    <n v="9"/>
    <n v="26"/>
    <x v="21"/>
    <x v="5"/>
    <x v="50"/>
    <x v="10"/>
    <x v="0"/>
  </r>
  <r>
    <x v="3"/>
    <n v="0.5"/>
    <n v="0.33"/>
    <n v="2"/>
    <n v="8.4000000000000005E-2"/>
    <n v="15"/>
    <n v="143"/>
    <x v="1"/>
    <x v="1"/>
    <x v="21"/>
    <x v="3"/>
    <x v="0"/>
  </r>
  <r>
    <x v="3"/>
    <n v="0.49"/>
    <n v="0.32"/>
    <n v="1.9"/>
    <n v="8.2000000000000003E-2"/>
    <n v="17"/>
    <n v="144"/>
    <x v="1"/>
    <x v="1"/>
    <x v="21"/>
    <x v="3"/>
    <x v="0"/>
  </r>
  <r>
    <x v="39"/>
    <n v="0.5"/>
    <n v="0.35"/>
    <n v="2.9"/>
    <n v="7.6999999999999999E-2"/>
    <n v="21"/>
    <n v="127"/>
    <x v="21"/>
    <x v="22"/>
    <x v="34"/>
    <x v="0"/>
    <x v="0"/>
  </r>
  <r>
    <x v="23"/>
    <n v="0.37"/>
    <n v="0.25"/>
    <n v="1.9"/>
    <n v="7.3999999999999996E-2"/>
    <n v="21"/>
    <n v="49"/>
    <x v="8"/>
    <x v="55"/>
    <x v="34"/>
    <x v="1"/>
    <x v="1"/>
  </r>
  <r>
    <x v="19"/>
    <n v="0.63"/>
    <n v="0.12"/>
    <n v="3.8"/>
    <n v="9.9000000000000005E-2"/>
    <n v="16"/>
    <n v="126"/>
    <x v="10"/>
    <x v="8"/>
    <x v="45"/>
    <x v="3"/>
    <x v="0"/>
  </r>
  <r>
    <x v="11"/>
    <n v="0.55000000000000004"/>
    <n v="0.21"/>
    <n v="2.2000000000000002"/>
    <n v="7.0999999999999994E-2"/>
    <n v="7"/>
    <n v="28"/>
    <x v="4"/>
    <x v="8"/>
    <x v="21"/>
    <x v="10"/>
    <x v="0"/>
  </r>
  <r>
    <x v="11"/>
    <n v="0.55000000000000004"/>
    <n v="0.21"/>
    <n v="2.2000000000000002"/>
    <n v="7.0999999999999994E-2"/>
    <n v="7"/>
    <n v="28"/>
    <x v="4"/>
    <x v="8"/>
    <x v="21"/>
    <x v="10"/>
    <x v="0"/>
  </r>
  <r>
    <x v="1"/>
    <n v="0.59"/>
    <n v="0.33"/>
    <n v="2"/>
    <n v="7.3999999999999996E-2"/>
    <n v="24"/>
    <n v="120"/>
    <x v="1"/>
    <x v="28"/>
    <x v="8"/>
    <x v="0"/>
    <x v="0"/>
  </r>
  <r>
    <x v="4"/>
    <n v="0.57999999999999996"/>
    <n v="0.3"/>
    <n v="2.4"/>
    <n v="7.3999999999999996E-2"/>
    <n v="15"/>
    <n v="55"/>
    <x v="1"/>
    <x v="18"/>
    <x v="20"/>
    <x v="17"/>
    <x v="0"/>
  </r>
  <r>
    <x v="43"/>
    <n v="0.3"/>
    <n v="0.6"/>
    <n v="2"/>
    <n v="6.7000000000000004E-2"/>
    <n v="12"/>
    <n v="27"/>
    <x v="43"/>
    <x v="11"/>
    <x v="57"/>
    <x v="11"/>
    <x v="1"/>
  </r>
  <r>
    <x v="44"/>
    <n v="0.83499999999999996"/>
    <n v="0.08"/>
    <n v="1.2"/>
    <n v="4.5999999999999999E-2"/>
    <n v="13"/>
    <n v="93"/>
    <x v="45"/>
    <x v="55"/>
    <x v="58"/>
    <x v="22"/>
    <x v="2"/>
  </r>
  <r>
    <x v="12"/>
    <n v="1.0900000000000001"/>
    <n v="0.06"/>
    <n v="2.1"/>
    <n v="6.0999999999999999E-2"/>
    <n v="12"/>
    <n v="31"/>
    <x v="46"/>
    <x v="0"/>
    <x v="59"/>
    <x v="25"/>
    <x v="3"/>
  </r>
  <r>
    <x v="45"/>
    <n v="0.32"/>
    <n v="0.47"/>
    <n v="1.4"/>
    <n v="5.6000000000000001E-2"/>
    <n v="9"/>
    <n v="24"/>
    <x v="47"/>
    <x v="49"/>
    <x v="38"/>
    <x v="15"/>
    <x v="2"/>
  </r>
  <r>
    <x v="18"/>
    <n v="0.37"/>
    <n v="0.48"/>
    <n v="2.1"/>
    <n v="9.7000000000000003E-2"/>
    <n v="39"/>
    <n v="145"/>
    <x v="19"/>
    <x v="13"/>
    <x v="60"/>
    <x v="8"/>
    <x v="0"/>
  </r>
  <r>
    <x v="19"/>
    <n v="0.5"/>
    <n v="0.11"/>
    <n v="1.5"/>
    <n v="7.4999999999999997E-2"/>
    <n v="16"/>
    <n v="49"/>
    <x v="48"/>
    <x v="6"/>
    <x v="36"/>
    <x v="3"/>
    <x v="0"/>
  </r>
  <r>
    <x v="27"/>
    <n v="0.42"/>
    <n v="0.35"/>
    <n v="1.6"/>
    <n v="8.7999999999999995E-2"/>
    <n v="16"/>
    <n v="39"/>
    <x v="28"/>
    <x v="16"/>
    <x v="21"/>
    <x v="5"/>
    <x v="0"/>
  </r>
  <r>
    <x v="27"/>
    <n v="0.43"/>
    <n v="0.36"/>
    <n v="1.6"/>
    <n v="8.8999999999999996E-2"/>
    <n v="14"/>
    <n v="37"/>
    <x v="49"/>
    <x v="16"/>
    <x v="0"/>
    <x v="5"/>
    <x v="1"/>
  </r>
  <r>
    <x v="46"/>
    <n v="0.3"/>
    <n v="0.74"/>
    <n v="2.6"/>
    <n v="9.5000000000000001E-2"/>
    <n v="9"/>
    <n v="28"/>
    <x v="50"/>
    <x v="1"/>
    <x v="32"/>
    <x v="14"/>
    <x v="2"/>
  </r>
  <r>
    <x v="46"/>
    <n v="0.3"/>
    <n v="0.74"/>
    <n v="2.6"/>
    <n v="9.5000000000000001E-2"/>
    <n v="9"/>
    <n v="28"/>
    <x v="50"/>
    <x v="1"/>
    <x v="32"/>
    <x v="14"/>
    <x v="2"/>
  </r>
  <r>
    <x v="1"/>
    <n v="0.56999999999999995"/>
    <n v="0.31"/>
    <n v="1.8"/>
    <n v="6.9000000000000006E-2"/>
    <n v="26"/>
    <n v="120"/>
    <x v="51"/>
    <x v="40"/>
    <x v="17"/>
    <x v="8"/>
    <x v="0"/>
  </r>
  <r>
    <x v="1"/>
    <n v="0.44"/>
    <n v="0.28000000000000003"/>
    <n v="2.7"/>
    <n v="0.1"/>
    <n v="18"/>
    <n v="95"/>
    <x v="12"/>
    <x v="49"/>
    <x v="48"/>
    <x v="0"/>
    <x v="0"/>
  </r>
  <r>
    <x v="47"/>
    <n v="0.3"/>
    <n v="0.57999999999999996"/>
    <n v="2.1"/>
    <n v="5.3999999999999999E-2"/>
    <n v="7"/>
    <n v="19"/>
    <x v="3"/>
    <x v="33"/>
    <x v="11"/>
    <x v="4"/>
    <x v="2"/>
  </r>
  <r>
    <x v="31"/>
    <n v="0.53"/>
    <n v="0.6"/>
    <n v="2"/>
    <n v="3.9E-2"/>
    <n v="5"/>
    <n v="19"/>
    <x v="52"/>
    <x v="4"/>
    <x v="61"/>
    <x v="26"/>
    <x v="1"/>
  </r>
  <r>
    <x v="30"/>
    <n v="0.72499999999999998"/>
    <n v="0.24"/>
    <n v="2.8"/>
    <n v="8.3000000000000004E-2"/>
    <n v="10"/>
    <n v="62"/>
    <x v="53"/>
    <x v="7"/>
    <x v="0"/>
    <x v="2"/>
    <x v="1"/>
  </r>
  <r>
    <x v="48"/>
    <n v="0.44"/>
    <n v="0.64"/>
    <n v="2.1"/>
    <n v="5.8999999999999997E-2"/>
    <n v="5"/>
    <n v="15"/>
    <x v="3"/>
    <x v="25"/>
    <x v="48"/>
    <x v="17"/>
    <x v="1"/>
  </r>
  <r>
    <x v="39"/>
    <n v="0.56999999999999995"/>
    <n v="0.26"/>
    <n v="2.2000000000000002"/>
    <n v="0.06"/>
    <n v="28"/>
    <n v="65"/>
    <x v="6"/>
    <x v="4"/>
    <x v="59"/>
    <x v="11"/>
    <x v="0"/>
  </r>
  <r>
    <x v="1"/>
    <n v="0.73499999999999999"/>
    <n v="0.08"/>
    <n v="2.4"/>
    <n v="9.1999999999999998E-2"/>
    <n v="10"/>
    <n v="41"/>
    <x v="8"/>
    <x v="47"/>
    <x v="33"/>
    <x v="1"/>
    <x v="1"/>
  </r>
  <r>
    <x v="27"/>
    <n v="0.49"/>
    <n v="0.49"/>
    <n v="5.6"/>
    <n v="0.06"/>
    <n v="26"/>
    <n v="121"/>
    <x v="8"/>
    <x v="16"/>
    <x v="62"/>
    <x v="4"/>
    <x v="0"/>
  </r>
  <r>
    <x v="22"/>
    <n v="0.625"/>
    <n v="0.16"/>
    <n v="2"/>
    <n v="0.10100000000000001"/>
    <n v="13"/>
    <n v="49"/>
    <x v="14"/>
    <x v="37"/>
    <x v="6"/>
    <x v="27"/>
    <x v="0"/>
  </r>
  <r>
    <x v="10"/>
    <n v="0.72499999999999998"/>
    <n v="0.22"/>
    <n v="2.2000000000000002"/>
    <n v="7.1999999999999995E-2"/>
    <n v="11"/>
    <n v="41"/>
    <x v="27"/>
    <x v="6"/>
    <x v="21"/>
    <x v="7"/>
    <x v="0"/>
  </r>
  <r>
    <x v="5"/>
    <n v="0.49"/>
    <n v="0.19"/>
    <n v="1.9"/>
    <n v="7.5999999999999998E-2"/>
    <n v="10"/>
    <n v="44"/>
    <x v="18"/>
    <x v="5"/>
    <x v="8"/>
    <x v="10"/>
    <x v="0"/>
  </r>
  <r>
    <x v="1"/>
    <n v="0.53"/>
    <n v="0.33"/>
    <n v="2.4"/>
    <n v="0.08"/>
    <n v="24"/>
    <n v="144"/>
    <x v="54"/>
    <x v="4"/>
    <x v="23"/>
    <x v="3"/>
    <x v="0"/>
  </r>
  <r>
    <x v="1"/>
    <n v="0.34"/>
    <n v="0.37"/>
    <n v="2"/>
    <n v="8.2000000000000003E-2"/>
    <n v="24"/>
    <n v="58"/>
    <x v="4"/>
    <x v="16"/>
    <x v="20"/>
    <x v="0"/>
    <x v="1"/>
  </r>
  <r>
    <x v="0"/>
    <n v="0.53"/>
    <n v="0.26"/>
    <n v="2"/>
    <n v="0.10100000000000001"/>
    <n v="16"/>
    <n v="72"/>
    <x v="18"/>
    <x v="30"/>
    <x v="6"/>
    <x v="0"/>
    <x v="0"/>
  </r>
  <r>
    <x v="19"/>
    <n v="0.61"/>
    <n v="0.04"/>
    <n v="1.5"/>
    <n v="5.7000000000000002E-2"/>
    <n v="5"/>
    <n v="10"/>
    <x v="55"/>
    <x v="21"/>
    <x v="23"/>
    <x v="3"/>
    <x v="0"/>
  </r>
  <r>
    <x v="25"/>
    <n v="0.64500000000000002"/>
    <n v="0.25"/>
    <n v="2"/>
    <n v="8.3000000000000004E-2"/>
    <n v="8"/>
    <n v="28"/>
    <x v="56"/>
    <x v="8"/>
    <x v="23"/>
    <x v="2"/>
    <x v="1"/>
  </r>
  <r>
    <x v="35"/>
    <n v="0.63500000000000001"/>
    <n v="0.36"/>
    <n v="2"/>
    <n v="8.8999999999999996E-2"/>
    <n v="15"/>
    <n v="55"/>
    <x v="57"/>
    <x v="33"/>
    <x v="6"/>
    <x v="21"/>
    <x v="3"/>
  </r>
  <r>
    <x v="21"/>
    <n v="0.43"/>
    <n v="0.25"/>
    <n v="2.6"/>
    <n v="7.2999999999999995E-2"/>
    <n v="29"/>
    <n v="63"/>
    <x v="49"/>
    <x v="42"/>
    <x v="3"/>
    <x v="4"/>
    <x v="1"/>
  </r>
  <r>
    <x v="8"/>
    <n v="0.59"/>
    <n v="0.5"/>
    <n v="2"/>
    <n v="0.33700000000000002"/>
    <n v="27"/>
    <n v="81"/>
    <x v="4"/>
    <x v="13"/>
    <x v="63"/>
    <x v="3"/>
    <x v="1"/>
  </r>
  <r>
    <x v="38"/>
    <n v="0.82"/>
    <n v="0.14000000000000001"/>
    <n v="2.6"/>
    <n v="8.8999999999999996E-2"/>
    <n v="9"/>
    <n v="23"/>
    <x v="29"/>
    <x v="5"/>
    <x v="19"/>
    <x v="1"/>
    <x v="0"/>
  </r>
  <r>
    <x v="21"/>
    <n v="0.43"/>
    <n v="0.25"/>
    <n v="2.6"/>
    <n v="7.2999999999999995E-2"/>
    <n v="29"/>
    <n v="63"/>
    <x v="49"/>
    <x v="42"/>
    <x v="3"/>
    <x v="4"/>
    <x v="1"/>
  </r>
  <r>
    <x v="12"/>
    <n v="0.52"/>
    <n v="0.25"/>
    <n v="2.6"/>
    <n v="8.1000000000000003E-2"/>
    <n v="10"/>
    <n v="37"/>
    <x v="53"/>
    <x v="18"/>
    <x v="15"/>
    <x v="27"/>
    <x v="0"/>
  </r>
  <r>
    <x v="16"/>
    <n v="0.48"/>
    <n v="0.04"/>
    <n v="1.6"/>
    <n v="5.3999999999999999E-2"/>
    <n v="19"/>
    <n v="106"/>
    <x v="58"/>
    <x v="34"/>
    <x v="34"/>
    <x v="28"/>
    <x v="2"/>
  </r>
  <r>
    <x v="30"/>
    <n v="0.38"/>
    <n v="0.06"/>
    <n v="1.8"/>
    <n v="7.8E-2"/>
    <n v="12"/>
    <n v="49"/>
    <x v="51"/>
    <x v="42"/>
    <x v="9"/>
    <x v="6"/>
    <x v="1"/>
  </r>
  <r>
    <x v="9"/>
    <n v="0.37"/>
    <n v="0.2"/>
    <n v="2.8"/>
    <n v="0.09"/>
    <n v="18"/>
    <n v="58"/>
    <x v="3"/>
    <x v="16"/>
    <x v="49"/>
    <x v="13"/>
    <x v="1"/>
  </r>
  <r>
    <x v="12"/>
    <n v="0.52"/>
    <n v="0.25"/>
    <n v="2.6"/>
    <n v="8.1000000000000003E-2"/>
    <n v="10"/>
    <n v="37"/>
    <x v="53"/>
    <x v="18"/>
    <x v="15"/>
    <x v="27"/>
    <x v="0"/>
  </r>
  <r>
    <x v="39"/>
    <n v="1"/>
    <n v="0.09"/>
    <n v="2.2999999999999998"/>
    <n v="6.5000000000000002E-2"/>
    <n v="7"/>
    <n v="37"/>
    <x v="53"/>
    <x v="29"/>
    <x v="21"/>
    <x v="9"/>
    <x v="1"/>
  </r>
  <r>
    <x v="28"/>
    <n v="0.63"/>
    <n v="0"/>
    <n v="1.9"/>
    <n v="9.7000000000000003E-2"/>
    <n v="14"/>
    <n v="38"/>
    <x v="59"/>
    <x v="42"/>
    <x v="3"/>
    <x v="9"/>
    <x v="1"/>
  </r>
  <r>
    <x v="28"/>
    <n v="0.63"/>
    <n v="0"/>
    <n v="1.9"/>
    <n v="9.7000000000000003E-2"/>
    <n v="14"/>
    <n v="38"/>
    <x v="59"/>
    <x v="42"/>
    <x v="3"/>
    <x v="9"/>
    <x v="1"/>
  </r>
  <r>
    <x v="28"/>
    <n v="0.64500000000000002"/>
    <n v="0"/>
    <n v="1.9"/>
    <n v="9.7000000000000003E-2"/>
    <n v="15"/>
    <n v="39"/>
    <x v="59"/>
    <x v="42"/>
    <x v="3"/>
    <x v="5"/>
    <x v="1"/>
  </r>
  <r>
    <x v="28"/>
    <n v="0.63"/>
    <n v="0"/>
    <n v="1.9"/>
    <n v="9.7000000000000003E-2"/>
    <n v="14"/>
    <n v="38"/>
    <x v="59"/>
    <x v="42"/>
    <x v="3"/>
    <x v="9"/>
    <x v="1"/>
  </r>
  <r>
    <x v="39"/>
    <n v="1"/>
    <n v="0.09"/>
    <n v="2.2999999999999998"/>
    <n v="6.5000000000000002E-2"/>
    <n v="7"/>
    <n v="37"/>
    <x v="53"/>
    <x v="29"/>
    <x v="21"/>
    <x v="9"/>
    <x v="1"/>
  </r>
  <r>
    <x v="8"/>
    <n v="0.63500000000000001"/>
    <n v="0.37"/>
    <n v="1.7"/>
    <n v="0.26300000000000001"/>
    <n v="5"/>
    <n v="62"/>
    <x v="24"/>
    <x v="53"/>
    <x v="64"/>
    <x v="8"/>
    <x v="0"/>
  </r>
  <r>
    <x v="49"/>
    <n v="0.38"/>
    <n v="0.56000000000000005"/>
    <n v="2.1"/>
    <n v="9.2999999999999999E-2"/>
    <n v="6"/>
    <n v="24"/>
    <x v="60"/>
    <x v="37"/>
    <x v="33"/>
    <x v="18"/>
    <x v="1"/>
  </r>
  <r>
    <x v="21"/>
    <n v="0.57999999999999996"/>
    <n v="0.1"/>
    <n v="1.8"/>
    <n v="0.10199999999999999"/>
    <n v="28"/>
    <n v="109"/>
    <x v="61"/>
    <x v="41"/>
    <x v="50"/>
    <x v="1"/>
    <x v="1"/>
  </r>
  <r>
    <x v="50"/>
    <n v="0.21"/>
    <n v="0.44"/>
    <n v="2.2000000000000002"/>
    <n v="7.4999999999999997E-2"/>
    <n v="10"/>
    <n v="24"/>
    <x v="62"/>
    <x v="44"/>
    <x v="65"/>
    <x v="5"/>
    <x v="2"/>
  </r>
  <r>
    <x v="50"/>
    <n v="0.21"/>
    <n v="0.44"/>
    <n v="2.2000000000000002"/>
    <n v="7.4999999999999997E-2"/>
    <n v="10"/>
    <n v="24"/>
    <x v="62"/>
    <x v="44"/>
    <x v="65"/>
    <x v="5"/>
    <x v="2"/>
  </r>
  <r>
    <x v="4"/>
    <n v="0.66"/>
    <n v="0"/>
    <n v="2"/>
    <n v="8.4000000000000005E-2"/>
    <n v="6"/>
    <n v="23"/>
    <x v="26"/>
    <x v="56"/>
    <x v="66"/>
    <x v="6"/>
    <x v="1"/>
  </r>
  <r>
    <x v="14"/>
    <n v="0.68"/>
    <n v="7.0000000000000007E-2"/>
    <n v="1.9"/>
    <n v="7.4999999999999997E-2"/>
    <n v="16"/>
    <n v="51"/>
    <x v="53"/>
    <x v="12"/>
    <x v="9"/>
    <x v="3"/>
    <x v="0"/>
  </r>
  <r>
    <x v="39"/>
    <n v="0.6"/>
    <n v="0.17"/>
    <n v="2.2999999999999998"/>
    <n v="7.1999999999999995E-2"/>
    <n v="11"/>
    <n v="73"/>
    <x v="33"/>
    <x v="1"/>
    <x v="67"/>
    <x v="8"/>
    <x v="0"/>
  </r>
  <r>
    <x v="21"/>
    <n v="0.53"/>
    <n v="0.06"/>
    <n v="1.7"/>
    <n v="7.3999999999999996E-2"/>
    <n v="9"/>
    <n v="39"/>
    <x v="49"/>
    <x v="7"/>
    <x v="25"/>
    <x v="1"/>
    <x v="1"/>
  </r>
  <r>
    <x v="4"/>
    <n v="0.66"/>
    <n v="0"/>
    <n v="2"/>
    <n v="8.4000000000000005E-2"/>
    <n v="6"/>
    <n v="23"/>
    <x v="26"/>
    <x v="56"/>
    <x v="66"/>
    <x v="6"/>
    <x v="1"/>
  </r>
  <r>
    <x v="51"/>
    <n v="0.32"/>
    <n v="0.44"/>
    <n v="1.6"/>
    <n v="6.3E-2"/>
    <n v="16"/>
    <n v="37"/>
    <x v="63"/>
    <x v="49"/>
    <x v="41"/>
    <x v="2"/>
    <x v="1"/>
  </r>
  <r>
    <x v="14"/>
    <n v="0.6"/>
    <n v="0"/>
    <n v="1.8"/>
    <n v="7.3999999999999996E-2"/>
    <n v="16"/>
    <n v="34"/>
    <x v="15"/>
    <x v="17"/>
    <x v="49"/>
    <x v="6"/>
    <x v="1"/>
  </r>
  <r>
    <x v="52"/>
    <n v="0.35"/>
    <n v="0.48"/>
    <n v="3.1"/>
    <n v="0.09"/>
    <n v="5"/>
    <n v="21"/>
    <x v="9"/>
    <x v="10"/>
    <x v="17"/>
    <x v="4"/>
    <x v="0"/>
  </r>
  <r>
    <x v="21"/>
    <n v="0.77500000000000002"/>
    <n v="0.42"/>
    <n v="1.9"/>
    <n v="9.1999999999999998E-2"/>
    <n v="8"/>
    <n v="86"/>
    <x v="6"/>
    <x v="22"/>
    <x v="20"/>
    <x v="3"/>
    <x v="0"/>
  </r>
  <r>
    <x v="14"/>
    <n v="0.6"/>
    <n v="0"/>
    <n v="1.8"/>
    <n v="7.3999999999999996E-2"/>
    <n v="16"/>
    <n v="34"/>
    <x v="15"/>
    <x v="17"/>
    <x v="49"/>
    <x v="6"/>
    <x v="1"/>
  </r>
  <r>
    <x v="30"/>
    <n v="0.56999999999999995"/>
    <n v="0.23"/>
    <n v="3.2"/>
    <n v="7.2999999999999995E-2"/>
    <n v="17"/>
    <n v="119"/>
    <x v="59"/>
    <x v="2"/>
    <x v="6"/>
    <x v="8"/>
    <x v="0"/>
  </r>
  <r>
    <x v="37"/>
    <n v="0.34"/>
    <n v="0.37"/>
    <n v="2.2000000000000002"/>
    <n v="7.4999999999999997E-2"/>
    <n v="5"/>
    <n v="13"/>
    <x v="3"/>
    <x v="49"/>
    <x v="34"/>
    <x v="5"/>
    <x v="0"/>
  </r>
  <r>
    <x v="24"/>
    <n v="0.69499999999999995"/>
    <n v="0"/>
    <n v="2.1"/>
    <n v="7.4999999999999997E-2"/>
    <n v="12"/>
    <n v="56"/>
    <x v="1"/>
    <x v="45"/>
    <x v="48"/>
    <x v="5"/>
    <x v="0"/>
  </r>
  <r>
    <x v="21"/>
    <n v="0.41"/>
    <n v="0.76"/>
    <n v="1.8"/>
    <n v="0.61099999999999999"/>
    <n v="8"/>
    <n v="45"/>
    <x v="1"/>
    <x v="57"/>
    <x v="68"/>
    <x v="0"/>
    <x v="0"/>
  </r>
  <r>
    <x v="53"/>
    <n v="0.31"/>
    <n v="0.47"/>
    <n v="2.6"/>
    <n v="8.5000000000000006E-2"/>
    <n v="14"/>
    <n v="33"/>
    <x v="64"/>
    <x v="6"/>
    <x v="7"/>
    <x v="4"/>
    <x v="2"/>
  </r>
  <r>
    <x v="3"/>
    <n v="0.33"/>
    <n v="0.23"/>
    <n v="1.7"/>
    <n v="7.6999999999999999E-2"/>
    <n v="18"/>
    <n v="45"/>
    <x v="51"/>
    <x v="40"/>
    <x v="2"/>
    <x v="8"/>
    <x v="0"/>
  </r>
  <r>
    <x v="27"/>
    <n v="0.97499999999999998"/>
    <n v="0.04"/>
    <n v="2"/>
    <n v="8.6999999999999994E-2"/>
    <n v="12"/>
    <n v="67"/>
    <x v="61"/>
    <x v="7"/>
    <x v="23"/>
    <x v="0"/>
    <x v="3"/>
  </r>
  <r>
    <x v="30"/>
    <n v="0.52"/>
    <n v="0.03"/>
    <n v="1.7"/>
    <n v="7.0000000000000007E-2"/>
    <n v="10"/>
    <n v="35"/>
    <x v="65"/>
    <x v="16"/>
    <x v="6"/>
    <x v="2"/>
    <x v="0"/>
  </r>
  <r>
    <x v="3"/>
    <n v="0.37"/>
    <n v="0.23"/>
    <n v="1.8"/>
    <n v="7.6999999999999999E-2"/>
    <n v="23"/>
    <n v="49"/>
    <x v="33"/>
    <x v="8"/>
    <x v="48"/>
    <x v="8"/>
    <x v="0"/>
  </r>
  <r>
    <x v="54"/>
    <n v="0.56000000000000005"/>
    <n v="0.49"/>
    <n v="2.4"/>
    <n v="6.4000000000000001E-2"/>
    <n v="5"/>
    <n v="27"/>
    <x v="66"/>
    <x v="41"/>
    <x v="69"/>
    <x v="18"/>
    <x v="0"/>
  </r>
  <r>
    <x v="55"/>
    <n v="0.26"/>
    <n v="0.52"/>
    <n v="1.8"/>
    <n v="7.0999999999999994E-2"/>
    <n v="6"/>
    <n v="10"/>
    <x v="1"/>
    <x v="1"/>
    <x v="53"/>
    <x v="17"/>
    <x v="2"/>
  </r>
  <r>
    <x v="10"/>
    <n v="0.87"/>
    <n v="0"/>
    <n v="3.3"/>
    <n v="9.6000000000000002E-2"/>
    <n v="26"/>
    <n v="61"/>
    <x v="67"/>
    <x v="58"/>
    <x v="53"/>
    <x v="1"/>
    <x v="3"/>
  </r>
  <r>
    <x v="3"/>
    <n v="0.35"/>
    <n v="0.46"/>
    <n v="3.6"/>
    <n v="7.8E-2"/>
    <n v="15"/>
    <n v="37"/>
    <x v="35"/>
    <x v="7"/>
    <x v="61"/>
    <x v="29"/>
    <x v="4"/>
  </r>
  <r>
    <x v="12"/>
    <n v="0.54"/>
    <n v="0.04"/>
    <n v="3"/>
    <n v="7.6999999999999999E-2"/>
    <n v="7"/>
    <n v="27"/>
    <x v="68"/>
    <x v="59"/>
    <x v="18"/>
    <x v="0"/>
    <x v="1"/>
  </r>
  <r>
    <x v="43"/>
    <n v="0.18"/>
    <n v="0.51"/>
    <n v="4"/>
    <n v="0.104"/>
    <n v="4"/>
    <n v="23"/>
    <x v="41"/>
    <x v="8"/>
    <x v="57"/>
    <x v="11"/>
    <x v="1"/>
  </r>
  <r>
    <x v="3"/>
    <n v="0.54500000000000004"/>
    <n v="0.06"/>
    <n v="4"/>
    <n v="8.6999999999999994E-2"/>
    <n v="27"/>
    <n v="61"/>
    <x v="32"/>
    <x v="6"/>
    <x v="48"/>
    <x v="19"/>
    <x v="1"/>
  </r>
  <r>
    <x v="43"/>
    <n v="0.18"/>
    <n v="0.51"/>
    <n v="4"/>
    <n v="0.104"/>
    <n v="4"/>
    <n v="23"/>
    <x v="41"/>
    <x v="8"/>
    <x v="57"/>
    <x v="11"/>
    <x v="1"/>
  </r>
  <r>
    <x v="56"/>
    <n v="0.37"/>
    <n v="0.57999999999999996"/>
    <n v="4"/>
    <n v="7.0999999999999994E-2"/>
    <n v="17"/>
    <n v="65"/>
    <x v="69"/>
    <x v="49"/>
    <x v="41"/>
    <x v="11"/>
    <x v="0"/>
  </r>
  <r>
    <x v="35"/>
    <n v="0.71499999999999997"/>
    <n v="0.2"/>
    <n v="2.4"/>
    <n v="7.5999999999999998E-2"/>
    <n v="10"/>
    <n v="38"/>
    <x v="70"/>
    <x v="33"/>
    <x v="31"/>
    <x v="0"/>
    <x v="0"/>
  </r>
  <r>
    <x v="5"/>
    <n v="0.65"/>
    <n v="0.18"/>
    <n v="7"/>
    <n v="8.7999999999999995E-2"/>
    <n v="27"/>
    <n v="94"/>
    <x v="71"/>
    <x v="12"/>
    <x v="32"/>
    <x v="0"/>
    <x v="0"/>
  </r>
  <r>
    <x v="3"/>
    <n v="0.54500000000000004"/>
    <n v="0.06"/>
    <n v="4"/>
    <n v="8.6999999999999994E-2"/>
    <n v="27"/>
    <n v="61"/>
    <x v="32"/>
    <x v="6"/>
    <x v="48"/>
    <x v="19"/>
    <x v="1"/>
  </r>
  <r>
    <x v="12"/>
    <n v="0.54"/>
    <n v="0.04"/>
    <n v="3"/>
    <n v="7.6999999999999999E-2"/>
    <n v="7"/>
    <n v="27"/>
    <x v="68"/>
    <x v="59"/>
    <x v="18"/>
    <x v="0"/>
    <x v="1"/>
  </r>
  <r>
    <x v="43"/>
    <n v="0.18"/>
    <n v="0.51"/>
    <n v="4"/>
    <n v="0.104"/>
    <n v="4"/>
    <n v="23"/>
    <x v="41"/>
    <x v="8"/>
    <x v="57"/>
    <x v="11"/>
    <x v="1"/>
  </r>
  <r>
    <x v="57"/>
    <n v="0.32"/>
    <n v="0.45"/>
    <n v="6.4"/>
    <n v="7.2999999999999995E-2"/>
    <n v="5"/>
    <n v="13"/>
    <x v="21"/>
    <x v="22"/>
    <x v="38"/>
    <x v="30"/>
    <x v="4"/>
  </r>
  <r>
    <x v="8"/>
    <n v="0.4"/>
    <n v="0.32"/>
    <n v="5.6"/>
    <n v="8.6999999999999994E-2"/>
    <n v="10"/>
    <n v="47"/>
    <x v="72"/>
    <x v="12"/>
    <x v="32"/>
    <x v="4"/>
    <x v="2"/>
  </r>
  <r>
    <x v="58"/>
    <n v="0.26"/>
    <n v="0.44"/>
    <n v="3.6"/>
    <n v="7.0999999999999994E-2"/>
    <n v="6"/>
    <n v="19"/>
    <x v="9"/>
    <x v="54"/>
    <x v="38"/>
    <x v="8"/>
    <x v="1"/>
  </r>
  <r>
    <x v="21"/>
    <n v="0.27"/>
    <n v="0.68"/>
    <n v="3.5"/>
    <n v="0.35799999999999998"/>
    <n v="5"/>
    <n v="10"/>
    <x v="15"/>
    <x v="28"/>
    <x v="16"/>
    <x v="6"/>
    <x v="2"/>
  </r>
  <r>
    <x v="11"/>
    <n v="0.52"/>
    <n v="0.12"/>
    <n v="3"/>
    <n v="6.7000000000000004E-2"/>
    <n v="12"/>
    <n v="53"/>
    <x v="24"/>
    <x v="6"/>
    <x v="6"/>
    <x v="7"/>
    <x v="0"/>
  </r>
  <r>
    <x v="8"/>
    <n v="0.4"/>
    <n v="0.32"/>
    <n v="5.6"/>
    <n v="8.6999999999999994E-2"/>
    <n v="10"/>
    <n v="47"/>
    <x v="72"/>
    <x v="12"/>
    <x v="32"/>
    <x v="4"/>
    <x v="2"/>
  </r>
  <r>
    <x v="59"/>
    <n v="0.59"/>
    <n v="7.0000000000000007E-2"/>
    <n v="3.4"/>
    <n v="0.10199999999999999"/>
    <n v="32"/>
    <n v="71"/>
    <x v="73"/>
    <x v="33"/>
    <x v="33"/>
    <x v="1"/>
    <x v="0"/>
  </r>
  <r>
    <x v="59"/>
    <n v="0.59"/>
    <n v="7.0000000000000007E-2"/>
    <n v="3.4"/>
    <n v="0.10199999999999999"/>
    <n v="32"/>
    <n v="71"/>
    <x v="73"/>
    <x v="33"/>
    <x v="33"/>
    <x v="1"/>
    <x v="0"/>
  </r>
  <r>
    <x v="49"/>
    <n v="0.45"/>
    <n v="0.55000000000000004"/>
    <n v="2"/>
    <n v="7.2999999999999995E-2"/>
    <n v="25"/>
    <n v="49"/>
    <x v="74"/>
    <x v="60"/>
    <x v="62"/>
    <x v="15"/>
    <x v="1"/>
  </r>
  <r>
    <x v="5"/>
    <n v="0.4"/>
    <n v="0.12"/>
    <n v="3"/>
    <n v="9.1999999999999998E-2"/>
    <n v="29"/>
    <n v="53"/>
    <x v="27"/>
    <x v="42"/>
    <x v="49"/>
    <x v="15"/>
    <x v="1"/>
  </r>
  <r>
    <x v="22"/>
    <n v="0.52"/>
    <n v="0.09"/>
    <n v="2.5"/>
    <n v="9.0999999999999998E-2"/>
    <n v="20"/>
    <n v="49"/>
    <x v="21"/>
    <x v="16"/>
    <x v="61"/>
    <x v="12"/>
    <x v="2"/>
  </r>
  <r>
    <x v="48"/>
    <n v="0.42"/>
    <n v="0.53"/>
    <n v="3.3"/>
    <n v="0.105"/>
    <n v="33"/>
    <n v="98"/>
    <x v="75"/>
    <x v="1"/>
    <x v="37"/>
    <x v="5"/>
    <x v="0"/>
  </r>
  <r>
    <x v="22"/>
    <n v="0.52"/>
    <n v="0.09"/>
    <n v="2.5"/>
    <n v="9.0999999999999998E-2"/>
    <n v="20"/>
    <n v="49"/>
    <x v="21"/>
    <x v="16"/>
    <x v="61"/>
    <x v="12"/>
    <x v="2"/>
  </r>
  <r>
    <x v="47"/>
    <n v="0.2"/>
    <n v="0.48"/>
    <n v="2"/>
    <n v="0.34300000000000003"/>
    <n v="6"/>
    <n v="18"/>
    <x v="76"/>
    <x v="4"/>
    <x v="33"/>
    <x v="4"/>
    <x v="0"/>
  </r>
  <r>
    <x v="60"/>
    <n v="0.55000000000000004"/>
    <n v="0.23"/>
    <n v="2.7"/>
    <n v="9.0999999999999998E-2"/>
    <n v="18"/>
    <n v="48"/>
    <x v="50"/>
    <x v="49"/>
    <x v="31"/>
    <x v="15"/>
    <x v="1"/>
  </r>
  <r>
    <x v="12"/>
    <n v="0.36"/>
    <n v="0.25"/>
    <n v="2.4"/>
    <n v="9.8000000000000004E-2"/>
    <n v="5"/>
    <n v="16"/>
    <x v="4"/>
    <x v="31"/>
    <x v="23"/>
    <x v="11"/>
    <x v="1"/>
  </r>
  <r>
    <x v="61"/>
    <n v="0.34"/>
    <n v="0.52"/>
    <n v="3.2"/>
    <n v="9.4E-2"/>
    <n v="17"/>
    <n v="53"/>
    <x v="77"/>
    <x v="61"/>
    <x v="70"/>
    <x v="3"/>
    <x v="1"/>
  </r>
  <r>
    <x v="51"/>
    <n v="0.5"/>
    <n v="0.46"/>
    <n v="2.5"/>
    <n v="7.2999999999999995E-2"/>
    <n v="5"/>
    <n v="27"/>
    <x v="78"/>
    <x v="61"/>
    <x v="31"/>
    <x v="3"/>
    <x v="0"/>
  </r>
  <r>
    <x v="62"/>
    <n v="0.83"/>
    <n v="0.37"/>
    <n v="2.6"/>
    <n v="8.5999999999999993E-2"/>
    <n v="26"/>
    <n v="70"/>
    <x v="43"/>
    <x v="3"/>
    <x v="9"/>
    <x v="6"/>
    <x v="0"/>
  </r>
  <r>
    <x v="14"/>
    <n v="0.63"/>
    <n v="0.06"/>
    <n v="2"/>
    <n v="8.3000000000000004E-2"/>
    <n v="8"/>
    <n v="29"/>
    <x v="79"/>
    <x v="62"/>
    <x v="24"/>
    <x v="13"/>
    <x v="0"/>
  </r>
  <r>
    <x v="28"/>
    <n v="0.65"/>
    <n v="0.02"/>
    <n v="2.2999999999999998"/>
    <n v="9.4E-2"/>
    <n v="5"/>
    <n v="31"/>
    <x v="17"/>
    <x v="62"/>
    <x v="7"/>
    <x v="10"/>
    <x v="0"/>
  </r>
  <r>
    <x v="12"/>
    <n v="0.67"/>
    <n v="0.06"/>
    <n v="2.1"/>
    <n v="0.08"/>
    <n v="8"/>
    <n v="33"/>
    <x v="80"/>
    <x v="50"/>
    <x v="33"/>
    <x v="13"/>
    <x v="0"/>
  </r>
  <r>
    <x v="5"/>
    <n v="0.53"/>
    <n v="0.06"/>
    <n v="2.6"/>
    <n v="8.5999999999999993E-2"/>
    <n v="20"/>
    <n v="44"/>
    <x v="32"/>
    <x v="12"/>
    <x v="20"/>
    <x v="19"/>
    <x v="1"/>
  </r>
  <r>
    <x v="52"/>
    <n v="0.18"/>
    <n v="0.48"/>
    <n v="1.5"/>
    <n v="6.8000000000000005E-2"/>
    <n v="7"/>
    <n v="15"/>
    <x v="35"/>
    <x v="49"/>
    <x v="31"/>
    <x v="11"/>
    <x v="1"/>
  </r>
  <r>
    <x v="15"/>
    <n v="0.70499999999999996"/>
    <n v="0.12"/>
    <n v="2.6"/>
    <n v="9.1999999999999998E-2"/>
    <n v="12"/>
    <n v="28"/>
    <x v="50"/>
    <x v="0"/>
    <x v="53"/>
    <x v="2"/>
    <x v="0"/>
  </r>
  <r>
    <x v="0"/>
    <n v="0.67"/>
    <n v="0.12"/>
    <n v="1.6"/>
    <n v="0.186"/>
    <n v="5"/>
    <n v="21"/>
    <x v="34"/>
    <x v="5"/>
    <x v="8"/>
    <x v="3"/>
    <x v="0"/>
  </r>
  <r>
    <x v="35"/>
    <n v="0.65"/>
    <n v="0.6"/>
    <n v="2.1"/>
    <n v="0.112"/>
    <n v="12"/>
    <n v="90"/>
    <x v="35"/>
    <x v="1"/>
    <x v="9"/>
    <x v="5"/>
    <x v="0"/>
  </r>
  <r>
    <x v="57"/>
    <n v="0.53"/>
    <n v="0.48"/>
    <n v="2.5"/>
    <n v="6.3E-2"/>
    <n v="6"/>
    <n v="25"/>
    <x v="81"/>
    <x v="54"/>
    <x v="20"/>
    <x v="8"/>
    <x v="1"/>
  </r>
  <r>
    <x v="11"/>
    <n v="0.62"/>
    <n v="0.32"/>
    <n v="2.2000000000000002"/>
    <n v="8.2000000000000003E-2"/>
    <n v="7"/>
    <n v="54"/>
    <x v="12"/>
    <x v="6"/>
    <x v="9"/>
    <x v="0"/>
    <x v="0"/>
  </r>
  <r>
    <x v="57"/>
    <n v="0.41"/>
    <n v="0.42"/>
    <n v="2.4"/>
    <n v="0.21299999999999999"/>
    <n v="6"/>
    <n v="14"/>
    <x v="50"/>
    <x v="43"/>
    <x v="34"/>
    <x v="3"/>
    <x v="1"/>
  </r>
  <r>
    <x v="57"/>
    <n v="0.43"/>
    <n v="0.44"/>
    <n v="2.4"/>
    <n v="0.214"/>
    <n v="5"/>
    <n v="12"/>
    <x v="50"/>
    <x v="43"/>
    <x v="19"/>
    <x v="3"/>
    <x v="1"/>
  </r>
  <r>
    <x v="0"/>
    <n v="0.28999999999999998"/>
    <n v="0.38"/>
    <n v="1.7"/>
    <n v="6.2E-2"/>
    <n v="9"/>
    <n v="30"/>
    <x v="1"/>
    <x v="31"/>
    <x v="17"/>
    <x v="3"/>
    <x v="1"/>
  </r>
  <r>
    <x v="57"/>
    <n v="0.53"/>
    <n v="0.48"/>
    <n v="2.5"/>
    <n v="6.3E-2"/>
    <n v="6"/>
    <n v="25"/>
    <x v="81"/>
    <x v="54"/>
    <x v="20"/>
    <x v="8"/>
    <x v="1"/>
  </r>
  <r>
    <x v="3"/>
    <n v="0.53"/>
    <n v="0.24"/>
    <n v="2"/>
    <n v="7.1999999999999995E-2"/>
    <n v="15"/>
    <n v="105"/>
    <x v="34"/>
    <x v="63"/>
    <x v="8"/>
    <x v="0"/>
    <x v="1"/>
  </r>
  <r>
    <x v="38"/>
    <n v="0.46"/>
    <n v="0.31"/>
    <n v="2.8"/>
    <n v="9.2999999999999999E-2"/>
    <n v="19"/>
    <n v="98"/>
    <x v="56"/>
    <x v="29"/>
    <x v="19"/>
    <x v="3"/>
    <x v="1"/>
  </r>
  <r>
    <x v="25"/>
    <n v="0.47"/>
    <n v="0.3"/>
    <n v="3"/>
    <n v="7.5999999999999998E-2"/>
    <n v="30"/>
    <n v="135"/>
    <x v="21"/>
    <x v="4"/>
    <x v="17"/>
    <x v="0"/>
    <x v="0"/>
  </r>
  <r>
    <x v="0"/>
    <n v="0.36"/>
    <n v="0.28999999999999998"/>
    <n v="2.6"/>
    <n v="8.6999999999999994E-2"/>
    <n v="26"/>
    <n v="72"/>
    <x v="82"/>
    <x v="5"/>
    <x v="1"/>
    <x v="27"/>
    <x v="0"/>
  </r>
  <r>
    <x v="14"/>
    <n v="0.35"/>
    <n v="0.28999999999999998"/>
    <n v="2.5"/>
    <n v="9.6000000000000002E-2"/>
    <n v="20"/>
    <n v="53"/>
    <x v="14"/>
    <x v="21"/>
    <x v="2"/>
    <x v="27"/>
    <x v="1"/>
  </r>
  <r>
    <x v="45"/>
    <n v="0.56000000000000005"/>
    <n v="0.23"/>
    <n v="3.4"/>
    <n v="0.10199999999999999"/>
    <n v="37"/>
    <n v="92"/>
    <x v="41"/>
    <x v="4"/>
    <x v="2"/>
    <x v="11"/>
    <x v="0"/>
  </r>
  <r>
    <x v="45"/>
    <n v="0.77"/>
    <n v="0.12"/>
    <n v="2.9"/>
    <n v="8.2000000000000003E-2"/>
    <n v="30"/>
    <n v="74"/>
    <x v="83"/>
    <x v="4"/>
    <x v="31"/>
    <x v="21"/>
    <x v="1"/>
  </r>
  <r>
    <x v="63"/>
    <n v="0.66"/>
    <n v="0.39"/>
    <n v="3.2"/>
    <n v="8.3000000000000004E-2"/>
    <n v="21"/>
    <n v="59"/>
    <x v="84"/>
    <x v="42"/>
    <x v="33"/>
    <x v="24"/>
    <x v="2"/>
  </r>
  <r>
    <x v="45"/>
    <n v="0.77"/>
    <n v="0.12"/>
    <n v="2.9"/>
    <n v="8.2000000000000003E-2"/>
    <n v="30"/>
    <n v="74"/>
    <x v="83"/>
    <x v="4"/>
    <x v="31"/>
    <x v="21"/>
    <x v="1"/>
  </r>
  <r>
    <x v="63"/>
    <n v="0.66"/>
    <n v="0.39"/>
    <n v="3.2"/>
    <n v="8.3000000000000004E-2"/>
    <n v="21"/>
    <n v="59"/>
    <x v="84"/>
    <x v="42"/>
    <x v="33"/>
    <x v="24"/>
    <x v="2"/>
  </r>
  <r>
    <x v="29"/>
    <n v="0.61"/>
    <n v="0.26"/>
    <n v="3.4"/>
    <n v="0.09"/>
    <n v="25"/>
    <n v="87"/>
    <x v="85"/>
    <x v="47"/>
    <x v="34"/>
    <x v="10"/>
    <x v="0"/>
  </r>
  <r>
    <x v="1"/>
    <n v="0.62"/>
    <n v="0.05"/>
    <n v="2.2999999999999998"/>
    <n v="7.9000000000000001E-2"/>
    <n v="6"/>
    <n v="18"/>
    <x v="70"/>
    <x v="40"/>
    <x v="19"/>
    <x v="8"/>
    <x v="0"/>
  </r>
  <r>
    <x v="57"/>
    <n v="0.59"/>
    <n v="0.42"/>
    <n v="2.8"/>
    <n v="0.09"/>
    <n v="35"/>
    <n v="73"/>
    <x v="86"/>
    <x v="8"/>
    <x v="49"/>
    <x v="3"/>
    <x v="1"/>
  </r>
  <r>
    <x v="53"/>
    <n v="0.49"/>
    <n v="0.2"/>
    <n v="11"/>
    <n v="7.0999999999999994E-2"/>
    <n v="13"/>
    <n v="50"/>
    <x v="87"/>
    <x v="3"/>
    <x v="47"/>
    <x v="5"/>
    <x v="1"/>
  </r>
  <r>
    <x v="53"/>
    <n v="0.49"/>
    <n v="0.2"/>
    <n v="11"/>
    <n v="7.0999999999999994E-2"/>
    <n v="13"/>
    <n v="50"/>
    <x v="87"/>
    <x v="3"/>
    <x v="47"/>
    <x v="5"/>
    <x v="1"/>
  </r>
  <r>
    <x v="48"/>
    <n v="0.53"/>
    <n v="0.66"/>
    <n v="3.65"/>
    <n v="0.121"/>
    <n v="6"/>
    <n v="14"/>
    <x v="0"/>
    <x v="61"/>
    <x v="30"/>
    <x v="24"/>
    <x v="2"/>
  </r>
  <r>
    <x v="57"/>
    <n v="0.44"/>
    <n v="0.5"/>
    <n v="4.5"/>
    <n v="0.107"/>
    <n v="5"/>
    <n v="13"/>
    <x v="3"/>
    <x v="8"/>
    <x v="26"/>
    <x v="24"/>
    <x v="0"/>
  </r>
  <r>
    <x v="64"/>
    <n v="0.27"/>
    <n v="0.62"/>
    <n v="2.6"/>
    <n v="8.2000000000000003E-2"/>
    <n v="6"/>
    <n v="21"/>
    <x v="88"/>
    <x v="3"/>
    <x v="48"/>
    <x v="10"/>
    <x v="1"/>
  </r>
  <r>
    <x v="65"/>
    <n v="0.46"/>
    <n v="0.39"/>
    <n v="2"/>
    <n v="6.0999999999999999E-2"/>
    <n v="7"/>
    <n v="15"/>
    <x v="43"/>
    <x v="64"/>
    <x v="34"/>
    <x v="3"/>
    <x v="0"/>
  </r>
  <r>
    <x v="26"/>
    <n v="0.36"/>
    <n v="0.64"/>
    <n v="2.9"/>
    <n v="0.122"/>
    <n v="10"/>
    <n v="41"/>
    <x v="3"/>
    <x v="22"/>
    <x v="22"/>
    <x v="31"/>
    <x v="1"/>
  </r>
  <r>
    <x v="26"/>
    <n v="0.36"/>
    <n v="0.64"/>
    <n v="2.9"/>
    <n v="0.122"/>
    <n v="10"/>
    <n v="41"/>
    <x v="3"/>
    <x v="22"/>
    <x v="22"/>
    <x v="31"/>
    <x v="1"/>
  </r>
  <r>
    <x v="30"/>
    <n v="0.57999999999999996"/>
    <n v="0.28000000000000003"/>
    <n v="3.2"/>
    <n v="6.6000000000000003E-2"/>
    <n v="21"/>
    <n v="114"/>
    <x v="35"/>
    <x v="49"/>
    <x v="8"/>
    <x v="0"/>
    <x v="1"/>
  </r>
  <r>
    <x v="35"/>
    <n v="0.56000000000000005"/>
    <n v="0.08"/>
    <n v="2.1"/>
    <n v="0.105"/>
    <n v="16"/>
    <n v="44"/>
    <x v="16"/>
    <x v="35"/>
    <x v="9"/>
    <x v="27"/>
    <x v="0"/>
  </r>
  <r>
    <x v="3"/>
    <n v="0.65"/>
    <n v="0.01"/>
    <n v="2.5"/>
    <n v="7.8E-2"/>
    <n v="17"/>
    <n v="38"/>
    <x v="33"/>
    <x v="16"/>
    <x v="30"/>
    <x v="32"/>
    <x v="2"/>
  </r>
  <r>
    <x v="66"/>
    <n v="0.69499999999999995"/>
    <n v="0.53"/>
    <n v="3.4"/>
    <n v="0.128"/>
    <n v="7"/>
    <n v="21"/>
    <x v="89"/>
    <x v="10"/>
    <x v="65"/>
    <x v="28"/>
    <x v="2"/>
  </r>
  <r>
    <x v="8"/>
    <n v="0.43"/>
    <n v="0.45"/>
    <n v="1.9"/>
    <n v="5.1999999999999998E-2"/>
    <n v="6"/>
    <n v="16"/>
    <x v="46"/>
    <x v="7"/>
    <x v="49"/>
    <x v="31"/>
    <x v="1"/>
  </r>
  <r>
    <x v="1"/>
    <n v="0.43"/>
    <n v="0.32"/>
    <n v="2.8"/>
    <n v="0.08"/>
    <n v="29"/>
    <n v="58"/>
    <x v="8"/>
    <x v="33"/>
    <x v="31"/>
    <x v="15"/>
    <x v="0"/>
  </r>
  <r>
    <x v="67"/>
    <n v="0.49"/>
    <n v="0.57999999999999996"/>
    <n v="3"/>
    <n v="0.10299999999999999"/>
    <n v="28"/>
    <n v="99"/>
    <x v="90"/>
    <x v="3"/>
    <x v="71"/>
    <x v="24"/>
    <x v="1"/>
  </r>
  <r>
    <x v="54"/>
    <n v="0.28000000000000003"/>
    <n v="0.54"/>
    <n v="2.2999999999999998"/>
    <n v="8.2000000000000003E-2"/>
    <n v="12"/>
    <n v="29"/>
    <x v="74"/>
    <x v="11"/>
    <x v="72"/>
    <x v="1"/>
    <x v="2"/>
  </r>
  <r>
    <x v="68"/>
    <n v="0.34"/>
    <n v="0.5"/>
    <n v="2.4"/>
    <n v="6.6000000000000003E-2"/>
    <n v="10"/>
    <n v="21"/>
    <x v="91"/>
    <x v="54"/>
    <x v="73"/>
    <x v="5"/>
    <x v="1"/>
  </r>
  <r>
    <x v="62"/>
    <n v="0.42"/>
    <n v="0.48"/>
    <n v="2.7"/>
    <n v="6.5000000000000002E-2"/>
    <n v="5"/>
    <n v="18"/>
    <x v="15"/>
    <x v="25"/>
    <x v="69"/>
    <x v="33"/>
    <x v="1"/>
  </r>
  <r>
    <x v="56"/>
    <n v="0.39"/>
    <n v="0.47"/>
    <n v="1.8"/>
    <n v="0.11799999999999999"/>
    <n v="6"/>
    <n v="14"/>
    <x v="11"/>
    <x v="4"/>
    <x v="13"/>
    <x v="1"/>
    <x v="1"/>
  </r>
  <r>
    <x v="56"/>
    <n v="0.39"/>
    <n v="0.47"/>
    <n v="1.8"/>
    <n v="0.11799999999999999"/>
    <n v="6"/>
    <n v="14"/>
    <x v="11"/>
    <x v="4"/>
    <x v="13"/>
    <x v="1"/>
    <x v="1"/>
  </r>
  <r>
    <x v="66"/>
    <n v="0.56999999999999995"/>
    <n v="0.5"/>
    <n v="2.6"/>
    <n v="8.2000000000000003E-2"/>
    <n v="6"/>
    <n v="32"/>
    <x v="92"/>
    <x v="54"/>
    <x v="41"/>
    <x v="19"/>
    <x v="1"/>
  </r>
  <r>
    <x v="27"/>
    <n v="0.68500000000000005"/>
    <n v="0"/>
    <n v="1.9"/>
    <n v="6.7000000000000004E-2"/>
    <n v="40"/>
    <n v="63"/>
    <x v="76"/>
    <x v="58"/>
    <x v="70"/>
    <x v="6"/>
    <x v="0"/>
  </r>
  <r>
    <x v="24"/>
    <n v="0.81499999999999995"/>
    <n v="0.02"/>
    <n v="2.7"/>
    <n v="7.1999999999999995E-2"/>
    <n v="17"/>
    <n v="34"/>
    <x v="13"/>
    <x v="9"/>
    <x v="74"/>
    <x v="34"/>
    <x v="2"/>
  </r>
  <r>
    <x v="69"/>
    <n v="0.49"/>
    <n v="0.67"/>
    <n v="3"/>
    <n v="9.2999999999999999E-2"/>
    <n v="6"/>
    <n v="15"/>
    <x v="9"/>
    <x v="65"/>
    <x v="12"/>
    <x v="35"/>
    <x v="1"/>
  </r>
  <r>
    <x v="45"/>
    <n v="0.56000000000000005"/>
    <n v="0.31"/>
    <n v="2.8"/>
    <n v="8.8999999999999996E-2"/>
    <n v="15"/>
    <n v="46"/>
    <x v="76"/>
    <x v="11"/>
    <x v="51"/>
    <x v="2"/>
    <x v="1"/>
  </r>
  <r>
    <x v="70"/>
    <n v="0.78500000000000003"/>
    <n v="0"/>
    <n v="2.6"/>
    <n v="9.2999999999999999E-2"/>
    <n v="11"/>
    <n v="28"/>
    <x v="50"/>
    <x v="6"/>
    <x v="61"/>
    <x v="0"/>
    <x v="1"/>
  </r>
  <r>
    <x v="65"/>
    <n v="0.67"/>
    <n v="0.22"/>
    <n v="2.7"/>
    <n v="0.107"/>
    <n v="17"/>
    <n v="34"/>
    <x v="93"/>
    <x v="8"/>
    <x v="75"/>
    <x v="6"/>
    <x v="1"/>
  </r>
  <r>
    <x v="70"/>
    <n v="0.79500000000000004"/>
    <n v="0"/>
    <n v="2.6"/>
    <n v="9.6000000000000002E-2"/>
    <n v="11"/>
    <n v="26"/>
    <x v="50"/>
    <x v="7"/>
    <x v="26"/>
    <x v="0"/>
    <x v="1"/>
  </r>
  <r>
    <x v="21"/>
    <n v="0.66500000000000004"/>
    <n v="0"/>
    <n v="2.4"/>
    <n v="0.09"/>
    <n v="8"/>
    <n v="19"/>
    <x v="8"/>
    <x v="63"/>
    <x v="24"/>
    <x v="8"/>
    <x v="0"/>
  </r>
  <r>
    <x v="71"/>
    <n v="0.53"/>
    <n v="0.79"/>
    <n v="4.8"/>
    <n v="0.12"/>
    <n v="23"/>
    <n v="77"/>
    <x v="94"/>
    <x v="64"/>
    <x v="32"/>
    <x v="22"/>
    <x v="0"/>
  </r>
  <r>
    <x v="40"/>
    <n v="0.21"/>
    <n v="0.4"/>
    <n v="1.4"/>
    <n v="6.6000000000000003E-2"/>
    <n v="40.5"/>
    <n v="165"/>
    <x v="95"/>
    <x v="28"/>
    <x v="20"/>
    <x v="36"/>
    <x v="1"/>
  </r>
  <r>
    <x v="6"/>
    <n v="0.75"/>
    <n v="0.01"/>
    <n v="2.4"/>
    <n v="7.8E-2"/>
    <n v="17"/>
    <n v="32"/>
    <x v="13"/>
    <x v="66"/>
    <x v="45"/>
    <x v="29"/>
    <x v="1"/>
  </r>
  <r>
    <x v="43"/>
    <n v="0.41"/>
    <n v="0.52"/>
    <n v="3"/>
    <n v="0.08"/>
    <n v="29"/>
    <n v="55"/>
    <x v="78"/>
    <x v="2"/>
    <x v="11"/>
    <x v="27"/>
    <x v="0"/>
  </r>
  <r>
    <x v="72"/>
    <n v="0.42"/>
    <n v="0.66"/>
    <n v="2.95"/>
    <n v="0.11600000000000001"/>
    <n v="12"/>
    <n v="29"/>
    <x v="2"/>
    <x v="47"/>
    <x v="13"/>
    <x v="32"/>
    <x v="2"/>
  </r>
  <r>
    <x v="66"/>
    <n v="0.43"/>
    <n v="0.66"/>
    <n v="3.1"/>
    <n v="0.109"/>
    <n v="10"/>
    <n v="23"/>
    <x v="91"/>
    <x v="30"/>
    <x v="58"/>
    <x v="21"/>
    <x v="2"/>
  </r>
  <r>
    <x v="73"/>
    <n v="0.38"/>
    <n v="0.66"/>
    <n v="2.6"/>
    <n v="8.7999999999999995E-2"/>
    <n v="10"/>
    <n v="41"/>
    <x v="75"/>
    <x v="10"/>
    <x v="1"/>
    <x v="1"/>
    <x v="1"/>
  </r>
  <r>
    <x v="39"/>
    <n v="0.7"/>
    <n v="0.23"/>
    <n v="2"/>
    <n v="9.9000000000000005E-2"/>
    <n v="14"/>
    <n v="81"/>
    <x v="35"/>
    <x v="43"/>
    <x v="49"/>
    <x v="0"/>
    <x v="0"/>
  </r>
  <r>
    <x v="25"/>
    <n v="0.45"/>
    <n v="0.31"/>
    <n v="2.6"/>
    <n v="8.5999999999999993E-2"/>
    <n v="21"/>
    <n v="50"/>
    <x v="11"/>
    <x v="42"/>
    <x v="18"/>
    <x v="6"/>
    <x v="1"/>
  </r>
  <r>
    <x v="66"/>
    <n v="0.57999999999999996"/>
    <n v="0.66"/>
    <n v="2.5"/>
    <n v="7.1999999999999995E-2"/>
    <n v="6"/>
    <n v="37"/>
    <x v="89"/>
    <x v="61"/>
    <x v="0"/>
    <x v="2"/>
    <x v="0"/>
  </r>
  <r>
    <x v="54"/>
    <n v="0.46"/>
    <n v="0.63"/>
    <n v="2"/>
    <n v="7.0999999999999994E-2"/>
    <n v="6"/>
    <n v="15"/>
    <x v="36"/>
    <x v="67"/>
    <x v="69"/>
    <x v="17"/>
    <x v="0"/>
  </r>
  <r>
    <x v="46"/>
    <n v="0.61499999999999999"/>
    <n v="0.66"/>
    <n v="5.8"/>
    <n v="8.3000000000000004E-2"/>
    <n v="7"/>
    <n v="42"/>
    <x v="96"/>
    <x v="44"/>
    <x v="24"/>
    <x v="2"/>
    <x v="2"/>
  </r>
  <r>
    <x v="53"/>
    <n v="0.42"/>
    <n v="0.5"/>
    <n v="3.4"/>
    <n v="0.107"/>
    <n v="7"/>
    <n v="21"/>
    <x v="76"/>
    <x v="2"/>
    <x v="12"/>
    <x v="37"/>
    <x v="1"/>
  </r>
  <r>
    <x v="46"/>
    <n v="0.61499999999999999"/>
    <n v="0.66"/>
    <n v="5.8"/>
    <n v="8.3000000000000004E-2"/>
    <n v="7"/>
    <n v="42"/>
    <x v="96"/>
    <x v="44"/>
    <x v="24"/>
    <x v="2"/>
    <x v="2"/>
  </r>
  <r>
    <x v="60"/>
    <n v="0.57499999999999996"/>
    <n v="0.61"/>
    <n v="2.6"/>
    <n v="7.5999999999999998E-2"/>
    <n v="11"/>
    <n v="24"/>
    <x v="91"/>
    <x v="3"/>
    <x v="47"/>
    <x v="9"/>
    <x v="0"/>
  </r>
  <r>
    <x v="57"/>
    <n v="0.34"/>
    <n v="0.52"/>
    <n v="2.8"/>
    <n v="0.159"/>
    <n v="15"/>
    <n v="75"/>
    <x v="81"/>
    <x v="64"/>
    <x v="31"/>
    <x v="0"/>
    <x v="0"/>
  </r>
  <r>
    <x v="37"/>
    <n v="0.27"/>
    <n v="0.53"/>
    <n v="2.4"/>
    <n v="7.3999999999999996E-2"/>
    <n v="6"/>
    <n v="18"/>
    <x v="14"/>
    <x v="1"/>
    <x v="76"/>
    <x v="35"/>
    <x v="2"/>
  </r>
  <r>
    <x v="12"/>
    <n v="0.76500000000000001"/>
    <n v="0.02"/>
    <n v="2.2999999999999998"/>
    <n v="6.3E-2"/>
    <n v="35"/>
    <n v="63"/>
    <x v="19"/>
    <x v="55"/>
    <x v="41"/>
    <x v="6"/>
    <x v="0"/>
  </r>
  <r>
    <x v="3"/>
    <n v="0.24"/>
    <n v="0.4"/>
    <n v="1.6"/>
    <n v="5.6000000000000001E-2"/>
    <n v="11"/>
    <n v="25"/>
    <x v="27"/>
    <x v="29"/>
    <x v="69"/>
    <x v="38"/>
    <x v="1"/>
  </r>
  <r>
    <x v="70"/>
    <n v="0.28000000000000003"/>
    <n v="0.48"/>
    <n v="1.8"/>
    <n v="6.7000000000000004E-2"/>
    <n v="26"/>
    <n v="46"/>
    <x v="27"/>
    <x v="29"/>
    <x v="77"/>
    <x v="12"/>
    <x v="1"/>
  </r>
  <r>
    <x v="0"/>
    <n v="0.55000000000000004"/>
    <n v="0.22"/>
    <n v="2.2000000000000002"/>
    <n v="0.106"/>
    <n v="12"/>
    <n v="72"/>
    <x v="6"/>
    <x v="61"/>
    <x v="19"/>
    <x v="5"/>
    <x v="0"/>
  </r>
  <r>
    <x v="74"/>
    <n v="0.41"/>
    <n v="0.63"/>
    <n v="3.8"/>
    <n v="8.8999999999999996E-2"/>
    <n v="6"/>
    <n v="47"/>
    <x v="77"/>
    <x v="68"/>
    <x v="70"/>
    <x v="14"/>
    <x v="1"/>
  </r>
  <r>
    <x v="43"/>
    <n v="0.54"/>
    <n v="0.71"/>
    <n v="4.4000000000000004"/>
    <n v="0.124"/>
    <n v="6"/>
    <n v="15"/>
    <x v="29"/>
    <x v="68"/>
    <x v="26"/>
    <x v="37"/>
    <x v="2"/>
  </r>
  <r>
    <x v="43"/>
    <n v="0.45"/>
    <n v="0.5"/>
    <n v="3"/>
    <n v="7.8E-2"/>
    <n v="19"/>
    <n v="47"/>
    <x v="97"/>
    <x v="2"/>
    <x v="78"/>
    <x v="27"/>
    <x v="1"/>
  </r>
  <r>
    <x v="37"/>
    <n v="0.27"/>
    <n v="0.53"/>
    <n v="2.4"/>
    <n v="7.3999999999999996E-2"/>
    <n v="6"/>
    <n v="18"/>
    <x v="14"/>
    <x v="1"/>
    <x v="76"/>
    <x v="35"/>
    <x v="2"/>
  </r>
  <r>
    <x v="58"/>
    <n v="0.625"/>
    <n v="0.66"/>
    <n v="6.2"/>
    <n v="8.7999999999999995E-2"/>
    <n v="6"/>
    <n v="24"/>
    <x v="36"/>
    <x v="11"/>
    <x v="79"/>
    <x v="39"/>
    <x v="1"/>
  </r>
  <r>
    <x v="15"/>
    <n v="0.42"/>
    <n v="0.38"/>
    <n v="2.5"/>
    <n v="9.4E-2"/>
    <n v="24"/>
    <n v="60"/>
    <x v="76"/>
    <x v="33"/>
    <x v="49"/>
    <x v="14"/>
    <x v="1"/>
  </r>
  <r>
    <x v="15"/>
    <n v="0.26"/>
    <n v="0.42"/>
    <n v="2"/>
    <n v="0.08"/>
    <n v="11"/>
    <n v="27"/>
    <x v="8"/>
    <x v="25"/>
    <x v="7"/>
    <x v="0"/>
    <x v="1"/>
  </r>
  <r>
    <x v="75"/>
    <n v="0.41499999999999998"/>
    <n v="0.68"/>
    <n v="2.9"/>
    <n v="8.5000000000000006E-2"/>
    <n v="17"/>
    <n v="43"/>
    <x v="77"/>
    <x v="57"/>
    <x v="7"/>
    <x v="2"/>
    <x v="1"/>
  </r>
  <r>
    <x v="15"/>
    <n v="0.26"/>
    <n v="0.42"/>
    <n v="2"/>
    <n v="0.08"/>
    <n v="11"/>
    <n v="27"/>
    <x v="8"/>
    <x v="25"/>
    <x v="7"/>
    <x v="0"/>
    <x v="1"/>
  </r>
  <r>
    <x v="15"/>
    <n v="0.26"/>
    <n v="0.42"/>
    <n v="2"/>
    <n v="0.08"/>
    <n v="11"/>
    <n v="27"/>
    <x v="8"/>
    <x v="25"/>
    <x v="7"/>
    <x v="0"/>
    <x v="1"/>
  </r>
  <r>
    <x v="21"/>
    <n v="0.51"/>
    <n v="0.28000000000000003"/>
    <n v="2.1"/>
    <n v="8.6999999999999994E-2"/>
    <n v="23"/>
    <n v="54"/>
    <x v="3"/>
    <x v="21"/>
    <x v="30"/>
    <x v="5"/>
    <x v="0"/>
  </r>
  <r>
    <x v="0"/>
    <n v="0.63"/>
    <n v="7.0000000000000007E-2"/>
    <n v="2.4"/>
    <n v="0.09"/>
    <n v="11"/>
    <n v="37"/>
    <x v="76"/>
    <x v="15"/>
    <x v="62"/>
    <x v="10"/>
    <x v="1"/>
  </r>
  <r>
    <x v="1"/>
    <n v="0.54"/>
    <n v="0.26"/>
    <n v="2"/>
    <n v="8.7999999999999995E-2"/>
    <n v="23"/>
    <n v="48"/>
    <x v="43"/>
    <x v="31"/>
    <x v="30"/>
    <x v="5"/>
    <x v="1"/>
  </r>
  <r>
    <x v="15"/>
    <n v="0.66"/>
    <n v="0.15"/>
    <n v="1.9"/>
    <n v="7.9000000000000001E-2"/>
    <n v="17"/>
    <n v="42"/>
    <x v="15"/>
    <x v="33"/>
    <x v="8"/>
    <x v="13"/>
    <x v="1"/>
  </r>
  <r>
    <x v="1"/>
    <n v="0.46"/>
    <n v="0.26"/>
    <n v="1.9"/>
    <n v="8.7999999999999995E-2"/>
    <n v="23"/>
    <n v="53"/>
    <x v="43"/>
    <x v="15"/>
    <x v="30"/>
    <x v="5"/>
    <x v="1"/>
  </r>
  <r>
    <x v="45"/>
    <n v="0.38"/>
    <n v="0.31"/>
    <n v="2.5"/>
    <n v="9.6000000000000002E-2"/>
    <n v="16"/>
    <n v="49"/>
    <x v="11"/>
    <x v="43"/>
    <x v="49"/>
    <x v="2"/>
    <x v="2"/>
  </r>
  <r>
    <x v="7"/>
    <n v="0.85"/>
    <n v="0.05"/>
    <n v="1.4"/>
    <n v="4.4999999999999998E-2"/>
    <n v="12"/>
    <n v="88"/>
    <x v="45"/>
    <x v="69"/>
    <x v="38"/>
    <x v="20"/>
    <x v="4"/>
  </r>
  <r>
    <x v="75"/>
    <n v="0.41499999999999998"/>
    <n v="0.68"/>
    <n v="2.9"/>
    <n v="8.5000000000000006E-2"/>
    <n v="17"/>
    <n v="43"/>
    <x v="77"/>
    <x v="57"/>
    <x v="7"/>
    <x v="2"/>
    <x v="1"/>
  </r>
  <r>
    <x v="76"/>
    <n v="0.37"/>
    <n v="0.52"/>
    <n v="2"/>
    <n v="8.2000000000000003E-2"/>
    <n v="6"/>
    <n v="26"/>
    <x v="3"/>
    <x v="64"/>
    <x v="27"/>
    <x v="3"/>
    <x v="0"/>
  </r>
  <r>
    <x v="35"/>
    <n v="0.66500000000000004"/>
    <n v="0.61"/>
    <n v="2"/>
    <n v="0.112"/>
    <n v="13"/>
    <n v="95"/>
    <x v="2"/>
    <x v="3"/>
    <x v="8"/>
    <x v="7"/>
    <x v="0"/>
  </r>
  <r>
    <x v="77"/>
    <n v="0.6"/>
    <n v="0.65"/>
    <n v="2.2999999999999998"/>
    <n v="6.3E-2"/>
    <n v="6"/>
    <n v="25"/>
    <x v="74"/>
    <x v="70"/>
    <x v="6"/>
    <x v="6"/>
    <x v="0"/>
  </r>
  <r>
    <x v="49"/>
    <n v="0.37"/>
    <n v="0.76"/>
    <n v="4.2"/>
    <n v="6.6000000000000003E-2"/>
    <n v="7"/>
    <n v="38"/>
    <x v="93"/>
    <x v="49"/>
    <x v="23"/>
    <x v="22"/>
    <x v="2"/>
  </r>
  <r>
    <x v="24"/>
    <n v="0.73499999999999999"/>
    <n v="0.02"/>
    <n v="7.9"/>
    <n v="0.122"/>
    <n v="68"/>
    <n v="124"/>
    <x v="50"/>
    <x v="17"/>
    <x v="17"/>
    <x v="6"/>
    <x v="0"/>
  </r>
  <r>
    <x v="43"/>
    <n v="0.59"/>
    <n v="0.59"/>
    <n v="2.6"/>
    <n v="8.6999999999999994E-2"/>
    <n v="13"/>
    <n v="49"/>
    <x v="36"/>
    <x v="64"/>
    <x v="2"/>
    <x v="27"/>
    <x v="1"/>
  </r>
  <r>
    <x v="43"/>
    <n v="0.59"/>
    <n v="0.59"/>
    <n v="2.6"/>
    <n v="8.6999999999999994E-2"/>
    <n v="13"/>
    <n v="49"/>
    <x v="36"/>
    <x v="64"/>
    <x v="2"/>
    <x v="27"/>
    <x v="1"/>
  </r>
  <r>
    <x v="22"/>
    <n v="0.76500000000000001"/>
    <n v="0.22"/>
    <n v="2.2999999999999998"/>
    <n v="6.4000000000000001E-2"/>
    <n v="9"/>
    <n v="42"/>
    <x v="33"/>
    <x v="60"/>
    <x v="21"/>
    <x v="0"/>
    <x v="0"/>
  </r>
  <r>
    <x v="24"/>
    <n v="0.73499999999999999"/>
    <n v="0.02"/>
    <n v="7.9"/>
    <n v="0.122"/>
    <n v="68"/>
    <n v="124"/>
    <x v="50"/>
    <x v="17"/>
    <x v="17"/>
    <x v="6"/>
    <x v="0"/>
  </r>
  <r>
    <x v="21"/>
    <n v="0.26"/>
    <n v="0.3"/>
    <n v="1.7"/>
    <n v="5.8999999999999997E-2"/>
    <n v="20"/>
    <n v="38"/>
    <x v="98"/>
    <x v="40"/>
    <x v="5"/>
    <x v="14"/>
    <x v="1"/>
  </r>
  <r>
    <x v="68"/>
    <n v="0.48"/>
    <n v="0.54"/>
    <n v="2.6"/>
    <n v="8.5000000000000006E-2"/>
    <n v="19"/>
    <n v="64"/>
    <x v="91"/>
    <x v="60"/>
    <x v="45"/>
    <x v="4"/>
    <x v="1"/>
  </r>
  <r>
    <x v="58"/>
    <n v="0.6"/>
    <n v="0.49"/>
    <n v="2.7"/>
    <n v="8.5000000000000006E-2"/>
    <n v="10"/>
    <n v="41"/>
    <x v="50"/>
    <x v="30"/>
    <x v="19"/>
    <x v="4"/>
    <x v="1"/>
  </r>
  <r>
    <x v="21"/>
    <n v="0.69"/>
    <n v="0.05"/>
    <n v="2.7"/>
    <n v="7.4999999999999997E-2"/>
    <n v="15"/>
    <n v="27"/>
    <x v="8"/>
    <x v="2"/>
    <x v="45"/>
    <x v="7"/>
    <x v="0"/>
  </r>
  <r>
    <x v="22"/>
    <n v="0.31"/>
    <n v="0.46"/>
    <n v="1.4"/>
    <n v="5.8999999999999997E-2"/>
    <n v="11"/>
    <n v="25"/>
    <x v="12"/>
    <x v="6"/>
    <x v="62"/>
    <x v="11"/>
    <x v="1"/>
  </r>
  <r>
    <x v="63"/>
    <n v="0.44"/>
    <n v="0.47"/>
    <n v="2.5"/>
    <n v="6.3E-2"/>
    <n v="9"/>
    <n v="28"/>
    <x v="43"/>
    <x v="47"/>
    <x v="2"/>
    <x v="14"/>
    <x v="1"/>
  </r>
  <r>
    <x v="49"/>
    <n v="0.39"/>
    <n v="0.66"/>
    <n v="3"/>
    <n v="9.2999999999999999E-2"/>
    <n v="12"/>
    <n v="30"/>
    <x v="41"/>
    <x v="64"/>
    <x v="19"/>
    <x v="14"/>
    <x v="2"/>
  </r>
  <r>
    <x v="60"/>
    <n v="0.34"/>
    <n v="0.57999999999999996"/>
    <n v="3.7"/>
    <n v="0.17399999999999999"/>
    <n v="6"/>
    <n v="16"/>
    <x v="2"/>
    <x v="43"/>
    <x v="49"/>
    <x v="33"/>
    <x v="1"/>
  </r>
  <r>
    <x v="54"/>
    <n v="0.46"/>
    <n v="0.49"/>
    <n v="4.5"/>
    <n v="7.0000000000000007E-2"/>
    <n v="26"/>
    <n v="49"/>
    <x v="43"/>
    <x v="61"/>
    <x v="6"/>
    <x v="13"/>
    <x v="3"/>
  </r>
  <r>
    <x v="38"/>
    <n v="0.43"/>
    <n v="0.34"/>
    <n v="2.5"/>
    <n v="0.08"/>
    <n v="26"/>
    <n v="86"/>
    <x v="68"/>
    <x v="12"/>
    <x v="34"/>
    <x v="3"/>
    <x v="1"/>
  </r>
  <r>
    <x v="70"/>
    <n v="0.45"/>
    <n v="0.35"/>
    <n v="2.4"/>
    <n v="0.08"/>
    <n v="23"/>
    <n v="78"/>
    <x v="68"/>
    <x v="12"/>
    <x v="34"/>
    <x v="3"/>
    <x v="0"/>
  </r>
  <r>
    <x v="14"/>
    <n v="0.73499999999999999"/>
    <n v="0.16"/>
    <n v="1.9"/>
    <n v="0.1"/>
    <n v="15"/>
    <n v="77"/>
    <x v="12"/>
    <x v="63"/>
    <x v="31"/>
    <x v="8"/>
    <x v="0"/>
  </r>
  <r>
    <x v="59"/>
    <n v="0.4"/>
    <n v="0.53"/>
    <n v="6.7"/>
    <n v="9.7000000000000003E-2"/>
    <n v="6"/>
    <n v="19"/>
    <x v="9"/>
    <x v="63"/>
    <x v="38"/>
    <x v="32"/>
    <x v="2"/>
  </r>
  <r>
    <x v="18"/>
    <n v="0.52"/>
    <n v="0.34"/>
    <n v="2.7"/>
    <n v="8.6999999999999994E-2"/>
    <n v="24"/>
    <n v="122"/>
    <x v="11"/>
    <x v="2"/>
    <x v="45"/>
    <x v="3"/>
    <x v="0"/>
  </r>
  <r>
    <x v="25"/>
    <n v="0.72499999999999998"/>
    <n v="0.24"/>
    <n v="6.6"/>
    <n v="0.11700000000000001"/>
    <n v="31"/>
    <n v="134"/>
    <x v="77"/>
    <x v="29"/>
    <x v="80"/>
    <x v="8"/>
    <x v="0"/>
  </r>
  <r>
    <x v="62"/>
    <n v="0.48"/>
    <n v="0.64"/>
    <n v="2.2000000000000002"/>
    <n v="0.111"/>
    <n v="6"/>
    <n v="20"/>
    <x v="2"/>
    <x v="2"/>
    <x v="22"/>
    <x v="32"/>
    <x v="1"/>
  </r>
  <r>
    <x v="27"/>
    <n v="0.57999999999999996"/>
    <n v="0.12"/>
    <n v="1.9"/>
    <n v="9.0999999999999998E-2"/>
    <n v="34"/>
    <n v="124"/>
    <x v="25"/>
    <x v="32"/>
    <x v="25"/>
    <x v="4"/>
    <x v="0"/>
  </r>
  <r>
    <x v="66"/>
    <n v="0.38"/>
    <n v="0.51"/>
    <n v="2"/>
    <n v="0.121"/>
    <n v="7"/>
    <n v="20"/>
    <x v="41"/>
    <x v="47"/>
    <x v="62"/>
    <x v="21"/>
    <x v="1"/>
  </r>
  <r>
    <x v="19"/>
    <n v="0.77"/>
    <n v="0"/>
    <n v="1.8"/>
    <n v="6.6000000000000003E-2"/>
    <n v="34"/>
    <n v="52"/>
    <x v="21"/>
    <x v="71"/>
    <x v="1"/>
    <x v="6"/>
    <x v="0"/>
  </r>
  <r>
    <x v="76"/>
    <n v="0.56000000000000005"/>
    <n v="0.33"/>
    <n v="2.4"/>
    <n v="8.8999999999999996E-2"/>
    <n v="35"/>
    <n v="67"/>
    <x v="15"/>
    <x v="8"/>
    <x v="24"/>
    <x v="37"/>
    <x v="2"/>
  </r>
  <r>
    <x v="24"/>
    <n v="0.84"/>
    <n v="0.03"/>
    <n v="2.2999999999999998"/>
    <n v="5.8999999999999997E-2"/>
    <n v="32"/>
    <n v="48"/>
    <x v="38"/>
    <x v="14"/>
    <x v="0"/>
    <x v="34"/>
    <x v="2"/>
  </r>
  <r>
    <x v="21"/>
    <n v="0.96"/>
    <n v="0.2"/>
    <n v="2"/>
    <n v="4.7E-2"/>
    <n v="15"/>
    <n v="60"/>
    <x v="13"/>
    <x v="6"/>
    <x v="81"/>
    <x v="18"/>
    <x v="0"/>
  </r>
  <r>
    <x v="72"/>
    <n v="0.24"/>
    <n v="0.47"/>
    <n v="2.1"/>
    <n v="6.6000000000000003E-2"/>
    <n v="6"/>
    <n v="24"/>
    <x v="0"/>
    <x v="30"/>
    <x v="28"/>
    <x v="27"/>
    <x v="2"/>
  </r>
  <r>
    <x v="21"/>
    <n v="0.96"/>
    <n v="0.2"/>
    <n v="2"/>
    <n v="4.7E-2"/>
    <n v="15"/>
    <n v="60"/>
    <x v="13"/>
    <x v="6"/>
    <x v="81"/>
    <x v="18"/>
    <x v="0"/>
  </r>
  <r>
    <x v="24"/>
    <n v="0.84"/>
    <n v="0.03"/>
    <n v="2.2999999999999998"/>
    <n v="5.8999999999999997E-2"/>
    <n v="32"/>
    <n v="48"/>
    <x v="38"/>
    <x v="14"/>
    <x v="0"/>
    <x v="34"/>
    <x v="2"/>
  </r>
  <r>
    <x v="23"/>
    <n v="0.67"/>
    <n v="0.08"/>
    <n v="2.1"/>
    <n v="4.4999999999999998E-2"/>
    <n v="19"/>
    <n v="48"/>
    <x v="98"/>
    <x v="45"/>
    <x v="50"/>
    <x v="25"/>
    <x v="1"/>
  </r>
  <r>
    <x v="76"/>
    <n v="0.78"/>
    <n v="0.22"/>
    <n v="1.9"/>
    <n v="7.6999999999999999E-2"/>
    <n v="6"/>
    <n v="32"/>
    <x v="36"/>
    <x v="2"/>
    <x v="0"/>
    <x v="12"/>
    <x v="1"/>
  </r>
  <r>
    <x v="70"/>
    <n v="0.52"/>
    <n v="0.33"/>
    <n v="1.3"/>
    <n v="7.0000000000000007E-2"/>
    <n v="9"/>
    <n v="30"/>
    <x v="0"/>
    <x v="47"/>
    <x v="23"/>
    <x v="8"/>
    <x v="0"/>
  </r>
  <r>
    <x v="46"/>
    <n v="0.84"/>
    <n v="0.63"/>
    <n v="2.4"/>
    <n v="8.7999999999999995E-2"/>
    <n v="13"/>
    <n v="35"/>
    <x v="74"/>
    <x v="60"/>
    <x v="23"/>
    <x v="21"/>
    <x v="1"/>
  </r>
  <r>
    <x v="72"/>
    <n v="0.24"/>
    <n v="0.47"/>
    <n v="2.1"/>
    <n v="6.6000000000000003E-2"/>
    <n v="6"/>
    <n v="24"/>
    <x v="0"/>
    <x v="30"/>
    <x v="28"/>
    <x v="27"/>
    <x v="2"/>
  </r>
  <r>
    <x v="1"/>
    <n v="0.55000000000000004"/>
    <n v="0.35"/>
    <n v="2.2000000000000002"/>
    <n v="7.3999999999999996E-2"/>
    <n v="21"/>
    <n v="66"/>
    <x v="8"/>
    <x v="28"/>
    <x v="0"/>
    <x v="5"/>
    <x v="0"/>
  </r>
  <r>
    <x v="66"/>
    <n v="0.37"/>
    <n v="0.69"/>
    <n v="2.2999999999999998"/>
    <n v="7.8E-2"/>
    <n v="12"/>
    <n v="24"/>
    <x v="16"/>
    <x v="53"/>
    <x v="2"/>
    <x v="29"/>
    <x v="1"/>
  </r>
  <r>
    <x v="78"/>
    <n v="0.39"/>
    <n v="0.63"/>
    <n v="2.2999999999999998"/>
    <n v="9.0999999999999998E-2"/>
    <n v="6"/>
    <n v="18"/>
    <x v="93"/>
    <x v="3"/>
    <x v="50"/>
    <x v="3"/>
    <x v="0"/>
  </r>
  <r>
    <x v="60"/>
    <n v="0.41"/>
    <n v="0.55000000000000004"/>
    <n v="3.2"/>
    <n v="7.5999999999999998E-2"/>
    <n v="22"/>
    <n v="54"/>
    <x v="41"/>
    <x v="30"/>
    <x v="74"/>
    <x v="6"/>
    <x v="1"/>
  </r>
  <r>
    <x v="78"/>
    <n v="0.39"/>
    <n v="0.63"/>
    <n v="2.2999999999999998"/>
    <n v="9.0999999999999998E-2"/>
    <n v="6"/>
    <n v="18"/>
    <x v="93"/>
    <x v="3"/>
    <x v="50"/>
    <x v="3"/>
    <x v="0"/>
  </r>
  <r>
    <x v="30"/>
    <n v="0.67"/>
    <n v="0.3"/>
    <n v="2"/>
    <n v="0.06"/>
    <n v="38"/>
    <n v="62"/>
    <x v="16"/>
    <x v="2"/>
    <x v="0"/>
    <x v="17"/>
    <x v="1"/>
  </r>
  <r>
    <x v="52"/>
    <n v="0.45"/>
    <n v="0.73"/>
    <n v="3.2"/>
    <n v="6.6000000000000003E-2"/>
    <n v="6"/>
    <n v="22"/>
    <x v="9"/>
    <x v="10"/>
    <x v="22"/>
    <x v="40"/>
    <x v="1"/>
  </r>
  <r>
    <x v="60"/>
    <n v="0.41"/>
    <n v="0.55000000000000004"/>
    <n v="3.2"/>
    <n v="7.5999999999999998E-2"/>
    <n v="22"/>
    <n v="54"/>
    <x v="41"/>
    <x v="30"/>
    <x v="74"/>
    <x v="6"/>
    <x v="1"/>
  </r>
  <r>
    <x v="27"/>
    <n v="0.62"/>
    <n v="0.18"/>
    <n v="1.5"/>
    <n v="6.2E-2"/>
    <n v="7"/>
    <n v="50"/>
    <x v="99"/>
    <x v="41"/>
    <x v="23"/>
    <x v="8"/>
    <x v="0"/>
  </r>
  <r>
    <x v="73"/>
    <n v="0.31"/>
    <n v="0.72"/>
    <n v="2.2000000000000002"/>
    <n v="7.1999999999999995E-2"/>
    <n v="6"/>
    <n v="29"/>
    <x v="68"/>
    <x v="72"/>
    <x v="38"/>
    <x v="1"/>
    <x v="4"/>
  </r>
  <r>
    <x v="66"/>
    <n v="0.4"/>
    <n v="0.65"/>
    <n v="2.15"/>
    <n v="6.8000000000000005E-2"/>
    <n v="7"/>
    <n v="27"/>
    <x v="36"/>
    <x v="57"/>
    <x v="1"/>
    <x v="33"/>
    <x v="1"/>
  </r>
  <r>
    <x v="79"/>
    <n v="0.68500000000000005"/>
    <n v="0.76"/>
    <n v="3.7"/>
    <n v="0.1"/>
    <n v="6"/>
    <n v="43"/>
    <x v="100"/>
    <x v="73"/>
    <x v="1"/>
    <x v="40"/>
    <x v="2"/>
  </r>
  <r>
    <x v="53"/>
    <n v="0.44"/>
    <n v="0.49"/>
    <n v="2.7"/>
    <n v="7.6999999999999999E-2"/>
    <n v="11"/>
    <n v="19"/>
    <x v="33"/>
    <x v="22"/>
    <x v="19"/>
    <x v="41"/>
    <x v="2"/>
  </r>
  <r>
    <x v="80"/>
    <n v="0.56999999999999995"/>
    <n v="0.01"/>
    <n v="1.7"/>
    <n v="5.3999999999999999E-2"/>
    <n v="5"/>
    <n v="27"/>
    <x v="22"/>
    <x v="55"/>
    <x v="65"/>
    <x v="31"/>
    <x v="2"/>
  </r>
  <r>
    <x v="76"/>
    <n v="0.73499999999999999"/>
    <n v="0.1"/>
    <n v="2.1"/>
    <n v="7.9000000000000001E-2"/>
    <n v="6"/>
    <n v="31"/>
    <x v="9"/>
    <x v="22"/>
    <x v="0"/>
    <x v="11"/>
    <x v="1"/>
  </r>
  <r>
    <x v="54"/>
    <n v="0.38"/>
    <n v="0.6"/>
    <n v="2.6"/>
    <n v="8.1000000000000003E-2"/>
    <n v="31"/>
    <n v="72"/>
    <x v="41"/>
    <x v="60"/>
    <x v="24"/>
    <x v="4"/>
    <x v="0"/>
  </r>
  <r>
    <x v="29"/>
    <n v="0.48"/>
    <n v="0.28999999999999998"/>
    <n v="2.1"/>
    <n v="0.127"/>
    <n v="6"/>
    <n v="16"/>
    <x v="1"/>
    <x v="49"/>
    <x v="53"/>
    <x v="40"/>
    <x v="0"/>
  </r>
  <r>
    <x v="25"/>
    <n v="0.53"/>
    <n v="0.22"/>
    <n v="2"/>
    <n v="0.1"/>
    <n v="7"/>
    <n v="27"/>
    <x v="27"/>
    <x v="1"/>
    <x v="0"/>
    <x v="17"/>
    <x v="1"/>
  </r>
  <r>
    <x v="66"/>
    <n v="0.39"/>
    <n v="0.69"/>
    <n v="2.8"/>
    <n v="9.5000000000000001E-2"/>
    <n v="17"/>
    <n v="35"/>
    <x v="50"/>
    <x v="60"/>
    <x v="45"/>
    <x v="14"/>
    <x v="1"/>
  </r>
  <r>
    <x v="66"/>
    <n v="0.39"/>
    <n v="0.69"/>
    <n v="2.8"/>
    <n v="9.5000000000000001E-2"/>
    <n v="17"/>
    <n v="35"/>
    <x v="50"/>
    <x v="60"/>
    <x v="45"/>
    <x v="14"/>
    <x v="1"/>
  </r>
  <r>
    <x v="35"/>
    <n v="0.37"/>
    <n v="0.53"/>
    <n v="1.8"/>
    <n v="0.41299999999999998"/>
    <n v="9"/>
    <n v="26"/>
    <x v="76"/>
    <x v="57"/>
    <x v="82"/>
    <x v="7"/>
    <x v="1"/>
  </r>
  <r>
    <x v="19"/>
    <n v="0.56000000000000005"/>
    <n v="0.03"/>
    <n v="1.7"/>
    <n v="8.4000000000000005E-2"/>
    <n v="18"/>
    <n v="35"/>
    <x v="1"/>
    <x v="32"/>
    <x v="19"/>
    <x v="2"/>
    <x v="1"/>
  </r>
  <r>
    <x v="60"/>
    <n v="0.33"/>
    <n v="0.63"/>
    <n v="2.8"/>
    <n v="8.4000000000000005E-2"/>
    <n v="5"/>
    <n v="22"/>
    <x v="81"/>
    <x v="2"/>
    <x v="30"/>
    <x v="40"/>
    <x v="2"/>
  </r>
  <r>
    <x v="27"/>
    <n v="0.23"/>
    <n v="0.4"/>
    <n v="1.6"/>
    <n v="6.3E-2"/>
    <n v="21"/>
    <n v="67"/>
    <x v="38"/>
    <x v="23"/>
    <x v="19"/>
    <x v="42"/>
    <x v="0"/>
  </r>
  <r>
    <x v="81"/>
    <n v="0.62"/>
    <n v="0.67"/>
    <n v="5.2"/>
    <n v="8.5999999999999993E-2"/>
    <n v="6"/>
    <n v="19"/>
    <x v="36"/>
    <x v="49"/>
    <x v="47"/>
    <x v="43"/>
    <x v="4"/>
  </r>
  <r>
    <x v="8"/>
    <n v="0.59"/>
    <n v="0.39"/>
    <n v="2.2999999999999998"/>
    <n v="9.5000000000000001E-2"/>
    <n v="5"/>
    <n v="22"/>
    <x v="9"/>
    <x v="42"/>
    <x v="3"/>
    <x v="15"/>
    <x v="0"/>
  </r>
  <r>
    <x v="42"/>
    <n v="0.63"/>
    <n v="0.21"/>
    <n v="2.7"/>
    <n v="9.7000000000000003E-2"/>
    <n v="29"/>
    <n v="65"/>
    <x v="36"/>
    <x v="8"/>
    <x v="3"/>
    <x v="13"/>
    <x v="0"/>
  </r>
  <r>
    <x v="60"/>
    <n v="0.33"/>
    <n v="0.63"/>
    <n v="2.8"/>
    <n v="8.4000000000000005E-2"/>
    <n v="5"/>
    <n v="22"/>
    <x v="81"/>
    <x v="2"/>
    <x v="30"/>
    <x v="40"/>
    <x v="2"/>
  </r>
  <r>
    <x v="48"/>
    <n v="0.57999999999999996"/>
    <n v="0.66"/>
    <n v="2.2000000000000002"/>
    <n v="7.3999999999999996E-2"/>
    <n v="10"/>
    <n v="47"/>
    <x v="90"/>
    <x v="28"/>
    <x v="6"/>
    <x v="9"/>
    <x v="5"/>
  </r>
  <r>
    <x v="42"/>
    <n v="0.43"/>
    <n v="0.52"/>
    <n v="2.2999999999999998"/>
    <n v="8.3000000000000004E-2"/>
    <n v="14"/>
    <n v="23"/>
    <x v="21"/>
    <x v="7"/>
    <x v="45"/>
    <x v="33"/>
    <x v="1"/>
  </r>
  <r>
    <x v="15"/>
    <n v="0.61499999999999999"/>
    <n v="0.22"/>
    <n v="2.6"/>
    <n v="8.6999999999999994E-2"/>
    <n v="6"/>
    <n v="19"/>
    <x v="11"/>
    <x v="2"/>
    <x v="45"/>
    <x v="8"/>
    <x v="0"/>
  </r>
  <r>
    <x v="47"/>
    <n v="0.26"/>
    <n v="0.68"/>
    <n v="2.5499999999999998"/>
    <n v="8.5000000000000006E-2"/>
    <n v="10"/>
    <n v="25"/>
    <x v="2"/>
    <x v="64"/>
    <x v="45"/>
    <x v="37"/>
    <x v="0"/>
  </r>
  <r>
    <x v="10"/>
    <n v="0.66"/>
    <n v="0.7"/>
    <n v="2.2000000000000002"/>
    <n v="9.8000000000000004E-2"/>
    <n v="25"/>
    <n v="129"/>
    <x v="15"/>
    <x v="41"/>
    <x v="17"/>
    <x v="9"/>
    <x v="0"/>
  </r>
  <r>
    <x v="43"/>
    <n v="0.315"/>
    <n v="0.54"/>
    <n v="2.1"/>
    <n v="8.4000000000000005E-2"/>
    <n v="5"/>
    <n v="15"/>
    <x v="68"/>
    <x v="74"/>
    <x v="49"/>
    <x v="5"/>
    <x v="1"/>
  </r>
  <r>
    <x v="53"/>
    <n v="0.28999999999999998"/>
    <n v="0.4"/>
    <n v="2.9"/>
    <n v="9.8000000000000004E-2"/>
    <n v="10"/>
    <n v="26"/>
    <x v="92"/>
    <x v="26"/>
    <x v="18"/>
    <x v="10"/>
    <x v="0"/>
  </r>
  <r>
    <x v="57"/>
    <n v="0.5"/>
    <n v="0.42"/>
    <n v="2"/>
    <n v="6.9000000000000006E-2"/>
    <n v="21"/>
    <n v="51"/>
    <x v="11"/>
    <x v="3"/>
    <x v="53"/>
    <x v="24"/>
    <x v="1"/>
  </r>
  <r>
    <x v="18"/>
    <n v="0.46"/>
    <n v="0.45"/>
    <n v="2.6"/>
    <n v="6.5000000000000002E-2"/>
    <n v="7"/>
    <n v="18"/>
    <x v="101"/>
    <x v="29"/>
    <x v="36"/>
    <x v="23"/>
    <x v="1"/>
  </r>
  <r>
    <x v="58"/>
    <n v="0.36"/>
    <n v="0.69"/>
    <n v="2.1"/>
    <n v="0.09"/>
    <n v="6"/>
    <n v="21"/>
    <x v="91"/>
    <x v="10"/>
    <x v="34"/>
    <x v="5"/>
    <x v="1"/>
  </r>
  <r>
    <x v="22"/>
    <n v="0.82"/>
    <n v="0.02"/>
    <n v="1.2"/>
    <n v="7.0000000000000007E-2"/>
    <n v="36"/>
    <n v="48"/>
    <x v="38"/>
    <x v="1"/>
    <x v="3"/>
    <x v="1"/>
    <x v="0"/>
  </r>
  <r>
    <x v="82"/>
    <n v="0.32"/>
    <n v="0.65"/>
    <n v="2.6"/>
    <n v="9.2999999999999999E-2"/>
    <n v="15"/>
    <n v="47"/>
    <x v="41"/>
    <x v="61"/>
    <x v="45"/>
    <x v="12"/>
    <x v="0"/>
  </r>
  <r>
    <x v="45"/>
    <n v="0.54"/>
    <n v="0.42"/>
    <n v="2.4"/>
    <n v="8.1000000000000003E-2"/>
    <n v="25"/>
    <n v="52"/>
    <x v="2"/>
    <x v="1"/>
    <x v="33"/>
    <x v="25"/>
    <x v="1"/>
  </r>
  <r>
    <x v="54"/>
    <n v="0.37"/>
    <n v="0.55000000000000004"/>
    <n v="2.6"/>
    <n v="8.3000000000000004E-2"/>
    <n v="25"/>
    <n v="68"/>
    <x v="102"/>
    <x v="30"/>
    <x v="38"/>
    <x v="21"/>
    <x v="1"/>
  </r>
  <r>
    <x v="59"/>
    <n v="0.35"/>
    <n v="0.55000000000000004"/>
    <n v="2.1"/>
    <n v="6.2E-2"/>
    <n v="5"/>
    <n v="14"/>
    <x v="24"/>
    <x v="2"/>
    <x v="36"/>
    <x v="12"/>
    <x v="0"/>
  </r>
  <r>
    <x v="72"/>
    <n v="0.28000000000000003"/>
    <n v="0.51"/>
    <n v="1.7"/>
    <n v="0.08"/>
    <n v="10"/>
    <n v="24"/>
    <x v="11"/>
    <x v="1"/>
    <x v="74"/>
    <x v="0"/>
    <x v="1"/>
  </r>
  <r>
    <x v="45"/>
    <n v="0.68"/>
    <n v="0.24"/>
    <n v="2.2000000000000002"/>
    <n v="8.6999999999999994E-2"/>
    <n v="5"/>
    <n v="28"/>
    <x v="36"/>
    <x v="37"/>
    <x v="23"/>
    <x v="17"/>
    <x v="0"/>
  </r>
  <r>
    <x v="29"/>
    <n v="0.27"/>
    <n v="0.41"/>
    <n v="2"/>
    <n v="9.0999999999999998E-2"/>
    <n v="6"/>
    <n v="16"/>
    <x v="3"/>
    <x v="8"/>
    <x v="49"/>
    <x v="10"/>
    <x v="0"/>
  </r>
  <r>
    <x v="60"/>
    <n v="0.24"/>
    <n v="0.49"/>
    <n v="1.8"/>
    <n v="7.4999999999999997E-2"/>
    <n v="6"/>
    <n v="20"/>
    <x v="103"/>
    <x v="64"/>
    <x v="82"/>
    <x v="27"/>
    <x v="1"/>
  </r>
  <r>
    <x v="45"/>
    <n v="0.68"/>
    <n v="0.24"/>
    <n v="2.2000000000000002"/>
    <n v="8.6999999999999994E-2"/>
    <n v="5"/>
    <n v="28"/>
    <x v="36"/>
    <x v="37"/>
    <x v="23"/>
    <x v="17"/>
    <x v="0"/>
  </r>
  <r>
    <x v="37"/>
    <n v="0.68500000000000005"/>
    <n v="0.11"/>
    <n v="2.7"/>
    <n v="7.6999999999999999E-2"/>
    <n v="6"/>
    <n v="31"/>
    <x v="29"/>
    <x v="43"/>
    <x v="49"/>
    <x v="11"/>
    <x v="1"/>
  </r>
  <r>
    <x v="62"/>
    <n v="0.28000000000000003"/>
    <n v="0.39"/>
    <n v="15.5"/>
    <n v="6.9000000000000006E-2"/>
    <n v="6"/>
    <n v="23"/>
    <x v="104"/>
    <x v="54"/>
    <x v="22"/>
    <x v="5"/>
    <x v="0"/>
  </r>
  <r>
    <x v="37"/>
    <n v="0.3"/>
    <n v="0.56000000000000005"/>
    <n v="2.8"/>
    <n v="0.08"/>
    <n v="6"/>
    <n v="17"/>
    <x v="4"/>
    <x v="30"/>
    <x v="51"/>
    <x v="32"/>
    <x v="4"/>
  </r>
  <r>
    <x v="62"/>
    <n v="0.36"/>
    <n v="0.59"/>
    <n v="2.2000000000000002"/>
    <n v="0.152"/>
    <n v="6"/>
    <n v="18"/>
    <x v="9"/>
    <x v="13"/>
    <x v="83"/>
    <x v="0"/>
    <x v="0"/>
  </r>
  <r>
    <x v="62"/>
    <n v="0.36"/>
    <n v="0.6"/>
    <n v="2.2000000000000002"/>
    <n v="0.152"/>
    <n v="7"/>
    <n v="18"/>
    <x v="9"/>
    <x v="13"/>
    <x v="82"/>
    <x v="0"/>
    <x v="0"/>
  </r>
  <r>
    <x v="62"/>
    <n v="0.44"/>
    <n v="0.68"/>
    <n v="4.0999999999999996"/>
    <n v="0.114"/>
    <n v="6"/>
    <n v="24"/>
    <x v="2"/>
    <x v="57"/>
    <x v="22"/>
    <x v="43"/>
    <x v="1"/>
  </r>
  <r>
    <x v="26"/>
    <n v="0.67"/>
    <n v="0.39"/>
    <n v="1.9"/>
    <n v="5.3999999999999999E-2"/>
    <n v="6"/>
    <n v="17"/>
    <x v="21"/>
    <x v="10"/>
    <x v="5"/>
    <x v="2"/>
    <x v="0"/>
  </r>
  <r>
    <x v="26"/>
    <n v="0.67"/>
    <n v="0.39"/>
    <n v="1.9"/>
    <n v="5.3999999999999999E-2"/>
    <n v="6"/>
    <n v="17"/>
    <x v="21"/>
    <x v="10"/>
    <x v="5"/>
    <x v="2"/>
    <x v="0"/>
  </r>
  <r>
    <x v="26"/>
    <n v="0.64500000000000002"/>
    <n v="0.36"/>
    <n v="1.8"/>
    <n v="5.2999999999999999E-2"/>
    <n v="5"/>
    <n v="14"/>
    <x v="11"/>
    <x v="10"/>
    <x v="84"/>
    <x v="2"/>
    <x v="1"/>
  </r>
  <r>
    <x v="48"/>
    <n v="0.32"/>
    <n v="0.55000000000000004"/>
    <n v="2.8"/>
    <n v="8.1000000000000003E-2"/>
    <n v="35"/>
    <n v="67"/>
    <x v="88"/>
    <x v="29"/>
    <x v="51"/>
    <x v="14"/>
    <x v="2"/>
  </r>
  <r>
    <x v="29"/>
    <n v="0.39"/>
    <n v="0.4"/>
    <n v="2.6"/>
    <n v="7.2999999999999995E-2"/>
    <n v="10"/>
    <n v="26"/>
    <x v="29"/>
    <x v="16"/>
    <x v="13"/>
    <x v="17"/>
    <x v="1"/>
  </r>
  <r>
    <x v="29"/>
    <n v="0.77500000000000002"/>
    <n v="0.27"/>
    <n v="2.8"/>
    <n v="7.8E-2"/>
    <n v="24"/>
    <n v="56"/>
    <x v="29"/>
    <x v="33"/>
    <x v="48"/>
    <x v="12"/>
    <x v="1"/>
  </r>
  <r>
    <x v="42"/>
    <n v="0.41"/>
    <n v="0.5"/>
    <n v="2.5"/>
    <n v="5.5E-2"/>
    <n v="12"/>
    <n v="25"/>
    <x v="38"/>
    <x v="16"/>
    <x v="36"/>
    <x v="39"/>
    <x v="2"/>
  </r>
  <r>
    <x v="8"/>
    <n v="0.4"/>
    <n v="0.51"/>
    <n v="2.6"/>
    <n v="5.1999999999999998E-2"/>
    <n v="13"/>
    <n v="27"/>
    <x v="42"/>
    <x v="29"/>
    <x v="28"/>
    <x v="43"/>
    <x v="2"/>
  </r>
  <r>
    <x v="22"/>
    <n v="0.69"/>
    <n v="0.31"/>
    <n v="3"/>
    <n v="8.5999999999999993E-2"/>
    <n v="23"/>
    <n v="81"/>
    <x v="88"/>
    <x v="26"/>
    <x v="30"/>
    <x v="41"/>
    <x v="1"/>
  </r>
  <r>
    <x v="83"/>
    <n v="0.39"/>
    <n v="0.23"/>
    <n v="8.3000000000000007"/>
    <n v="5.0999999999999997E-2"/>
    <n v="28"/>
    <n v="91"/>
    <x v="38"/>
    <x v="32"/>
    <x v="21"/>
    <x v="44"/>
    <x v="1"/>
  </r>
  <r>
    <x v="65"/>
    <n v="0.35"/>
    <n v="0.53"/>
    <n v="2.6"/>
    <n v="7.0000000000000007E-2"/>
    <n v="5"/>
    <n v="16"/>
    <x v="15"/>
    <x v="30"/>
    <x v="2"/>
    <x v="27"/>
    <x v="4"/>
  </r>
  <r>
    <x v="1"/>
    <n v="0.52"/>
    <n v="0.25"/>
    <n v="1.9"/>
    <n v="8.1000000000000003E-2"/>
    <n v="14"/>
    <n v="38"/>
    <x v="29"/>
    <x v="15"/>
    <x v="2"/>
    <x v="9"/>
    <x v="1"/>
  </r>
  <r>
    <x v="28"/>
    <n v="0.34"/>
    <n v="0.32"/>
    <n v="2.5"/>
    <n v="0.09"/>
    <n v="43"/>
    <n v="113"/>
    <x v="12"/>
    <x v="29"/>
    <x v="36"/>
    <x v="42"/>
    <x v="0"/>
  </r>
  <r>
    <x v="65"/>
    <n v="0.35"/>
    <n v="0.53"/>
    <n v="2.6"/>
    <n v="7.0000000000000007E-2"/>
    <n v="5"/>
    <n v="16"/>
    <x v="15"/>
    <x v="30"/>
    <x v="2"/>
    <x v="27"/>
    <x v="4"/>
  </r>
  <r>
    <x v="22"/>
    <n v="0.69"/>
    <n v="0.31"/>
    <n v="3"/>
    <n v="8.5999999999999993E-2"/>
    <n v="23"/>
    <n v="81"/>
    <x v="88"/>
    <x v="26"/>
    <x v="30"/>
    <x v="41"/>
    <x v="1"/>
  </r>
  <r>
    <x v="1"/>
    <n v="0.52"/>
    <n v="0.25"/>
    <n v="1.9"/>
    <n v="8.1000000000000003E-2"/>
    <n v="14"/>
    <n v="38"/>
    <x v="29"/>
    <x v="15"/>
    <x v="2"/>
    <x v="9"/>
    <x v="1"/>
  </r>
  <r>
    <x v="60"/>
    <n v="0.44"/>
    <n v="0.73"/>
    <n v="6.55"/>
    <n v="7.3999999999999996E-2"/>
    <n v="38"/>
    <n v="76"/>
    <x v="86"/>
    <x v="10"/>
    <x v="58"/>
    <x v="35"/>
    <x v="2"/>
  </r>
  <r>
    <x v="60"/>
    <n v="0.44"/>
    <n v="0.73"/>
    <n v="6.55"/>
    <n v="7.3999999999999996E-2"/>
    <n v="38"/>
    <n v="76"/>
    <x v="86"/>
    <x v="10"/>
    <x v="58"/>
    <x v="35"/>
    <x v="2"/>
  </r>
  <r>
    <x v="72"/>
    <n v="0.26"/>
    <n v="0.47"/>
    <n v="1.9"/>
    <n v="7.8E-2"/>
    <n v="6"/>
    <n v="24"/>
    <x v="21"/>
    <x v="64"/>
    <x v="77"/>
    <x v="18"/>
    <x v="2"/>
  </r>
  <r>
    <x v="72"/>
    <n v="0.24"/>
    <n v="0.42"/>
    <n v="1.8"/>
    <n v="7.6999999999999999E-2"/>
    <n v="6"/>
    <n v="22"/>
    <x v="21"/>
    <x v="25"/>
    <x v="83"/>
    <x v="14"/>
    <x v="2"/>
  </r>
  <r>
    <x v="26"/>
    <n v="0.49"/>
    <n v="0.63"/>
    <n v="2.9"/>
    <n v="7.1999999999999995E-2"/>
    <n v="10"/>
    <n v="26"/>
    <x v="1"/>
    <x v="3"/>
    <x v="41"/>
    <x v="31"/>
    <x v="2"/>
  </r>
  <r>
    <x v="60"/>
    <n v="0.24"/>
    <n v="0.46"/>
    <n v="1.8"/>
    <n v="7.4999999999999997E-2"/>
    <n v="6"/>
    <n v="21"/>
    <x v="21"/>
    <x v="28"/>
    <x v="56"/>
    <x v="14"/>
    <x v="2"/>
  </r>
  <r>
    <x v="2"/>
    <n v="0.67"/>
    <n v="0.55000000000000004"/>
    <n v="2.2999999999999998"/>
    <n v="8.4000000000000005E-2"/>
    <n v="6"/>
    <n v="13"/>
    <x v="91"/>
    <x v="10"/>
    <x v="33"/>
    <x v="3"/>
    <x v="1"/>
  </r>
  <r>
    <x v="53"/>
    <n v="0.59"/>
    <n v="0.31"/>
    <n v="2.2000000000000002"/>
    <n v="0.09"/>
    <n v="26"/>
    <n v="62"/>
    <x v="50"/>
    <x v="64"/>
    <x v="19"/>
    <x v="17"/>
    <x v="1"/>
  </r>
  <r>
    <x v="61"/>
    <n v="0.28999999999999998"/>
    <n v="0.75"/>
    <n v="2.8"/>
    <n v="8.4000000000000005E-2"/>
    <n v="23"/>
    <n v="43"/>
    <x v="9"/>
    <x v="13"/>
    <x v="1"/>
    <x v="25"/>
    <x v="2"/>
  </r>
  <r>
    <x v="67"/>
    <n v="0.42"/>
    <n v="0.49"/>
    <n v="4.5999999999999996"/>
    <n v="7.2999999999999995E-2"/>
    <n v="19"/>
    <n v="43"/>
    <x v="0"/>
    <x v="65"/>
    <x v="45"/>
    <x v="3"/>
    <x v="0"/>
  </r>
  <r>
    <x v="53"/>
    <n v="0.59"/>
    <n v="0.31"/>
    <n v="2.2000000000000002"/>
    <n v="0.09"/>
    <n v="26"/>
    <n v="62"/>
    <x v="50"/>
    <x v="64"/>
    <x v="19"/>
    <x v="17"/>
    <x v="1"/>
  </r>
  <r>
    <x v="65"/>
    <n v="0.4"/>
    <n v="0.48"/>
    <n v="2.1"/>
    <n v="0.125"/>
    <n v="15"/>
    <n v="49"/>
    <x v="3"/>
    <x v="70"/>
    <x v="70"/>
    <x v="10"/>
    <x v="1"/>
  </r>
  <r>
    <x v="72"/>
    <n v="0.51"/>
    <n v="0.64"/>
    <n v="2.4"/>
    <n v="0.107"/>
    <n v="6"/>
    <n v="15"/>
    <x v="35"/>
    <x v="75"/>
    <x v="22"/>
    <x v="37"/>
    <x v="2"/>
  </r>
  <r>
    <x v="72"/>
    <n v="0.51"/>
    <n v="0.64"/>
    <n v="2.4"/>
    <n v="0.107"/>
    <n v="6"/>
    <n v="15"/>
    <x v="35"/>
    <x v="75"/>
    <x v="22"/>
    <x v="37"/>
    <x v="2"/>
  </r>
  <r>
    <x v="9"/>
    <n v="0.65500000000000003"/>
    <n v="0.49"/>
    <n v="6.1"/>
    <n v="0.122"/>
    <n v="34"/>
    <n v="151"/>
    <x v="75"/>
    <x v="33"/>
    <x v="40"/>
    <x v="8"/>
    <x v="0"/>
  </r>
  <r>
    <x v="54"/>
    <n v="0.6"/>
    <n v="0.49"/>
    <n v="4.3"/>
    <n v="0.1"/>
    <n v="5"/>
    <n v="14"/>
    <x v="75"/>
    <x v="28"/>
    <x v="30"/>
    <x v="36"/>
    <x v="1"/>
  </r>
  <r>
    <x v="60"/>
    <n v="0.61"/>
    <n v="0.49"/>
    <n v="2.1"/>
    <n v="0.2"/>
    <n v="5"/>
    <n v="16"/>
    <x v="50"/>
    <x v="3"/>
    <x v="19"/>
    <x v="45"/>
    <x v="5"/>
  </r>
  <r>
    <x v="56"/>
    <n v="0.21"/>
    <n v="0.49"/>
    <n v="2.8"/>
    <n v="8.7999999999999995E-2"/>
    <n v="11"/>
    <n v="32"/>
    <x v="15"/>
    <x v="49"/>
    <x v="1"/>
    <x v="32"/>
    <x v="1"/>
  </r>
  <r>
    <x v="4"/>
    <n v="0.36499999999999999"/>
    <n v="0.49"/>
    <n v="2.5"/>
    <n v="8.7999999999999995E-2"/>
    <n v="39"/>
    <n v="106"/>
    <x v="12"/>
    <x v="6"/>
    <x v="41"/>
    <x v="27"/>
    <x v="0"/>
  </r>
  <r>
    <x v="63"/>
    <n v="0.25"/>
    <n v="0.49"/>
    <n v="2.7"/>
    <n v="8.7999999999999995E-2"/>
    <n v="15"/>
    <n v="33"/>
    <x v="11"/>
    <x v="21"/>
    <x v="28"/>
    <x v="2"/>
    <x v="1"/>
  </r>
  <r>
    <x v="11"/>
    <n v="0.41"/>
    <n v="0.49"/>
    <n v="2"/>
    <n v="8.7999999999999995E-2"/>
    <n v="16"/>
    <n v="43"/>
    <x v="3"/>
    <x v="26"/>
    <x v="31"/>
    <x v="7"/>
    <x v="0"/>
  </r>
  <r>
    <x v="39"/>
    <n v="0.39"/>
    <n v="0.49"/>
    <n v="2.2999999999999998"/>
    <n v="9.9000000000000005E-2"/>
    <n v="47"/>
    <n v="133"/>
    <x v="76"/>
    <x v="12"/>
    <x v="79"/>
    <x v="1"/>
    <x v="0"/>
  </r>
  <r>
    <x v="29"/>
    <n v="0.4"/>
    <n v="0.49"/>
    <n v="2.5"/>
    <n v="8.5000000000000006E-2"/>
    <n v="38"/>
    <n v="142"/>
    <x v="0"/>
    <x v="49"/>
    <x v="21"/>
    <x v="0"/>
    <x v="0"/>
  </r>
  <r>
    <x v="42"/>
    <n v="0.43"/>
    <n v="0.49"/>
    <n v="2.4"/>
    <n v="8.5999999999999993E-2"/>
    <n v="23"/>
    <n v="116"/>
    <x v="21"/>
    <x v="22"/>
    <x v="31"/>
    <x v="3"/>
    <x v="0"/>
  </r>
  <r>
    <x v="60"/>
    <n v="0.64"/>
    <n v="0.24"/>
    <n v="2.8"/>
    <n v="0.105"/>
    <n v="29"/>
    <n v="53"/>
    <x v="81"/>
    <x v="47"/>
    <x v="48"/>
    <x v="6"/>
    <x v="0"/>
  </r>
  <r>
    <x v="4"/>
    <n v="0.36499999999999999"/>
    <n v="0.49"/>
    <n v="2.5"/>
    <n v="8.7999999999999995E-2"/>
    <n v="39"/>
    <n v="106"/>
    <x v="12"/>
    <x v="6"/>
    <x v="41"/>
    <x v="27"/>
    <x v="0"/>
  </r>
  <r>
    <x v="27"/>
    <n v="0.38"/>
    <n v="0.49"/>
    <n v="2.5"/>
    <n v="9.7000000000000003E-2"/>
    <n v="33"/>
    <n v="85"/>
    <x v="14"/>
    <x v="5"/>
    <x v="32"/>
    <x v="25"/>
    <x v="1"/>
  </r>
  <r>
    <x v="39"/>
    <n v="0.42"/>
    <n v="0.49"/>
    <n v="2.6"/>
    <n v="8.4000000000000005E-2"/>
    <n v="32"/>
    <n v="55"/>
    <x v="36"/>
    <x v="16"/>
    <x v="13"/>
    <x v="38"/>
    <x v="1"/>
  </r>
  <r>
    <x v="59"/>
    <n v="0.63"/>
    <n v="0.24"/>
    <n v="2.4"/>
    <n v="7.6999999999999999E-2"/>
    <n v="6"/>
    <n v="33"/>
    <x v="8"/>
    <x v="75"/>
    <x v="6"/>
    <x v="0"/>
    <x v="0"/>
  </r>
  <r>
    <x v="70"/>
    <n v="0.22"/>
    <n v="0.24"/>
    <n v="2.1"/>
    <n v="7.8E-2"/>
    <n v="1"/>
    <n v="28"/>
    <x v="86"/>
    <x v="31"/>
    <x v="69"/>
    <x v="15"/>
    <x v="1"/>
  </r>
  <r>
    <x v="66"/>
    <n v="0.38"/>
    <n v="0.49"/>
    <n v="2.7"/>
    <n v="9.8000000000000004E-2"/>
    <n v="12"/>
    <n v="42"/>
    <x v="93"/>
    <x v="3"/>
    <x v="45"/>
    <x v="15"/>
    <x v="0"/>
  </r>
  <r>
    <x v="66"/>
    <n v="0.38"/>
    <n v="0.49"/>
    <n v="2.7"/>
    <n v="9.8000000000000004E-2"/>
    <n v="12"/>
    <n v="42"/>
    <x v="93"/>
    <x v="3"/>
    <x v="45"/>
    <x v="15"/>
    <x v="0"/>
  </r>
  <r>
    <x v="57"/>
    <n v="0.27"/>
    <n v="0.24"/>
    <n v="2.1"/>
    <n v="7.1999999999999995E-2"/>
    <n v="15"/>
    <n v="33"/>
    <x v="25"/>
    <x v="49"/>
    <x v="22"/>
    <x v="29"/>
    <x v="1"/>
  </r>
  <r>
    <x v="53"/>
    <n v="0.48"/>
    <n v="0.24"/>
    <n v="2.7"/>
    <n v="0.10199999999999999"/>
    <n v="13"/>
    <n v="32"/>
    <x v="91"/>
    <x v="8"/>
    <x v="0"/>
    <x v="2"/>
    <x v="1"/>
  </r>
  <r>
    <x v="70"/>
    <n v="0.22"/>
    <n v="0.24"/>
    <n v="2.1"/>
    <n v="7.8E-2"/>
    <n v="1"/>
    <n v="28"/>
    <x v="86"/>
    <x v="31"/>
    <x v="69"/>
    <x v="15"/>
    <x v="1"/>
  </r>
  <r>
    <x v="59"/>
    <n v="0.63"/>
    <n v="0.24"/>
    <n v="2.4"/>
    <n v="7.6999999999999999E-2"/>
    <n v="6"/>
    <n v="33"/>
    <x v="8"/>
    <x v="75"/>
    <x v="6"/>
    <x v="0"/>
    <x v="0"/>
  </r>
  <r>
    <x v="10"/>
    <n v="0.82499999999999996"/>
    <n v="0.24"/>
    <n v="2.1"/>
    <n v="8.4000000000000005E-2"/>
    <n v="5"/>
    <n v="13"/>
    <x v="15"/>
    <x v="42"/>
    <x v="32"/>
    <x v="19"/>
    <x v="1"/>
  </r>
  <r>
    <x v="84"/>
    <n v="0.35"/>
    <n v="0.49"/>
    <n v="5.8"/>
    <n v="6.6000000000000003E-2"/>
    <n v="5"/>
    <n v="35"/>
    <x v="77"/>
    <x v="1"/>
    <x v="22"/>
    <x v="35"/>
    <x v="2"/>
  </r>
  <r>
    <x v="2"/>
    <n v="0.5"/>
    <n v="0.74"/>
    <n v="5.15"/>
    <n v="0.1"/>
    <n v="5"/>
    <n v="17"/>
    <x v="41"/>
    <x v="49"/>
    <x v="34"/>
    <x v="40"/>
    <x v="0"/>
  </r>
  <r>
    <x v="42"/>
    <n v="0.59"/>
    <n v="0.24"/>
    <n v="3.3"/>
    <n v="0.10100000000000001"/>
    <n v="20"/>
    <n v="47"/>
    <x v="36"/>
    <x v="2"/>
    <x v="48"/>
    <x v="13"/>
    <x v="0"/>
  </r>
  <r>
    <x v="76"/>
    <n v="0.46"/>
    <n v="0.49"/>
    <n v="6.3"/>
    <n v="6.4000000000000001E-2"/>
    <n v="5"/>
    <n v="17"/>
    <x v="36"/>
    <x v="25"/>
    <x v="24"/>
    <x v="27"/>
    <x v="1"/>
  </r>
  <r>
    <x v="29"/>
    <n v="0.71499999999999997"/>
    <n v="0.24"/>
    <n v="2.1"/>
    <n v="7.0000000000000007E-2"/>
    <n v="5"/>
    <n v="20"/>
    <x v="12"/>
    <x v="54"/>
    <x v="20"/>
    <x v="6"/>
    <x v="0"/>
  </r>
  <r>
    <x v="2"/>
    <n v="0.66"/>
    <n v="0.24"/>
    <n v="2.5"/>
    <n v="8.5000000000000006E-2"/>
    <n v="16"/>
    <n v="53"/>
    <x v="17"/>
    <x v="57"/>
    <x v="53"/>
    <x v="27"/>
    <x v="1"/>
  </r>
  <r>
    <x v="85"/>
    <n v="0.31"/>
    <n v="0.74"/>
    <n v="1.8"/>
    <n v="7.4999999999999997E-2"/>
    <n v="6"/>
    <n v="15"/>
    <x v="90"/>
    <x v="76"/>
    <x v="36"/>
    <x v="45"/>
    <x v="1"/>
  </r>
  <r>
    <x v="70"/>
    <n v="0.47"/>
    <n v="0.49"/>
    <n v="2.6"/>
    <n v="9.4E-2"/>
    <n v="38"/>
    <n v="106"/>
    <x v="11"/>
    <x v="41"/>
    <x v="20"/>
    <x v="7"/>
    <x v="0"/>
  </r>
  <r>
    <x v="5"/>
    <n v="0.55000000000000004"/>
    <n v="0.24"/>
    <n v="2"/>
    <n v="7.8E-2"/>
    <n v="10"/>
    <n v="28"/>
    <x v="26"/>
    <x v="19"/>
    <x v="41"/>
    <x v="3"/>
    <x v="1"/>
  </r>
  <r>
    <x v="62"/>
    <n v="0.31"/>
    <n v="0.49"/>
    <n v="2.5"/>
    <n v="6.7000000000000004E-2"/>
    <n v="6"/>
    <n v="21"/>
    <x v="68"/>
    <x v="2"/>
    <x v="61"/>
    <x v="19"/>
    <x v="1"/>
  </r>
  <r>
    <x v="67"/>
    <n v="0.35"/>
    <n v="0.49"/>
    <n v="2.6"/>
    <n v="7.9000000000000001E-2"/>
    <n v="27"/>
    <n v="69"/>
    <x v="50"/>
    <x v="54"/>
    <x v="13"/>
    <x v="21"/>
    <x v="1"/>
  </r>
  <r>
    <x v="38"/>
    <n v="0.53"/>
    <n v="0.49"/>
    <n v="1.9"/>
    <n v="0.17100000000000001"/>
    <n v="6"/>
    <n v="25"/>
    <x v="19"/>
    <x v="63"/>
    <x v="45"/>
    <x v="0"/>
    <x v="1"/>
  </r>
  <r>
    <x v="19"/>
    <n v="0.51"/>
    <n v="0.01"/>
    <n v="2.1"/>
    <n v="7.3999999999999996E-2"/>
    <n v="9"/>
    <n v="25"/>
    <x v="16"/>
    <x v="24"/>
    <x v="0"/>
    <x v="3"/>
    <x v="1"/>
  </r>
  <r>
    <x v="37"/>
    <n v="0.43"/>
    <n v="0.24"/>
    <n v="2.8"/>
    <n v="9.1999999999999998E-2"/>
    <n v="14"/>
    <n v="45"/>
    <x v="3"/>
    <x v="43"/>
    <x v="24"/>
    <x v="2"/>
    <x v="1"/>
  </r>
  <r>
    <x v="76"/>
    <n v="0.46"/>
    <n v="0.24"/>
    <n v="2.7"/>
    <n v="9.1999999999999998E-2"/>
    <n v="14"/>
    <n v="44"/>
    <x v="3"/>
    <x v="54"/>
    <x v="30"/>
    <x v="2"/>
    <x v="1"/>
  </r>
  <r>
    <x v="33"/>
    <n v="1.04"/>
    <n v="0.24"/>
    <n v="1.6"/>
    <n v="0.05"/>
    <n v="32"/>
    <n v="96"/>
    <x v="22"/>
    <x v="77"/>
    <x v="34"/>
    <x v="24"/>
    <x v="0"/>
  </r>
  <r>
    <x v="86"/>
    <n v="0.64500000000000002"/>
    <n v="0.49"/>
    <n v="4.2"/>
    <n v="9.5000000000000001E-2"/>
    <n v="10"/>
    <n v="23"/>
    <x v="105"/>
    <x v="78"/>
    <x v="30"/>
    <x v="42"/>
    <x v="0"/>
  </r>
  <r>
    <x v="86"/>
    <n v="0.64500000000000002"/>
    <n v="0.49"/>
    <n v="4.2"/>
    <n v="9.5000000000000001E-2"/>
    <n v="10"/>
    <n v="23"/>
    <x v="105"/>
    <x v="78"/>
    <x v="30"/>
    <x v="42"/>
    <x v="0"/>
  </r>
  <r>
    <x v="56"/>
    <n v="0.53"/>
    <n v="0.49"/>
    <n v="4.5999999999999996"/>
    <n v="0.11799999999999999"/>
    <n v="10"/>
    <n v="17"/>
    <x v="88"/>
    <x v="44"/>
    <x v="0"/>
    <x v="32"/>
    <x v="1"/>
  </r>
  <r>
    <x v="79"/>
    <n v="0.64500000000000002"/>
    <n v="0.49"/>
    <n v="4.2"/>
    <n v="9.5000000000000001E-2"/>
    <n v="10"/>
    <n v="23"/>
    <x v="105"/>
    <x v="78"/>
    <x v="30"/>
    <x v="42"/>
    <x v="0"/>
  </r>
  <r>
    <x v="56"/>
    <n v="0.53"/>
    <n v="0.49"/>
    <n v="4.5999999999999996"/>
    <n v="0.11799999999999999"/>
    <n v="10"/>
    <n v="17"/>
    <x v="88"/>
    <x v="44"/>
    <x v="0"/>
    <x v="32"/>
    <x v="1"/>
  </r>
  <r>
    <x v="82"/>
    <n v="0.47"/>
    <n v="0.49"/>
    <n v="4.3"/>
    <n v="8.5000000000000006E-2"/>
    <n v="6"/>
    <n v="47"/>
    <x v="106"/>
    <x v="4"/>
    <x v="1"/>
    <x v="46"/>
    <x v="1"/>
  </r>
  <r>
    <x v="77"/>
    <n v="0.6"/>
    <n v="0.49"/>
    <n v="2.8"/>
    <n v="7.4999999999999997E-2"/>
    <n v="5"/>
    <n v="19"/>
    <x v="50"/>
    <x v="37"/>
    <x v="6"/>
    <x v="25"/>
    <x v="0"/>
  </r>
  <r>
    <x v="38"/>
    <n v="0.44"/>
    <n v="0.49"/>
    <n v="2.4"/>
    <n v="7.8E-2"/>
    <n v="26"/>
    <n v="121"/>
    <x v="0"/>
    <x v="22"/>
    <x v="3"/>
    <x v="5"/>
    <x v="0"/>
  </r>
  <r>
    <x v="38"/>
    <n v="0.54"/>
    <n v="0.49"/>
    <n v="2.9"/>
    <n v="9.4E-2"/>
    <n v="41"/>
    <n v="110"/>
    <x v="11"/>
    <x v="41"/>
    <x v="45"/>
    <x v="5"/>
    <x v="0"/>
  </r>
  <r>
    <x v="11"/>
    <n v="0.28999999999999998"/>
    <n v="0.49"/>
    <n v="2.7"/>
    <n v="9.1999999999999998E-2"/>
    <n v="25"/>
    <n v="60"/>
    <x v="24"/>
    <x v="33"/>
    <x v="45"/>
    <x v="11"/>
    <x v="1"/>
  </r>
  <r>
    <x v="82"/>
    <n v="0.47"/>
    <n v="0.49"/>
    <n v="4.3"/>
    <n v="8.5000000000000006E-2"/>
    <n v="6"/>
    <n v="47"/>
    <x v="106"/>
    <x v="4"/>
    <x v="1"/>
    <x v="46"/>
    <x v="1"/>
  </r>
  <r>
    <x v="77"/>
    <n v="0.6"/>
    <n v="0.49"/>
    <n v="2.8"/>
    <n v="7.4999999999999997E-2"/>
    <n v="5"/>
    <n v="19"/>
    <x v="50"/>
    <x v="37"/>
    <x v="6"/>
    <x v="25"/>
    <x v="0"/>
  </r>
  <r>
    <x v="22"/>
    <n v="0.7"/>
    <n v="0.24"/>
    <n v="2.5"/>
    <n v="0.22600000000000001"/>
    <n v="5"/>
    <n v="15"/>
    <x v="72"/>
    <x v="29"/>
    <x v="23"/>
    <x v="9"/>
    <x v="1"/>
  </r>
  <r>
    <x v="22"/>
    <n v="0.7"/>
    <n v="0.24"/>
    <n v="2.5"/>
    <n v="0.22600000000000001"/>
    <n v="5"/>
    <n v="15"/>
    <x v="72"/>
    <x v="29"/>
    <x v="23"/>
    <x v="9"/>
    <x v="1"/>
  </r>
  <r>
    <x v="63"/>
    <n v="0.5"/>
    <n v="0.49"/>
    <n v="2.6"/>
    <n v="0.25"/>
    <n v="5"/>
    <n v="20"/>
    <x v="86"/>
    <x v="33"/>
    <x v="36"/>
    <x v="19"/>
    <x v="1"/>
  </r>
  <r>
    <x v="32"/>
    <n v="0.36"/>
    <n v="0.24"/>
    <n v="2.2000000000000002"/>
    <n v="9.5000000000000001E-2"/>
    <n v="19"/>
    <n v="42"/>
    <x v="5"/>
    <x v="55"/>
    <x v="6"/>
    <x v="32"/>
    <x v="1"/>
  </r>
  <r>
    <x v="43"/>
    <n v="0.35"/>
    <n v="0.49"/>
    <n v="3.3"/>
    <n v="7.0000000000000007E-2"/>
    <n v="10"/>
    <n v="37"/>
    <x v="97"/>
    <x v="29"/>
    <x v="18"/>
    <x v="27"/>
    <x v="1"/>
  </r>
  <r>
    <x v="32"/>
    <n v="0.36"/>
    <n v="0.24"/>
    <n v="2.2000000000000002"/>
    <n v="9.5000000000000001E-2"/>
    <n v="19"/>
    <n v="42"/>
    <x v="5"/>
    <x v="55"/>
    <x v="6"/>
    <x v="32"/>
    <x v="1"/>
  </r>
  <r>
    <x v="26"/>
    <n v="0.24"/>
    <n v="0.49"/>
    <n v="2.4"/>
    <n v="7.4999999999999997E-2"/>
    <n v="10"/>
    <n v="28"/>
    <x v="0"/>
    <x v="37"/>
    <x v="45"/>
    <x v="21"/>
    <x v="0"/>
  </r>
  <r>
    <x v="72"/>
    <n v="0.59"/>
    <n v="0.49"/>
    <n v="2.1"/>
    <n v="7.0000000000000007E-2"/>
    <n v="14"/>
    <n v="47"/>
    <x v="72"/>
    <x v="4"/>
    <x v="0"/>
    <x v="13"/>
    <x v="3"/>
  </r>
  <r>
    <x v="62"/>
    <n v="0.34"/>
    <n v="0.49"/>
    <n v="3.2"/>
    <n v="7.8E-2"/>
    <n v="20"/>
    <n v="78"/>
    <x v="89"/>
    <x v="43"/>
    <x v="49"/>
    <x v="2"/>
    <x v="1"/>
  </r>
  <r>
    <x v="78"/>
    <n v="0.27"/>
    <n v="0.49"/>
    <n v="3.1"/>
    <n v="7.9000000000000001E-2"/>
    <n v="28"/>
    <n v="46"/>
    <x v="17"/>
    <x v="1"/>
    <x v="7"/>
    <x v="17"/>
    <x v="1"/>
  </r>
  <r>
    <x v="59"/>
    <n v="0.5"/>
    <n v="0.24"/>
    <n v="2.2999999999999998"/>
    <n v="0.10299999999999999"/>
    <n v="6"/>
    <n v="14"/>
    <x v="0"/>
    <x v="16"/>
    <x v="9"/>
    <x v="2"/>
    <x v="3"/>
  </r>
  <r>
    <x v="18"/>
    <n v="0.44"/>
    <n v="0.49"/>
    <n v="2.8"/>
    <n v="8.3000000000000004E-2"/>
    <n v="18"/>
    <n v="111"/>
    <x v="11"/>
    <x v="4"/>
    <x v="23"/>
    <x v="3"/>
    <x v="0"/>
  </r>
  <r>
    <x v="18"/>
    <n v="0.47"/>
    <n v="0.49"/>
    <n v="2.9"/>
    <n v="8.5000000000000006E-2"/>
    <n v="17"/>
    <n v="110"/>
    <x v="11"/>
    <x v="40"/>
    <x v="23"/>
    <x v="1"/>
    <x v="0"/>
  </r>
  <r>
    <x v="62"/>
    <n v="0.31"/>
    <n v="0.49"/>
    <n v="2.2000000000000002"/>
    <n v="6.3E-2"/>
    <n v="18"/>
    <n v="40"/>
    <x v="21"/>
    <x v="37"/>
    <x v="27"/>
    <x v="1"/>
    <x v="1"/>
  </r>
  <r>
    <x v="78"/>
    <n v="0.5"/>
    <n v="0.49"/>
    <n v="2.2000000000000002"/>
    <n v="8.8999999999999996E-2"/>
    <n v="5"/>
    <n v="14"/>
    <x v="88"/>
    <x v="43"/>
    <x v="81"/>
    <x v="13"/>
    <x v="0"/>
  </r>
  <r>
    <x v="78"/>
    <n v="0.5"/>
    <n v="0.49"/>
    <n v="2.2000000000000002"/>
    <n v="8.8999999999999996E-2"/>
    <n v="5"/>
    <n v="14"/>
    <x v="88"/>
    <x v="43"/>
    <x v="81"/>
    <x v="13"/>
    <x v="0"/>
  </r>
  <r>
    <x v="87"/>
    <n v="0.49"/>
    <n v="0.49"/>
    <n v="2.2000000000000002"/>
    <n v="8.3000000000000004E-2"/>
    <n v="5"/>
    <n v="15"/>
    <x v="91"/>
    <x v="43"/>
    <x v="59"/>
    <x v="5"/>
    <x v="0"/>
  </r>
  <r>
    <x v="49"/>
    <n v="0.28000000000000003"/>
    <n v="0.49"/>
    <n v="1.9"/>
    <n v="7.3999999999999996E-2"/>
    <n v="10"/>
    <n v="21"/>
    <x v="21"/>
    <x v="74"/>
    <x v="22"/>
    <x v="6"/>
    <x v="2"/>
  </r>
  <r>
    <x v="55"/>
    <n v="0.33"/>
    <n v="0.49"/>
    <n v="3.4"/>
    <n v="9.2999999999999999E-2"/>
    <n v="54"/>
    <n v="80"/>
    <x v="88"/>
    <x v="4"/>
    <x v="62"/>
    <x v="19"/>
    <x v="2"/>
  </r>
  <r>
    <x v="11"/>
    <n v="0.51"/>
    <n v="0.24"/>
    <n v="2.4"/>
    <n v="9.0999999999999998E-2"/>
    <n v="8"/>
    <n v="38"/>
    <x v="3"/>
    <x v="17"/>
    <x v="22"/>
    <x v="13"/>
    <x v="1"/>
  </r>
  <r>
    <x v="52"/>
    <n v="0.31"/>
    <n v="0.49"/>
    <n v="2.7"/>
    <n v="9.4E-2"/>
    <n v="16"/>
    <n v="47"/>
    <x v="9"/>
    <x v="54"/>
    <x v="56"/>
    <x v="12"/>
    <x v="2"/>
  </r>
  <r>
    <x v="4"/>
    <n v="0.73"/>
    <n v="0.24"/>
    <n v="1.9"/>
    <n v="0.108"/>
    <n v="18"/>
    <n v="102"/>
    <x v="27"/>
    <x v="2"/>
    <x v="20"/>
    <x v="8"/>
    <x v="0"/>
  </r>
  <r>
    <x v="33"/>
    <n v="0.42"/>
    <n v="0.24"/>
    <n v="2"/>
    <n v="0.06"/>
    <n v="19"/>
    <n v="50"/>
    <x v="107"/>
    <x v="79"/>
    <x v="30"/>
    <x v="23"/>
    <x v="4"/>
  </r>
  <r>
    <x v="26"/>
    <n v="0.28999999999999998"/>
    <n v="0.49"/>
    <n v="2.6"/>
    <n v="5.8999999999999997E-2"/>
    <n v="5"/>
    <n v="13"/>
    <x v="21"/>
    <x v="61"/>
    <x v="30"/>
    <x v="4"/>
    <x v="2"/>
  </r>
  <r>
    <x v="38"/>
    <n v="0.45"/>
    <n v="0.49"/>
    <n v="2.6"/>
    <n v="8.4000000000000005E-2"/>
    <n v="21"/>
    <n v="75"/>
    <x v="68"/>
    <x v="7"/>
    <x v="6"/>
    <x v="10"/>
    <x v="0"/>
  </r>
  <r>
    <x v="24"/>
    <n v="0.39"/>
    <n v="0.49"/>
    <n v="1.7"/>
    <n v="7.0000000000000007E-2"/>
    <n v="23"/>
    <n v="149"/>
    <x v="108"/>
    <x v="54"/>
    <x v="15"/>
    <x v="24"/>
    <x v="1"/>
  </r>
  <r>
    <x v="38"/>
    <n v="0.45"/>
    <n v="0.49"/>
    <n v="2.6"/>
    <n v="8.4000000000000005E-2"/>
    <n v="21"/>
    <n v="75"/>
    <x v="68"/>
    <x v="7"/>
    <x v="6"/>
    <x v="10"/>
    <x v="0"/>
  </r>
  <r>
    <x v="59"/>
    <n v="0.49"/>
    <n v="0.57999999999999996"/>
    <n v="3.5"/>
    <n v="9.4E-2"/>
    <n v="9"/>
    <n v="43"/>
    <x v="93"/>
    <x v="40"/>
    <x v="3"/>
    <x v="9"/>
    <x v="0"/>
  </r>
  <r>
    <x v="3"/>
    <n v="0.72"/>
    <n v="0.17"/>
    <n v="2.6"/>
    <n v="9.6000000000000002E-2"/>
    <n v="20"/>
    <n v="38"/>
    <x v="0"/>
    <x v="20"/>
    <x v="17"/>
    <x v="3"/>
    <x v="0"/>
  </r>
  <r>
    <x v="8"/>
    <n v="0.59499999999999997"/>
    <n v="0.41"/>
    <n v="7.9"/>
    <n v="8.5999999999999993E-2"/>
    <n v="30"/>
    <n v="109"/>
    <x v="81"/>
    <x v="63"/>
    <x v="6"/>
    <x v="8"/>
    <x v="0"/>
  </r>
  <r>
    <x v="67"/>
    <n v="0.4"/>
    <n v="0.51"/>
    <n v="2"/>
    <n v="5.8999999999999997E-2"/>
    <n v="6"/>
    <n v="24"/>
    <x v="50"/>
    <x v="13"/>
    <x v="23"/>
    <x v="8"/>
    <x v="1"/>
  </r>
  <r>
    <x v="66"/>
    <n v="0.57999999999999996"/>
    <n v="0.57999999999999996"/>
    <n v="1.9"/>
    <n v="7.0999999999999994E-2"/>
    <n v="5"/>
    <n v="18"/>
    <x v="3"/>
    <x v="75"/>
    <x v="19"/>
    <x v="2"/>
    <x v="1"/>
  </r>
  <r>
    <x v="9"/>
    <n v="0.58499999999999996"/>
    <n v="0.18"/>
    <n v="2.1"/>
    <n v="7.8E-2"/>
    <n v="5"/>
    <n v="30"/>
    <x v="27"/>
    <x v="1"/>
    <x v="25"/>
    <x v="1"/>
    <x v="1"/>
  </r>
  <r>
    <x v="77"/>
    <n v="0.59"/>
    <n v="0.45"/>
    <n v="2.2999999999999998"/>
    <n v="8.2000000000000003E-2"/>
    <n v="11"/>
    <n v="22"/>
    <x v="91"/>
    <x v="53"/>
    <x v="49"/>
    <x v="8"/>
    <x v="1"/>
  </r>
  <r>
    <x v="39"/>
    <n v="0.91500000000000004"/>
    <n v="0.27"/>
    <n v="2.1"/>
    <n v="8.7999999999999995E-2"/>
    <n v="7"/>
    <n v="23"/>
    <x v="14"/>
    <x v="2"/>
    <x v="5"/>
    <x v="2"/>
    <x v="3"/>
  </r>
  <r>
    <x v="88"/>
    <n v="0.46"/>
    <n v="0.52"/>
    <n v="2.2000000000000002"/>
    <n v="7.0999999999999994E-2"/>
    <n v="12"/>
    <n v="35"/>
    <x v="92"/>
    <x v="60"/>
    <x v="0"/>
    <x v="9"/>
    <x v="1"/>
  </r>
  <r>
    <x v="21"/>
    <n v="0.83499999999999996"/>
    <n v="0"/>
    <n v="2.6"/>
    <n v="8.1000000000000003E-2"/>
    <n v="6"/>
    <n v="14"/>
    <x v="19"/>
    <x v="4"/>
    <x v="9"/>
    <x v="8"/>
    <x v="0"/>
  </r>
  <r>
    <x v="88"/>
    <n v="0.46"/>
    <n v="0.52"/>
    <n v="2.2000000000000002"/>
    <n v="7.0999999999999994E-2"/>
    <n v="12"/>
    <n v="35"/>
    <x v="92"/>
    <x v="60"/>
    <x v="0"/>
    <x v="9"/>
    <x v="1"/>
  </r>
  <r>
    <x v="15"/>
    <n v="0.57999999999999996"/>
    <n v="0.13"/>
    <n v="2.9"/>
    <n v="9.6000000000000002E-2"/>
    <n v="14"/>
    <n v="63"/>
    <x v="29"/>
    <x v="10"/>
    <x v="34"/>
    <x v="7"/>
    <x v="1"/>
  </r>
  <r>
    <x v="15"/>
    <n v="0.6"/>
    <n v="0.13"/>
    <n v="2.6"/>
    <n v="8.5000000000000006E-2"/>
    <n v="6"/>
    <n v="24"/>
    <x v="29"/>
    <x v="33"/>
    <x v="20"/>
    <x v="5"/>
    <x v="1"/>
  </r>
  <r>
    <x v="37"/>
    <n v="0.41"/>
    <n v="0.48"/>
    <n v="4.5999999999999996"/>
    <n v="7.1999999999999995E-2"/>
    <n v="10"/>
    <n v="20"/>
    <x v="35"/>
    <x v="16"/>
    <x v="36"/>
    <x v="28"/>
    <x v="2"/>
  </r>
  <r>
    <x v="18"/>
    <n v="0.48"/>
    <n v="0.41"/>
    <n v="3.3"/>
    <n v="9.1999999999999998E-2"/>
    <n v="26"/>
    <n v="52"/>
    <x v="11"/>
    <x v="33"/>
    <x v="17"/>
    <x v="4"/>
    <x v="1"/>
  </r>
  <r>
    <x v="36"/>
    <n v="0.65"/>
    <n v="0.37"/>
    <n v="5.0999999999999996"/>
    <n v="0.11"/>
    <n v="11"/>
    <n v="65"/>
    <x v="104"/>
    <x v="29"/>
    <x v="31"/>
    <x v="21"/>
    <x v="1"/>
  </r>
  <r>
    <x v="13"/>
    <n v="0.36"/>
    <n v="0.19"/>
    <n v="3.2"/>
    <n v="7.4999999999999997E-2"/>
    <n v="15"/>
    <n v="39"/>
    <x v="25"/>
    <x v="69"/>
    <x v="9"/>
    <x v="46"/>
    <x v="1"/>
  </r>
  <r>
    <x v="18"/>
    <n v="0.24"/>
    <n v="0.54"/>
    <n v="2.5"/>
    <n v="8.3000000000000004E-2"/>
    <n v="25"/>
    <n v="57"/>
    <x v="26"/>
    <x v="5"/>
    <x v="8"/>
    <x v="5"/>
    <x v="0"/>
  </r>
  <r>
    <x v="88"/>
    <n v="0.38"/>
    <n v="0.55000000000000004"/>
    <n v="2.7"/>
    <n v="8.1000000000000003E-2"/>
    <n v="5"/>
    <n v="16"/>
    <x v="92"/>
    <x v="74"/>
    <x v="8"/>
    <x v="0"/>
    <x v="0"/>
  </r>
  <r>
    <x v="5"/>
    <n v="0.64"/>
    <n v="0"/>
    <n v="2.4"/>
    <n v="7.6999999999999999E-2"/>
    <n v="18"/>
    <n v="29"/>
    <x v="32"/>
    <x v="29"/>
    <x v="23"/>
    <x v="2"/>
    <x v="1"/>
  </r>
  <r>
    <x v="39"/>
    <n v="0.39"/>
    <n v="0.38"/>
    <n v="1.5"/>
    <n v="5.8000000000000003E-2"/>
    <n v="10"/>
    <n v="29"/>
    <x v="14"/>
    <x v="2"/>
    <x v="30"/>
    <x v="1"/>
    <x v="0"/>
  </r>
  <r>
    <x v="42"/>
    <n v="0.755"/>
    <n v="0.18"/>
    <n v="2.2000000000000002"/>
    <n v="0.14799999999999999"/>
    <n v="10"/>
    <n v="103"/>
    <x v="10"/>
    <x v="80"/>
    <x v="72"/>
    <x v="17"/>
    <x v="1"/>
  </r>
  <r>
    <x v="45"/>
    <n v="0.6"/>
    <n v="0.5"/>
    <n v="2.2999999999999998"/>
    <n v="7.9000000000000001E-2"/>
    <n v="28"/>
    <n v="71"/>
    <x v="74"/>
    <x v="23"/>
    <x v="6"/>
    <x v="10"/>
    <x v="0"/>
  </r>
  <r>
    <x v="45"/>
    <n v="0.6"/>
    <n v="0.5"/>
    <n v="2.2999999999999998"/>
    <n v="7.9000000000000001E-2"/>
    <n v="28"/>
    <n v="71"/>
    <x v="74"/>
    <x v="23"/>
    <x v="6"/>
    <x v="10"/>
    <x v="0"/>
  </r>
  <r>
    <x v="43"/>
    <n v="0.31"/>
    <n v="0.51"/>
    <n v="2.2000000000000002"/>
    <n v="7.9000000000000001E-2"/>
    <n v="14"/>
    <n v="28"/>
    <x v="11"/>
    <x v="70"/>
    <x v="12"/>
    <x v="1"/>
    <x v="1"/>
  </r>
  <r>
    <x v="58"/>
    <n v="0.46"/>
    <n v="0.5"/>
    <n v="2.7"/>
    <n v="0.122"/>
    <n v="4"/>
    <n v="17"/>
    <x v="92"/>
    <x v="35"/>
    <x v="49"/>
    <x v="17"/>
    <x v="0"/>
  </r>
  <r>
    <x v="81"/>
    <n v="0.37"/>
    <n v="0.41"/>
    <n v="2.2999999999999998"/>
    <n v="8.7999999999999995E-2"/>
    <n v="6"/>
    <n v="16"/>
    <x v="36"/>
    <x v="75"/>
    <x v="7"/>
    <x v="8"/>
    <x v="0"/>
  </r>
  <r>
    <x v="15"/>
    <n v="0.54"/>
    <n v="0.24"/>
    <n v="3.4"/>
    <n v="7.5999999999999998E-2"/>
    <n v="16"/>
    <n v="112"/>
    <x v="21"/>
    <x v="63"/>
    <x v="45"/>
    <x v="0"/>
    <x v="0"/>
  </r>
  <r>
    <x v="39"/>
    <n v="0.56000000000000005"/>
    <n v="0.23"/>
    <n v="3.4"/>
    <n v="7.8E-2"/>
    <n v="14"/>
    <n v="104"/>
    <x v="21"/>
    <x v="8"/>
    <x v="34"/>
    <x v="0"/>
    <x v="0"/>
  </r>
  <r>
    <x v="53"/>
    <n v="0.57999999999999996"/>
    <n v="0.22"/>
    <n v="1.9"/>
    <n v="0.08"/>
    <n v="9"/>
    <n v="32"/>
    <x v="8"/>
    <x v="35"/>
    <x v="21"/>
    <x v="3"/>
    <x v="0"/>
  </r>
  <r>
    <x v="3"/>
    <n v="0.51"/>
    <n v="0.25"/>
    <n v="2.9"/>
    <n v="7.6999999999999999E-2"/>
    <n v="21"/>
    <n v="45"/>
    <x v="8"/>
    <x v="45"/>
    <x v="66"/>
    <x v="44"/>
    <x v="1"/>
  </r>
  <r>
    <x v="19"/>
    <n v="0.69"/>
    <n v="0"/>
    <n v="5.6"/>
    <n v="0.124"/>
    <n v="21"/>
    <n v="58"/>
    <x v="74"/>
    <x v="18"/>
    <x v="53"/>
    <x v="17"/>
    <x v="0"/>
  </r>
  <r>
    <x v="19"/>
    <n v="0.69"/>
    <n v="0"/>
    <n v="5.6"/>
    <n v="0.124"/>
    <n v="21"/>
    <n v="58"/>
    <x v="74"/>
    <x v="18"/>
    <x v="53"/>
    <x v="17"/>
    <x v="0"/>
  </r>
  <r>
    <x v="18"/>
    <n v="0.6"/>
    <n v="0.28999999999999998"/>
    <n v="2.2000000000000002"/>
    <n v="9.8000000000000004E-2"/>
    <n v="5"/>
    <n v="15"/>
    <x v="36"/>
    <x v="6"/>
    <x v="50"/>
    <x v="7"/>
    <x v="0"/>
  </r>
  <r>
    <x v="18"/>
    <n v="0.6"/>
    <n v="0.28999999999999998"/>
    <n v="2.2000000000000002"/>
    <n v="9.8000000000000004E-2"/>
    <n v="5"/>
    <n v="15"/>
    <x v="36"/>
    <x v="6"/>
    <x v="50"/>
    <x v="7"/>
    <x v="0"/>
  </r>
  <r>
    <x v="22"/>
    <n v="0.54"/>
    <n v="0.26"/>
    <n v="2.5"/>
    <n v="9.7000000000000003E-2"/>
    <n v="7"/>
    <n v="31"/>
    <x v="21"/>
    <x v="63"/>
    <x v="23"/>
    <x v="8"/>
    <x v="1"/>
  </r>
  <r>
    <x v="11"/>
    <n v="0.68500000000000005"/>
    <n v="0.23"/>
    <n v="2.2999999999999998"/>
    <n v="0.111"/>
    <n v="20"/>
    <n v="84"/>
    <x v="4"/>
    <x v="25"/>
    <x v="45"/>
    <x v="8"/>
    <x v="0"/>
  </r>
  <r>
    <x v="22"/>
    <n v="0.54"/>
    <n v="0.26"/>
    <n v="2.5"/>
    <n v="9.7000000000000003E-2"/>
    <n v="7"/>
    <n v="31"/>
    <x v="21"/>
    <x v="63"/>
    <x v="23"/>
    <x v="8"/>
    <x v="1"/>
  </r>
  <r>
    <x v="60"/>
    <n v="0.28000000000000003"/>
    <n v="0.54"/>
    <n v="2.7"/>
    <n v="0.105"/>
    <n v="5"/>
    <n v="19"/>
    <x v="36"/>
    <x v="28"/>
    <x v="19"/>
    <x v="3"/>
    <x v="0"/>
  </r>
  <r>
    <x v="11"/>
    <n v="0.41"/>
    <n v="0.14000000000000001"/>
    <n v="3"/>
    <n v="8.6999999999999994E-2"/>
    <n v="21"/>
    <n v="43"/>
    <x v="4"/>
    <x v="29"/>
    <x v="6"/>
    <x v="4"/>
    <x v="1"/>
  </r>
  <r>
    <x v="36"/>
    <n v="0.93500000000000005"/>
    <n v="0.22"/>
    <n v="3.4"/>
    <n v="0.105"/>
    <n v="11"/>
    <n v="86"/>
    <x v="75"/>
    <x v="15"/>
    <x v="31"/>
    <x v="33"/>
    <x v="3"/>
  </r>
  <r>
    <x v="3"/>
    <n v="0.35"/>
    <n v="0.21"/>
    <n v="1.9"/>
    <n v="7.2999999999999995E-2"/>
    <n v="46"/>
    <n v="102"/>
    <x v="4"/>
    <x v="63"/>
    <x v="3"/>
    <x v="3"/>
    <x v="0"/>
  </r>
  <r>
    <x v="22"/>
    <n v="0.84"/>
    <n v="0"/>
    <n v="1.4"/>
    <n v="6.5000000000000002E-2"/>
    <n v="24"/>
    <n v="33"/>
    <x v="23"/>
    <x v="63"/>
    <x v="21"/>
    <x v="10"/>
    <x v="0"/>
  </r>
  <r>
    <x v="45"/>
    <n v="0.88"/>
    <n v="0.28000000000000003"/>
    <n v="2.4"/>
    <n v="8.5999999999999993E-2"/>
    <n v="30"/>
    <n v="147"/>
    <x v="76"/>
    <x v="47"/>
    <x v="17"/>
    <x v="0"/>
    <x v="0"/>
  </r>
  <r>
    <x v="76"/>
    <n v="0.88500000000000001"/>
    <n v="0.27"/>
    <n v="2.2999999999999998"/>
    <n v="8.4000000000000005E-2"/>
    <n v="31"/>
    <n v="145"/>
    <x v="0"/>
    <x v="47"/>
    <x v="17"/>
    <x v="0"/>
    <x v="0"/>
  </r>
  <r>
    <x v="21"/>
    <n v="0.91500000000000004"/>
    <n v="0.12"/>
    <n v="2.2000000000000002"/>
    <n v="0.14299999999999999"/>
    <n v="7"/>
    <n v="23"/>
    <x v="4"/>
    <x v="7"/>
    <x v="2"/>
    <x v="17"/>
    <x v="2"/>
  </r>
  <r>
    <x v="8"/>
    <n v="0.28999999999999998"/>
    <n v="0.35"/>
    <n v="1.9"/>
    <n v="6.7000000000000004E-2"/>
    <n v="25"/>
    <n v="57"/>
    <x v="2"/>
    <x v="64"/>
    <x v="72"/>
    <x v="15"/>
    <x v="1"/>
  </r>
  <r>
    <x v="59"/>
    <n v="0.54"/>
    <n v="0.45"/>
    <n v="2.2999999999999998"/>
    <n v="7.0999999999999994E-2"/>
    <n v="16"/>
    <n v="40"/>
    <x v="72"/>
    <x v="5"/>
    <x v="34"/>
    <x v="0"/>
    <x v="0"/>
  </r>
  <r>
    <x v="76"/>
    <n v="0.59"/>
    <n v="0.44"/>
    <n v="2.2999999999999998"/>
    <n v="7.0999999999999994E-2"/>
    <n v="21"/>
    <n v="68"/>
    <x v="89"/>
    <x v="18"/>
    <x v="19"/>
    <x v="3"/>
    <x v="0"/>
  </r>
  <r>
    <x v="59"/>
    <n v="0.54"/>
    <n v="0.45"/>
    <n v="2.2999999999999998"/>
    <n v="7.0999999999999994E-2"/>
    <n v="16"/>
    <n v="40"/>
    <x v="72"/>
    <x v="5"/>
    <x v="34"/>
    <x v="0"/>
    <x v="0"/>
  </r>
  <r>
    <x v="76"/>
    <n v="0.59"/>
    <n v="0.44"/>
    <n v="2.2999999999999998"/>
    <n v="7.0999999999999994E-2"/>
    <n v="21"/>
    <n v="68"/>
    <x v="89"/>
    <x v="18"/>
    <x v="19"/>
    <x v="3"/>
    <x v="0"/>
  </r>
  <r>
    <x v="59"/>
    <n v="0.54"/>
    <n v="0.45"/>
    <n v="2.2999999999999998"/>
    <n v="7.0999999999999994E-2"/>
    <n v="16"/>
    <n v="40"/>
    <x v="72"/>
    <x v="5"/>
    <x v="34"/>
    <x v="0"/>
    <x v="0"/>
  </r>
  <r>
    <x v="1"/>
    <n v="0.64"/>
    <n v="0.1"/>
    <n v="6"/>
    <n v="0.115"/>
    <n v="5"/>
    <n v="11"/>
    <x v="29"/>
    <x v="42"/>
    <x v="47"/>
    <x v="11"/>
    <x v="2"/>
  </r>
  <r>
    <x v="4"/>
    <n v="0.67"/>
    <n v="0.05"/>
    <n v="3.6"/>
    <n v="0.107"/>
    <n v="6"/>
    <n v="20"/>
    <x v="15"/>
    <x v="20"/>
    <x v="19"/>
    <x v="11"/>
    <x v="0"/>
  </r>
  <r>
    <x v="15"/>
    <n v="0.84499999999999997"/>
    <n v="0.01"/>
    <n v="2.2000000000000002"/>
    <n v="7.0000000000000007E-2"/>
    <n v="5"/>
    <n v="14"/>
    <x v="27"/>
    <x v="29"/>
    <x v="3"/>
    <x v="27"/>
    <x v="3"/>
  </r>
  <r>
    <x v="22"/>
    <n v="0.48"/>
    <n v="0.3"/>
    <n v="2.8"/>
    <n v="6.6000000000000003E-2"/>
    <n v="10"/>
    <n v="28"/>
    <x v="4"/>
    <x v="24"/>
    <x v="48"/>
    <x v="40"/>
    <x v="2"/>
  </r>
  <r>
    <x v="6"/>
    <n v="0.42"/>
    <n v="0.27"/>
    <n v="8.6"/>
    <n v="6.8000000000000005E-2"/>
    <n v="24"/>
    <n v="148"/>
    <x v="46"/>
    <x v="3"/>
    <x v="6"/>
    <x v="33"/>
    <x v="1"/>
  </r>
  <r>
    <x v="65"/>
    <n v="0.43"/>
    <n v="0.39"/>
    <n v="2.2000000000000002"/>
    <n v="0.106"/>
    <n v="8"/>
    <n v="32"/>
    <x v="9"/>
    <x v="81"/>
    <x v="15"/>
    <x v="13"/>
    <x v="0"/>
  </r>
  <r>
    <x v="63"/>
    <n v="0.88"/>
    <n v="0.25"/>
    <n v="2.5"/>
    <n v="0.104"/>
    <n v="35"/>
    <n v="155"/>
    <x v="75"/>
    <x v="31"/>
    <x v="48"/>
    <x v="40"/>
    <x v="0"/>
  </r>
  <r>
    <x v="89"/>
    <n v="0.36"/>
    <n v="0.65"/>
    <n v="7.5"/>
    <n v="9.6000000000000002E-2"/>
    <n v="22"/>
    <n v="71"/>
    <x v="21"/>
    <x v="74"/>
    <x v="65"/>
    <x v="47"/>
    <x v="0"/>
  </r>
  <r>
    <x v="37"/>
    <n v="0.33"/>
    <n v="0.59"/>
    <n v="2.8"/>
    <n v="7.9000000000000001E-2"/>
    <n v="9"/>
    <n v="30"/>
    <x v="21"/>
    <x v="54"/>
    <x v="8"/>
    <x v="35"/>
    <x v="1"/>
  </r>
  <r>
    <x v="25"/>
    <n v="0.47"/>
    <n v="0.47"/>
    <n v="2.4"/>
    <n v="7.3999999999999996E-2"/>
    <n v="7"/>
    <n v="29"/>
    <x v="76"/>
    <x v="41"/>
    <x v="4"/>
    <x v="3"/>
    <x v="0"/>
  </r>
  <r>
    <x v="31"/>
    <n v="0.55000000000000004"/>
    <n v="0.17"/>
    <n v="2.9"/>
    <n v="8.6999999999999994E-2"/>
    <n v="20"/>
    <n v="53"/>
    <x v="93"/>
    <x v="37"/>
    <x v="45"/>
    <x v="0"/>
    <x v="0"/>
  </r>
  <r>
    <x v="65"/>
    <n v="0.43"/>
    <n v="0.39"/>
    <n v="2.2000000000000002"/>
    <n v="0.106"/>
    <n v="8"/>
    <n v="32"/>
    <x v="9"/>
    <x v="81"/>
    <x v="15"/>
    <x v="13"/>
    <x v="0"/>
  </r>
  <r>
    <x v="49"/>
    <n v="0.5"/>
    <n v="0.59"/>
    <n v="1.4"/>
    <n v="7.2999999999999995E-2"/>
    <n v="23"/>
    <n v="42"/>
    <x v="3"/>
    <x v="78"/>
    <x v="1"/>
    <x v="4"/>
    <x v="2"/>
  </r>
  <r>
    <x v="28"/>
    <n v="0.52"/>
    <n v="7.0000000000000007E-2"/>
    <n v="1.4"/>
    <n v="7.3999999999999996E-2"/>
    <n v="5"/>
    <n v="20"/>
    <x v="35"/>
    <x v="29"/>
    <x v="70"/>
    <x v="13"/>
    <x v="1"/>
  </r>
  <r>
    <x v="14"/>
    <n v="0.84"/>
    <n v="0.02"/>
    <n v="4.4000000000000004"/>
    <n v="9.6000000000000002E-2"/>
    <n v="5"/>
    <n v="13"/>
    <x v="2"/>
    <x v="31"/>
    <x v="6"/>
    <x v="27"/>
    <x v="3"/>
  </r>
  <r>
    <x v="28"/>
    <n v="0.52"/>
    <n v="7.0000000000000007E-2"/>
    <n v="1.4"/>
    <n v="7.3999999999999996E-2"/>
    <n v="5"/>
    <n v="20"/>
    <x v="35"/>
    <x v="29"/>
    <x v="70"/>
    <x v="13"/>
    <x v="1"/>
  </r>
  <r>
    <x v="5"/>
    <n v="0.42"/>
    <n v="0.31"/>
    <n v="1.6"/>
    <n v="0.08"/>
    <n v="15"/>
    <n v="42"/>
    <x v="0"/>
    <x v="33"/>
    <x v="31"/>
    <x v="9"/>
    <x v="0"/>
  </r>
  <r>
    <x v="28"/>
    <n v="0.56999999999999995"/>
    <n v="0.06"/>
    <n v="1.6"/>
    <n v="7.5999999999999998E-2"/>
    <n v="9"/>
    <n v="27"/>
    <x v="15"/>
    <x v="6"/>
    <x v="49"/>
    <x v="13"/>
    <x v="1"/>
  </r>
  <r>
    <x v="36"/>
    <n v="0.28000000000000003"/>
    <n v="0.46"/>
    <n v="1.8"/>
    <n v="0.05"/>
    <n v="5"/>
    <n v="13"/>
    <x v="8"/>
    <x v="13"/>
    <x v="36"/>
    <x v="17"/>
    <x v="1"/>
  </r>
  <r>
    <x v="90"/>
    <n v="0.4"/>
    <n v="0.52"/>
    <n v="2"/>
    <n v="9.1999999999999998E-2"/>
    <n v="15"/>
    <n v="54"/>
    <x v="91"/>
    <x v="70"/>
    <x v="22"/>
    <x v="17"/>
    <x v="0"/>
  </r>
  <r>
    <x v="37"/>
    <n v="0.59"/>
    <n v="0.14000000000000001"/>
    <n v="2"/>
    <n v="8.4000000000000005E-2"/>
    <n v="25"/>
    <n v="48"/>
    <x v="43"/>
    <x v="37"/>
    <x v="0"/>
    <x v="10"/>
    <x v="0"/>
  </r>
  <r>
    <x v="15"/>
    <n v="0.49"/>
    <n v="0.36"/>
    <n v="1.8"/>
    <n v="0.222"/>
    <n v="6"/>
    <n v="16"/>
    <x v="3"/>
    <x v="64"/>
    <x v="23"/>
    <x v="3"/>
    <x v="1"/>
  </r>
  <r>
    <x v="81"/>
    <n v="0.34"/>
    <n v="0.45"/>
    <n v="2"/>
    <n v="8.2000000000000003E-2"/>
    <n v="6"/>
    <n v="15"/>
    <x v="36"/>
    <x v="82"/>
    <x v="22"/>
    <x v="5"/>
    <x v="1"/>
  </r>
  <r>
    <x v="53"/>
    <n v="0.73"/>
    <n v="0.43"/>
    <n v="2.2999999999999998"/>
    <n v="5.8999999999999997E-2"/>
    <n v="15"/>
    <n v="31"/>
    <x v="12"/>
    <x v="30"/>
    <x v="6"/>
    <x v="27"/>
    <x v="0"/>
  </r>
  <r>
    <x v="81"/>
    <n v="0.34"/>
    <n v="0.45"/>
    <n v="2"/>
    <n v="8.2000000000000003E-2"/>
    <n v="6"/>
    <n v="15"/>
    <x v="36"/>
    <x v="82"/>
    <x v="22"/>
    <x v="5"/>
    <x v="1"/>
  </r>
  <r>
    <x v="12"/>
    <n v="0.4"/>
    <n v="0.24"/>
    <n v="2.5"/>
    <n v="8.3000000000000004E-2"/>
    <n v="30"/>
    <n v="45"/>
    <x v="6"/>
    <x v="2"/>
    <x v="3"/>
    <x v="2"/>
    <x v="0"/>
  </r>
  <r>
    <x v="39"/>
    <n v="0.73"/>
    <n v="0.21"/>
    <n v="1.7"/>
    <n v="7.3999999999999996E-2"/>
    <n v="5"/>
    <n v="13"/>
    <x v="1"/>
    <x v="1"/>
    <x v="9"/>
    <x v="3"/>
    <x v="0"/>
  </r>
  <r>
    <x v="63"/>
    <n v="1.24"/>
    <n v="0.34"/>
    <n v="2"/>
    <n v="7.9000000000000001E-2"/>
    <n v="32"/>
    <n v="151"/>
    <x v="3"/>
    <x v="30"/>
    <x v="17"/>
    <x v="3"/>
    <x v="0"/>
  </r>
  <r>
    <x v="39"/>
    <n v="0.73"/>
    <n v="0.21"/>
    <n v="1.7"/>
    <n v="7.3999999999999996E-2"/>
    <n v="5"/>
    <n v="13"/>
    <x v="1"/>
    <x v="1"/>
    <x v="9"/>
    <x v="3"/>
    <x v="0"/>
  </r>
  <r>
    <x v="51"/>
    <n v="0.4"/>
    <n v="0.41"/>
    <n v="2.2000000000000002"/>
    <n v="8.4000000000000005E-2"/>
    <n v="7"/>
    <n v="17"/>
    <x v="29"/>
    <x v="41"/>
    <x v="48"/>
    <x v="8"/>
    <x v="1"/>
  </r>
  <r>
    <x v="29"/>
    <n v="0.41"/>
    <n v="0.39"/>
    <n v="2.2000000000000002"/>
    <n v="6.4000000000000001E-2"/>
    <n v="12"/>
    <n v="31"/>
    <x v="29"/>
    <x v="2"/>
    <x v="2"/>
    <x v="17"/>
    <x v="0"/>
  </r>
  <r>
    <x v="51"/>
    <n v="0.4"/>
    <n v="0.41"/>
    <n v="2.2000000000000002"/>
    <n v="8.4000000000000005E-2"/>
    <n v="7"/>
    <n v="17"/>
    <x v="29"/>
    <x v="41"/>
    <x v="48"/>
    <x v="8"/>
    <x v="1"/>
  </r>
  <r>
    <x v="25"/>
    <n v="0.8"/>
    <n v="0.11"/>
    <n v="2.2999999999999998"/>
    <n v="8.4000000000000005E-2"/>
    <n v="12"/>
    <n v="31"/>
    <x v="76"/>
    <x v="20"/>
    <x v="25"/>
    <x v="6"/>
    <x v="0"/>
  </r>
  <r>
    <x v="15"/>
    <n v="0.78"/>
    <n v="0.1"/>
    <n v="2.6"/>
    <n v="8.1000000000000003E-2"/>
    <n v="45"/>
    <n v="87"/>
    <x v="26"/>
    <x v="26"/>
    <x v="17"/>
    <x v="2"/>
    <x v="0"/>
  </r>
  <r>
    <x v="51"/>
    <n v="0.26"/>
    <n v="0.45"/>
    <n v="3.3"/>
    <n v="0.06"/>
    <n v="20"/>
    <n v="49"/>
    <x v="15"/>
    <x v="35"/>
    <x v="8"/>
    <x v="13"/>
    <x v="0"/>
  </r>
  <r>
    <x v="61"/>
    <n v="0.43"/>
    <n v="0.57999999999999996"/>
    <n v="1.9"/>
    <n v="7.0000000000000007E-2"/>
    <n v="15"/>
    <n v="40"/>
    <x v="93"/>
    <x v="57"/>
    <x v="50"/>
    <x v="9"/>
    <x v="0"/>
  </r>
  <r>
    <x v="30"/>
    <n v="0.45"/>
    <n v="0.23"/>
    <n v="2.2000000000000002"/>
    <n v="9.4E-2"/>
    <n v="16"/>
    <n v="29"/>
    <x v="14"/>
    <x v="25"/>
    <x v="50"/>
    <x v="17"/>
    <x v="1"/>
  </r>
  <r>
    <x v="9"/>
    <n v="0.46"/>
    <n v="0.31"/>
    <n v="2.25"/>
    <n v="7.8E-2"/>
    <n v="32"/>
    <n v="58"/>
    <x v="3"/>
    <x v="24"/>
    <x v="8"/>
    <x v="1"/>
    <x v="0"/>
  </r>
  <r>
    <x v="10"/>
    <n v="0.78"/>
    <n v="0.23"/>
    <n v="2.6"/>
    <n v="5.8999999999999997E-2"/>
    <n v="5"/>
    <n v="15"/>
    <x v="2"/>
    <x v="42"/>
    <x v="0"/>
    <x v="33"/>
    <x v="0"/>
  </r>
  <r>
    <x v="63"/>
    <n v="0.98"/>
    <n v="0.32"/>
    <n v="2.2999999999999998"/>
    <n v="7.8E-2"/>
    <n v="35"/>
    <n v="152"/>
    <x v="3"/>
    <x v="28"/>
    <x v="25"/>
    <x v="0"/>
    <x v="0"/>
  </r>
  <r>
    <x v="10"/>
    <n v="0.78"/>
    <n v="0.23"/>
    <n v="2.6"/>
    <n v="5.8999999999999997E-2"/>
    <n v="5"/>
    <n v="15"/>
    <x v="2"/>
    <x v="42"/>
    <x v="0"/>
    <x v="33"/>
    <x v="0"/>
  </r>
  <r>
    <x v="14"/>
    <n v="0.65"/>
    <n v="0.18"/>
    <n v="1.8"/>
    <n v="7.0000000000000007E-2"/>
    <n v="13"/>
    <n v="40"/>
    <x v="2"/>
    <x v="32"/>
    <x v="23"/>
    <x v="7"/>
    <x v="0"/>
  </r>
  <r>
    <x v="70"/>
    <n v="0.64"/>
    <n v="0.23"/>
    <n v="3.1"/>
    <n v="9.5000000000000001E-2"/>
    <n v="13"/>
    <n v="38"/>
    <x v="81"/>
    <x v="8"/>
    <x v="20"/>
    <x v="10"/>
    <x v="0"/>
  </r>
  <r>
    <x v="21"/>
    <n v="0.66"/>
    <n v="0.04"/>
    <n v="1.6"/>
    <n v="3.9E-2"/>
    <n v="4"/>
    <n v="9"/>
    <x v="14"/>
    <x v="20"/>
    <x v="5"/>
    <x v="0"/>
    <x v="0"/>
  </r>
  <r>
    <x v="10"/>
    <n v="0.38"/>
    <n v="0.48"/>
    <n v="1.8"/>
    <n v="0.157"/>
    <n v="5"/>
    <n v="17"/>
    <x v="21"/>
    <x v="4"/>
    <x v="83"/>
    <x v="0"/>
    <x v="0"/>
  </r>
  <r>
    <x v="0"/>
    <n v="1.1850000000000001"/>
    <n v="0"/>
    <n v="4.25"/>
    <n v="9.7000000000000003E-2"/>
    <n v="5"/>
    <n v="14"/>
    <x v="12"/>
    <x v="48"/>
    <x v="8"/>
    <x v="19"/>
    <x v="5"/>
  </r>
  <r>
    <x v="42"/>
    <n v="0.92"/>
    <n v="0.24"/>
    <n v="2.6"/>
    <n v="8.6999999999999994E-2"/>
    <n v="12"/>
    <n v="93"/>
    <x v="81"/>
    <x v="26"/>
    <x v="8"/>
    <x v="1"/>
    <x v="0"/>
  </r>
  <r>
    <x v="25"/>
    <n v="0.49"/>
    <n v="0.51"/>
    <n v="2"/>
    <n v="0.42199999999999999"/>
    <n v="16"/>
    <n v="62"/>
    <x v="76"/>
    <x v="70"/>
    <x v="85"/>
    <x v="9"/>
    <x v="0"/>
  </r>
  <r>
    <x v="38"/>
    <n v="0.48"/>
    <n v="0.32"/>
    <n v="2.8"/>
    <n v="8.4000000000000005E-2"/>
    <n v="21"/>
    <n v="122"/>
    <x v="29"/>
    <x v="29"/>
    <x v="34"/>
    <x v="0"/>
    <x v="0"/>
  </r>
  <r>
    <x v="38"/>
    <n v="0.47"/>
    <n v="0.31"/>
    <n v="2.7"/>
    <n v="8.4000000000000005E-2"/>
    <n v="24"/>
    <n v="125"/>
    <x v="29"/>
    <x v="33"/>
    <x v="45"/>
    <x v="0"/>
    <x v="0"/>
  </r>
  <r>
    <x v="91"/>
    <n v="0.47"/>
    <n v="0.02"/>
    <n v="1.3"/>
    <n v="3.4000000000000002E-2"/>
    <n v="18"/>
    <n v="44"/>
    <x v="109"/>
    <x v="27"/>
    <x v="34"/>
    <x v="29"/>
    <x v="1"/>
  </r>
  <r>
    <x v="27"/>
    <n v="0.65"/>
    <n v="0.02"/>
    <n v="2.1"/>
    <n v="6.6000000000000003E-2"/>
    <n v="8"/>
    <n v="25"/>
    <x v="15"/>
    <x v="17"/>
    <x v="48"/>
    <x v="3"/>
    <x v="1"/>
  </r>
  <r>
    <x v="27"/>
    <n v="0.65"/>
    <n v="0.02"/>
    <n v="2.1"/>
    <n v="6.6000000000000003E-2"/>
    <n v="8"/>
    <n v="25"/>
    <x v="15"/>
    <x v="17"/>
    <x v="48"/>
    <x v="3"/>
    <x v="1"/>
  </r>
  <r>
    <x v="37"/>
    <n v="0.61499999999999999"/>
    <n v="0.28000000000000003"/>
    <n v="3.2"/>
    <n v="8.6999999999999994E-2"/>
    <n v="18"/>
    <n v="72"/>
    <x v="78"/>
    <x v="33"/>
    <x v="17"/>
    <x v="10"/>
    <x v="0"/>
  </r>
  <r>
    <x v="55"/>
    <n v="0.38"/>
    <n v="0.55000000000000004"/>
    <n v="2.1"/>
    <n v="7.0999999999999994E-2"/>
    <n v="5"/>
    <n v="19"/>
    <x v="9"/>
    <x v="11"/>
    <x v="34"/>
    <x v="14"/>
    <x v="1"/>
  </r>
  <r>
    <x v="62"/>
    <n v="1.02"/>
    <n v="0.43"/>
    <n v="2.9"/>
    <n v="7.5999999999999998E-2"/>
    <n v="26"/>
    <n v="88"/>
    <x v="29"/>
    <x v="41"/>
    <x v="6"/>
    <x v="11"/>
    <x v="1"/>
  </r>
  <r>
    <x v="27"/>
    <n v="0.65"/>
    <n v="0.02"/>
    <n v="2.1"/>
    <n v="6.6000000000000003E-2"/>
    <n v="8"/>
    <n v="25"/>
    <x v="15"/>
    <x v="17"/>
    <x v="48"/>
    <x v="3"/>
    <x v="1"/>
  </r>
  <r>
    <x v="27"/>
    <n v="0.64"/>
    <n v="0.02"/>
    <n v="2.1"/>
    <n v="6.7000000000000004E-2"/>
    <n v="9"/>
    <n v="23"/>
    <x v="2"/>
    <x v="17"/>
    <x v="48"/>
    <x v="0"/>
    <x v="1"/>
  </r>
  <r>
    <x v="5"/>
    <n v="0.38"/>
    <n v="0.48"/>
    <n v="2.6"/>
    <n v="7.2999999999999995E-2"/>
    <n v="22"/>
    <n v="84"/>
    <x v="15"/>
    <x v="29"/>
    <x v="49"/>
    <x v="13"/>
    <x v="3"/>
  </r>
  <r>
    <x v="70"/>
    <n v="0.76500000000000001"/>
    <n v="0.04"/>
    <n v="1.6"/>
    <n v="7.8E-2"/>
    <n v="4"/>
    <n v="14"/>
    <x v="3"/>
    <x v="40"/>
    <x v="8"/>
    <x v="10"/>
    <x v="3"/>
  </r>
  <r>
    <x v="35"/>
    <n v="1.0349999999999999"/>
    <n v="0.15"/>
    <n v="6"/>
    <n v="7.2999999999999995E-2"/>
    <n v="11"/>
    <n v="54"/>
    <x v="86"/>
    <x v="42"/>
    <x v="50"/>
    <x v="6"/>
    <x v="0"/>
  </r>
  <r>
    <x v="27"/>
    <n v="0.78"/>
    <n v="0.08"/>
    <n v="2"/>
    <n v="9.2999999999999999E-2"/>
    <n v="10"/>
    <n v="19"/>
    <x v="25"/>
    <x v="20"/>
    <x v="5"/>
    <x v="2"/>
    <x v="0"/>
  </r>
  <r>
    <x v="0"/>
    <n v="0.49"/>
    <n v="0.19"/>
    <n v="3"/>
    <n v="7.6999999999999999E-2"/>
    <n v="16"/>
    <n v="37"/>
    <x v="12"/>
    <x v="42"/>
    <x v="27"/>
    <x v="4"/>
    <x v="0"/>
  </r>
  <r>
    <x v="1"/>
    <n v="0.54500000000000004"/>
    <n v="0.12"/>
    <n v="2.5"/>
    <n v="6.8000000000000005E-2"/>
    <n v="11"/>
    <n v="35"/>
    <x v="34"/>
    <x v="16"/>
    <x v="45"/>
    <x v="41"/>
    <x v="1"/>
  </r>
  <r>
    <x v="31"/>
    <n v="0.31"/>
    <n v="0.47"/>
    <n v="1.6"/>
    <n v="6.2E-2"/>
    <n v="13"/>
    <n v="33"/>
    <x v="26"/>
    <x v="63"/>
    <x v="22"/>
    <x v="2"/>
    <x v="1"/>
  </r>
  <r>
    <x v="62"/>
    <n v="1.0249999999999999"/>
    <n v="0.43"/>
    <n v="2.8"/>
    <n v="0.08"/>
    <n v="21"/>
    <n v="84"/>
    <x v="63"/>
    <x v="57"/>
    <x v="6"/>
    <x v="11"/>
    <x v="0"/>
  </r>
  <r>
    <x v="8"/>
    <n v="0.56499999999999995"/>
    <n v="0.34"/>
    <n v="3"/>
    <n v="9.2999999999999999E-2"/>
    <n v="16"/>
    <n v="112"/>
    <x v="81"/>
    <x v="12"/>
    <x v="45"/>
    <x v="3"/>
    <x v="0"/>
  </r>
  <r>
    <x v="22"/>
    <n v="0.69"/>
    <n v="0"/>
    <n v="3.2"/>
    <n v="8.4000000000000005E-2"/>
    <n v="13"/>
    <n v="33"/>
    <x v="89"/>
    <x v="6"/>
    <x v="67"/>
    <x v="0"/>
    <x v="0"/>
  </r>
  <r>
    <x v="30"/>
    <n v="0.43"/>
    <n v="0.36"/>
    <n v="2.2999999999999998"/>
    <n v="7.4999999999999997E-2"/>
    <n v="10"/>
    <n v="48"/>
    <x v="21"/>
    <x v="16"/>
    <x v="4"/>
    <x v="0"/>
    <x v="0"/>
  </r>
  <r>
    <x v="59"/>
    <n v="0.74"/>
    <n v="0.28000000000000003"/>
    <n v="2.6"/>
    <n v="7.8E-2"/>
    <n v="21"/>
    <n v="77"/>
    <x v="3"/>
    <x v="8"/>
    <x v="27"/>
    <x v="1"/>
    <x v="0"/>
  </r>
  <r>
    <x v="28"/>
    <n v="0.49"/>
    <n v="0.18"/>
    <n v="2.7"/>
    <n v="6.9000000000000006E-2"/>
    <n v="13"/>
    <n v="34"/>
    <x v="27"/>
    <x v="40"/>
    <x v="25"/>
    <x v="5"/>
    <x v="1"/>
  </r>
  <r>
    <x v="30"/>
    <n v="0.43"/>
    <n v="0.36"/>
    <n v="2.2999999999999998"/>
    <n v="7.4999999999999997E-2"/>
    <n v="10"/>
    <n v="48"/>
    <x v="21"/>
    <x v="16"/>
    <x v="4"/>
    <x v="0"/>
    <x v="0"/>
  </r>
  <r>
    <x v="11"/>
    <n v="0.46"/>
    <n v="0.11"/>
    <n v="2.6"/>
    <n v="7.9000000000000001E-2"/>
    <n v="12"/>
    <n v="49"/>
    <x v="1"/>
    <x v="25"/>
    <x v="6"/>
    <x v="2"/>
    <x v="0"/>
  </r>
  <r>
    <x v="35"/>
    <n v="0.56000000000000005"/>
    <n v="0.04"/>
    <n v="2"/>
    <n v="8.2000000000000003E-2"/>
    <n v="10"/>
    <n v="22"/>
    <x v="21"/>
    <x v="49"/>
    <x v="81"/>
    <x v="13"/>
    <x v="0"/>
  </r>
  <r>
    <x v="14"/>
    <n v="0.66"/>
    <n v="0"/>
    <n v="3.9"/>
    <n v="8.5999999999999993E-2"/>
    <n v="17"/>
    <n v="45"/>
    <x v="21"/>
    <x v="18"/>
    <x v="8"/>
    <x v="3"/>
    <x v="0"/>
  </r>
  <r>
    <x v="35"/>
    <n v="0.56000000000000005"/>
    <n v="0.04"/>
    <n v="2"/>
    <n v="8.2000000000000003E-2"/>
    <n v="10"/>
    <n v="22"/>
    <x v="21"/>
    <x v="49"/>
    <x v="81"/>
    <x v="13"/>
    <x v="0"/>
  </r>
  <r>
    <x v="8"/>
    <n v="0.48"/>
    <n v="0.24"/>
    <n v="2.85"/>
    <n v="9.4E-2"/>
    <n v="35"/>
    <n v="106"/>
    <x v="11"/>
    <x v="60"/>
    <x v="17"/>
    <x v="5"/>
    <x v="0"/>
  </r>
  <r>
    <x v="11"/>
    <n v="0.42"/>
    <n v="0.08"/>
    <n v="2.7"/>
    <n v="8.4000000000000005E-2"/>
    <n v="15"/>
    <n v="48"/>
    <x v="1"/>
    <x v="25"/>
    <x v="20"/>
    <x v="2"/>
    <x v="0"/>
  </r>
  <r>
    <x v="14"/>
    <n v="0.31"/>
    <n v="0.3"/>
    <n v="2.2000000000000002"/>
    <n v="5.2999999999999999E-2"/>
    <n v="36"/>
    <n v="127"/>
    <x v="32"/>
    <x v="82"/>
    <x v="86"/>
    <x v="3"/>
    <x v="0"/>
  </r>
  <r>
    <x v="5"/>
    <n v="1.115"/>
    <n v="0.1"/>
    <n v="3.1"/>
    <n v="8.5999999999999993E-2"/>
    <n v="5"/>
    <n v="12"/>
    <x v="16"/>
    <x v="34"/>
    <x v="23"/>
    <x v="40"/>
    <x v="3"/>
  </r>
  <r>
    <x v="38"/>
    <n v="0.66"/>
    <n v="0.17"/>
    <n v="3"/>
    <n v="7.6999999999999999E-2"/>
    <n v="5"/>
    <n v="13"/>
    <x v="21"/>
    <x v="40"/>
    <x v="21"/>
    <x v="21"/>
    <x v="0"/>
  </r>
  <r>
    <x v="10"/>
    <n v="0.72"/>
    <n v="0.09"/>
    <n v="2.8"/>
    <n v="8.4000000000000005E-2"/>
    <n v="18"/>
    <n v="49"/>
    <x v="50"/>
    <x v="15"/>
    <x v="53"/>
    <x v="42"/>
    <x v="1"/>
  </r>
  <r>
    <x v="23"/>
    <n v="0.56999999999999995"/>
    <n v="0.02"/>
    <n v="1.8"/>
    <n v="6.7000000000000004E-2"/>
    <n v="4"/>
    <n v="11"/>
    <x v="2"/>
    <x v="18"/>
    <x v="1"/>
    <x v="3"/>
    <x v="0"/>
  </r>
  <r>
    <x v="23"/>
    <n v="0.56999999999999995"/>
    <n v="0.02"/>
    <n v="1.8"/>
    <n v="6.7000000000000004E-2"/>
    <n v="4"/>
    <n v="11"/>
    <x v="2"/>
    <x v="18"/>
    <x v="1"/>
    <x v="3"/>
    <x v="0"/>
  </r>
  <r>
    <x v="23"/>
    <n v="0.86499999999999999"/>
    <n v="0.03"/>
    <n v="3.2"/>
    <n v="7.0999999999999994E-2"/>
    <n v="27"/>
    <n v="58"/>
    <x v="42"/>
    <x v="56"/>
    <x v="50"/>
    <x v="46"/>
    <x v="1"/>
  </r>
  <r>
    <x v="76"/>
    <n v="0.55000000000000004"/>
    <n v="0.66"/>
    <n v="2.2999999999999998"/>
    <n v="0.38700000000000001"/>
    <n v="12"/>
    <n v="37"/>
    <x v="11"/>
    <x v="10"/>
    <x v="48"/>
    <x v="13"/>
    <x v="0"/>
  </r>
  <r>
    <x v="8"/>
    <n v="0.875"/>
    <n v="0.13"/>
    <n v="3.45"/>
    <n v="8.7999999999999995E-2"/>
    <n v="4"/>
    <n v="14"/>
    <x v="50"/>
    <x v="32"/>
    <x v="9"/>
    <x v="24"/>
    <x v="0"/>
  </r>
  <r>
    <x v="4"/>
    <n v="0.83499999999999996"/>
    <n v="0.03"/>
    <n v="2.1"/>
    <n v="9.1999999999999998E-2"/>
    <n v="10"/>
    <n v="19"/>
    <x v="12"/>
    <x v="5"/>
    <x v="5"/>
    <x v="13"/>
    <x v="0"/>
  </r>
  <r>
    <x v="27"/>
    <n v="0.45"/>
    <n v="0.34"/>
    <n v="2.7"/>
    <n v="8.2000000000000003E-2"/>
    <n v="16"/>
    <n v="72"/>
    <x v="3"/>
    <x v="66"/>
    <x v="23"/>
    <x v="3"/>
    <x v="0"/>
  </r>
  <r>
    <x v="21"/>
    <n v="0.56000000000000005"/>
    <n v="0.2"/>
    <n v="2"/>
    <n v="7.4999999999999997E-2"/>
    <n v="9"/>
    <n v="39"/>
    <x v="68"/>
    <x v="26"/>
    <x v="34"/>
    <x v="8"/>
    <x v="0"/>
  </r>
  <r>
    <x v="21"/>
    <n v="0.96499999999999997"/>
    <n v="0.1"/>
    <n v="2.1"/>
    <n v="0.112"/>
    <n v="11"/>
    <n v="22"/>
    <x v="33"/>
    <x v="2"/>
    <x v="15"/>
    <x v="3"/>
    <x v="0"/>
  </r>
  <r>
    <x v="21"/>
    <n v="0.96499999999999997"/>
    <n v="0.1"/>
    <n v="2.1"/>
    <n v="0.112"/>
    <n v="11"/>
    <n v="22"/>
    <x v="33"/>
    <x v="2"/>
    <x v="15"/>
    <x v="3"/>
    <x v="0"/>
  </r>
  <r>
    <x v="39"/>
    <n v="0.59"/>
    <n v="0"/>
    <n v="2.5"/>
    <n v="9.2999999999999999E-2"/>
    <n v="19"/>
    <n v="58"/>
    <x v="88"/>
    <x v="23"/>
    <x v="2"/>
    <x v="8"/>
    <x v="1"/>
  </r>
  <r>
    <x v="38"/>
    <n v="0.46"/>
    <n v="0.23"/>
    <n v="2.8"/>
    <n v="9.1999999999999998E-2"/>
    <n v="28"/>
    <n v="104"/>
    <x v="26"/>
    <x v="60"/>
    <x v="0"/>
    <x v="5"/>
    <x v="0"/>
  </r>
  <r>
    <x v="38"/>
    <n v="0.69"/>
    <n v="0"/>
    <n v="2.4"/>
    <n v="8.7999999999999995E-2"/>
    <n v="19"/>
    <n v="38"/>
    <x v="86"/>
    <x v="7"/>
    <x v="23"/>
    <x v="8"/>
    <x v="0"/>
  </r>
  <r>
    <x v="15"/>
    <n v="0.76"/>
    <n v="0.28999999999999998"/>
    <n v="4.2"/>
    <n v="7.4999999999999997E-2"/>
    <n v="12"/>
    <n v="16"/>
    <x v="32"/>
    <x v="19"/>
    <x v="1"/>
    <x v="24"/>
    <x v="1"/>
  </r>
  <r>
    <x v="42"/>
    <n v="0.53"/>
    <n v="0.24"/>
    <n v="2.6"/>
    <n v="7.8E-2"/>
    <n v="28"/>
    <n v="139"/>
    <x v="110"/>
    <x v="25"/>
    <x v="6"/>
    <x v="3"/>
    <x v="0"/>
  </r>
  <r>
    <x v="83"/>
    <n v="0.61499999999999999"/>
    <n v="0"/>
    <n v="1.9"/>
    <n v="6.5000000000000002E-2"/>
    <n v="9"/>
    <n v="18"/>
    <x v="15"/>
    <x v="18"/>
    <x v="2"/>
    <x v="5"/>
    <x v="0"/>
  </r>
  <r>
    <x v="48"/>
    <n v="0.41"/>
    <n v="0.57999999999999996"/>
    <n v="2.8"/>
    <n v="9.6000000000000002E-2"/>
    <n v="25"/>
    <n v="101"/>
    <x v="111"/>
    <x v="35"/>
    <x v="17"/>
    <x v="2"/>
    <x v="0"/>
  </r>
  <r>
    <x v="52"/>
    <n v="0.39"/>
    <n v="0.54"/>
    <n v="2.7"/>
    <n v="9.5000000000000001E-2"/>
    <n v="21"/>
    <n v="101"/>
    <x v="78"/>
    <x v="35"/>
    <x v="27"/>
    <x v="3"/>
    <x v="0"/>
  </r>
  <r>
    <x v="4"/>
    <n v="0.51"/>
    <n v="0.18"/>
    <n v="2.1"/>
    <n v="7.0000000000000007E-2"/>
    <n v="12"/>
    <n v="28"/>
    <x v="112"/>
    <x v="14"/>
    <x v="24"/>
    <x v="3"/>
    <x v="1"/>
  </r>
  <r>
    <x v="39"/>
    <n v="0.34"/>
    <n v="0.38"/>
    <n v="2.5"/>
    <n v="0.08"/>
    <n v="12"/>
    <n v="57"/>
    <x v="0"/>
    <x v="4"/>
    <x v="5"/>
    <x v="9"/>
    <x v="1"/>
  </r>
  <r>
    <x v="25"/>
    <n v="0.33"/>
    <n v="0.4"/>
    <n v="2.6"/>
    <n v="8.3000000000000004E-2"/>
    <n v="16"/>
    <n v="68"/>
    <x v="113"/>
    <x v="4"/>
    <x v="25"/>
    <x v="0"/>
    <x v="0"/>
  </r>
  <r>
    <x v="28"/>
    <n v="0.5"/>
    <n v="0.18"/>
    <n v="2.1"/>
    <n v="7.0999999999999994E-2"/>
    <n v="12"/>
    <n v="31"/>
    <x v="114"/>
    <x v="14"/>
    <x v="53"/>
    <x v="13"/>
    <x v="1"/>
  </r>
  <r>
    <x v="4"/>
    <n v="0.51"/>
    <n v="0.18"/>
    <n v="2.1"/>
    <n v="7.0000000000000007E-2"/>
    <n v="12"/>
    <n v="28"/>
    <x v="112"/>
    <x v="14"/>
    <x v="24"/>
    <x v="3"/>
    <x v="1"/>
  </r>
  <r>
    <x v="15"/>
    <n v="0.65"/>
    <n v="0.1"/>
    <n v="2.9"/>
    <n v="8.8999999999999996E-2"/>
    <n v="17"/>
    <n v="40"/>
    <x v="115"/>
    <x v="40"/>
    <x v="21"/>
    <x v="3"/>
    <x v="0"/>
  </r>
  <r>
    <x v="15"/>
    <n v="0.65"/>
    <n v="0.1"/>
    <n v="2.9"/>
    <n v="8.8999999999999996E-2"/>
    <n v="17"/>
    <n v="40"/>
    <x v="115"/>
    <x v="40"/>
    <x v="21"/>
    <x v="3"/>
    <x v="0"/>
  </r>
  <r>
    <x v="11"/>
    <n v="0.54"/>
    <n v="0.13"/>
    <n v="2.5"/>
    <n v="9.7000000000000003E-2"/>
    <n v="24"/>
    <n v="66"/>
    <x v="116"/>
    <x v="5"/>
    <x v="45"/>
    <x v="0"/>
    <x v="0"/>
  </r>
  <r>
    <x v="15"/>
    <n v="0.65"/>
    <n v="0.1"/>
    <n v="2.9"/>
    <n v="8.8999999999999996E-2"/>
    <n v="17"/>
    <n v="40"/>
    <x v="115"/>
    <x v="40"/>
    <x v="21"/>
    <x v="3"/>
    <x v="0"/>
  </r>
  <r>
    <x v="1"/>
    <n v="0.48"/>
    <n v="0.68"/>
    <n v="1.7"/>
    <n v="0.41499999999999998"/>
    <n v="14"/>
    <n v="32"/>
    <x v="117"/>
    <x v="75"/>
    <x v="82"/>
    <x v="7"/>
    <x v="1"/>
  </r>
  <r>
    <x v="1"/>
    <n v="0.91"/>
    <n v="7.0000000000000007E-2"/>
    <n v="1.9"/>
    <n v="5.8000000000000003E-2"/>
    <n v="22"/>
    <n v="47"/>
    <x v="55"/>
    <x v="0"/>
    <x v="59"/>
    <x v="19"/>
    <x v="1"/>
  </r>
  <r>
    <x v="13"/>
    <n v="0.98"/>
    <n v="0.01"/>
    <n v="2"/>
    <n v="5.7000000000000002E-2"/>
    <n v="15"/>
    <n v="33"/>
    <x v="118"/>
    <x v="58"/>
    <x v="4"/>
    <x v="40"/>
    <x v="1"/>
  </r>
  <r>
    <x v="10"/>
    <n v="0.87"/>
    <n v="0"/>
    <n v="2.2000000000000002"/>
    <n v="8.4000000000000005E-2"/>
    <n v="10"/>
    <n v="31"/>
    <x v="117"/>
    <x v="28"/>
    <x v="15"/>
    <x v="1"/>
    <x v="0"/>
  </r>
  <r>
    <x v="10"/>
    <n v="0.87"/>
    <n v="0"/>
    <n v="2.2000000000000002"/>
    <n v="8.4000000000000005E-2"/>
    <n v="10"/>
    <n v="31"/>
    <x v="117"/>
    <x v="28"/>
    <x v="15"/>
    <x v="1"/>
    <x v="0"/>
  </r>
  <r>
    <x v="18"/>
    <n v="0.42"/>
    <n v="0.21"/>
    <n v="2.5"/>
    <n v="9.1999999999999998E-2"/>
    <n v="33"/>
    <n v="88"/>
    <x v="119"/>
    <x v="43"/>
    <x v="9"/>
    <x v="5"/>
    <x v="0"/>
  </r>
  <r>
    <x v="38"/>
    <n v="0.57999999999999996"/>
    <n v="0.25"/>
    <n v="2.8"/>
    <n v="7.4999999999999997E-2"/>
    <n v="9"/>
    <n v="104"/>
    <x v="120"/>
    <x v="22"/>
    <x v="6"/>
    <x v="10"/>
    <x v="0"/>
  </r>
  <r>
    <x v="29"/>
    <n v="0.65500000000000003"/>
    <n v="0.26"/>
    <n v="2"/>
    <n v="9.6000000000000002E-2"/>
    <n v="5"/>
    <n v="35"/>
    <x v="121"/>
    <x v="28"/>
    <x v="84"/>
    <x v="13"/>
    <x v="0"/>
  </r>
  <r>
    <x v="18"/>
    <n v="0.7"/>
    <n v="0"/>
    <n v="1.7"/>
    <n v="6.9000000000000006E-2"/>
    <n v="8"/>
    <n v="19"/>
    <x v="122"/>
    <x v="33"/>
    <x v="17"/>
    <x v="2"/>
    <x v="1"/>
  </r>
  <r>
    <x v="29"/>
    <n v="0.65500000000000003"/>
    <n v="0.26"/>
    <n v="2"/>
    <n v="9.6000000000000002E-2"/>
    <n v="5"/>
    <n v="35"/>
    <x v="121"/>
    <x v="28"/>
    <x v="84"/>
    <x v="13"/>
    <x v="0"/>
  </r>
  <r>
    <x v="70"/>
    <n v="0.68"/>
    <n v="0.11"/>
    <n v="2.8"/>
    <n v="9.2999999999999999E-2"/>
    <n v="11"/>
    <n v="44"/>
    <x v="123"/>
    <x v="33"/>
    <x v="21"/>
    <x v="3"/>
    <x v="1"/>
  </r>
  <r>
    <x v="42"/>
    <n v="0.67"/>
    <n v="0.1"/>
    <n v="3"/>
    <n v="9.0999999999999998E-2"/>
    <n v="12"/>
    <n v="48"/>
    <x v="123"/>
    <x v="33"/>
    <x v="8"/>
    <x v="3"/>
    <x v="1"/>
  </r>
  <r>
    <x v="18"/>
    <n v="0.59"/>
    <n v="0.18"/>
    <n v="2.9"/>
    <n v="8.8999999999999996E-2"/>
    <n v="12"/>
    <n v="74"/>
    <x v="121"/>
    <x v="37"/>
    <x v="8"/>
    <x v="0"/>
    <x v="0"/>
  </r>
  <r>
    <x v="5"/>
    <n v="0.6"/>
    <n v="0.32"/>
    <n v="2.7"/>
    <n v="0.10299999999999999"/>
    <n v="13"/>
    <n v="98"/>
    <x v="124"/>
    <x v="19"/>
    <x v="34"/>
    <x v="3"/>
    <x v="0"/>
  </r>
  <r>
    <x v="14"/>
    <n v="0.59"/>
    <n v="0.02"/>
    <n v="2.2999999999999998"/>
    <n v="8.2000000000000003E-2"/>
    <n v="24"/>
    <n v="94"/>
    <x v="125"/>
    <x v="66"/>
    <x v="17"/>
    <x v="10"/>
    <x v="1"/>
  </r>
  <r>
    <x v="3"/>
    <n v="0.72"/>
    <n v="0.01"/>
    <n v="1.9"/>
    <n v="7.5999999999999998E-2"/>
    <n v="7"/>
    <n v="32"/>
    <x v="126"/>
    <x v="5"/>
    <x v="8"/>
    <x v="13"/>
    <x v="0"/>
  </r>
  <r>
    <x v="14"/>
    <n v="0.59"/>
    <n v="0.02"/>
    <n v="2.2999999999999998"/>
    <n v="8.2000000000000003E-2"/>
    <n v="24"/>
    <n v="94"/>
    <x v="125"/>
    <x v="66"/>
    <x v="17"/>
    <x v="10"/>
    <x v="1"/>
  </r>
  <r>
    <x v="37"/>
    <n v="0.68500000000000005"/>
    <n v="0.26"/>
    <n v="2.4"/>
    <n v="8.2000000000000003E-2"/>
    <n v="23"/>
    <n v="143"/>
    <x v="0"/>
    <x v="8"/>
    <x v="21"/>
    <x v="0"/>
    <x v="0"/>
  </r>
  <r>
    <x v="76"/>
    <n v="0.56999999999999995"/>
    <n v="0.27"/>
    <n v="2.2999999999999998"/>
    <n v="8.2000000000000003E-2"/>
    <n v="23"/>
    <n v="144"/>
    <x v="113"/>
    <x v="63"/>
    <x v="21"/>
    <x v="0"/>
    <x v="0"/>
  </r>
  <r>
    <x v="3"/>
    <n v="0.4"/>
    <n v="0.28999999999999998"/>
    <n v="1.8"/>
    <n v="0.157"/>
    <n v="1"/>
    <n v="44"/>
    <x v="35"/>
    <x v="4"/>
    <x v="51"/>
    <x v="3"/>
    <x v="1"/>
  </r>
  <r>
    <x v="3"/>
    <n v="0.4"/>
    <n v="0.3"/>
    <n v="1.8"/>
    <n v="0.157"/>
    <n v="2"/>
    <n v="45"/>
    <x v="127"/>
    <x v="33"/>
    <x v="18"/>
    <x v="3"/>
    <x v="1"/>
  </r>
  <r>
    <x v="28"/>
    <n v="1"/>
    <n v="0"/>
    <n v="3"/>
    <n v="0.10199999999999999"/>
    <n v="7"/>
    <n v="16"/>
    <x v="128"/>
    <x v="15"/>
    <x v="4"/>
    <x v="2"/>
    <x v="0"/>
  </r>
  <r>
    <x v="12"/>
    <n v="0.76500000000000001"/>
    <n v="0.18"/>
    <n v="2.4"/>
    <n v="0.24299999999999999"/>
    <n v="5.5"/>
    <n v="48"/>
    <x v="129"/>
    <x v="20"/>
    <x v="23"/>
    <x v="15"/>
    <x v="1"/>
  </r>
  <r>
    <x v="12"/>
    <n v="0.63500000000000001"/>
    <n v="0.17"/>
    <n v="2.4"/>
    <n v="0.24099999999999999"/>
    <n v="6"/>
    <n v="18"/>
    <x v="28"/>
    <x v="20"/>
    <x v="20"/>
    <x v="15"/>
    <x v="1"/>
  </r>
  <r>
    <x v="15"/>
    <n v="0.43"/>
    <n v="0.3"/>
    <n v="3.4"/>
    <n v="7.9000000000000001E-2"/>
    <n v="7"/>
    <n v="34"/>
    <x v="110"/>
    <x v="6"/>
    <x v="45"/>
    <x v="4"/>
    <x v="0"/>
  </r>
  <r>
    <x v="14"/>
    <n v="0.52"/>
    <n v="0.03"/>
    <n v="2.6"/>
    <n v="7.5999999999999998E-2"/>
    <n v="21"/>
    <n v="92"/>
    <x v="57"/>
    <x v="23"/>
    <x v="23"/>
    <x v="1"/>
    <x v="0"/>
  </r>
  <r>
    <x v="27"/>
    <n v="0.56999999999999995"/>
    <n v="0"/>
    <n v="2"/>
    <n v="0.19"/>
    <n v="12"/>
    <n v="45"/>
    <x v="130"/>
    <x v="33"/>
    <x v="23"/>
    <x v="0"/>
    <x v="1"/>
  </r>
  <r>
    <x v="83"/>
    <n v="0.46"/>
    <n v="0.14000000000000001"/>
    <n v="2.4"/>
    <n v="0.114"/>
    <n v="9"/>
    <n v="37"/>
    <x v="131"/>
    <x v="83"/>
    <x v="2"/>
    <x v="1"/>
    <x v="0"/>
  </r>
  <r>
    <x v="38"/>
    <n v="0.82"/>
    <n v="0.05"/>
    <n v="2.4"/>
    <n v="8.1000000000000003E-2"/>
    <n v="26"/>
    <n v="96"/>
    <x v="132"/>
    <x v="6"/>
    <x v="17"/>
    <x v="2"/>
    <x v="0"/>
  </r>
  <r>
    <x v="83"/>
    <n v="0.46"/>
    <n v="0.14000000000000001"/>
    <n v="2.4"/>
    <n v="0.114"/>
    <n v="9"/>
    <n v="37"/>
    <x v="131"/>
    <x v="83"/>
    <x v="2"/>
    <x v="1"/>
    <x v="0"/>
  </r>
  <r>
    <x v="14"/>
    <n v="0.59"/>
    <n v="0.01"/>
    <n v="2.5"/>
    <n v="7.6999999999999999E-2"/>
    <n v="20"/>
    <n v="85"/>
    <x v="133"/>
    <x v="66"/>
    <x v="20"/>
    <x v="1"/>
    <x v="0"/>
  </r>
  <r>
    <x v="59"/>
    <n v="0.35"/>
    <n v="0.41"/>
    <n v="2.2999999999999998"/>
    <n v="8.3000000000000004E-2"/>
    <n v="11"/>
    <n v="61"/>
    <x v="11"/>
    <x v="25"/>
    <x v="15"/>
    <x v="3"/>
    <x v="0"/>
  </r>
  <r>
    <x v="59"/>
    <n v="0.35"/>
    <n v="0.41"/>
    <n v="2.2999999999999998"/>
    <n v="8.3000000000000004E-2"/>
    <n v="11"/>
    <n v="61"/>
    <x v="11"/>
    <x v="25"/>
    <x v="15"/>
    <x v="3"/>
    <x v="0"/>
  </r>
  <r>
    <x v="53"/>
    <n v="0.56000000000000005"/>
    <n v="0.24"/>
    <n v="2.2000000000000002"/>
    <n v="7.9000000000000001E-2"/>
    <n v="19"/>
    <n v="58"/>
    <x v="72"/>
    <x v="64"/>
    <x v="0"/>
    <x v="11"/>
    <x v="1"/>
  </r>
  <r>
    <x v="53"/>
    <n v="0.56000000000000005"/>
    <n v="0.24"/>
    <n v="2.2000000000000002"/>
    <n v="7.9000000000000001E-2"/>
    <n v="19"/>
    <n v="58"/>
    <x v="72"/>
    <x v="64"/>
    <x v="0"/>
    <x v="11"/>
    <x v="1"/>
  </r>
  <r>
    <x v="25"/>
    <n v="0.63"/>
    <n v="0.17"/>
    <n v="2.9"/>
    <n v="9.9000000000000005E-2"/>
    <n v="21"/>
    <n v="119"/>
    <x v="3"/>
    <x v="75"/>
    <x v="9"/>
    <x v="8"/>
    <x v="0"/>
  </r>
  <r>
    <x v="0"/>
    <n v="0.37"/>
    <n v="0.43"/>
    <n v="2.6"/>
    <n v="8.2000000000000003E-2"/>
    <n v="18"/>
    <n v="82"/>
    <x v="134"/>
    <x v="24"/>
    <x v="1"/>
    <x v="10"/>
    <x v="1"/>
  </r>
  <r>
    <x v="18"/>
    <n v="0.64"/>
    <n v="0.17"/>
    <n v="2.9"/>
    <n v="8.4000000000000005E-2"/>
    <n v="25"/>
    <n v="130"/>
    <x v="135"/>
    <x v="22"/>
    <x v="8"/>
    <x v="13"/>
    <x v="0"/>
  </r>
  <r>
    <x v="14"/>
    <n v="0.61"/>
    <n v="0.02"/>
    <n v="2.5"/>
    <n v="8.1000000000000003E-2"/>
    <n v="17"/>
    <n v="87"/>
    <x v="57"/>
    <x v="26"/>
    <x v="23"/>
    <x v="10"/>
    <x v="1"/>
  </r>
  <r>
    <x v="21"/>
    <n v="0.6"/>
    <n v="0"/>
    <n v="2.6"/>
    <n v="5.5E-2"/>
    <n v="7"/>
    <n v="13"/>
    <x v="136"/>
    <x v="12"/>
    <x v="0"/>
    <x v="14"/>
    <x v="0"/>
  </r>
  <r>
    <x v="36"/>
    <n v="0.27"/>
    <n v="0.54"/>
    <n v="2.2999999999999998"/>
    <n v="6.5000000000000002E-2"/>
    <n v="7"/>
    <n v="26"/>
    <x v="137"/>
    <x v="10"/>
    <x v="17"/>
    <x v="31"/>
    <x v="1"/>
  </r>
  <r>
    <x v="51"/>
    <n v="0.89"/>
    <n v="0.3"/>
    <n v="2.6"/>
    <n v="0.13200000000000001"/>
    <n v="7"/>
    <n v="60"/>
    <x v="138"/>
    <x v="67"/>
    <x v="73"/>
    <x v="17"/>
    <x v="0"/>
  </r>
  <r>
    <x v="22"/>
    <n v="0.46"/>
    <n v="0.31"/>
    <n v="2.5"/>
    <n v="0.126"/>
    <n v="24"/>
    <n v="64"/>
    <x v="133"/>
    <x v="60"/>
    <x v="30"/>
    <x v="13"/>
    <x v="0"/>
  </r>
  <r>
    <x v="29"/>
    <n v="0.37"/>
    <n v="0.44"/>
    <n v="1.6"/>
    <n v="3.7999999999999999E-2"/>
    <n v="21"/>
    <n v="42"/>
    <x v="139"/>
    <x v="47"/>
    <x v="70"/>
    <x v="14"/>
    <x v="2"/>
  </r>
  <r>
    <x v="37"/>
    <n v="0.5"/>
    <n v="0.34"/>
    <n v="3.6"/>
    <n v="8.2000000000000003E-2"/>
    <n v="5"/>
    <n v="14"/>
    <x v="68"/>
    <x v="40"/>
    <x v="9"/>
    <x v="19"/>
    <x v="1"/>
  </r>
  <r>
    <x v="37"/>
    <n v="0.5"/>
    <n v="0.34"/>
    <n v="3.6"/>
    <n v="8.2000000000000003E-2"/>
    <n v="5"/>
    <n v="14"/>
    <x v="68"/>
    <x v="40"/>
    <x v="9"/>
    <x v="19"/>
    <x v="1"/>
  </r>
  <r>
    <x v="28"/>
    <n v="0.61"/>
    <n v="0.08"/>
    <n v="4"/>
    <n v="8.2000000000000003E-2"/>
    <n v="26"/>
    <n v="108"/>
    <x v="140"/>
    <x v="28"/>
    <x v="27"/>
    <x v="0"/>
    <x v="0"/>
  </r>
  <r>
    <x v="25"/>
    <n v="0.55000000000000004"/>
    <n v="0.09"/>
    <n v="3.3"/>
    <n v="6.8000000000000005E-2"/>
    <n v="8"/>
    <n v="17"/>
    <x v="70"/>
    <x v="22"/>
    <x v="81"/>
    <x v="2"/>
    <x v="0"/>
  </r>
  <r>
    <x v="91"/>
    <n v="0.58499999999999996"/>
    <n v="0"/>
    <n v="1.7"/>
    <n v="4.3999999999999997E-2"/>
    <n v="14"/>
    <n v="86"/>
    <x v="141"/>
    <x v="69"/>
    <x v="87"/>
    <x v="20"/>
    <x v="2"/>
  </r>
  <r>
    <x v="21"/>
    <n v="0.56000000000000005"/>
    <n v="0.08"/>
    <n v="2.5"/>
    <n v="0.114"/>
    <n v="14"/>
    <n v="46"/>
    <x v="24"/>
    <x v="47"/>
    <x v="22"/>
    <x v="13"/>
    <x v="1"/>
  </r>
  <r>
    <x v="35"/>
    <n v="0.52"/>
    <n v="0.22"/>
    <n v="2.7"/>
    <n v="8.4000000000000005E-2"/>
    <n v="4"/>
    <n v="18"/>
    <x v="142"/>
    <x v="2"/>
    <x v="6"/>
    <x v="6"/>
    <x v="1"/>
  </r>
  <r>
    <x v="39"/>
    <n v="0.28000000000000003"/>
    <n v="0.4"/>
    <n v="2.4"/>
    <n v="5.1999999999999998E-2"/>
    <n v="4"/>
    <n v="10"/>
    <x v="143"/>
    <x v="24"/>
    <x v="49"/>
    <x v="29"/>
    <x v="2"/>
  </r>
  <r>
    <x v="35"/>
    <n v="0.25"/>
    <n v="0.39"/>
    <n v="2"/>
    <n v="4.1000000000000002E-2"/>
    <n v="4"/>
    <n v="10"/>
    <x v="144"/>
    <x v="63"/>
    <x v="33"/>
    <x v="31"/>
    <x v="2"/>
  </r>
  <r>
    <x v="39"/>
    <n v="0.28000000000000003"/>
    <n v="0.4"/>
    <n v="2.4"/>
    <n v="5.1999999999999998E-2"/>
    <n v="4"/>
    <n v="10"/>
    <x v="143"/>
    <x v="24"/>
    <x v="49"/>
    <x v="29"/>
    <x v="2"/>
  </r>
  <r>
    <x v="0"/>
    <n v="0.53"/>
    <n v="0.12"/>
    <n v="1.9"/>
    <n v="0.16500000000000001"/>
    <n v="4"/>
    <n v="12"/>
    <x v="145"/>
    <x v="2"/>
    <x v="61"/>
    <x v="5"/>
    <x v="0"/>
  </r>
  <r>
    <x v="11"/>
    <n v="0.48"/>
    <n v="0.31"/>
    <n v="2.8"/>
    <n v="7.0000000000000007E-2"/>
    <n v="4"/>
    <n v="15"/>
    <x v="146"/>
    <x v="49"/>
    <x v="21"/>
    <x v="15"/>
    <x v="1"/>
  </r>
  <r>
    <x v="4"/>
    <n v="0.49"/>
    <n v="0.1"/>
    <n v="2.6"/>
    <n v="6.8000000000000005E-2"/>
    <n v="4"/>
    <n v="14"/>
    <x v="147"/>
    <x v="4"/>
    <x v="5"/>
    <x v="4"/>
    <x v="0"/>
  </r>
  <r>
    <x v="84"/>
    <n v="0.5"/>
    <n v="0.55000000000000004"/>
    <n v="2.8"/>
    <n v="7.1999999999999995E-2"/>
    <n v="7"/>
    <n v="24"/>
    <x v="148"/>
    <x v="75"/>
    <x v="1"/>
    <x v="18"/>
    <x v="1"/>
  </r>
  <r>
    <x v="51"/>
    <n v="0.45"/>
    <n v="0.33"/>
    <n v="2.5"/>
    <n v="9.9000000000000005E-2"/>
    <n v="20"/>
    <n v="38"/>
    <x v="135"/>
    <x v="47"/>
    <x v="33"/>
    <x v="14"/>
    <x v="0"/>
  </r>
  <r>
    <x v="12"/>
    <n v="0.39"/>
    <n v="0.24"/>
    <n v="2.1"/>
    <n v="0.10199999999999999"/>
    <n v="4"/>
    <n v="7"/>
    <x v="149"/>
    <x v="32"/>
    <x v="3"/>
    <x v="25"/>
    <x v="3"/>
  </r>
  <r>
    <x v="73"/>
    <n v="0.41"/>
    <n v="0.54"/>
    <n v="2.8"/>
    <n v="0.10299999999999999"/>
    <n v="19"/>
    <n v="41"/>
    <x v="150"/>
    <x v="25"/>
    <x v="62"/>
    <x v="33"/>
    <x v="1"/>
  </r>
  <r>
    <x v="51"/>
    <n v="0.45"/>
    <n v="0.33"/>
    <n v="2.5"/>
    <n v="9.9000000000000005E-2"/>
    <n v="20"/>
    <n v="38"/>
    <x v="135"/>
    <x v="47"/>
    <x v="33"/>
    <x v="14"/>
    <x v="0"/>
  </r>
  <r>
    <x v="63"/>
    <n v="0.51"/>
    <n v="0.19"/>
    <n v="3.2"/>
    <n v="8.1000000000000003E-2"/>
    <n v="8"/>
    <n v="30"/>
    <x v="29"/>
    <x v="22"/>
    <x v="3"/>
    <x v="4"/>
    <x v="1"/>
  </r>
  <r>
    <x v="51"/>
    <n v="0.28999999999999998"/>
    <n v="0.42"/>
    <n v="1.6"/>
    <n v="8.4000000000000005E-2"/>
    <n v="19"/>
    <n v="27"/>
    <x v="48"/>
    <x v="8"/>
    <x v="24"/>
    <x v="36"/>
    <x v="1"/>
  </r>
  <r>
    <x v="14"/>
    <n v="0.71499999999999997"/>
    <n v="0"/>
    <n v="2.35"/>
    <n v="7.0999999999999994E-2"/>
    <n v="21"/>
    <n v="47"/>
    <x v="151"/>
    <x v="40"/>
    <x v="67"/>
    <x v="0"/>
    <x v="0"/>
  </r>
  <r>
    <x v="70"/>
    <n v="0.66"/>
    <n v="0.15"/>
    <n v="3.2"/>
    <n v="9.7000000000000003E-2"/>
    <n v="9"/>
    <n v="59"/>
    <x v="152"/>
    <x v="8"/>
    <x v="8"/>
    <x v="13"/>
    <x v="0"/>
  </r>
  <r>
    <x v="27"/>
    <n v="0.68500000000000005"/>
    <n v="0"/>
    <n v="1.9"/>
    <n v="9.9000000000000005E-2"/>
    <n v="9"/>
    <n v="22"/>
    <x v="153"/>
    <x v="16"/>
    <x v="23"/>
    <x v="10"/>
    <x v="0"/>
  </r>
  <r>
    <x v="92"/>
    <n v="0.42"/>
    <n v="0"/>
    <n v="2.1"/>
    <n v="4.8000000000000001E-2"/>
    <n v="16"/>
    <n v="42"/>
    <x v="154"/>
    <x v="84"/>
    <x v="30"/>
    <x v="23"/>
    <x v="2"/>
  </r>
  <r>
    <x v="6"/>
    <n v="0.54"/>
    <n v="0.13"/>
    <n v="2"/>
    <n v="7.5999999999999998E-2"/>
    <n v="15"/>
    <n v="36"/>
    <x v="35"/>
    <x v="56"/>
    <x v="31"/>
    <x v="1"/>
    <x v="0"/>
  </r>
  <r>
    <x v="6"/>
    <n v="0.54"/>
    <n v="0.13"/>
    <n v="2"/>
    <n v="7.5999999999999998E-2"/>
    <n v="15"/>
    <n v="36"/>
    <x v="35"/>
    <x v="56"/>
    <x v="31"/>
    <x v="1"/>
    <x v="0"/>
  </r>
  <r>
    <x v="14"/>
    <n v="0.48"/>
    <n v="0.28000000000000003"/>
    <n v="2.8"/>
    <n v="6.8000000000000005E-2"/>
    <n v="6"/>
    <n v="16"/>
    <x v="142"/>
    <x v="47"/>
    <x v="17"/>
    <x v="15"/>
    <x v="0"/>
  </r>
  <r>
    <x v="14"/>
    <n v="0.46"/>
    <n v="0.14000000000000001"/>
    <n v="2.8"/>
    <n v="7.5999999999999998E-2"/>
    <n v="15"/>
    <n v="37"/>
    <x v="155"/>
    <x v="6"/>
    <x v="50"/>
    <x v="19"/>
    <x v="0"/>
  </r>
  <r>
    <x v="5"/>
    <n v="0.27"/>
    <n v="0.34"/>
    <n v="2.2999999999999998"/>
    <n v="0.05"/>
    <n v="4"/>
    <n v="8"/>
    <x v="99"/>
    <x v="20"/>
    <x v="31"/>
    <x v="27"/>
    <x v="2"/>
  </r>
  <r>
    <x v="14"/>
    <n v="0.46"/>
    <n v="0.14000000000000001"/>
    <n v="2.8"/>
    <n v="7.5999999999999998E-2"/>
    <n v="15"/>
    <n v="37"/>
    <x v="155"/>
    <x v="6"/>
    <x v="50"/>
    <x v="19"/>
    <x v="0"/>
  </r>
  <r>
    <x v="1"/>
    <n v="0.56999999999999995"/>
    <n v="0.09"/>
    <n v="2.2999999999999998"/>
    <n v="6.5000000000000002E-2"/>
    <n v="34"/>
    <n v="45"/>
    <x v="156"/>
    <x v="18"/>
    <x v="30"/>
    <x v="46"/>
    <x v="4"/>
  </r>
  <r>
    <x v="93"/>
    <n v="0.61"/>
    <n v="0.08"/>
    <n v="2.1"/>
    <n v="7.0999999999999994E-2"/>
    <n v="16"/>
    <n v="24"/>
    <x v="157"/>
    <x v="69"/>
    <x v="32"/>
    <x v="42"/>
    <x v="1"/>
  </r>
  <r>
    <x v="5"/>
    <n v="0.68500000000000005"/>
    <n v="7.0000000000000007E-2"/>
    <n v="2.5"/>
    <n v="5.8000000000000003E-2"/>
    <n v="5"/>
    <n v="9"/>
    <x v="151"/>
    <x v="12"/>
    <x v="21"/>
    <x v="18"/>
    <x v="3"/>
  </r>
  <r>
    <x v="93"/>
    <n v="0.61"/>
    <n v="0.08"/>
    <n v="2.1"/>
    <n v="7.0999999999999994E-2"/>
    <n v="16"/>
    <n v="24"/>
    <x v="157"/>
    <x v="69"/>
    <x v="32"/>
    <x v="42"/>
    <x v="1"/>
  </r>
  <r>
    <x v="60"/>
    <n v="0.44"/>
    <n v="0.42"/>
    <n v="1.5"/>
    <n v="0.14499999999999999"/>
    <n v="34"/>
    <n v="48"/>
    <x v="158"/>
    <x v="12"/>
    <x v="61"/>
    <x v="6"/>
    <x v="5"/>
  </r>
  <r>
    <x v="48"/>
    <n v="0.47"/>
    <n v="0.44"/>
    <n v="1.6"/>
    <n v="0.14699999999999999"/>
    <n v="36"/>
    <n v="51"/>
    <x v="159"/>
    <x v="12"/>
    <x v="61"/>
    <x v="6"/>
    <x v="3"/>
  </r>
  <r>
    <x v="18"/>
    <n v="0.68500000000000005"/>
    <n v="0.26"/>
    <n v="1.6"/>
    <n v="8.7999999999999995E-2"/>
    <n v="16"/>
    <n v="23"/>
    <x v="160"/>
    <x v="29"/>
    <x v="5"/>
    <x v="0"/>
    <x v="0"/>
  </r>
  <r>
    <x v="11"/>
    <n v="0.66500000000000004"/>
    <n v="0.1"/>
    <n v="1.5"/>
    <n v="6.6000000000000003E-2"/>
    <n v="27"/>
    <n v="55"/>
    <x v="54"/>
    <x v="5"/>
    <x v="27"/>
    <x v="8"/>
    <x v="0"/>
  </r>
  <r>
    <x v="6"/>
    <n v="0.28000000000000003"/>
    <n v="0.28000000000000003"/>
    <n v="2.4"/>
    <n v="1.2E-2"/>
    <n v="36"/>
    <n v="100"/>
    <x v="161"/>
    <x v="2"/>
    <x v="35"/>
    <x v="32"/>
    <x v="2"/>
  </r>
  <r>
    <x v="6"/>
    <n v="0.28000000000000003"/>
    <n v="0.28000000000000003"/>
    <n v="2.4"/>
    <n v="1.2E-2"/>
    <n v="36"/>
    <n v="100"/>
    <x v="161"/>
    <x v="2"/>
    <x v="35"/>
    <x v="32"/>
    <x v="2"/>
  </r>
  <r>
    <x v="36"/>
    <n v="0.31"/>
    <n v="0.35"/>
    <n v="1.6"/>
    <n v="7.4999999999999997E-2"/>
    <n v="9"/>
    <n v="28"/>
    <x v="162"/>
    <x v="47"/>
    <x v="26"/>
    <x v="40"/>
    <x v="2"/>
  </r>
  <r>
    <x v="94"/>
    <n v="0.5"/>
    <n v="0.04"/>
    <n v="2.2000000000000002"/>
    <n v="9.1999999999999998E-2"/>
    <n v="13"/>
    <n v="26"/>
    <x v="163"/>
    <x v="18"/>
    <x v="5"/>
    <x v="2"/>
    <x v="0"/>
  </r>
  <r>
    <x v="52"/>
    <n v="0.42"/>
    <n v="0.47"/>
    <n v="2.65"/>
    <n v="8.5000000000000006E-2"/>
    <n v="9"/>
    <n v="34"/>
    <x v="164"/>
    <x v="47"/>
    <x v="32"/>
    <x v="44"/>
    <x v="2"/>
  </r>
  <r>
    <x v="24"/>
    <n v="0.66"/>
    <n v="0"/>
    <n v="3"/>
    <n v="0.115"/>
    <n v="21"/>
    <n v="31"/>
    <x v="165"/>
    <x v="19"/>
    <x v="19"/>
    <x v="15"/>
    <x v="0"/>
  </r>
  <r>
    <x v="62"/>
    <n v="0.5"/>
    <n v="0.45"/>
    <n v="2.6"/>
    <n v="0.11899999999999999"/>
    <n v="34"/>
    <n v="68"/>
    <x v="134"/>
    <x v="22"/>
    <x v="53"/>
    <x v="18"/>
    <x v="1"/>
  </r>
  <r>
    <x v="14"/>
    <n v="0.68500000000000005"/>
    <n v="0.35"/>
    <n v="2"/>
    <n v="8.7999999999999995E-2"/>
    <n v="9"/>
    <n v="92"/>
    <x v="33"/>
    <x v="8"/>
    <x v="34"/>
    <x v="0"/>
    <x v="0"/>
  </r>
  <r>
    <x v="59"/>
    <n v="0.25"/>
    <n v="0.46"/>
    <n v="1.7"/>
    <n v="6.2E-2"/>
    <n v="26"/>
    <n v="42"/>
    <x v="6"/>
    <x v="64"/>
    <x v="26"/>
    <x v="12"/>
    <x v="1"/>
  </r>
  <r>
    <x v="23"/>
    <n v="0.64"/>
    <n v="0.21"/>
    <n v="1.8"/>
    <n v="8.1000000000000003E-2"/>
    <n v="14"/>
    <n v="31"/>
    <x v="166"/>
    <x v="52"/>
    <x v="22"/>
    <x v="1"/>
    <x v="0"/>
  </r>
  <r>
    <x v="23"/>
    <n v="0.64"/>
    <n v="0.21"/>
    <n v="1.8"/>
    <n v="8.1000000000000003E-2"/>
    <n v="14"/>
    <n v="31"/>
    <x v="166"/>
    <x v="52"/>
    <x v="22"/>
    <x v="1"/>
    <x v="0"/>
  </r>
  <r>
    <x v="0"/>
    <n v="0.68"/>
    <n v="0.16"/>
    <n v="1.8"/>
    <n v="7.8E-2"/>
    <n v="12"/>
    <n v="39"/>
    <x v="103"/>
    <x v="23"/>
    <x v="49"/>
    <x v="6"/>
    <x v="1"/>
  </r>
  <r>
    <x v="23"/>
    <n v="0.64"/>
    <n v="0.21"/>
    <n v="1.8"/>
    <n v="8.1000000000000003E-2"/>
    <n v="14"/>
    <n v="31"/>
    <x v="166"/>
    <x v="52"/>
    <x v="22"/>
    <x v="1"/>
    <x v="0"/>
  </r>
  <r>
    <x v="23"/>
    <n v="0.63"/>
    <n v="0.21"/>
    <n v="1.6"/>
    <n v="0.08"/>
    <n v="12"/>
    <n v="32"/>
    <x v="166"/>
    <x v="9"/>
    <x v="22"/>
    <x v="1"/>
    <x v="0"/>
  </r>
  <r>
    <x v="29"/>
    <n v="0.43"/>
    <n v="0.44"/>
    <n v="1.9"/>
    <n v="8.5000000000000006E-2"/>
    <n v="9"/>
    <n v="22"/>
    <x v="134"/>
    <x v="8"/>
    <x v="21"/>
    <x v="3"/>
    <x v="0"/>
  </r>
  <r>
    <x v="29"/>
    <n v="0.43"/>
    <n v="0.44"/>
    <n v="1.9"/>
    <n v="8.5000000000000006E-2"/>
    <n v="9"/>
    <n v="22"/>
    <x v="134"/>
    <x v="8"/>
    <x v="21"/>
    <x v="3"/>
    <x v="0"/>
  </r>
  <r>
    <x v="30"/>
    <n v="0.42"/>
    <n v="0.32"/>
    <n v="2.5"/>
    <n v="0.08"/>
    <n v="26"/>
    <n v="122"/>
    <x v="167"/>
    <x v="49"/>
    <x v="80"/>
    <x v="10"/>
    <x v="0"/>
  </r>
  <r>
    <x v="29"/>
    <n v="0.36"/>
    <n v="0.39"/>
    <n v="1.5"/>
    <n v="0.08"/>
    <n v="41"/>
    <n v="55"/>
    <x v="168"/>
    <x v="17"/>
    <x v="24"/>
    <x v="18"/>
    <x v="1"/>
  </r>
  <r>
    <x v="29"/>
    <n v="0.36"/>
    <n v="0.39"/>
    <n v="1.5"/>
    <n v="0.08"/>
    <n v="41"/>
    <n v="55"/>
    <x v="168"/>
    <x v="17"/>
    <x v="24"/>
    <x v="18"/>
    <x v="1"/>
  </r>
  <r>
    <x v="11"/>
    <n v="0.73499999999999999"/>
    <n v="0.02"/>
    <n v="2.5"/>
    <n v="7.0999999999999994E-2"/>
    <n v="10"/>
    <n v="14"/>
    <x v="169"/>
    <x v="0"/>
    <x v="33"/>
    <x v="32"/>
    <x v="2"/>
  </r>
  <r>
    <x v="29"/>
    <n v="0.36"/>
    <n v="0.39"/>
    <n v="1.5"/>
    <n v="0.08"/>
    <n v="41"/>
    <n v="55"/>
    <x v="168"/>
    <x v="17"/>
    <x v="24"/>
    <x v="18"/>
    <x v="1"/>
  </r>
  <r>
    <x v="39"/>
    <n v="0.26"/>
    <n v="0.34"/>
    <n v="2.5"/>
    <n v="7.2999999999999995E-2"/>
    <n v="16"/>
    <n v="47"/>
    <x v="170"/>
    <x v="20"/>
    <x v="41"/>
    <x v="33"/>
    <x v="2"/>
  </r>
  <r>
    <x v="87"/>
    <n v="0.28000000000000003"/>
    <n v="0.47"/>
    <n v="1.7"/>
    <n v="5.3999999999999999E-2"/>
    <n v="17"/>
    <n v="32"/>
    <x v="171"/>
    <x v="30"/>
    <x v="48"/>
    <x v="12"/>
    <x v="2"/>
  </r>
  <r>
    <x v="19"/>
    <n v="0.56000000000000005"/>
    <n v="0.22"/>
    <n v="1.8"/>
    <n v="7.3999999999999996E-2"/>
    <n v="15"/>
    <n v="24"/>
    <x v="172"/>
    <x v="20"/>
    <x v="38"/>
    <x v="40"/>
    <x v="1"/>
  </r>
  <r>
    <x v="28"/>
    <n v="0.62"/>
    <n v="0.06"/>
    <n v="2.7"/>
    <n v="7.6999999999999999E-2"/>
    <n v="15"/>
    <n v="85"/>
    <x v="133"/>
    <x v="0"/>
    <x v="8"/>
    <x v="3"/>
    <x v="0"/>
  </r>
  <r>
    <x v="41"/>
    <n v="1.01"/>
    <n v="0.66"/>
    <n v="2"/>
    <n v="3.9E-2"/>
    <n v="15"/>
    <n v="88"/>
    <x v="173"/>
    <x v="83"/>
    <x v="23"/>
    <x v="24"/>
    <x v="1"/>
  </r>
  <r>
    <x v="5"/>
    <n v="0.42"/>
    <n v="0.32"/>
    <n v="2.7"/>
    <n v="6.7000000000000004E-2"/>
    <n v="7"/>
    <n v="25"/>
    <x v="174"/>
    <x v="47"/>
    <x v="81"/>
    <x v="21"/>
    <x v="0"/>
  </r>
  <r>
    <x v="28"/>
    <n v="0.62"/>
    <n v="0.06"/>
    <n v="2.5"/>
    <n v="7.8E-2"/>
    <n v="17"/>
    <n v="84"/>
    <x v="133"/>
    <x v="0"/>
    <x v="17"/>
    <x v="10"/>
    <x v="0"/>
  </r>
  <r>
    <x v="28"/>
    <n v="0.62"/>
    <n v="0.06"/>
    <n v="2.7"/>
    <n v="7.6999999999999999E-2"/>
    <n v="15"/>
    <n v="85"/>
    <x v="133"/>
    <x v="0"/>
    <x v="8"/>
    <x v="3"/>
    <x v="0"/>
  </r>
  <r>
    <x v="28"/>
    <n v="0.63500000000000001"/>
    <n v="7.0000000000000007E-2"/>
    <n v="2.6"/>
    <n v="7.6999999999999999E-2"/>
    <n v="16"/>
    <n v="86"/>
    <x v="175"/>
    <x v="0"/>
    <x v="8"/>
    <x v="10"/>
    <x v="0"/>
  </r>
  <r>
    <x v="19"/>
    <n v="0.49"/>
    <n v="0.22"/>
    <n v="2.2999999999999998"/>
    <n v="7.0999999999999994E-2"/>
    <n v="13"/>
    <n v="24"/>
    <x v="172"/>
    <x v="31"/>
    <x v="26"/>
    <x v="33"/>
    <x v="1"/>
  </r>
  <r>
    <x v="12"/>
    <n v="0.51"/>
    <n v="0.23"/>
    <n v="2"/>
    <n v="7.1999999999999995E-2"/>
    <n v="13"/>
    <n v="22"/>
    <x v="172"/>
    <x v="20"/>
    <x v="65"/>
    <x v="40"/>
    <x v="1"/>
  </r>
  <r>
    <x v="19"/>
    <n v="0.56000000000000005"/>
    <n v="0.22"/>
    <n v="1.8"/>
    <n v="7.3999999999999996E-2"/>
    <n v="15"/>
    <n v="24"/>
    <x v="172"/>
    <x v="20"/>
    <x v="38"/>
    <x v="40"/>
    <x v="1"/>
  </r>
  <r>
    <x v="11"/>
    <n v="0.63"/>
    <n v="0.03"/>
    <n v="2"/>
    <n v="0.08"/>
    <n v="27"/>
    <n v="43"/>
    <x v="176"/>
    <x v="32"/>
    <x v="31"/>
    <x v="18"/>
    <x v="1"/>
  </r>
  <r>
    <x v="21"/>
    <n v="0.71499999999999997"/>
    <n v="0.01"/>
    <n v="2.1"/>
    <n v="6.4000000000000001E-2"/>
    <n v="31"/>
    <n v="43"/>
    <x v="177"/>
    <x v="31"/>
    <x v="6"/>
    <x v="37"/>
    <x v="1"/>
  </r>
  <r>
    <x v="12"/>
    <n v="0.56000000000000005"/>
    <n v="0.03"/>
    <n v="1.5"/>
    <n v="8.5999999999999993E-2"/>
    <n v="36"/>
    <n v="46"/>
    <x v="178"/>
    <x v="46"/>
    <x v="6"/>
    <x v="12"/>
    <x v="0"/>
  </r>
  <r>
    <x v="4"/>
    <n v="0.35"/>
    <n v="0.24"/>
    <n v="2"/>
    <n v="6.7000000000000004E-2"/>
    <n v="28"/>
    <n v="48"/>
    <x v="179"/>
    <x v="15"/>
    <x v="8"/>
    <x v="2"/>
    <x v="3"/>
  </r>
  <r>
    <x v="70"/>
    <n v="0.21"/>
    <n v="0.37"/>
    <n v="1.6"/>
    <n v="6.7000000000000004E-2"/>
    <n v="6"/>
    <n v="10"/>
    <x v="180"/>
    <x v="22"/>
    <x v="3"/>
    <x v="42"/>
    <x v="2"/>
  </r>
  <r>
    <x v="60"/>
    <n v="0.38"/>
    <n v="0.46"/>
    <n v="2.1"/>
    <n v="0.104"/>
    <n v="6"/>
    <n v="10"/>
    <x v="181"/>
    <x v="54"/>
    <x v="2"/>
    <x v="37"/>
    <x v="2"/>
  </r>
  <r>
    <x v="18"/>
    <n v="0.31"/>
    <n v="0.4"/>
    <n v="2.8"/>
    <n v="0.109"/>
    <n v="7"/>
    <n v="16"/>
    <x v="182"/>
    <x v="33"/>
    <x v="36"/>
    <x v="37"/>
    <x v="2"/>
  </r>
  <r>
    <x v="14"/>
    <n v="0.47"/>
    <n v="0"/>
    <n v="2.2000000000000002"/>
    <n v="6.7000000000000004E-2"/>
    <n v="7"/>
    <n v="14"/>
    <x v="183"/>
    <x v="20"/>
    <x v="3"/>
    <x v="18"/>
    <x v="3"/>
  </r>
  <r>
    <x v="21"/>
    <n v="0.71499999999999997"/>
    <n v="0.01"/>
    <n v="2.1"/>
    <n v="6.4000000000000001E-2"/>
    <n v="31"/>
    <n v="43"/>
    <x v="177"/>
    <x v="31"/>
    <x v="6"/>
    <x v="37"/>
    <x v="1"/>
  </r>
  <r>
    <x v="18"/>
    <n v="0.61"/>
    <n v="0.19"/>
    <n v="4"/>
    <n v="9.4E-2"/>
    <n v="30"/>
    <n v="69"/>
    <x v="184"/>
    <x v="49"/>
    <x v="15"/>
    <x v="2"/>
    <x v="1"/>
  </r>
  <r>
    <x v="28"/>
    <n v="0.6"/>
    <n v="0.04"/>
    <n v="2.5"/>
    <n v="7.5999999999999998E-2"/>
    <n v="18"/>
    <n v="88"/>
    <x v="57"/>
    <x v="46"/>
    <x v="21"/>
    <x v="3"/>
    <x v="0"/>
  </r>
  <r>
    <x v="42"/>
    <n v="0.56000000000000005"/>
    <n v="0.18"/>
    <n v="1.6"/>
    <n v="7.8E-2"/>
    <n v="10"/>
    <n v="21"/>
    <x v="179"/>
    <x v="30"/>
    <x v="50"/>
    <x v="6"/>
    <x v="0"/>
  </r>
  <r>
    <x v="11"/>
    <n v="0.71499999999999997"/>
    <n v="0"/>
    <n v="2.1"/>
    <n v="6.8000000000000005E-2"/>
    <n v="30"/>
    <n v="35"/>
    <x v="185"/>
    <x v="26"/>
    <x v="2"/>
    <x v="25"/>
    <x v="1"/>
  </r>
  <r>
    <x v="35"/>
    <n v="0.31"/>
    <n v="0.28999999999999998"/>
    <n v="3.1"/>
    <n v="0.19400000000000001"/>
    <n v="14"/>
    <n v="26"/>
    <x v="186"/>
    <x v="49"/>
    <x v="41"/>
    <x v="35"/>
    <x v="1"/>
  </r>
  <r>
    <x v="28"/>
    <n v="0.6"/>
    <n v="0.04"/>
    <n v="2.5"/>
    <n v="7.5999999999999998E-2"/>
    <n v="18"/>
    <n v="88"/>
    <x v="57"/>
    <x v="46"/>
    <x v="21"/>
    <x v="3"/>
    <x v="0"/>
  </r>
  <r>
    <x v="18"/>
    <n v="0.61"/>
    <n v="0.19"/>
    <n v="4"/>
    <n v="9.4E-2"/>
    <n v="30"/>
    <n v="69"/>
    <x v="184"/>
    <x v="49"/>
    <x v="15"/>
    <x v="2"/>
    <x v="1"/>
  </r>
  <r>
    <x v="8"/>
    <n v="0.75"/>
    <n v="0.14000000000000001"/>
    <n v="2.5"/>
    <n v="8.5999999999999993E-2"/>
    <n v="9"/>
    <n v="30"/>
    <x v="187"/>
    <x v="16"/>
    <x v="31"/>
    <x v="4"/>
    <x v="0"/>
  </r>
  <r>
    <x v="38"/>
    <n v="0.8"/>
    <n v="0.12"/>
    <n v="2.4"/>
    <n v="8.3000000000000004E-2"/>
    <n v="8"/>
    <n v="28"/>
    <x v="159"/>
    <x v="24"/>
    <x v="2"/>
    <x v="21"/>
    <x v="1"/>
  </r>
  <r>
    <x v="65"/>
    <n v="0.52"/>
    <n v="0.38"/>
    <n v="2.6"/>
    <n v="6.6000000000000003E-2"/>
    <n v="29"/>
    <n v="56"/>
    <x v="188"/>
    <x v="30"/>
    <x v="36"/>
    <x v="44"/>
    <x v="2"/>
  </r>
  <r>
    <x v="19"/>
    <n v="0.56999999999999995"/>
    <n v="0"/>
    <n v="2.5"/>
    <n v="7.1999999999999995E-2"/>
    <n v="32"/>
    <n v="64"/>
    <x v="189"/>
    <x v="15"/>
    <x v="0"/>
    <x v="40"/>
    <x v="1"/>
  </r>
  <r>
    <x v="65"/>
    <n v="0.9"/>
    <n v="0.34"/>
    <n v="6.6"/>
    <n v="0.112"/>
    <n v="23"/>
    <n v="99"/>
    <x v="190"/>
    <x v="49"/>
    <x v="1"/>
    <x v="8"/>
    <x v="0"/>
  </r>
  <r>
    <x v="28"/>
    <n v="0.34"/>
    <n v="0.24"/>
    <n v="2"/>
    <n v="7.0999999999999994E-2"/>
    <n v="30"/>
    <n v="52"/>
    <x v="179"/>
    <x v="32"/>
    <x v="3"/>
    <x v="11"/>
    <x v="0"/>
  </r>
  <r>
    <x v="28"/>
    <n v="0.66"/>
    <n v="0.03"/>
    <n v="2.2999999999999998"/>
    <n v="7.8E-2"/>
    <n v="16"/>
    <n v="86"/>
    <x v="191"/>
    <x v="46"/>
    <x v="6"/>
    <x v="10"/>
    <x v="0"/>
  </r>
  <r>
    <x v="36"/>
    <n v="0.45"/>
    <n v="0.23"/>
    <n v="1.9"/>
    <n v="8.2000000000000003E-2"/>
    <n v="10"/>
    <n v="18"/>
    <x v="192"/>
    <x v="49"/>
    <x v="2"/>
    <x v="8"/>
    <x v="1"/>
  </r>
  <r>
    <x v="28"/>
    <n v="0.66"/>
    <n v="0.03"/>
    <n v="2.2999999999999998"/>
    <n v="7.8E-2"/>
    <n v="16"/>
    <n v="86"/>
    <x v="191"/>
    <x v="46"/>
    <x v="6"/>
    <x v="10"/>
    <x v="0"/>
  </r>
  <r>
    <x v="28"/>
    <n v="0.63"/>
    <n v="0.03"/>
    <n v="2.2000000000000002"/>
    <n v="0.08"/>
    <n v="17"/>
    <n v="88"/>
    <x v="57"/>
    <x v="46"/>
    <x v="3"/>
    <x v="1"/>
    <x v="1"/>
  </r>
  <r>
    <x v="14"/>
    <n v="0.59"/>
    <n v="0.01"/>
    <n v="2.2999999999999998"/>
    <n v="0.08"/>
    <n v="27"/>
    <n v="43"/>
    <x v="13"/>
    <x v="21"/>
    <x v="3"/>
    <x v="19"/>
    <x v="1"/>
  </r>
  <r>
    <x v="15"/>
    <n v="0.31"/>
    <n v="0.39"/>
    <n v="2.4"/>
    <n v="7.8E-2"/>
    <n v="17"/>
    <n v="43"/>
    <x v="193"/>
    <x v="33"/>
    <x v="32"/>
    <x v="31"/>
    <x v="2"/>
  </r>
  <r>
    <x v="14"/>
    <n v="0.59"/>
    <n v="0.01"/>
    <n v="2.2999999999999998"/>
    <n v="0.08"/>
    <n v="27"/>
    <n v="43"/>
    <x v="13"/>
    <x v="21"/>
    <x v="3"/>
    <x v="19"/>
    <x v="1"/>
  </r>
  <r>
    <x v="15"/>
    <n v="0.31"/>
    <n v="0.39"/>
    <n v="2.4"/>
    <n v="7.8E-2"/>
    <n v="17"/>
    <n v="43"/>
    <x v="193"/>
    <x v="33"/>
    <x v="32"/>
    <x v="31"/>
    <x v="2"/>
  </r>
  <r>
    <x v="15"/>
    <n v="1.02"/>
    <n v="0.02"/>
    <n v="3.4"/>
    <n v="8.4000000000000005E-2"/>
    <n v="6"/>
    <n v="11"/>
    <x v="194"/>
    <x v="26"/>
    <x v="50"/>
    <x v="27"/>
    <x v="5"/>
  </r>
  <r>
    <x v="8"/>
    <n v="0.31"/>
    <n v="0.36"/>
    <n v="2.6"/>
    <n v="5.6000000000000001E-2"/>
    <n v="10"/>
    <n v="39"/>
    <x v="147"/>
    <x v="20"/>
    <x v="47"/>
    <x v="37"/>
    <x v="0"/>
  </r>
  <r>
    <x v="0"/>
    <n v="0.63500000000000001"/>
    <n v="0.1"/>
    <n v="2.4"/>
    <n v="0.08"/>
    <n v="16"/>
    <n v="33"/>
    <x v="164"/>
    <x v="9"/>
    <x v="47"/>
    <x v="14"/>
    <x v="2"/>
  </r>
  <r>
    <x v="0"/>
    <n v="0.63500000000000001"/>
    <n v="0.1"/>
    <n v="2.4"/>
    <n v="0.08"/>
    <n v="16"/>
    <n v="33"/>
    <x v="164"/>
    <x v="9"/>
    <x v="47"/>
    <x v="14"/>
    <x v="2"/>
  </r>
  <r>
    <x v="19"/>
    <n v="0.59"/>
    <n v="0.06"/>
    <n v="6"/>
    <n v="0.06"/>
    <n v="11"/>
    <n v="18"/>
    <x v="14"/>
    <x v="31"/>
    <x v="20"/>
    <x v="14"/>
    <x v="2"/>
  </r>
  <r>
    <x v="19"/>
    <n v="0.59"/>
    <n v="0.06"/>
    <n v="6"/>
    <n v="0.06"/>
    <n v="11"/>
    <n v="18"/>
    <x v="14"/>
    <x v="31"/>
    <x v="20"/>
    <x v="14"/>
    <x v="2"/>
  </r>
  <r>
    <x v="42"/>
    <n v="0.57999999999999996"/>
    <n v="0.2"/>
    <n v="3"/>
    <n v="8.1000000000000003E-2"/>
    <n v="15"/>
    <n v="115"/>
    <x v="3"/>
    <x v="22"/>
    <x v="20"/>
    <x v="3"/>
    <x v="0"/>
  </r>
  <r>
    <x v="28"/>
    <n v="0.54"/>
    <n v="0.27"/>
    <n v="2.6"/>
    <n v="8.4000000000000005E-2"/>
    <n v="12"/>
    <n v="78"/>
    <x v="4"/>
    <x v="5"/>
    <x v="33"/>
    <x v="27"/>
    <x v="0"/>
  </r>
  <r>
    <x v="40"/>
    <n v="0.56000000000000005"/>
    <n v="0"/>
    <n v="2.2000000000000002"/>
    <n v="7.9000000000000001E-2"/>
    <n v="6"/>
    <n v="9"/>
    <x v="46"/>
    <x v="52"/>
    <x v="8"/>
    <x v="24"/>
    <x v="1"/>
  </r>
  <r>
    <x v="0"/>
    <n v="0.52"/>
    <n v="0.13"/>
    <n v="2.4"/>
    <n v="7.8E-2"/>
    <n v="34"/>
    <n v="61"/>
    <x v="195"/>
    <x v="15"/>
    <x v="20"/>
    <x v="14"/>
    <x v="1"/>
  </r>
  <r>
    <x v="4"/>
    <n v="0.30499999999999999"/>
    <n v="0.39"/>
    <n v="1.2"/>
    <n v="5.8999999999999997E-2"/>
    <n v="7"/>
    <n v="11"/>
    <x v="196"/>
    <x v="40"/>
    <x v="9"/>
    <x v="24"/>
    <x v="1"/>
  </r>
  <r>
    <x v="29"/>
    <n v="0.38"/>
    <n v="0.48"/>
    <n v="3.8"/>
    <n v="0.13200000000000001"/>
    <n v="3"/>
    <n v="11"/>
    <x v="188"/>
    <x v="22"/>
    <x v="6"/>
    <x v="48"/>
    <x v="1"/>
  </r>
  <r>
    <x v="70"/>
    <n v="0.28000000000000003"/>
    <n v="0.46"/>
    <n v="9"/>
    <n v="0.114"/>
    <n v="3"/>
    <n v="9"/>
    <x v="197"/>
    <x v="64"/>
    <x v="23"/>
    <x v="18"/>
    <x v="1"/>
  </r>
  <r>
    <x v="53"/>
    <n v="0.46"/>
    <n v="0.44"/>
    <n v="2.9"/>
    <n v="6.5000000000000002E-2"/>
    <n v="4"/>
    <n v="8"/>
    <x v="198"/>
    <x v="24"/>
    <x v="34"/>
    <x v="28"/>
    <x v="1"/>
  </r>
  <r>
    <x v="37"/>
    <n v="0.39500000000000002"/>
    <n v="0.46"/>
    <n v="4.5999999999999996"/>
    <n v="9.4E-2"/>
    <n v="3"/>
    <n v="10"/>
    <x v="136"/>
    <x v="63"/>
    <x v="31"/>
    <x v="28"/>
    <x v="2"/>
  </r>
  <r>
    <x v="4"/>
    <n v="0.30499999999999999"/>
    <n v="0.39"/>
    <n v="1.2"/>
    <n v="5.8999999999999997E-2"/>
    <n v="7"/>
    <n v="11"/>
    <x v="196"/>
    <x v="40"/>
    <x v="9"/>
    <x v="24"/>
    <x v="1"/>
  </r>
  <r>
    <x v="25"/>
    <n v="0.315"/>
    <n v="0.4"/>
    <n v="2.2000000000000002"/>
    <n v="7.9000000000000001E-2"/>
    <n v="3"/>
    <n v="6"/>
    <x v="199"/>
    <x v="63"/>
    <x v="48"/>
    <x v="36"/>
    <x v="1"/>
  </r>
  <r>
    <x v="80"/>
    <n v="0.71499999999999997"/>
    <n v="0.19"/>
    <n v="1.5"/>
    <n v="0.161"/>
    <n v="7"/>
    <n v="62"/>
    <x v="200"/>
    <x v="71"/>
    <x v="45"/>
    <x v="27"/>
    <x v="0"/>
  </r>
  <r>
    <x v="19"/>
    <n v="0.41"/>
    <n v="0.31"/>
    <n v="8.8000000000000007"/>
    <n v="8.4000000000000005E-2"/>
    <n v="26"/>
    <n v="45"/>
    <x v="187"/>
    <x v="12"/>
    <x v="31"/>
    <x v="11"/>
    <x v="1"/>
  </r>
  <r>
    <x v="35"/>
    <n v="0.36"/>
    <n v="0.32"/>
    <n v="2.2000000000000002"/>
    <n v="8.1000000000000003E-2"/>
    <n v="32"/>
    <n v="79"/>
    <x v="4"/>
    <x v="4"/>
    <x v="53"/>
    <x v="27"/>
    <x v="1"/>
  </r>
  <r>
    <x v="35"/>
    <n v="0.62"/>
    <n v="0.12"/>
    <n v="1.8"/>
    <n v="7.1999999999999995E-2"/>
    <n v="38"/>
    <n v="46"/>
    <x v="201"/>
    <x v="12"/>
    <x v="74"/>
    <x v="37"/>
    <x v="1"/>
  </r>
  <r>
    <x v="45"/>
    <n v="0.41"/>
    <n v="0.37"/>
    <n v="2.2999999999999998"/>
    <n v="9.0999999999999998E-2"/>
    <n v="10"/>
    <n v="23"/>
    <x v="138"/>
    <x v="47"/>
    <x v="0"/>
    <x v="4"/>
    <x v="0"/>
  </r>
  <r>
    <x v="35"/>
    <n v="0.36"/>
    <n v="0.32"/>
    <n v="2.2000000000000002"/>
    <n v="8.1000000000000003E-2"/>
    <n v="32"/>
    <n v="79"/>
    <x v="4"/>
    <x v="4"/>
    <x v="53"/>
    <x v="27"/>
    <x v="1"/>
  </r>
  <r>
    <x v="35"/>
    <n v="0.62"/>
    <n v="0.12"/>
    <n v="1.8"/>
    <n v="7.1999999999999995E-2"/>
    <n v="38"/>
    <n v="46"/>
    <x v="201"/>
    <x v="12"/>
    <x v="74"/>
    <x v="37"/>
    <x v="1"/>
  </r>
  <r>
    <x v="19"/>
    <n v="0.41"/>
    <n v="0.31"/>
    <n v="8.8000000000000007"/>
    <n v="8.4000000000000005E-2"/>
    <n v="26"/>
    <n v="45"/>
    <x v="187"/>
    <x v="12"/>
    <x v="31"/>
    <x v="11"/>
    <x v="1"/>
  </r>
  <r>
    <x v="25"/>
    <n v="0.47"/>
    <n v="0.27"/>
    <n v="2.2999999999999998"/>
    <n v="5.5E-2"/>
    <n v="14"/>
    <n v="28"/>
    <x v="202"/>
    <x v="64"/>
    <x v="7"/>
    <x v="40"/>
    <x v="0"/>
  </r>
  <r>
    <x v="25"/>
    <n v="0.22"/>
    <n v="0.36"/>
    <n v="1.9"/>
    <n v="6.4000000000000001E-2"/>
    <n v="53"/>
    <n v="77"/>
    <x v="203"/>
    <x v="17"/>
    <x v="69"/>
    <x v="27"/>
    <x v="2"/>
  </r>
  <r>
    <x v="37"/>
    <n v="0.24"/>
    <n v="0.33"/>
    <n v="2.2999999999999998"/>
    <n v="6.0999999999999999E-2"/>
    <n v="52"/>
    <n v="73"/>
    <x v="138"/>
    <x v="17"/>
    <x v="28"/>
    <x v="17"/>
    <x v="1"/>
  </r>
  <r>
    <x v="35"/>
    <n v="0.67"/>
    <n v="0.19"/>
    <n v="2.2000000000000002"/>
    <n v="9.2999999999999999E-2"/>
    <n v="11"/>
    <n v="75"/>
    <x v="164"/>
    <x v="1"/>
    <x v="20"/>
    <x v="5"/>
    <x v="3"/>
  </r>
  <r>
    <x v="25"/>
    <n v="0.47"/>
    <n v="0.27"/>
    <n v="2.2999999999999998"/>
    <n v="5.5E-2"/>
    <n v="14"/>
    <n v="28"/>
    <x v="202"/>
    <x v="64"/>
    <x v="7"/>
    <x v="40"/>
    <x v="0"/>
  </r>
  <r>
    <x v="22"/>
    <n v="0.33"/>
    <n v="0.38"/>
    <n v="3.3"/>
    <n v="6.3E-2"/>
    <n v="10"/>
    <n v="19"/>
    <x v="204"/>
    <x v="4"/>
    <x v="24"/>
    <x v="35"/>
    <x v="2"/>
  </r>
  <r>
    <x v="24"/>
    <n v="0.61"/>
    <n v="0.01"/>
    <n v="1.9"/>
    <n v="0.08"/>
    <n v="8"/>
    <n v="25"/>
    <x v="133"/>
    <x v="59"/>
    <x v="24"/>
    <x v="4"/>
    <x v="0"/>
  </r>
  <r>
    <x v="0"/>
    <n v="0.61"/>
    <n v="0.01"/>
    <n v="2"/>
    <n v="7.3999999999999996E-2"/>
    <n v="13"/>
    <n v="38"/>
    <x v="175"/>
    <x v="26"/>
    <x v="2"/>
    <x v="1"/>
    <x v="0"/>
  </r>
  <r>
    <x v="11"/>
    <n v="0.4"/>
    <n v="0.28999999999999998"/>
    <n v="1.9"/>
    <n v="7.8E-2"/>
    <n v="29"/>
    <n v="66"/>
    <x v="24"/>
    <x v="19"/>
    <x v="20"/>
    <x v="3"/>
    <x v="1"/>
  </r>
  <r>
    <x v="0"/>
    <n v="0.61"/>
    <n v="0.01"/>
    <n v="2"/>
    <n v="7.3999999999999996E-2"/>
    <n v="13"/>
    <n v="38"/>
    <x v="175"/>
    <x v="26"/>
    <x v="2"/>
    <x v="1"/>
    <x v="0"/>
  </r>
  <r>
    <x v="24"/>
    <n v="0.61"/>
    <n v="0.01"/>
    <n v="1.9"/>
    <n v="0.08"/>
    <n v="8"/>
    <n v="25"/>
    <x v="133"/>
    <x v="59"/>
    <x v="24"/>
    <x v="4"/>
    <x v="0"/>
  </r>
  <r>
    <x v="18"/>
    <n v="0.3"/>
    <n v="0.38"/>
    <n v="2.2999999999999998"/>
    <n v="0.06"/>
    <n v="19"/>
    <n v="72"/>
    <x v="205"/>
    <x v="5"/>
    <x v="53"/>
    <x v="37"/>
    <x v="1"/>
  </r>
  <r>
    <x v="18"/>
    <n v="0.3"/>
    <n v="0.38"/>
    <n v="2.2999999999999998"/>
    <n v="0.06"/>
    <n v="19"/>
    <n v="72"/>
    <x v="205"/>
    <x v="5"/>
    <x v="53"/>
    <x v="37"/>
    <x v="1"/>
  </r>
  <r>
    <x v="49"/>
    <n v="0.63"/>
    <n v="0.5"/>
    <n v="1.4"/>
    <n v="7.0999999999999994E-2"/>
    <n v="6"/>
    <n v="26"/>
    <x v="206"/>
    <x v="44"/>
    <x v="23"/>
    <x v="21"/>
    <x v="3"/>
  </r>
  <r>
    <x v="28"/>
    <n v="0.38"/>
    <n v="0.38"/>
    <n v="2.8"/>
    <n v="6.8000000000000005E-2"/>
    <n v="23"/>
    <n v="42"/>
    <x v="143"/>
    <x v="16"/>
    <x v="53"/>
    <x v="20"/>
    <x v="2"/>
  </r>
  <r>
    <x v="32"/>
    <n v="0.46"/>
    <n v="0.17"/>
    <n v="1.6"/>
    <n v="7.2999999999999995E-2"/>
    <n v="7"/>
    <n v="11"/>
    <x v="207"/>
    <x v="56"/>
    <x v="8"/>
    <x v="25"/>
    <x v="0"/>
  </r>
  <r>
    <x v="45"/>
    <n v="0.33"/>
    <n v="0.52"/>
    <n v="2.2000000000000002"/>
    <n v="7.3999999999999996E-2"/>
    <n v="13"/>
    <n v="25"/>
    <x v="208"/>
    <x v="6"/>
    <x v="62"/>
    <x v="26"/>
    <x v="2"/>
  </r>
  <r>
    <x v="59"/>
    <n v="0.27"/>
    <n v="0.49"/>
    <n v="5"/>
    <n v="8.2000000000000003E-2"/>
    <n v="9"/>
    <n v="17"/>
    <x v="209"/>
    <x v="43"/>
    <x v="9"/>
    <x v="31"/>
    <x v="2"/>
  </r>
  <r>
    <x v="36"/>
    <n v="0.43"/>
    <n v="0.4"/>
    <n v="2.6"/>
    <n v="9.1999999999999998E-2"/>
    <n v="13"/>
    <n v="52"/>
    <x v="210"/>
    <x v="49"/>
    <x v="31"/>
    <x v="2"/>
    <x v="2"/>
  </r>
  <r>
    <x v="63"/>
    <n v="0.5"/>
    <n v="0.34"/>
    <n v="2.2999999999999998"/>
    <n v="9.4E-2"/>
    <n v="10"/>
    <n v="45"/>
    <x v="211"/>
    <x v="47"/>
    <x v="23"/>
    <x v="10"/>
    <x v="2"/>
  </r>
  <r>
    <x v="15"/>
    <n v="0.3"/>
    <n v="0.49"/>
    <n v="3.8"/>
    <n v="0.09"/>
    <n v="11"/>
    <n v="24"/>
    <x v="212"/>
    <x v="63"/>
    <x v="31"/>
    <x v="44"/>
    <x v="2"/>
  </r>
  <r>
    <x v="26"/>
    <n v="0.44"/>
    <n v="0.42"/>
    <n v="2"/>
    <n v="7.0999999999999994E-2"/>
    <n v="7"/>
    <n v="20"/>
    <x v="213"/>
    <x v="37"/>
    <x v="36"/>
    <x v="42"/>
    <x v="2"/>
  </r>
  <r>
    <x v="26"/>
    <n v="0.44"/>
    <n v="0.57999999999999996"/>
    <n v="4.0999999999999996"/>
    <n v="9.1999999999999998E-2"/>
    <n v="11"/>
    <n v="24"/>
    <x v="57"/>
    <x v="40"/>
    <x v="79"/>
    <x v="35"/>
    <x v="2"/>
  </r>
  <r>
    <x v="15"/>
    <n v="0.28000000000000003"/>
    <n v="0.48"/>
    <n v="2.1"/>
    <n v="9.2999999999999999E-2"/>
    <n v="6"/>
    <n v="12"/>
    <x v="214"/>
    <x v="2"/>
    <x v="34"/>
    <x v="26"/>
    <x v="2"/>
  </r>
  <r>
    <x v="8"/>
    <n v="0.12"/>
    <n v="0.45"/>
    <n v="1.8"/>
    <n v="7.4999999999999997E-2"/>
    <n v="10"/>
    <n v="21"/>
    <x v="180"/>
    <x v="31"/>
    <x v="62"/>
    <x v="36"/>
    <x v="2"/>
  </r>
  <r>
    <x v="8"/>
    <n v="0.12"/>
    <n v="0.45"/>
    <n v="1.8"/>
    <n v="7.4999999999999997E-2"/>
    <n v="10"/>
    <n v="21"/>
    <x v="180"/>
    <x v="31"/>
    <x v="62"/>
    <x v="36"/>
    <x v="2"/>
  </r>
  <r>
    <x v="8"/>
    <n v="0.12"/>
    <n v="0.45"/>
    <n v="1.8"/>
    <n v="7.4999999999999997E-2"/>
    <n v="10"/>
    <n v="21"/>
    <x v="180"/>
    <x v="31"/>
    <x v="62"/>
    <x v="36"/>
    <x v="2"/>
  </r>
  <r>
    <x v="15"/>
    <n v="0.28000000000000003"/>
    <n v="0.48"/>
    <n v="2.1"/>
    <n v="9.2999999999999999E-2"/>
    <n v="6"/>
    <n v="12"/>
    <x v="214"/>
    <x v="2"/>
    <x v="34"/>
    <x v="26"/>
    <x v="2"/>
  </r>
  <r>
    <x v="39"/>
    <n v="0.31"/>
    <n v="0.4"/>
    <n v="2.2000000000000002"/>
    <n v="5.8000000000000003E-2"/>
    <n v="6"/>
    <n v="10"/>
    <x v="186"/>
    <x v="33"/>
    <x v="1"/>
    <x v="40"/>
    <x v="2"/>
  </r>
  <r>
    <x v="26"/>
    <n v="0.34"/>
    <n v="0.48"/>
    <n v="2.1"/>
    <n v="5.1999999999999998E-2"/>
    <n v="5"/>
    <n v="9"/>
    <x v="215"/>
    <x v="1"/>
    <x v="47"/>
    <x v="44"/>
    <x v="2"/>
  </r>
  <r>
    <x v="11"/>
    <n v="0.43"/>
    <n v="0.4"/>
    <n v="2.7"/>
    <n v="8.2000000000000003E-2"/>
    <n v="6"/>
    <n v="11"/>
    <x v="169"/>
    <x v="32"/>
    <x v="8"/>
    <x v="28"/>
    <x v="1"/>
  </r>
  <r>
    <x v="9"/>
    <n v="0.21"/>
    <n v="0.52"/>
    <n v="1.9"/>
    <n v="0.09"/>
    <n v="9"/>
    <n v="23"/>
    <x v="216"/>
    <x v="6"/>
    <x v="48"/>
    <x v="21"/>
    <x v="0"/>
  </r>
  <r>
    <x v="38"/>
    <n v="0.36"/>
    <n v="0.52"/>
    <n v="2.1"/>
    <n v="0.111"/>
    <n v="5"/>
    <n v="10"/>
    <x v="217"/>
    <x v="33"/>
    <x v="34"/>
    <x v="33"/>
    <x v="1"/>
  </r>
  <r>
    <x v="76"/>
    <n v="0.37"/>
    <n v="0.52"/>
    <n v="2"/>
    <n v="8.7999999999999995E-2"/>
    <n v="12"/>
    <n v="51"/>
    <x v="218"/>
    <x v="40"/>
    <x v="3"/>
    <x v="42"/>
    <x v="1"/>
  </r>
  <r>
    <x v="23"/>
    <n v="0.56999999999999995"/>
    <n v="0.12"/>
    <n v="2.2999999999999998"/>
    <n v="0.12"/>
    <n v="25"/>
    <n v="36"/>
    <x v="219"/>
    <x v="17"/>
    <x v="33"/>
    <x v="33"/>
    <x v="2"/>
  </r>
  <r>
    <x v="30"/>
    <n v="0.59"/>
    <n v="0.05"/>
    <n v="2"/>
    <n v="8.8999999999999996E-2"/>
    <n v="12"/>
    <n v="32"/>
    <x v="70"/>
    <x v="6"/>
    <x v="45"/>
    <x v="2"/>
    <x v="0"/>
  </r>
  <r>
    <x v="9"/>
    <n v="0.47"/>
    <n v="0.27"/>
    <n v="1.9"/>
    <n v="5.8000000000000003E-2"/>
    <n v="18"/>
    <n v="38"/>
    <x v="220"/>
    <x v="3"/>
    <x v="58"/>
    <x v="42"/>
    <x v="1"/>
  </r>
  <r>
    <x v="14"/>
    <n v="0.56000000000000005"/>
    <n v="0.14000000000000001"/>
    <n v="1.6"/>
    <n v="7.8E-2"/>
    <n v="7"/>
    <n v="18"/>
    <x v="221"/>
    <x v="63"/>
    <x v="34"/>
    <x v="8"/>
    <x v="0"/>
  </r>
  <r>
    <x v="24"/>
    <n v="0.56999999999999995"/>
    <n v="0.02"/>
    <n v="2.1"/>
    <n v="0.115"/>
    <n v="6"/>
    <n v="16"/>
    <x v="222"/>
    <x v="12"/>
    <x v="47"/>
    <x v="3"/>
    <x v="0"/>
  </r>
  <r>
    <x v="18"/>
    <n v="0.27"/>
    <n v="0.39"/>
    <n v="2"/>
    <n v="0.1"/>
    <n v="20"/>
    <n v="27"/>
    <x v="223"/>
    <x v="30"/>
    <x v="47"/>
    <x v="40"/>
    <x v="1"/>
  </r>
  <r>
    <x v="9"/>
    <n v="0.47"/>
    <n v="0.27"/>
    <n v="1.9"/>
    <n v="5.8000000000000003E-2"/>
    <n v="18"/>
    <n v="38"/>
    <x v="220"/>
    <x v="3"/>
    <x v="58"/>
    <x v="42"/>
    <x v="1"/>
  </r>
  <r>
    <x v="15"/>
    <n v="0.34"/>
    <n v="0.4"/>
    <n v="2.4"/>
    <n v="6.5000000000000002E-2"/>
    <n v="24"/>
    <n v="48"/>
    <x v="224"/>
    <x v="16"/>
    <x v="61"/>
    <x v="27"/>
    <x v="1"/>
  </r>
  <r>
    <x v="38"/>
    <n v="0.38"/>
    <n v="0.41"/>
    <n v="2.4"/>
    <n v="0.10299999999999999"/>
    <n v="6"/>
    <n v="10"/>
    <x v="203"/>
    <x v="35"/>
    <x v="3"/>
    <x v="36"/>
    <x v="2"/>
  </r>
  <r>
    <x v="9"/>
    <n v="0.66"/>
    <n v="0.2"/>
    <n v="2.1"/>
    <n v="9.7000000000000003E-2"/>
    <n v="23"/>
    <n v="113"/>
    <x v="225"/>
    <x v="35"/>
    <x v="25"/>
    <x v="5"/>
    <x v="0"/>
  </r>
  <r>
    <x v="38"/>
    <n v="0.4"/>
    <n v="0.43"/>
    <n v="2.4"/>
    <n v="6.8000000000000005E-2"/>
    <n v="29"/>
    <n v="46"/>
    <x v="7"/>
    <x v="1"/>
    <x v="23"/>
    <x v="28"/>
    <x v="1"/>
  </r>
  <r>
    <x v="6"/>
    <n v="0.56000000000000005"/>
    <n v="0.09"/>
    <n v="2.9"/>
    <n v="7.9000000000000001E-2"/>
    <n v="7"/>
    <n v="22"/>
    <x v="226"/>
    <x v="18"/>
    <x v="45"/>
    <x v="17"/>
    <x v="0"/>
  </r>
  <r>
    <x v="60"/>
    <n v="0.26"/>
    <n v="0.48"/>
    <n v="1.9"/>
    <n v="6.6000000000000003E-2"/>
    <n v="6"/>
    <n v="10"/>
    <x v="227"/>
    <x v="24"/>
    <x v="69"/>
    <x v="18"/>
    <x v="1"/>
  </r>
  <r>
    <x v="60"/>
    <n v="0.26"/>
    <n v="0.48"/>
    <n v="1.9"/>
    <n v="6.6000000000000003E-2"/>
    <n v="6"/>
    <n v="10"/>
    <x v="227"/>
    <x v="24"/>
    <x v="69"/>
    <x v="18"/>
    <x v="1"/>
  </r>
  <r>
    <x v="36"/>
    <n v="0.38"/>
    <n v="0.5"/>
    <n v="2.4"/>
    <n v="0.104"/>
    <n v="6"/>
    <n v="13"/>
    <x v="228"/>
    <x v="49"/>
    <x v="2"/>
    <x v="41"/>
    <x v="2"/>
  </r>
  <r>
    <x v="9"/>
    <n v="0.34"/>
    <n v="0.44"/>
    <n v="1.7"/>
    <n v="7.9000000000000001E-2"/>
    <n v="6"/>
    <n v="12"/>
    <x v="229"/>
    <x v="14"/>
    <x v="19"/>
    <x v="19"/>
    <x v="0"/>
  </r>
  <r>
    <x v="18"/>
    <n v="0.33"/>
    <n v="0.41"/>
    <n v="5.9"/>
    <n v="7.2999999999999995E-2"/>
    <n v="7"/>
    <n v="13"/>
    <x v="230"/>
    <x v="4"/>
    <x v="34"/>
    <x v="44"/>
    <x v="2"/>
  </r>
  <r>
    <x v="28"/>
    <n v="0.41"/>
    <n v="0.3"/>
    <n v="2.1"/>
    <n v="8.3000000000000004E-2"/>
    <n v="35"/>
    <n v="72"/>
    <x v="2"/>
    <x v="32"/>
    <x v="9"/>
    <x v="0"/>
    <x v="0"/>
  </r>
  <r>
    <x v="28"/>
    <n v="0.41"/>
    <n v="0.3"/>
    <n v="2.1"/>
    <n v="8.3000000000000004E-2"/>
    <n v="35"/>
    <n v="72"/>
    <x v="2"/>
    <x v="32"/>
    <x v="9"/>
    <x v="0"/>
    <x v="0"/>
  </r>
  <r>
    <x v="35"/>
    <n v="0.59"/>
    <n v="0.28999999999999998"/>
    <n v="2.6"/>
    <n v="0.109"/>
    <n v="31"/>
    <n v="119"/>
    <x v="167"/>
    <x v="30"/>
    <x v="15"/>
    <x v="7"/>
    <x v="0"/>
  </r>
  <r>
    <x v="27"/>
    <n v="0.4"/>
    <n v="0.32"/>
    <n v="3.6"/>
    <n v="6.0999999999999999E-2"/>
    <n v="9"/>
    <n v="29"/>
    <x v="231"/>
    <x v="8"/>
    <x v="50"/>
    <x v="33"/>
    <x v="2"/>
  </r>
  <r>
    <x v="68"/>
    <n v="0.45"/>
    <n v="0.49"/>
    <n v="1.4"/>
    <n v="7.4999999999999997E-2"/>
    <n v="3"/>
    <n v="6"/>
    <x v="10"/>
    <x v="35"/>
    <x v="19"/>
    <x v="21"/>
    <x v="0"/>
  </r>
  <r>
    <x v="70"/>
    <n v="0.5"/>
    <n v="0.3"/>
    <n v="1.9"/>
    <n v="6.5000000000000002E-2"/>
    <n v="8"/>
    <n v="17"/>
    <x v="192"/>
    <x v="29"/>
    <x v="33"/>
    <x v="4"/>
    <x v="1"/>
  </r>
  <r>
    <x v="76"/>
    <n v="0.86"/>
    <n v="0.26"/>
    <n v="1.9"/>
    <n v="7.9000000000000001E-2"/>
    <n v="13"/>
    <n v="28"/>
    <x v="232"/>
    <x v="28"/>
    <x v="34"/>
    <x v="2"/>
    <x v="0"/>
  </r>
  <r>
    <x v="4"/>
    <n v="0.52"/>
    <n v="0.32"/>
    <n v="2.1"/>
    <n v="7.0000000000000007E-2"/>
    <n v="51"/>
    <n v="70"/>
    <x v="233"/>
    <x v="16"/>
    <x v="38"/>
    <x v="20"/>
    <x v="1"/>
  </r>
  <r>
    <x v="70"/>
    <n v="0.5"/>
    <n v="0.3"/>
    <n v="1.9"/>
    <n v="6.5000000000000002E-2"/>
    <n v="8"/>
    <n v="17"/>
    <x v="192"/>
    <x v="29"/>
    <x v="33"/>
    <x v="4"/>
    <x v="1"/>
  </r>
  <r>
    <x v="68"/>
    <n v="0.45"/>
    <n v="0.49"/>
    <n v="1.4"/>
    <n v="7.4999999999999997E-2"/>
    <n v="3"/>
    <n v="6"/>
    <x v="10"/>
    <x v="35"/>
    <x v="19"/>
    <x v="21"/>
    <x v="0"/>
  </r>
  <r>
    <x v="0"/>
    <n v="0.57999999999999996"/>
    <n v="0"/>
    <n v="2"/>
    <n v="6.4000000000000001E-2"/>
    <n v="7"/>
    <n v="11"/>
    <x v="147"/>
    <x v="19"/>
    <x v="3"/>
    <x v="33"/>
    <x v="1"/>
  </r>
  <r>
    <x v="63"/>
    <n v="0.34"/>
    <n v="0.39"/>
    <n v="1.4"/>
    <n v="6.6000000000000003E-2"/>
    <n v="3"/>
    <n v="7"/>
    <x v="101"/>
    <x v="43"/>
    <x v="21"/>
    <x v="25"/>
    <x v="2"/>
  </r>
  <r>
    <x v="14"/>
    <n v="0.36"/>
    <n v="0.3"/>
    <n v="1.6"/>
    <n v="0.08"/>
    <n v="35"/>
    <n v="70"/>
    <x v="146"/>
    <x v="32"/>
    <x v="15"/>
    <x v="0"/>
    <x v="0"/>
  </r>
  <r>
    <x v="21"/>
    <n v="0.39"/>
    <n v="0.12"/>
    <n v="1.7"/>
    <n v="9.7000000000000003E-2"/>
    <n v="19"/>
    <n v="27"/>
    <x v="234"/>
    <x v="3"/>
    <x v="50"/>
    <x v="0"/>
    <x v="0"/>
  </r>
  <r>
    <x v="31"/>
    <n v="0.29499999999999998"/>
    <n v="0.4"/>
    <n v="1.5"/>
    <n v="7.2999999999999995E-2"/>
    <n v="14"/>
    <n v="21"/>
    <x v="235"/>
    <x v="37"/>
    <x v="27"/>
    <x v="18"/>
    <x v="1"/>
  </r>
  <r>
    <x v="21"/>
    <n v="0.39"/>
    <n v="0.12"/>
    <n v="1.7"/>
    <n v="9.7000000000000003E-2"/>
    <n v="19"/>
    <n v="27"/>
    <x v="234"/>
    <x v="3"/>
    <x v="50"/>
    <x v="0"/>
    <x v="0"/>
  </r>
  <r>
    <x v="14"/>
    <n v="0.34"/>
    <n v="0.28000000000000003"/>
    <n v="2"/>
    <n v="8.2000000000000003E-2"/>
    <n v="31"/>
    <n v="68"/>
    <x v="160"/>
    <x v="19"/>
    <x v="25"/>
    <x v="0"/>
    <x v="0"/>
  </r>
  <r>
    <x v="83"/>
    <n v="0.4"/>
    <n v="0.1"/>
    <n v="2"/>
    <n v="7.5999999999999998E-2"/>
    <n v="30"/>
    <n v="47"/>
    <x v="224"/>
    <x v="6"/>
    <x v="25"/>
    <x v="0"/>
    <x v="1"/>
  </r>
  <r>
    <x v="14"/>
    <n v="0.34"/>
    <n v="0.28000000000000003"/>
    <n v="2"/>
    <n v="8.2000000000000003E-2"/>
    <n v="31"/>
    <n v="68"/>
    <x v="160"/>
    <x v="19"/>
    <x v="25"/>
    <x v="0"/>
    <x v="0"/>
  </r>
  <r>
    <x v="53"/>
    <n v="0.35"/>
    <n v="0.45"/>
    <n v="2.5"/>
    <n v="9.1999999999999998E-2"/>
    <n v="20"/>
    <n v="88"/>
    <x v="236"/>
    <x v="30"/>
    <x v="59"/>
    <x v="0"/>
    <x v="0"/>
  </r>
  <r>
    <x v="21"/>
    <n v="0.6"/>
    <n v="0.06"/>
    <n v="2"/>
    <n v="7.9000000000000001E-2"/>
    <n v="19"/>
    <n v="41"/>
    <x v="237"/>
    <x v="5"/>
    <x v="34"/>
    <x v="11"/>
    <x v="1"/>
  </r>
  <r>
    <x v="7"/>
    <n v="0.66"/>
    <n v="0"/>
    <n v="2.2000000000000002"/>
    <n v="8.6999999999999994E-2"/>
    <n v="3"/>
    <n v="11"/>
    <x v="238"/>
    <x v="84"/>
    <x v="19"/>
    <x v="29"/>
    <x v="2"/>
  </r>
  <r>
    <x v="7"/>
    <n v="0.66"/>
    <n v="0"/>
    <n v="2.2000000000000002"/>
    <n v="8.6999999999999994E-2"/>
    <n v="3"/>
    <n v="11"/>
    <x v="238"/>
    <x v="84"/>
    <x v="19"/>
    <x v="29"/>
    <x v="2"/>
  </r>
  <r>
    <x v="8"/>
    <n v="0.84"/>
    <n v="0.34"/>
    <n v="1.4"/>
    <n v="0.05"/>
    <n v="4"/>
    <n v="10"/>
    <x v="224"/>
    <x v="54"/>
    <x v="25"/>
    <x v="7"/>
    <x v="1"/>
  </r>
  <r>
    <x v="23"/>
    <n v="0.69"/>
    <n v="0"/>
    <n v="1.65"/>
    <n v="5.5E-2"/>
    <n v="7"/>
    <n v="12"/>
    <x v="239"/>
    <x v="17"/>
    <x v="17"/>
    <x v="20"/>
    <x v="1"/>
  </r>
  <r>
    <x v="5"/>
    <n v="0.43"/>
    <n v="0.3"/>
    <n v="2.2000000000000002"/>
    <n v="6.2E-2"/>
    <n v="6"/>
    <n v="12"/>
    <x v="240"/>
    <x v="32"/>
    <x v="53"/>
    <x v="24"/>
    <x v="2"/>
  </r>
  <r>
    <x v="59"/>
    <n v="0.35"/>
    <n v="0.38"/>
    <n v="1.5"/>
    <n v="5.8000000000000003E-2"/>
    <n v="31"/>
    <n v="47"/>
    <x v="130"/>
    <x v="2"/>
    <x v="38"/>
    <x v="12"/>
    <x v="2"/>
  </r>
  <r>
    <x v="70"/>
    <n v="0.28999999999999998"/>
    <n v="0.33"/>
    <n v="2.0499999999999998"/>
    <n v="6.3E-2"/>
    <n v="13"/>
    <n v="27"/>
    <x v="202"/>
    <x v="2"/>
    <x v="65"/>
    <x v="32"/>
    <x v="2"/>
  </r>
  <r>
    <x v="19"/>
    <n v="0.36"/>
    <n v="0.32"/>
    <n v="1.8"/>
    <n v="6.7000000000000004E-2"/>
    <n v="4"/>
    <n v="8"/>
    <x v="241"/>
    <x v="6"/>
    <x v="21"/>
    <x v="29"/>
    <x v="2"/>
  </r>
  <r>
    <x v="39"/>
    <n v="0.43"/>
    <n v="0.28999999999999998"/>
    <n v="1.6"/>
    <n v="8.1000000000000003E-2"/>
    <n v="27"/>
    <n v="45"/>
    <x v="242"/>
    <x v="28"/>
    <x v="8"/>
    <x v="15"/>
    <x v="0"/>
  </r>
  <r>
    <x v="19"/>
    <n v="0.36"/>
    <n v="0.32"/>
    <n v="1.8"/>
    <n v="6.7000000000000004E-2"/>
    <n v="4"/>
    <n v="8"/>
    <x v="241"/>
    <x v="6"/>
    <x v="21"/>
    <x v="29"/>
    <x v="2"/>
  </r>
  <r>
    <x v="70"/>
    <n v="0.28999999999999998"/>
    <n v="0.33"/>
    <n v="2.0499999999999998"/>
    <n v="6.3E-2"/>
    <n v="13"/>
    <n v="27"/>
    <x v="202"/>
    <x v="2"/>
    <x v="65"/>
    <x v="32"/>
    <x v="2"/>
  </r>
  <r>
    <x v="70"/>
    <n v="0.3"/>
    <n v="0.34"/>
    <n v="2"/>
    <n v="6.4000000000000001E-2"/>
    <n v="12"/>
    <n v="25"/>
    <x v="202"/>
    <x v="2"/>
    <x v="65"/>
    <x v="32"/>
    <x v="2"/>
  </r>
  <r>
    <x v="8"/>
    <n v="0.35"/>
    <n v="0.4"/>
    <n v="3.6"/>
    <n v="0.11"/>
    <n v="12"/>
    <n v="24"/>
    <x v="243"/>
    <x v="22"/>
    <x v="49"/>
    <x v="35"/>
    <x v="2"/>
  </r>
  <r>
    <x v="45"/>
    <n v="0.5"/>
    <n v="0.36"/>
    <n v="2.8"/>
    <n v="0.11600000000000001"/>
    <n v="26"/>
    <n v="55"/>
    <x v="244"/>
    <x v="64"/>
    <x v="1"/>
    <x v="18"/>
    <x v="0"/>
  </r>
  <r>
    <x v="8"/>
    <n v="0.28000000000000003"/>
    <n v="0.45"/>
    <n v="1.7"/>
    <n v="6.7000000000000004E-2"/>
    <n v="7"/>
    <n v="12"/>
    <x v="245"/>
    <x v="28"/>
    <x v="21"/>
    <x v="34"/>
    <x v="2"/>
  </r>
  <r>
    <x v="8"/>
    <n v="0.32"/>
    <n v="0.31"/>
    <n v="2"/>
    <n v="8.7999999999999995E-2"/>
    <n v="12"/>
    <n v="19"/>
    <x v="18"/>
    <x v="10"/>
    <x v="21"/>
    <x v="21"/>
    <x v="1"/>
  </r>
  <r>
    <x v="21"/>
    <n v="1.0049999999999999"/>
    <n v="0.15"/>
    <n v="2.1"/>
    <n v="0.10199999999999999"/>
    <n v="11"/>
    <n v="32"/>
    <x v="203"/>
    <x v="22"/>
    <x v="25"/>
    <x v="2"/>
    <x v="0"/>
  </r>
  <r>
    <x v="5"/>
    <n v="0.71"/>
    <n v="0"/>
    <n v="1.6"/>
    <n v="9.1999999999999998E-2"/>
    <n v="22"/>
    <n v="31"/>
    <x v="246"/>
    <x v="12"/>
    <x v="3"/>
    <x v="2"/>
    <x v="1"/>
  </r>
  <r>
    <x v="30"/>
    <n v="0.57999999999999996"/>
    <n v="0.16"/>
    <n v="2"/>
    <n v="0.12"/>
    <n v="3"/>
    <n v="7"/>
    <x v="247"/>
    <x v="49"/>
    <x v="3"/>
    <x v="40"/>
    <x v="1"/>
  </r>
  <r>
    <x v="72"/>
    <n v="0.39"/>
    <n v="0.46"/>
    <n v="2.2000000000000002"/>
    <n v="7.4999999999999997E-2"/>
    <n v="14"/>
    <n v="27"/>
    <x v="248"/>
    <x v="57"/>
    <x v="65"/>
    <x v="25"/>
    <x v="1"/>
  </r>
  <r>
    <x v="8"/>
    <n v="0.38"/>
    <n v="0.4"/>
    <n v="2.2000000000000002"/>
    <n v="6.8000000000000005E-2"/>
    <n v="12"/>
    <n v="28"/>
    <x v="249"/>
    <x v="63"/>
    <x v="13"/>
    <x v="30"/>
    <x v="2"/>
  </r>
  <r>
    <x v="30"/>
    <n v="0.18"/>
    <n v="0.37"/>
    <n v="0.9"/>
    <n v="4.9000000000000002E-2"/>
    <n v="36"/>
    <n v="109"/>
    <x v="250"/>
    <x v="81"/>
    <x v="81"/>
    <x v="46"/>
    <x v="1"/>
  </r>
  <r>
    <x v="30"/>
    <n v="0.18"/>
    <n v="0.37"/>
    <n v="0.9"/>
    <n v="4.9000000000000002E-2"/>
    <n v="36"/>
    <n v="109"/>
    <x v="250"/>
    <x v="81"/>
    <x v="81"/>
    <x v="46"/>
    <x v="1"/>
  </r>
  <r>
    <x v="27"/>
    <n v="0.5"/>
    <n v="0.14000000000000001"/>
    <n v="1.8"/>
    <n v="7.8E-2"/>
    <n v="10"/>
    <n v="23"/>
    <x v="251"/>
    <x v="46"/>
    <x v="45"/>
    <x v="21"/>
    <x v="0"/>
  </r>
  <r>
    <x v="81"/>
    <n v="0.36"/>
    <n v="0.66"/>
    <n v="2.4"/>
    <n v="0.123"/>
    <n v="3"/>
    <n v="8"/>
    <x v="252"/>
    <x v="1"/>
    <x v="17"/>
    <x v="36"/>
    <x v="1"/>
  </r>
  <r>
    <x v="81"/>
    <n v="0.36"/>
    <n v="0.66"/>
    <n v="2.4"/>
    <n v="0.123"/>
    <n v="3"/>
    <n v="8"/>
    <x v="252"/>
    <x v="1"/>
    <x v="17"/>
    <x v="36"/>
    <x v="1"/>
  </r>
  <r>
    <x v="27"/>
    <n v="0.51"/>
    <n v="0.09"/>
    <n v="2.1"/>
    <n v="6.2E-2"/>
    <n v="4"/>
    <n v="9"/>
    <x v="253"/>
    <x v="7"/>
    <x v="8"/>
    <x v="4"/>
    <x v="0"/>
  </r>
  <r>
    <x v="39"/>
    <n v="0.32"/>
    <n v="0.42"/>
    <n v="2.2999999999999998"/>
    <n v="9.8000000000000004E-2"/>
    <n v="3"/>
    <n v="9"/>
    <x v="254"/>
    <x v="63"/>
    <x v="21"/>
    <x v="34"/>
    <x v="1"/>
  </r>
  <r>
    <x v="21"/>
    <n v="0.57999999999999996"/>
    <n v="0.01"/>
    <n v="1.8"/>
    <n v="8.7999999999999995E-2"/>
    <n v="12"/>
    <n v="18"/>
    <x v="217"/>
    <x v="29"/>
    <x v="0"/>
    <x v="4"/>
    <x v="2"/>
  </r>
  <r>
    <x v="25"/>
    <n v="0.83"/>
    <n v="0"/>
    <n v="2.8"/>
    <n v="9.5000000000000001E-2"/>
    <n v="17"/>
    <n v="43"/>
    <x v="255"/>
    <x v="24"/>
    <x v="23"/>
    <x v="21"/>
    <x v="1"/>
  </r>
  <r>
    <x v="3"/>
    <n v="0.31"/>
    <n v="0.32"/>
    <n v="1.9"/>
    <n v="6.6000000000000003E-2"/>
    <n v="14"/>
    <n v="36"/>
    <x v="256"/>
    <x v="31"/>
    <x v="0"/>
    <x v="30"/>
    <x v="1"/>
  </r>
  <r>
    <x v="23"/>
    <n v="0.79500000000000004"/>
    <n v="0"/>
    <n v="2.2000000000000002"/>
    <n v="6.5000000000000002E-2"/>
    <n v="28"/>
    <n v="52"/>
    <x v="238"/>
    <x v="45"/>
    <x v="9"/>
    <x v="41"/>
    <x v="0"/>
  </r>
  <r>
    <x v="28"/>
    <n v="0.34"/>
    <n v="0.21"/>
    <n v="2.5"/>
    <n v="7.4999999999999997E-2"/>
    <n v="41"/>
    <n v="68"/>
    <x v="128"/>
    <x v="42"/>
    <x v="8"/>
    <x v="11"/>
    <x v="1"/>
  </r>
  <r>
    <x v="21"/>
    <n v="0.57999999999999996"/>
    <n v="0.01"/>
    <n v="1.8"/>
    <n v="8.7999999999999995E-2"/>
    <n v="12"/>
    <n v="18"/>
    <x v="217"/>
    <x v="29"/>
    <x v="0"/>
    <x v="4"/>
    <x v="2"/>
  </r>
  <r>
    <x v="14"/>
    <n v="0.59"/>
    <n v="0"/>
    <n v="2.1"/>
    <n v="9.0999999999999998E-2"/>
    <n v="9"/>
    <n v="14"/>
    <x v="118"/>
    <x v="21"/>
    <x v="21"/>
    <x v="24"/>
    <x v="2"/>
  </r>
  <r>
    <x v="4"/>
    <n v="0.55000000000000004"/>
    <n v="0.01"/>
    <n v="1.8"/>
    <n v="9.2999999999999999E-2"/>
    <n v="9"/>
    <n v="15"/>
    <x v="257"/>
    <x v="7"/>
    <x v="3"/>
    <x v="27"/>
    <x v="2"/>
  </r>
  <r>
    <x v="10"/>
    <n v="0.82"/>
    <n v="0"/>
    <n v="4.0999999999999996"/>
    <n v="9.5000000000000001E-2"/>
    <n v="5"/>
    <n v="14"/>
    <x v="258"/>
    <x v="6"/>
    <x v="17"/>
    <x v="13"/>
    <x v="0"/>
  </r>
  <r>
    <x v="5"/>
    <n v="0.56999999999999995"/>
    <n v="0.08"/>
    <n v="2.6"/>
    <n v="8.8999999999999996E-2"/>
    <n v="14"/>
    <n v="27"/>
    <x v="221"/>
    <x v="4"/>
    <x v="20"/>
    <x v="21"/>
    <x v="1"/>
  </r>
  <r>
    <x v="8"/>
    <n v="0.745"/>
    <n v="0.18"/>
    <n v="2.5"/>
    <n v="7.6999999999999999E-2"/>
    <n v="15"/>
    <n v="48"/>
    <x v="259"/>
    <x v="1"/>
    <x v="5"/>
    <x v="10"/>
    <x v="1"/>
  </r>
  <r>
    <x v="36"/>
    <n v="0.37"/>
    <n v="0.34"/>
    <n v="2.4"/>
    <n v="8.5000000000000006E-2"/>
    <n v="5"/>
    <n v="17"/>
    <x v="260"/>
    <x v="10"/>
    <x v="2"/>
    <x v="12"/>
    <x v="2"/>
  </r>
  <r>
    <x v="11"/>
    <n v="0.31"/>
    <n v="0.34"/>
    <n v="2.5"/>
    <n v="8.2000000000000003E-2"/>
    <n v="26"/>
    <n v="35"/>
    <x v="143"/>
    <x v="49"/>
    <x v="20"/>
    <x v="31"/>
    <x v="2"/>
  </r>
  <r>
    <x v="4"/>
    <n v="0.91"/>
    <n v="0.1"/>
    <n v="1.8"/>
    <n v="7.3999999999999996E-2"/>
    <n v="20"/>
    <n v="56"/>
    <x v="162"/>
    <x v="7"/>
    <x v="0"/>
    <x v="5"/>
    <x v="0"/>
  </r>
  <r>
    <x v="22"/>
    <n v="0.41"/>
    <n v="0.41"/>
    <n v="6.2"/>
    <n v="7.8E-2"/>
    <n v="25"/>
    <n v="42"/>
    <x v="44"/>
    <x v="47"/>
    <x v="32"/>
    <x v="30"/>
    <x v="2"/>
  </r>
  <r>
    <x v="8"/>
    <n v="0.5"/>
    <n v="0.21"/>
    <n v="2.2000000000000002"/>
    <n v="8.7999999999999995E-2"/>
    <n v="21"/>
    <n v="39"/>
    <x v="261"/>
    <x v="24"/>
    <x v="26"/>
    <x v="42"/>
    <x v="1"/>
  </r>
  <r>
    <x v="0"/>
    <n v="0.96499999999999997"/>
    <n v="0"/>
    <n v="2.2000000000000002"/>
    <n v="8.7999999999999995E-2"/>
    <n v="16"/>
    <n v="32"/>
    <x v="262"/>
    <x v="9"/>
    <x v="48"/>
    <x v="17"/>
    <x v="0"/>
  </r>
  <r>
    <x v="12"/>
    <n v="0.49"/>
    <n v="0.19"/>
    <n v="1.7"/>
    <n v="7.9000000000000001E-2"/>
    <n v="13"/>
    <n v="26"/>
    <x v="263"/>
    <x v="12"/>
    <x v="31"/>
    <x v="1"/>
    <x v="1"/>
  </r>
  <r>
    <x v="8"/>
    <n v="0.5"/>
    <n v="0.21"/>
    <n v="2.2000000000000002"/>
    <n v="8.7999999999999995E-2"/>
    <n v="21"/>
    <n v="39"/>
    <x v="261"/>
    <x v="24"/>
    <x v="26"/>
    <x v="42"/>
    <x v="1"/>
  </r>
  <r>
    <x v="76"/>
    <n v="0.39"/>
    <n v="0.41"/>
    <n v="8.9"/>
    <n v="6.9000000000000006E-2"/>
    <n v="18"/>
    <n v="39"/>
    <x v="264"/>
    <x v="40"/>
    <x v="70"/>
    <x v="18"/>
    <x v="2"/>
  </r>
  <r>
    <x v="23"/>
    <n v="0.39"/>
    <n v="0.33"/>
    <n v="3.3"/>
    <n v="4.5999999999999999E-2"/>
    <n v="12"/>
    <n v="53"/>
    <x v="265"/>
    <x v="6"/>
    <x v="34"/>
    <x v="28"/>
    <x v="1"/>
  </r>
  <r>
    <x v="12"/>
    <n v="0.44"/>
    <n v="0"/>
    <n v="1.4"/>
    <n v="7.0000000000000007E-2"/>
    <n v="32"/>
    <n v="38"/>
    <x v="172"/>
    <x v="29"/>
    <x v="3"/>
    <x v="25"/>
    <x v="1"/>
  </r>
  <r>
    <x v="11"/>
    <n v="0.78"/>
    <n v="0"/>
    <n v="1.7"/>
    <n v="7.5999999999999998E-2"/>
    <n v="33"/>
    <n v="45"/>
    <x v="129"/>
    <x v="33"/>
    <x v="34"/>
    <x v="19"/>
    <x v="1"/>
  </r>
  <r>
    <x v="14"/>
    <n v="0.43"/>
    <n v="0.17"/>
    <n v="1.8"/>
    <n v="8.2000000000000003E-2"/>
    <n v="27"/>
    <n v="51"/>
    <x v="266"/>
    <x v="45"/>
    <x v="31"/>
    <x v="21"/>
    <x v="0"/>
  </r>
  <r>
    <x v="29"/>
    <n v="0.49"/>
    <n v="0.36"/>
    <n v="1.7"/>
    <n v="8.1000000000000003E-2"/>
    <n v="3"/>
    <n v="14"/>
    <x v="145"/>
    <x v="63"/>
    <x v="41"/>
    <x v="18"/>
    <x v="1"/>
  </r>
  <r>
    <x v="29"/>
    <n v="0.5"/>
    <n v="0.36"/>
    <n v="1.8"/>
    <n v="8.4000000000000005E-2"/>
    <n v="6"/>
    <n v="17"/>
    <x v="267"/>
    <x v="63"/>
    <x v="32"/>
    <x v="14"/>
    <x v="1"/>
  </r>
  <r>
    <x v="14"/>
    <n v="0.43"/>
    <n v="0.17"/>
    <n v="1.8"/>
    <n v="8.2000000000000003E-2"/>
    <n v="27"/>
    <n v="51"/>
    <x v="266"/>
    <x v="45"/>
    <x v="31"/>
    <x v="21"/>
    <x v="0"/>
  </r>
  <r>
    <x v="9"/>
    <n v="0.46"/>
    <n v="0.59"/>
    <n v="1.4"/>
    <n v="0.41399999999999998"/>
    <n v="16"/>
    <n v="45"/>
    <x v="145"/>
    <x v="70"/>
    <x v="88"/>
    <x v="5"/>
    <x v="0"/>
  </r>
  <r>
    <x v="7"/>
    <n v="0.60499999999999998"/>
    <n v="0.05"/>
    <n v="2.4"/>
    <n v="7.2999999999999995E-2"/>
    <n v="19"/>
    <n v="25"/>
    <x v="268"/>
    <x v="69"/>
    <x v="21"/>
    <x v="20"/>
    <x v="0"/>
  </r>
  <r>
    <x v="15"/>
    <n v="0.33"/>
    <n v="0.42"/>
    <n v="2.2999999999999998"/>
    <n v="7.0000000000000007E-2"/>
    <n v="9"/>
    <n v="20"/>
    <x v="269"/>
    <x v="12"/>
    <x v="32"/>
    <x v="46"/>
    <x v="2"/>
  </r>
  <r>
    <x v="39"/>
    <n v="0.64"/>
    <n v="0.27"/>
    <n v="2"/>
    <n v="9.5000000000000001E-2"/>
    <n v="5"/>
    <n v="77"/>
    <x v="270"/>
    <x v="35"/>
    <x v="34"/>
    <x v="7"/>
    <x v="1"/>
  </r>
  <r>
    <x v="39"/>
    <n v="0.64"/>
    <n v="0.27"/>
    <n v="2"/>
    <n v="9.5000000000000001E-2"/>
    <n v="5"/>
    <n v="77"/>
    <x v="270"/>
    <x v="35"/>
    <x v="34"/>
    <x v="7"/>
    <x v="1"/>
  </r>
  <r>
    <x v="8"/>
    <n v="0.48"/>
    <n v="0.53"/>
    <n v="4"/>
    <n v="0.10100000000000001"/>
    <n v="3"/>
    <n v="10"/>
    <x v="128"/>
    <x v="25"/>
    <x v="20"/>
    <x v="44"/>
    <x v="2"/>
  </r>
  <r>
    <x v="11"/>
    <n v="0.42"/>
    <n v="0.25"/>
    <n v="3.9"/>
    <n v="0.104"/>
    <n v="28"/>
    <n v="90"/>
    <x v="271"/>
    <x v="30"/>
    <x v="6"/>
    <x v="7"/>
    <x v="0"/>
  </r>
  <r>
    <x v="59"/>
    <n v="0.53"/>
    <n v="0.56999999999999995"/>
    <n v="2.4"/>
    <n v="9.2999999999999999E-2"/>
    <n v="30"/>
    <n v="52"/>
    <x v="24"/>
    <x v="43"/>
    <x v="62"/>
    <x v="41"/>
    <x v="2"/>
  </r>
  <r>
    <x v="8"/>
    <n v="0.48"/>
    <n v="0.53"/>
    <n v="4"/>
    <n v="0.10100000000000001"/>
    <n v="3"/>
    <n v="10"/>
    <x v="128"/>
    <x v="25"/>
    <x v="20"/>
    <x v="44"/>
    <x v="2"/>
  </r>
  <r>
    <x v="48"/>
    <n v="0.23"/>
    <n v="0.56999999999999995"/>
    <n v="1.8"/>
    <n v="7.3999999999999996E-2"/>
    <n v="3"/>
    <n v="8"/>
    <x v="43"/>
    <x v="37"/>
    <x v="49"/>
    <x v="6"/>
    <x v="1"/>
  </r>
  <r>
    <x v="70"/>
    <n v="0.4"/>
    <n v="0.5"/>
    <n v="1.8"/>
    <n v="7.0999999999999994E-2"/>
    <n v="7"/>
    <n v="16"/>
    <x v="149"/>
    <x v="25"/>
    <x v="47"/>
    <x v="31"/>
    <x v="4"/>
  </r>
  <r>
    <x v="30"/>
    <n v="0.38"/>
    <n v="0.44"/>
    <n v="1.9"/>
    <n v="9.8000000000000004E-2"/>
    <n v="6"/>
    <n v="15"/>
    <x v="25"/>
    <x v="4"/>
    <x v="31"/>
    <x v="25"/>
    <x v="1"/>
  </r>
  <r>
    <x v="26"/>
    <n v="0.28999999999999998"/>
    <n v="0.65"/>
    <n v="2.4"/>
    <n v="7.4999999999999997E-2"/>
    <n v="6"/>
    <n v="17"/>
    <x v="61"/>
    <x v="49"/>
    <x v="19"/>
    <x v="37"/>
    <x v="1"/>
  </r>
  <r>
    <x v="39"/>
    <n v="0.74"/>
    <n v="0.09"/>
    <n v="2"/>
    <n v="6.7000000000000004E-2"/>
    <n v="5"/>
    <n v="10"/>
    <x v="233"/>
    <x v="8"/>
    <x v="6"/>
    <x v="37"/>
    <x v="1"/>
  </r>
  <r>
    <x v="21"/>
    <n v="0.61"/>
    <n v="0.18"/>
    <n v="2.4"/>
    <n v="8.3000000000000004E-2"/>
    <n v="6"/>
    <n v="20"/>
    <x v="33"/>
    <x v="40"/>
    <x v="23"/>
    <x v="17"/>
    <x v="1"/>
  </r>
  <r>
    <x v="24"/>
    <n v="0.52"/>
    <n v="0.08"/>
    <n v="2.4"/>
    <n v="7.0000000000000007E-2"/>
    <n v="13"/>
    <n v="26"/>
    <x v="272"/>
    <x v="20"/>
    <x v="53"/>
    <x v="31"/>
    <x v="2"/>
  </r>
  <r>
    <x v="52"/>
    <n v="0.31"/>
    <n v="0.53"/>
    <n v="2.2000000000000002"/>
    <n v="0.06"/>
    <n v="3"/>
    <n v="10"/>
    <x v="273"/>
    <x v="65"/>
    <x v="26"/>
    <x v="18"/>
    <x v="2"/>
  </r>
  <r>
    <x v="52"/>
    <n v="0.31"/>
    <n v="0.53"/>
    <n v="2.2000000000000002"/>
    <n v="0.06"/>
    <n v="3"/>
    <n v="10"/>
    <x v="273"/>
    <x v="65"/>
    <x v="26"/>
    <x v="18"/>
    <x v="2"/>
  </r>
  <r>
    <x v="30"/>
    <n v="0.62"/>
    <n v="0.35"/>
    <n v="2.8"/>
    <n v="8.5999999999999993E-2"/>
    <n v="28"/>
    <n v="52"/>
    <x v="2"/>
    <x v="33"/>
    <x v="34"/>
    <x v="14"/>
    <x v="0"/>
  </r>
  <r>
    <x v="29"/>
    <n v="0.33"/>
    <n v="0.45"/>
    <n v="1.5"/>
    <n v="5.7000000000000002E-2"/>
    <n v="19"/>
    <n v="37"/>
    <x v="212"/>
    <x v="64"/>
    <x v="74"/>
    <x v="42"/>
    <x v="2"/>
  </r>
  <r>
    <x v="5"/>
    <n v="0.77"/>
    <n v="0.2"/>
    <n v="8.1"/>
    <n v="9.8000000000000004E-2"/>
    <n v="30"/>
    <n v="92"/>
    <x v="194"/>
    <x v="1"/>
    <x v="3"/>
    <x v="5"/>
    <x v="0"/>
  </r>
  <r>
    <x v="28"/>
    <n v="0.35"/>
    <n v="0.26"/>
    <n v="1.8"/>
    <n v="8.3000000000000004E-2"/>
    <n v="33"/>
    <n v="75"/>
    <x v="1"/>
    <x v="20"/>
    <x v="3"/>
    <x v="3"/>
    <x v="1"/>
  </r>
  <r>
    <x v="30"/>
    <n v="0.62"/>
    <n v="0.33"/>
    <n v="2.7"/>
    <n v="8.7999999999999995E-2"/>
    <n v="16"/>
    <n v="37"/>
    <x v="15"/>
    <x v="33"/>
    <x v="3"/>
    <x v="19"/>
    <x v="1"/>
  </r>
  <r>
    <x v="5"/>
    <n v="0.77"/>
    <n v="0.2"/>
    <n v="8.1"/>
    <n v="9.8000000000000004E-2"/>
    <n v="30"/>
    <n v="92"/>
    <x v="194"/>
    <x v="1"/>
    <x v="3"/>
    <x v="5"/>
    <x v="0"/>
  </r>
  <r>
    <x v="70"/>
    <n v="0.25"/>
    <n v="0.34"/>
    <n v="2"/>
    <n v="7.0999999999999994E-2"/>
    <n v="45"/>
    <n v="67"/>
    <x v="274"/>
    <x v="32"/>
    <x v="61"/>
    <x v="17"/>
    <x v="2"/>
  </r>
  <r>
    <x v="59"/>
    <n v="0.32"/>
    <n v="0.56000000000000005"/>
    <n v="2"/>
    <n v="7.2999999999999995E-2"/>
    <n v="3"/>
    <n v="8"/>
    <x v="275"/>
    <x v="30"/>
    <x v="24"/>
    <x v="25"/>
    <x v="1"/>
  </r>
  <r>
    <x v="25"/>
    <n v="0.37"/>
    <n v="0.65"/>
    <n v="6.4"/>
    <n v="0.08"/>
    <n v="3"/>
    <n v="8"/>
    <x v="276"/>
    <x v="63"/>
    <x v="3"/>
    <x v="27"/>
    <x v="0"/>
  </r>
  <r>
    <x v="25"/>
    <n v="0.37"/>
    <n v="0.65"/>
    <n v="6.4"/>
    <n v="0.08"/>
    <n v="3"/>
    <n v="8"/>
    <x v="276"/>
    <x v="63"/>
    <x v="3"/>
    <x v="27"/>
    <x v="0"/>
  </r>
  <r>
    <x v="3"/>
    <n v="0.3"/>
    <n v="0.68"/>
    <n v="8.3000000000000007"/>
    <n v="0.05"/>
    <n v="37.5"/>
    <n v="278"/>
    <x v="277"/>
    <x v="68"/>
    <x v="27"/>
    <x v="34"/>
    <x v="2"/>
  </r>
  <r>
    <x v="57"/>
    <n v="0.27"/>
    <n v="0.56000000000000005"/>
    <n v="1.4"/>
    <n v="4.7E-2"/>
    <n v="3"/>
    <n v="8"/>
    <x v="278"/>
    <x v="3"/>
    <x v="27"/>
    <x v="37"/>
    <x v="1"/>
  </r>
  <r>
    <x v="3"/>
    <n v="0.3"/>
    <n v="0.68"/>
    <n v="8.3000000000000007"/>
    <n v="0.05"/>
    <n v="37.5"/>
    <n v="289"/>
    <x v="277"/>
    <x v="68"/>
    <x v="27"/>
    <x v="34"/>
    <x v="2"/>
  </r>
  <r>
    <x v="28"/>
    <n v="0.38"/>
    <n v="0.3"/>
    <n v="1.8"/>
    <n v="7.2999999999999995E-2"/>
    <n v="31"/>
    <n v="70"/>
    <x v="53"/>
    <x v="21"/>
    <x v="20"/>
    <x v="3"/>
    <x v="1"/>
  </r>
  <r>
    <x v="22"/>
    <n v="0.42"/>
    <n v="0.45"/>
    <n v="2.4"/>
    <n v="7.1999999999999995E-2"/>
    <n v="32"/>
    <n v="59"/>
    <x v="279"/>
    <x v="24"/>
    <x v="32"/>
    <x v="35"/>
    <x v="1"/>
  </r>
  <r>
    <x v="28"/>
    <n v="0.38"/>
    <n v="0.3"/>
    <n v="1.8"/>
    <n v="7.2999999999999995E-2"/>
    <n v="31"/>
    <n v="70"/>
    <x v="53"/>
    <x v="21"/>
    <x v="20"/>
    <x v="3"/>
    <x v="1"/>
  </r>
  <r>
    <x v="19"/>
    <n v="0.48"/>
    <n v="0.08"/>
    <n v="1.8"/>
    <n v="7.3999999999999996E-2"/>
    <n v="40"/>
    <n v="64"/>
    <x v="280"/>
    <x v="54"/>
    <x v="50"/>
    <x v="13"/>
    <x v="0"/>
  </r>
  <r>
    <x v="9"/>
    <n v="0.34"/>
    <n v="0.4"/>
    <n v="4.7"/>
    <n v="5.5E-2"/>
    <n v="3"/>
    <n v="9"/>
    <x v="121"/>
    <x v="12"/>
    <x v="22"/>
    <x v="41"/>
    <x v="2"/>
  </r>
  <r>
    <x v="3"/>
    <n v="0.19"/>
    <n v="0.42"/>
    <n v="1.6"/>
    <n v="5.7000000000000002E-2"/>
    <n v="18"/>
    <n v="30"/>
    <x v="20"/>
    <x v="40"/>
    <x v="47"/>
    <x v="40"/>
    <x v="1"/>
  </r>
  <r>
    <x v="48"/>
    <n v="0.41"/>
    <n v="0.54"/>
    <n v="1.5"/>
    <n v="9.5000000000000001E-2"/>
    <n v="22"/>
    <n v="41"/>
    <x v="70"/>
    <x v="65"/>
    <x v="62"/>
    <x v="6"/>
    <x v="2"/>
  </r>
  <r>
    <x v="48"/>
    <n v="0.41"/>
    <n v="0.54"/>
    <n v="1.5"/>
    <n v="9.5000000000000001E-2"/>
    <n v="22"/>
    <n v="41"/>
    <x v="70"/>
    <x v="65"/>
    <x v="62"/>
    <x v="6"/>
    <x v="2"/>
  </r>
  <r>
    <x v="53"/>
    <n v="0.26"/>
    <n v="0.54"/>
    <n v="1.9"/>
    <n v="8.3000000000000004E-2"/>
    <n v="42"/>
    <n v="74"/>
    <x v="281"/>
    <x v="74"/>
    <x v="19"/>
    <x v="37"/>
    <x v="4"/>
  </r>
  <r>
    <x v="3"/>
    <n v="0.34"/>
    <n v="0.42"/>
    <n v="2"/>
    <n v="8.5999999999999993E-2"/>
    <n v="8"/>
    <n v="19"/>
    <x v="223"/>
    <x v="7"/>
    <x v="23"/>
    <x v="25"/>
    <x v="1"/>
  </r>
  <r>
    <x v="27"/>
    <n v="0.54"/>
    <n v="0.09"/>
    <n v="2"/>
    <n v="8.1000000000000003E-2"/>
    <n v="10"/>
    <n v="16"/>
    <x v="282"/>
    <x v="15"/>
    <x v="20"/>
    <x v="24"/>
    <x v="1"/>
  </r>
  <r>
    <x v="42"/>
    <n v="0.31"/>
    <n v="0.36"/>
    <n v="2.2000000000000002"/>
    <n v="7.9000000000000001E-2"/>
    <n v="11"/>
    <n v="31"/>
    <x v="49"/>
    <x v="24"/>
    <x v="61"/>
    <x v="35"/>
    <x v="2"/>
  </r>
  <r>
    <x v="24"/>
    <n v="0.72499999999999998"/>
    <n v="0.09"/>
    <n v="5.5"/>
    <n v="0.11700000000000001"/>
    <n v="9"/>
    <n v="17"/>
    <x v="54"/>
    <x v="7"/>
    <x v="50"/>
    <x v="14"/>
    <x v="1"/>
  </r>
  <r>
    <x v="37"/>
    <n v="0.4"/>
    <n v="0.47"/>
    <n v="2.5"/>
    <n v="8.6999999999999994E-2"/>
    <n v="6"/>
    <n v="20"/>
    <x v="283"/>
    <x v="30"/>
    <x v="15"/>
    <x v="4"/>
    <x v="0"/>
  </r>
  <r>
    <x v="24"/>
    <n v="0.72499999999999998"/>
    <n v="0.09"/>
    <n v="5.5"/>
    <n v="0.11700000000000001"/>
    <n v="9"/>
    <n v="17"/>
    <x v="54"/>
    <x v="7"/>
    <x v="50"/>
    <x v="14"/>
    <x v="1"/>
  </r>
  <r>
    <x v="25"/>
    <n v="0.52"/>
    <n v="0.38"/>
    <n v="1.5"/>
    <n v="9.6000000000000002E-2"/>
    <n v="5"/>
    <n v="18"/>
    <x v="284"/>
    <x v="1"/>
    <x v="9"/>
    <x v="0"/>
    <x v="0"/>
  </r>
  <r>
    <x v="30"/>
    <n v="0.31"/>
    <n v="0.45"/>
    <n v="2.1"/>
    <n v="0.216"/>
    <n v="5"/>
    <n v="16"/>
    <x v="272"/>
    <x v="30"/>
    <x v="70"/>
    <x v="31"/>
    <x v="2"/>
  </r>
  <r>
    <x v="25"/>
    <n v="0.52"/>
    <n v="0.38"/>
    <n v="1.5"/>
    <n v="9.6000000000000002E-2"/>
    <n v="5"/>
    <n v="18"/>
    <x v="284"/>
    <x v="1"/>
    <x v="9"/>
    <x v="0"/>
    <x v="0"/>
  </r>
  <r>
    <x v="35"/>
    <n v="0.34"/>
    <n v="0.42"/>
    <n v="2.1"/>
    <n v="7.1999999999999995E-2"/>
    <n v="23"/>
    <n v="36"/>
    <x v="285"/>
    <x v="11"/>
    <x v="41"/>
    <x v="26"/>
    <x v="1"/>
  </r>
  <r>
    <x v="0"/>
    <n v="0.49"/>
    <n v="0.27"/>
    <n v="2.1"/>
    <n v="7.0999999999999994E-2"/>
    <n v="14"/>
    <n v="25"/>
    <x v="286"/>
    <x v="7"/>
    <x v="19"/>
    <x v="35"/>
    <x v="1"/>
  </r>
  <r>
    <x v="40"/>
    <n v="0.48"/>
    <n v="0.09"/>
    <n v="1.7"/>
    <n v="7.8E-2"/>
    <n v="18"/>
    <n v="30"/>
    <x v="287"/>
    <x v="19"/>
    <x v="8"/>
    <x v="40"/>
    <x v="1"/>
  </r>
  <r>
    <x v="0"/>
    <n v="0.49"/>
    <n v="0.27"/>
    <n v="2.1"/>
    <n v="7.0999999999999994E-2"/>
    <n v="14"/>
    <n v="25"/>
    <x v="286"/>
    <x v="7"/>
    <x v="19"/>
    <x v="35"/>
    <x v="1"/>
  </r>
  <r>
    <x v="30"/>
    <n v="0.48"/>
    <n v="0.34"/>
    <n v="2.2000000000000002"/>
    <n v="7.2999999999999995E-2"/>
    <n v="16"/>
    <n v="25"/>
    <x v="288"/>
    <x v="8"/>
    <x v="22"/>
    <x v="26"/>
    <x v="1"/>
  </r>
  <r>
    <x v="13"/>
    <n v="0.56999999999999995"/>
    <n v="0.28000000000000003"/>
    <n v="2.1"/>
    <n v="4.8000000000000001E-2"/>
    <n v="13"/>
    <n v="49"/>
    <x v="289"/>
    <x v="31"/>
    <x v="23"/>
    <x v="29"/>
    <x v="0"/>
  </r>
  <r>
    <x v="39"/>
    <n v="0.23"/>
    <n v="0.42"/>
    <n v="1.9"/>
    <n v="6.9000000000000006E-2"/>
    <n v="9"/>
    <n v="17"/>
    <x v="157"/>
    <x v="25"/>
    <x v="8"/>
    <x v="34"/>
    <x v="1"/>
  </r>
  <r>
    <x v="70"/>
    <n v="0.3"/>
    <n v="0.41"/>
    <n v="2"/>
    <n v="6.8000000000000005E-2"/>
    <n v="10"/>
    <n v="24"/>
    <x v="290"/>
    <x v="63"/>
    <x v="58"/>
    <x v="32"/>
    <x v="2"/>
  </r>
  <r>
    <x v="10"/>
    <n v="0.78"/>
    <n v="0.1"/>
    <n v="3.3"/>
    <n v="0.09"/>
    <n v="4"/>
    <n v="13"/>
    <x v="79"/>
    <x v="6"/>
    <x v="50"/>
    <x v="3"/>
    <x v="0"/>
  </r>
  <r>
    <x v="51"/>
    <n v="0.47"/>
    <n v="0.43"/>
    <n v="2.1"/>
    <n v="0.17100000000000001"/>
    <n v="27"/>
    <n v="66"/>
    <x v="11"/>
    <x v="10"/>
    <x v="62"/>
    <x v="14"/>
    <x v="1"/>
  </r>
  <r>
    <x v="15"/>
    <n v="0.53"/>
    <n v="0"/>
    <n v="1.4"/>
    <n v="7.0000000000000007E-2"/>
    <n v="6"/>
    <n v="14"/>
    <x v="291"/>
    <x v="28"/>
    <x v="31"/>
    <x v="2"/>
    <x v="1"/>
  </r>
  <r>
    <x v="44"/>
    <n v="0.42"/>
    <n v="0.27"/>
    <n v="2"/>
    <n v="9.1999999999999998E-2"/>
    <n v="23"/>
    <n v="55"/>
    <x v="278"/>
    <x v="85"/>
    <x v="31"/>
    <x v="34"/>
    <x v="2"/>
  </r>
  <r>
    <x v="3"/>
    <n v="0.33"/>
    <n v="0.41"/>
    <n v="1.5"/>
    <n v="5.6000000000000001E-2"/>
    <n v="6"/>
    <n v="35"/>
    <x v="292"/>
    <x v="40"/>
    <x v="33"/>
    <x v="27"/>
    <x v="1"/>
  </r>
  <r>
    <x v="8"/>
    <n v="0.24"/>
    <n v="0.39"/>
    <n v="1.6"/>
    <n v="7.3999999999999996E-2"/>
    <n v="3"/>
    <n v="10"/>
    <x v="293"/>
    <x v="54"/>
    <x v="20"/>
    <x v="3"/>
    <x v="1"/>
  </r>
  <r>
    <x v="33"/>
    <n v="0.4"/>
    <n v="0.5"/>
    <n v="4.3"/>
    <n v="4.5999999999999999E-2"/>
    <n v="29"/>
    <n v="80"/>
    <x v="294"/>
    <x v="45"/>
    <x v="22"/>
    <x v="49"/>
    <x v="1"/>
  </r>
  <r>
    <x v="27"/>
    <n v="0.69"/>
    <n v="7.0000000000000007E-2"/>
    <n v="2.5"/>
    <n v="9.0999999999999998E-2"/>
    <n v="15"/>
    <n v="21"/>
    <x v="273"/>
    <x v="12"/>
    <x v="23"/>
    <x v="33"/>
    <x v="1"/>
  </r>
  <r>
    <x v="27"/>
    <n v="0.69"/>
    <n v="7.0000000000000007E-2"/>
    <n v="2.5"/>
    <n v="9.0999999999999998E-2"/>
    <n v="15"/>
    <n v="21"/>
    <x v="273"/>
    <x v="12"/>
    <x v="23"/>
    <x v="33"/>
    <x v="1"/>
  </r>
  <r>
    <x v="27"/>
    <n v="0.69"/>
    <n v="7.0000000000000007E-2"/>
    <n v="2.5"/>
    <n v="9.0999999999999998E-2"/>
    <n v="15"/>
    <n v="21"/>
    <x v="273"/>
    <x v="12"/>
    <x v="23"/>
    <x v="33"/>
    <x v="1"/>
  </r>
  <r>
    <x v="14"/>
    <n v="0.39"/>
    <n v="0.12"/>
    <n v="2.1"/>
    <n v="6.5000000000000002E-2"/>
    <n v="14"/>
    <n v="24"/>
    <x v="295"/>
    <x v="4"/>
    <x v="17"/>
    <x v="39"/>
    <x v="1"/>
  </r>
  <r>
    <x v="7"/>
    <n v="0.66"/>
    <n v="0"/>
    <n v="2.5"/>
    <n v="6.6000000000000003E-2"/>
    <n v="7"/>
    <n v="15"/>
    <x v="296"/>
    <x v="14"/>
    <x v="3"/>
    <x v="20"/>
    <x v="0"/>
  </r>
  <r>
    <x v="3"/>
    <n v="0.54"/>
    <n v="0.34"/>
    <n v="2.5"/>
    <n v="7.5999999999999998E-2"/>
    <n v="8"/>
    <n v="17"/>
    <x v="297"/>
    <x v="1"/>
    <x v="53"/>
    <x v="16"/>
    <x v="4"/>
  </r>
  <r>
    <x v="24"/>
    <n v="0.5"/>
    <n v="0"/>
    <n v="1.8"/>
    <n v="6.2E-2"/>
    <n v="21"/>
    <n v="28"/>
    <x v="298"/>
    <x v="32"/>
    <x v="21"/>
    <x v="34"/>
    <x v="1"/>
  </r>
  <r>
    <x v="13"/>
    <n v="0.47"/>
    <n v="0"/>
    <n v="1.4"/>
    <n v="5.5E-2"/>
    <n v="27"/>
    <n v="33"/>
    <x v="108"/>
    <x v="19"/>
    <x v="25"/>
    <x v="34"/>
    <x v="1"/>
  </r>
  <r>
    <x v="65"/>
    <n v="0.4"/>
    <n v="0.37"/>
    <n v="1.9"/>
    <n v="8.1000000000000003E-2"/>
    <n v="17"/>
    <n v="29"/>
    <x v="198"/>
    <x v="54"/>
    <x v="2"/>
    <x v="40"/>
    <x v="1"/>
  </r>
  <r>
    <x v="83"/>
    <n v="0.57999999999999996"/>
    <n v="0"/>
    <n v="2.2000000000000002"/>
    <n v="9.6000000000000002E-2"/>
    <n v="3"/>
    <n v="13"/>
    <x v="299"/>
    <x v="71"/>
    <x v="34"/>
    <x v="24"/>
    <x v="3"/>
  </r>
  <r>
    <x v="18"/>
    <n v="0.24"/>
    <n v="0.35"/>
    <n v="1.7"/>
    <n v="5.5E-2"/>
    <n v="13"/>
    <n v="27"/>
    <x v="300"/>
    <x v="37"/>
    <x v="20"/>
    <x v="33"/>
    <x v="2"/>
  </r>
  <r>
    <x v="41"/>
    <n v="0.28999999999999998"/>
    <n v="0.26"/>
    <n v="1.7"/>
    <n v="6.3E-2"/>
    <n v="3"/>
    <n v="11"/>
    <x v="301"/>
    <x v="5"/>
    <x v="8"/>
    <x v="50"/>
    <x v="1"/>
  </r>
  <r>
    <x v="13"/>
    <n v="0.76"/>
    <n v="0"/>
    <n v="2.9"/>
    <n v="7.1999999999999995E-2"/>
    <n v="26"/>
    <n v="52"/>
    <x v="302"/>
    <x v="0"/>
    <x v="23"/>
    <x v="24"/>
    <x v="1"/>
  </r>
  <r>
    <x v="53"/>
    <n v="0.43"/>
    <n v="0.33"/>
    <n v="2.7"/>
    <n v="9.5000000000000001E-2"/>
    <n v="28"/>
    <n v="89"/>
    <x v="29"/>
    <x v="49"/>
    <x v="1"/>
    <x v="2"/>
    <x v="0"/>
  </r>
  <r>
    <x v="72"/>
    <n v="0.43"/>
    <n v="0.35"/>
    <n v="3.3"/>
    <n v="9.1999999999999998E-2"/>
    <n v="24"/>
    <n v="70"/>
    <x v="303"/>
    <x v="25"/>
    <x v="47"/>
    <x v="4"/>
    <x v="1"/>
  </r>
  <r>
    <x v="70"/>
    <n v="0.6"/>
    <n v="0"/>
    <n v="1.9"/>
    <n v="5.8000000000000003E-2"/>
    <n v="5"/>
    <n v="10"/>
    <x v="103"/>
    <x v="64"/>
    <x v="19"/>
    <x v="21"/>
    <x v="1"/>
  </r>
  <r>
    <x v="93"/>
    <n v="0.19"/>
    <n v="0.21"/>
    <n v="1.7"/>
    <n v="4.4999999999999998E-2"/>
    <n v="57"/>
    <n v="135"/>
    <x v="304"/>
    <x v="29"/>
    <x v="81"/>
    <x v="3"/>
    <x v="0"/>
  </r>
  <r>
    <x v="0"/>
    <n v="0.36"/>
    <n v="0.34"/>
    <n v="1.8"/>
    <n v="7.4999999999999997E-2"/>
    <n v="18"/>
    <n v="38"/>
    <x v="305"/>
    <x v="12"/>
    <x v="11"/>
    <x v="49"/>
    <x v="2"/>
  </r>
  <r>
    <x v="28"/>
    <n v="0.48"/>
    <n v="7.0000000000000007E-2"/>
    <n v="5.5"/>
    <n v="8.8999999999999996E-2"/>
    <n v="10"/>
    <n v="18"/>
    <x v="306"/>
    <x v="42"/>
    <x v="1"/>
    <x v="40"/>
    <x v="2"/>
  </r>
  <r>
    <x v="9"/>
    <n v="0.28000000000000003"/>
    <n v="0.35"/>
    <n v="1.7"/>
    <n v="6.0999999999999999E-2"/>
    <n v="6"/>
    <n v="15"/>
    <x v="307"/>
    <x v="4"/>
    <x v="30"/>
    <x v="37"/>
    <x v="2"/>
  </r>
  <r>
    <x v="30"/>
    <n v="0.25"/>
    <n v="0.43"/>
    <n v="1.7"/>
    <n v="6.7000000000000004E-2"/>
    <n v="22"/>
    <n v="50"/>
    <x v="5"/>
    <x v="12"/>
    <x v="23"/>
    <x v="36"/>
    <x v="1"/>
  </r>
  <r>
    <x v="60"/>
    <n v="0.52"/>
    <n v="0.45"/>
    <n v="2"/>
    <n v="0.08"/>
    <n v="6"/>
    <n v="13"/>
    <x v="192"/>
    <x v="49"/>
    <x v="62"/>
    <x v="25"/>
    <x v="1"/>
  </r>
  <r>
    <x v="60"/>
    <n v="0.52"/>
    <n v="0.45"/>
    <n v="2"/>
    <n v="0.08"/>
    <n v="6"/>
    <n v="13"/>
    <x v="192"/>
    <x v="49"/>
    <x v="62"/>
    <x v="25"/>
    <x v="1"/>
  </r>
  <r>
    <x v="5"/>
    <n v="0.41"/>
    <n v="0.15"/>
    <n v="3.7"/>
    <n v="0.104"/>
    <n v="29"/>
    <n v="94"/>
    <x v="138"/>
    <x v="37"/>
    <x v="3"/>
    <x v="7"/>
    <x v="0"/>
  </r>
  <r>
    <x v="39"/>
    <n v="0.51"/>
    <n v="0.24"/>
    <n v="2"/>
    <n v="7.9000000000000001E-2"/>
    <n v="16"/>
    <n v="86"/>
    <x v="308"/>
    <x v="16"/>
    <x v="31"/>
    <x v="3"/>
    <x v="1"/>
  </r>
  <r>
    <x v="4"/>
    <n v="0.4"/>
    <n v="0.3"/>
    <n v="1.7"/>
    <n v="0.08"/>
    <n v="33"/>
    <n v="79"/>
    <x v="10"/>
    <x v="31"/>
    <x v="2"/>
    <x v="3"/>
    <x v="1"/>
  </r>
  <r>
    <x v="39"/>
    <n v="0.38"/>
    <n v="0.32"/>
    <n v="2.5"/>
    <n v="0.08"/>
    <n v="24"/>
    <n v="71"/>
    <x v="155"/>
    <x v="63"/>
    <x v="58"/>
    <x v="27"/>
    <x v="1"/>
  </r>
  <r>
    <x v="12"/>
    <n v="0.45"/>
    <n v="0.11"/>
    <n v="2.4"/>
    <n v="4.2999999999999997E-2"/>
    <n v="6"/>
    <n v="12"/>
    <x v="245"/>
    <x v="4"/>
    <x v="2"/>
    <x v="25"/>
    <x v="1"/>
  </r>
  <r>
    <x v="27"/>
    <n v="0.22"/>
    <n v="0.3"/>
    <n v="1.8"/>
    <n v="6.5000000000000002E-2"/>
    <n v="16"/>
    <n v="20"/>
    <x v="162"/>
    <x v="56"/>
    <x v="38"/>
    <x v="2"/>
    <x v="1"/>
  </r>
  <r>
    <x v="4"/>
    <n v="0.32"/>
    <n v="0.23"/>
    <n v="2.2999999999999998"/>
    <n v="6.6000000000000003E-2"/>
    <n v="35"/>
    <n v="70"/>
    <x v="309"/>
    <x v="15"/>
    <x v="34"/>
    <x v="11"/>
    <x v="0"/>
  </r>
  <r>
    <x v="39"/>
    <n v="0.2"/>
    <n v="0.43"/>
    <n v="2.5"/>
    <n v="7.5999999999999998E-2"/>
    <n v="31"/>
    <n v="51"/>
    <x v="162"/>
    <x v="46"/>
    <x v="70"/>
    <x v="21"/>
    <x v="1"/>
  </r>
  <r>
    <x v="1"/>
    <n v="0.5"/>
    <n v="0.12"/>
    <n v="1.8"/>
    <n v="0.17799999999999999"/>
    <n v="6"/>
    <n v="21"/>
    <x v="34"/>
    <x v="8"/>
    <x v="69"/>
    <x v="1"/>
    <x v="1"/>
  </r>
  <r>
    <x v="53"/>
    <n v="0.41"/>
    <n v="0.45"/>
    <n v="6.2"/>
    <n v="7.0999999999999994E-2"/>
    <n v="6"/>
    <n v="14"/>
    <x v="145"/>
    <x v="25"/>
    <x v="50"/>
    <x v="37"/>
    <x v="2"/>
  </r>
  <r>
    <x v="1"/>
    <n v="0.39"/>
    <n v="0.42"/>
    <n v="2"/>
    <n v="8.5999999999999993E-2"/>
    <n v="9"/>
    <n v="21"/>
    <x v="139"/>
    <x v="5"/>
    <x v="22"/>
    <x v="41"/>
    <x v="1"/>
  </r>
  <r>
    <x v="53"/>
    <n v="0.35"/>
    <n v="0.47"/>
    <n v="2"/>
    <n v="6.0999999999999999E-2"/>
    <n v="6"/>
    <n v="11"/>
    <x v="52"/>
    <x v="22"/>
    <x v="9"/>
    <x v="35"/>
    <x v="1"/>
  </r>
  <r>
    <x v="39"/>
    <n v="0.33"/>
    <n v="0.32"/>
    <n v="2.8"/>
    <n v="6.7000000000000004E-2"/>
    <n v="4"/>
    <n v="12"/>
    <x v="310"/>
    <x v="4"/>
    <x v="62"/>
    <x v="29"/>
    <x v="2"/>
  </r>
  <r>
    <x v="40"/>
    <n v="0.57999999999999996"/>
    <n v="0.23"/>
    <n v="2.5"/>
    <n v="4.3999999999999997E-2"/>
    <n v="16"/>
    <n v="70"/>
    <x v="298"/>
    <x v="18"/>
    <x v="2"/>
    <x v="31"/>
    <x v="1"/>
  </r>
  <r>
    <x v="15"/>
    <n v="0.6"/>
    <n v="0.25"/>
    <n v="2.2000000000000002"/>
    <n v="0.11799999999999999"/>
    <n v="9"/>
    <n v="38"/>
    <x v="311"/>
    <x v="30"/>
    <x v="17"/>
    <x v="1"/>
    <x v="0"/>
  </r>
  <r>
    <x v="45"/>
    <n v="0.42"/>
    <n v="0.35"/>
    <n v="2.1"/>
    <n v="8.3000000000000004E-2"/>
    <n v="17"/>
    <n v="38"/>
    <x v="312"/>
    <x v="22"/>
    <x v="22"/>
    <x v="42"/>
    <x v="1"/>
  </r>
  <r>
    <x v="24"/>
    <n v="0.57999999999999996"/>
    <n v="0"/>
    <n v="2.2000000000000002"/>
    <n v="0.1"/>
    <n v="50"/>
    <n v="63"/>
    <x v="313"/>
    <x v="52"/>
    <x v="1"/>
    <x v="25"/>
    <x v="1"/>
  </r>
  <r>
    <x v="15"/>
    <n v="0.6"/>
    <n v="0.25"/>
    <n v="2.2000000000000002"/>
    <n v="0.11799999999999999"/>
    <n v="9"/>
    <n v="38"/>
    <x v="311"/>
    <x v="30"/>
    <x v="17"/>
    <x v="1"/>
    <x v="0"/>
  </r>
  <r>
    <x v="9"/>
    <n v="0.18"/>
    <n v="0.51"/>
    <n v="1.75"/>
    <n v="7.0999999999999994E-2"/>
    <n v="45"/>
    <n v="88"/>
    <x v="307"/>
    <x v="24"/>
    <x v="62"/>
    <x v="37"/>
    <x v="2"/>
  </r>
  <r>
    <x v="91"/>
    <n v="0.51"/>
    <n v="0.18"/>
    <n v="2.1"/>
    <n v="4.2000000000000003E-2"/>
    <n v="16"/>
    <n v="101"/>
    <x v="45"/>
    <x v="18"/>
    <x v="69"/>
    <x v="20"/>
    <x v="2"/>
  </r>
  <r>
    <x v="6"/>
    <n v="0.41"/>
    <n v="0.43"/>
    <n v="2.8"/>
    <n v="7.5999999999999998E-2"/>
    <n v="22"/>
    <n v="54"/>
    <x v="273"/>
    <x v="21"/>
    <x v="89"/>
    <x v="12"/>
    <x v="1"/>
  </r>
  <r>
    <x v="26"/>
    <n v="0.41"/>
    <n v="0.43"/>
    <n v="2.2000000000000002"/>
    <n v="0.11"/>
    <n v="11"/>
    <n v="37"/>
    <x v="314"/>
    <x v="3"/>
    <x v="48"/>
    <x v="14"/>
    <x v="0"/>
  </r>
  <r>
    <x v="62"/>
    <n v="0.36"/>
    <n v="0.56999999999999995"/>
    <n v="2.2999999999999998"/>
    <n v="8.6999999999999994E-2"/>
    <n v="6"/>
    <n v="20"/>
    <x v="130"/>
    <x v="37"/>
    <x v="53"/>
    <x v="42"/>
    <x v="2"/>
  </r>
  <r>
    <x v="18"/>
    <n v="0.45"/>
    <n v="0.43"/>
    <n v="1.4"/>
    <n v="7.5999999999999998E-2"/>
    <n v="12"/>
    <n v="21"/>
    <x v="315"/>
    <x v="25"/>
    <x v="13"/>
    <x v="17"/>
    <x v="1"/>
  </r>
  <r>
    <x v="9"/>
    <n v="0.32"/>
    <n v="0.42"/>
    <n v="2.2999999999999998"/>
    <n v="7.4999999999999997E-2"/>
    <n v="12"/>
    <n v="19"/>
    <x v="316"/>
    <x v="37"/>
    <x v="33"/>
    <x v="37"/>
    <x v="2"/>
  </r>
  <r>
    <x v="38"/>
    <n v="0.78500000000000003"/>
    <n v="0.24"/>
    <n v="1.7"/>
    <n v="7.8E-2"/>
    <n v="10"/>
    <n v="21"/>
    <x v="261"/>
    <x v="40"/>
    <x v="48"/>
    <x v="2"/>
    <x v="0"/>
  </r>
  <r>
    <x v="38"/>
    <n v="0.78500000000000003"/>
    <n v="0.24"/>
    <n v="1.7"/>
    <n v="7.8E-2"/>
    <n v="10"/>
    <n v="21"/>
    <x v="261"/>
    <x v="40"/>
    <x v="48"/>
    <x v="2"/>
    <x v="0"/>
  </r>
  <r>
    <x v="9"/>
    <n v="0.44"/>
    <n v="0.5"/>
    <n v="1.9"/>
    <n v="0.36899999999999999"/>
    <n v="15"/>
    <n v="38"/>
    <x v="266"/>
    <x v="68"/>
    <x v="90"/>
    <x v="0"/>
    <x v="0"/>
  </r>
  <r>
    <x v="59"/>
    <n v="0.54"/>
    <n v="0.26"/>
    <n v="2"/>
    <n v="0.111"/>
    <n v="7"/>
    <n v="60"/>
    <x v="317"/>
    <x v="82"/>
    <x v="75"/>
    <x v="17"/>
    <x v="0"/>
  </r>
  <r>
    <x v="39"/>
    <n v="0.33"/>
    <n v="0.39"/>
    <n v="2.5"/>
    <n v="7.3999999999999996E-2"/>
    <n v="29"/>
    <n v="48"/>
    <x v="195"/>
    <x v="29"/>
    <x v="11"/>
    <x v="26"/>
    <x v="2"/>
  </r>
  <r>
    <x v="83"/>
    <n v="0.34"/>
    <n v="0.27"/>
    <n v="2.8"/>
    <n v="6.7000000000000004E-2"/>
    <n v="8"/>
    <n v="44"/>
    <x v="318"/>
    <x v="25"/>
    <x v="0"/>
    <x v="35"/>
    <x v="1"/>
  </r>
  <r>
    <x v="11"/>
    <n v="0.5"/>
    <n v="0.28999999999999998"/>
    <n v="2.2999999999999998"/>
    <n v="8.5999999999999993E-2"/>
    <n v="5"/>
    <n v="14"/>
    <x v="319"/>
    <x v="29"/>
    <x v="34"/>
    <x v="24"/>
    <x v="1"/>
  </r>
  <r>
    <x v="42"/>
    <n v="0.36"/>
    <n v="0.34"/>
    <n v="1.6"/>
    <n v="6.2E-2"/>
    <n v="5"/>
    <n v="12"/>
    <x v="320"/>
    <x v="1"/>
    <x v="48"/>
    <x v="4"/>
    <x v="1"/>
  </r>
  <r>
    <x v="14"/>
    <n v="0.59"/>
    <n v="0"/>
    <n v="2.2000000000000002"/>
    <n v="7.8E-2"/>
    <n v="26"/>
    <n v="44"/>
    <x v="178"/>
    <x v="21"/>
    <x v="1"/>
    <x v="14"/>
    <x v="1"/>
  </r>
  <r>
    <x v="31"/>
    <n v="0.42"/>
    <n v="0.46"/>
    <n v="2.1"/>
    <n v="7.3999999999999996E-2"/>
    <n v="5"/>
    <n v="16"/>
    <x v="321"/>
    <x v="63"/>
    <x v="30"/>
    <x v="34"/>
    <x v="1"/>
  </r>
  <r>
    <x v="11"/>
    <n v="0.36"/>
    <n v="0.31"/>
    <n v="1.7"/>
    <n v="7.9000000000000001E-2"/>
    <n v="26"/>
    <n v="65"/>
    <x v="322"/>
    <x v="18"/>
    <x v="34"/>
    <x v="3"/>
    <x v="1"/>
  </r>
  <r>
    <x v="11"/>
    <n v="0.36"/>
    <n v="0.31"/>
    <n v="1.7"/>
    <n v="7.9000000000000001E-2"/>
    <n v="26"/>
    <n v="65"/>
    <x v="322"/>
    <x v="18"/>
    <x v="34"/>
    <x v="3"/>
    <x v="1"/>
  </r>
  <r>
    <x v="83"/>
    <n v="0.61"/>
    <n v="0"/>
    <n v="2.2000000000000002"/>
    <n v="9.5000000000000001E-2"/>
    <n v="48"/>
    <n v="59"/>
    <x v="323"/>
    <x v="56"/>
    <x v="49"/>
    <x v="24"/>
    <x v="1"/>
  </r>
  <r>
    <x v="83"/>
    <n v="0.88"/>
    <n v="0.03"/>
    <n v="5.6"/>
    <n v="7.9000000000000001E-2"/>
    <n v="23"/>
    <n v="47"/>
    <x v="273"/>
    <x v="9"/>
    <x v="15"/>
    <x v="40"/>
    <x v="3"/>
  </r>
  <r>
    <x v="14"/>
    <n v="0.66"/>
    <n v="0"/>
    <n v="2.4"/>
    <n v="5.1999999999999998E-2"/>
    <n v="6"/>
    <n v="11"/>
    <x v="324"/>
    <x v="7"/>
    <x v="22"/>
    <x v="46"/>
    <x v="2"/>
  </r>
  <r>
    <x v="7"/>
    <n v="0.91500000000000004"/>
    <n v="0"/>
    <n v="2.1"/>
    <n v="4.1000000000000002E-2"/>
    <n v="17"/>
    <n v="78"/>
    <x v="325"/>
    <x v="50"/>
    <x v="24"/>
    <x v="25"/>
    <x v="0"/>
  </r>
  <r>
    <x v="39"/>
    <n v="0.35"/>
    <n v="0.33"/>
    <n v="2.4"/>
    <n v="7.5999999999999998E-2"/>
    <n v="11"/>
    <n v="47"/>
    <x v="326"/>
    <x v="63"/>
    <x v="70"/>
    <x v="27"/>
    <x v="1"/>
  </r>
  <r>
    <x v="39"/>
    <n v="0.35"/>
    <n v="0.33"/>
    <n v="2.4"/>
    <n v="7.5999999999999998E-2"/>
    <n v="11"/>
    <n v="47"/>
    <x v="326"/>
    <x v="63"/>
    <x v="70"/>
    <x v="27"/>
    <x v="1"/>
  </r>
  <r>
    <x v="63"/>
    <n v="0.39"/>
    <n v="0.43"/>
    <n v="1.65"/>
    <n v="6.8000000000000005E-2"/>
    <n v="5"/>
    <n v="11"/>
    <x v="327"/>
    <x v="43"/>
    <x v="4"/>
    <x v="25"/>
    <x v="0"/>
  </r>
  <r>
    <x v="26"/>
    <n v="0.4"/>
    <n v="0.4"/>
    <n v="2.5"/>
    <n v="6.8000000000000005E-2"/>
    <n v="41"/>
    <n v="54"/>
    <x v="328"/>
    <x v="12"/>
    <x v="61"/>
    <x v="4"/>
    <x v="1"/>
  </r>
  <r>
    <x v="19"/>
    <n v="0.66"/>
    <n v="7.0000000000000007E-2"/>
    <n v="1.6"/>
    <n v="7.0000000000000007E-2"/>
    <n v="16"/>
    <n v="61"/>
    <x v="273"/>
    <x v="40"/>
    <x v="23"/>
    <x v="8"/>
    <x v="0"/>
  </r>
  <r>
    <x v="6"/>
    <n v="0.64"/>
    <n v="0.23"/>
    <n v="2.1"/>
    <n v="0.08"/>
    <n v="11"/>
    <n v="119"/>
    <x v="169"/>
    <x v="6"/>
    <x v="49"/>
    <x v="18"/>
    <x v="0"/>
  </r>
  <r>
    <x v="27"/>
    <n v="0.43"/>
    <n v="0.3"/>
    <n v="2"/>
    <n v="8.5000000000000006E-2"/>
    <n v="6"/>
    <n v="39"/>
    <x v="325"/>
    <x v="24"/>
    <x v="4"/>
    <x v="36"/>
    <x v="1"/>
  </r>
  <r>
    <x v="24"/>
    <n v="0.8"/>
    <n v="0.03"/>
    <n v="7.8"/>
    <n v="7.9000000000000001E-2"/>
    <n v="6"/>
    <n v="12"/>
    <x v="33"/>
    <x v="14"/>
    <x v="15"/>
    <x v="28"/>
    <x v="0"/>
  </r>
  <r>
    <x v="27"/>
    <n v="0.43"/>
    <n v="0.3"/>
    <n v="2"/>
    <n v="8.5000000000000006E-2"/>
    <n v="6"/>
    <n v="39"/>
    <x v="325"/>
    <x v="24"/>
    <x v="4"/>
    <x v="36"/>
    <x v="1"/>
  </r>
  <r>
    <x v="6"/>
    <n v="0.64"/>
    <n v="0.23"/>
    <n v="2.1"/>
    <n v="0.08"/>
    <n v="11"/>
    <n v="119"/>
    <x v="169"/>
    <x v="6"/>
    <x v="49"/>
    <x v="18"/>
    <x v="0"/>
  </r>
  <r>
    <x v="18"/>
    <n v="0.95499999999999996"/>
    <n v="0.05"/>
    <n v="1.8"/>
    <n v="7.4999999999999997E-2"/>
    <n v="5"/>
    <n v="19"/>
    <x v="311"/>
    <x v="4"/>
    <x v="81"/>
    <x v="13"/>
    <x v="3"/>
  </r>
  <r>
    <x v="70"/>
    <n v="0.4"/>
    <n v="0.56999999999999995"/>
    <n v="4.5999999999999996"/>
    <n v="0.08"/>
    <n v="6"/>
    <n v="20"/>
    <x v="168"/>
    <x v="8"/>
    <x v="6"/>
    <x v="31"/>
    <x v="1"/>
  </r>
  <r>
    <x v="83"/>
    <n v="0.88500000000000001"/>
    <n v="0"/>
    <n v="2.2999999999999998"/>
    <n v="0.16600000000000001"/>
    <n v="6"/>
    <n v="12"/>
    <x v="315"/>
    <x v="69"/>
    <x v="27"/>
    <x v="14"/>
    <x v="0"/>
  </r>
  <r>
    <x v="28"/>
    <n v="0.25"/>
    <n v="0.37"/>
    <n v="2.5"/>
    <n v="6.3E-2"/>
    <n v="11"/>
    <n v="41"/>
    <x v="329"/>
    <x v="14"/>
    <x v="7"/>
    <x v="26"/>
    <x v="2"/>
  </r>
  <r>
    <x v="23"/>
    <n v="0.88500000000000001"/>
    <n v="0"/>
    <n v="2.2999999999999998"/>
    <n v="0.16600000000000001"/>
    <n v="6"/>
    <n v="12"/>
    <x v="315"/>
    <x v="69"/>
    <x v="27"/>
    <x v="14"/>
    <x v="0"/>
  </r>
  <r>
    <x v="27"/>
    <n v="0.745"/>
    <n v="0.12"/>
    <n v="1.8"/>
    <n v="0.114"/>
    <n v="15"/>
    <n v="64"/>
    <x v="309"/>
    <x v="49"/>
    <x v="20"/>
    <x v="3"/>
    <x v="1"/>
  </r>
  <r>
    <x v="32"/>
    <n v="0.43"/>
    <n v="0.22"/>
    <n v="1.8"/>
    <n v="7.8E-2"/>
    <n v="21"/>
    <n v="56"/>
    <x v="330"/>
    <x v="14"/>
    <x v="23"/>
    <x v="3"/>
    <x v="1"/>
  </r>
  <r>
    <x v="3"/>
    <n v="0.57999999999999996"/>
    <n v="0.23"/>
    <n v="2.2999999999999998"/>
    <n v="7.5999999999999998E-2"/>
    <n v="23"/>
    <n v="94"/>
    <x v="171"/>
    <x v="25"/>
    <x v="3"/>
    <x v="3"/>
    <x v="1"/>
  </r>
  <r>
    <x v="21"/>
    <n v="0.56999999999999995"/>
    <n v="0.21"/>
    <n v="1.5"/>
    <n v="6.9000000000000006E-2"/>
    <n v="4"/>
    <n v="9"/>
    <x v="215"/>
    <x v="3"/>
    <x v="8"/>
    <x v="1"/>
    <x v="1"/>
  </r>
  <r>
    <x v="21"/>
    <n v="0.26"/>
    <n v="0.26"/>
    <n v="2"/>
    <n v="5.1999999999999998E-2"/>
    <n v="19"/>
    <n v="77"/>
    <x v="99"/>
    <x v="30"/>
    <x v="36"/>
    <x v="18"/>
    <x v="1"/>
  </r>
  <r>
    <x v="3"/>
    <n v="0.57999999999999996"/>
    <n v="0.23"/>
    <n v="2.2999999999999998"/>
    <n v="7.5999999999999998E-2"/>
    <n v="23"/>
    <n v="94"/>
    <x v="171"/>
    <x v="25"/>
    <x v="3"/>
    <x v="3"/>
    <x v="1"/>
  </r>
  <r>
    <x v="21"/>
    <n v="0.56999999999999995"/>
    <n v="0.21"/>
    <n v="1.5"/>
    <n v="6.9000000000000006E-2"/>
    <n v="4"/>
    <n v="9"/>
    <x v="215"/>
    <x v="3"/>
    <x v="8"/>
    <x v="1"/>
    <x v="1"/>
  </r>
  <r>
    <x v="3"/>
    <n v="0.34"/>
    <n v="0.36"/>
    <n v="1.9"/>
    <n v="6.5000000000000002E-2"/>
    <n v="5"/>
    <n v="10"/>
    <x v="331"/>
    <x v="63"/>
    <x v="8"/>
    <x v="40"/>
    <x v="2"/>
  </r>
  <r>
    <x v="25"/>
    <n v="0.42"/>
    <n v="0.39"/>
    <n v="1.8"/>
    <n v="6.8000000000000005E-2"/>
    <n v="6"/>
    <n v="12"/>
    <x v="202"/>
    <x v="7"/>
    <x v="47"/>
    <x v="32"/>
    <x v="4"/>
  </r>
  <r>
    <x v="59"/>
    <n v="0.74"/>
    <n v="0.19"/>
    <n v="5.8"/>
    <n v="0.111"/>
    <n v="33"/>
    <n v="76"/>
    <x v="332"/>
    <x v="37"/>
    <x v="21"/>
    <x v="0"/>
    <x v="0"/>
  </r>
  <r>
    <x v="28"/>
    <n v="0.36"/>
    <n v="0.46"/>
    <n v="2.1"/>
    <n v="7.3999999999999996E-2"/>
    <n v="24"/>
    <n v="44"/>
    <x v="275"/>
    <x v="20"/>
    <x v="58"/>
    <x v="27"/>
    <x v="2"/>
  </r>
  <r>
    <x v="28"/>
    <n v="0.36"/>
    <n v="0.46"/>
    <n v="2.1"/>
    <n v="7.3999999999999996E-2"/>
    <n v="24"/>
    <n v="44"/>
    <x v="275"/>
    <x v="20"/>
    <x v="58"/>
    <x v="27"/>
    <x v="2"/>
  </r>
  <r>
    <x v="28"/>
    <n v="0.36"/>
    <n v="0.46"/>
    <n v="2.1"/>
    <n v="7.3999999999999996E-2"/>
    <n v="24"/>
    <n v="44"/>
    <x v="275"/>
    <x v="20"/>
    <x v="58"/>
    <x v="27"/>
    <x v="2"/>
  </r>
  <r>
    <x v="59"/>
    <n v="0.72"/>
    <n v="0.55000000000000004"/>
    <n v="1.7"/>
    <n v="0.13600000000000001"/>
    <n v="24"/>
    <n v="52"/>
    <x v="333"/>
    <x v="7"/>
    <x v="87"/>
    <x v="2"/>
    <x v="0"/>
  </r>
  <r>
    <x v="28"/>
    <n v="0.36"/>
    <n v="0.46"/>
    <n v="2.1"/>
    <n v="7.3999999999999996E-2"/>
    <n v="24"/>
    <n v="44"/>
    <x v="275"/>
    <x v="20"/>
    <x v="58"/>
    <x v="27"/>
    <x v="2"/>
  </r>
  <r>
    <x v="32"/>
    <n v="0.39"/>
    <n v="0.43"/>
    <n v="2"/>
    <n v="7.0999999999999994E-2"/>
    <n v="14"/>
    <n v="24"/>
    <x v="334"/>
    <x v="19"/>
    <x v="69"/>
    <x v="40"/>
    <x v="2"/>
  </r>
  <r>
    <x v="19"/>
    <n v="0.65"/>
    <n v="0.02"/>
    <n v="2.1"/>
    <n v="7.8E-2"/>
    <n v="8"/>
    <n v="15"/>
    <x v="212"/>
    <x v="7"/>
    <x v="34"/>
    <x v="21"/>
    <x v="1"/>
  </r>
  <r>
    <x v="24"/>
    <n v="0.44"/>
    <n v="0.15"/>
    <n v="2.1"/>
    <n v="7.5999999999999998E-2"/>
    <n v="22"/>
    <n v="53"/>
    <x v="18"/>
    <x v="29"/>
    <x v="34"/>
    <x v="8"/>
    <x v="0"/>
  </r>
  <r>
    <x v="19"/>
    <n v="0.65"/>
    <n v="0.02"/>
    <n v="2.1"/>
    <n v="7.8E-2"/>
    <n v="8"/>
    <n v="15"/>
    <x v="212"/>
    <x v="7"/>
    <x v="34"/>
    <x v="21"/>
    <x v="1"/>
  </r>
  <r>
    <x v="45"/>
    <n v="0.38"/>
    <n v="0.42"/>
    <n v="1.9"/>
    <n v="7.0999999999999994E-2"/>
    <n v="5"/>
    <n v="13"/>
    <x v="335"/>
    <x v="30"/>
    <x v="13"/>
    <x v="4"/>
    <x v="1"/>
  </r>
  <r>
    <x v="26"/>
    <n v="0.33"/>
    <n v="0.46"/>
    <n v="1.9"/>
    <n v="8.1000000000000003E-2"/>
    <n v="6"/>
    <n v="9"/>
    <x v="174"/>
    <x v="60"/>
    <x v="25"/>
    <x v="21"/>
    <x v="1"/>
  </r>
  <r>
    <x v="18"/>
    <n v="0.27"/>
    <n v="0.46"/>
    <n v="2.1"/>
    <n v="9.5000000000000001E-2"/>
    <n v="20"/>
    <n v="29"/>
    <x v="118"/>
    <x v="2"/>
    <x v="0"/>
    <x v="33"/>
    <x v="1"/>
  </r>
  <r>
    <x v="3"/>
    <n v="0.56999999999999995"/>
    <n v="0.31"/>
    <n v="2"/>
    <n v="7.9000000000000001E-2"/>
    <n v="10"/>
    <n v="79"/>
    <x v="336"/>
    <x v="40"/>
    <x v="47"/>
    <x v="3"/>
    <x v="1"/>
  </r>
  <r>
    <x v="39"/>
    <n v="0.34"/>
    <n v="0.37"/>
    <n v="1.9"/>
    <n v="5.7000000000000002E-2"/>
    <n v="43"/>
    <n v="74"/>
    <x v="214"/>
    <x v="22"/>
    <x v="70"/>
    <x v="35"/>
    <x v="1"/>
  </r>
  <r>
    <x v="39"/>
    <n v="0.4"/>
    <n v="0.31"/>
    <n v="1.9"/>
    <n v="8.2000000000000003E-2"/>
    <n v="8"/>
    <n v="24"/>
    <x v="34"/>
    <x v="47"/>
    <x v="47"/>
    <x v="12"/>
    <x v="1"/>
  </r>
  <r>
    <x v="38"/>
    <n v="0.39"/>
    <n v="0.4"/>
    <n v="1.3"/>
    <n v="4.3999999999999997E-2"/>
    <n v="25"/>
    <n v="50"/>
    <x v="327"/>
    <x v="1"/>
    <x v="26"/>
    <x v="18"/>
    <x v="1"/>
  </r>
  <r>
    <x v="56"/>
    <n v="0.32"/>
    <n v="0.52"/>
    <n v="1.8"/>
    <n v="0.13200000000000001"/>
    <n v="17"/>
    <n v="44"/>
    <x v="337"/>
    <x v="8"/>
    <x v="32"/>
    <x v="24"/>
    <x v="1"/>
  </r>
  <r>
    <x v="56"/>
    <n v="0.32"/>
    <n v="0.52"/>
    <n v="1.8"/>
    <n v="0.13200000000000001"/>
    <n v="17"/>
    <n v="44"/>
    <x v="337"/>
    <x v="8"/>
    <x v="32"/>
    <x v="24"/>
    <x v="1"/>
  </r>
  <r>
    <x v="10"/>
    <n v="0.53"/>
    <n v="0.22"/>
    <n v="2.2000000000000002"/>
    <n v="7.8E-2"/>
    <n v="33"/>
    <n v="89"/>
    <x v="338"/>
    <x v="2"/>
    <x v="4"/>
    <x v="13"/>
    <x v="1"/>
  </r>
  <r>
    <x v="72"/>
    <n v="0.36"/>
    <n v="0.47"/>
    <n v="2.2000000000000002"/>
    <n v="7.3999999999999996E-2"/>
    <n v="9"/>
    <n v="23"/>
    <x v="339"/>
    <x v="22"/>
    <x v="62"/>
    <x v="35"/>
    <x v="1"/>
  </r>
  <r>
    <x v="73"/>
    <n v="0.39"/>
    <n v="0.49"/>
    <n v="2.5"/>
    <n v="0.08"/>
    <n v="8"/>
    <n v="20"/>
    <x v="89"/>
    <x v="44"/>
    <x v="38"/>
    <x v="15"/>
    <x v="1"/>
  </r>
  <r>
    <x v="42"/>
    <n v="0.46"/>
    <n v="0.23"/>
    <n v="2.6"/>
    <n v="9.0999999999999998E-2"/>
    <n v="18"/>
    <n v="77"/>
    <x v="340"/>
    <x v="30"/>
    <x v="27"/>
    <x v="0"/>
    <x v="0"/>
  </r>
  <r>
    <x v="5"/>
    <n v="0.57999999999999996"/>
    <n v="0.03"/>
    <n v="4.0999999999999996"/>
    <n v="0.08"/>
    <n v="27"/>
    <n v="46"/>
    <x v="221"/>
    <x v="65"/>
    <x v="5"/>
    <x v="5"/>
    <x v="0"/>
  </r>
  <r>
    <x v="38"/>
    <n v="0.57999999999999996"/>
    <n v="0.25"/>
    <n v="2"/>
    <n v="0.104"/>
    <n v="8"/>
    <n v="21"/>
    <x v="274"/>
    <x v="63"/>
    <x v="53"/>
    <x v="13"/>
    <x v="0"/>
  </r>
  <r>
    <x v="91"/>
    <n v="0.42"/>
    <n v="0"/>
    <n v="1.8"/>
    <n v="4.3999999999999997E-2"/>
    <n v="18"/>
    <n v="88"/>
    <x v="341"/>
    <x v="50"/>
    <x v="24"/>
    <x v="49"/>
    <x v="2"/>
  </r>
  <r>
    <x v="11"/>
    <n v="0.43"/>
    <n v="0.28999999999999998"/>
    <n v="2.1"/>
    <n v="7.4999999999999997E-2"/>
    <n v="19"/>
    <n v="66"/>
    <x v="342"/>
    <x v="20"/>
    <x v="31"/>
    <x v="3"/>
    <x v="0"/>
  </r>
  <r>
    <x v="21"/>
    <n v="0.18"/>
    <n v="0.34"/>
    <n v="2.7"/>
    <n v="6.6000000000000003E-2"/>
    <n v="15"/>
    <n v="58"/>
    <x v="101"/>
    <x v="42"/>
    <x v="41"/>
    <x v="37"/>
    <x v="1"/>
  </r>
  <r>
    <x v="1"/>
    <n v="0.81499999999999995"/>
    <n v="0.01"/>
    <n v="2.6"/>
    <n v="7.3999999999999996E-2"/>
    <n v="48"/>
    <n v="90"/>
    <x v="343"/>
    <x v="12"/>
    <x v="34"/>
    <x v="14"/>
    <x v="0"/>
  </r>
  <r>
    <x v="11"/>
    <n v="0.43"/>
    <n v="0.28999999999999998"/>
    <n v="2.1"/>
    <n v="7.4999999999999997E-2"/>
    <n v="19"/>
    <n v="66"/>
    <x v="342"/>
    <x v="20"/>
    <x v="31"/>
    <x v="3"/>
    <x v="0"/>
  </r>
  <r>
    <x v="26"/>
    <n v="0.23"/>
    <n v="0.37"/>
    <n v="2.2000000000000002"/>
    <n v="5.7000000000000002E-2"/>
    <n v="14"/>
    <n v="36"/>
    <x v="182"/>
    <x v="22"/>
    <x v="50"/>
    <x v="8"/>
    <x v="3"/>
  </r>
  <r>
    <x v="14"/>
    <n v="0.75"/>
    <n v="0.01"/>
    <n v="2.2000000000000002"/>
    <n v="5.8999999999999997E-2"/>
    <n v="11"/>
    <n v="18"/>
    <x v="344"/>
    <x v="5"/>
    <x v="91"/>
    <x v="29"/>
    <x v="1"/>
  </r>
  <r>
    <x v="94"/>
    <n v="0.33"/>
    <n v="0.32"/>
    <n v="12.9"/>
    <n v="5.3999999999999999E-2"/>
    <n v="6"/>
    <n v="113"/>
    <x v="273"/>
    <x v="4"/>
    <x v="0"/>
    <x v="24"/>
    <x v="3"/>
  </r>
  <r>
    <x v="1"/>
    <n v="0.55000000000000004"/>
    <n v="0"/>
    <n v="1.7"/>
    <n v="7.0000000000000007E-2"/>
    <n v="7"/>
    <n v="17"/>
    <x v="335"/>
    <x v="2"/>
    <x v="31"/>
    <x v="0"/>
    <x v="1"/>
  </r>
  <r>
    <x v="14"/>
    <n v="0.75"/>
    <n v="0.01"/>
    <n v="2.2000000000000002"/>
    <n v="5.8999999999999997E-2"/>
    <n v="11"/>
    <n v="18"/>
    <x v="344"/>
    <x v="5"/>
    <x v="91"/>
    <x v="29"/>
    <x v="1"/>
  </r>
  <r>
    <x v="10"/>
    <n v="0.73"/>
    <n v="0"/>
    <n v="2.5"/>
    <n v="8.1000000000000003E-2"/>
    <n v="12"/>
    <n v="24"/>
    <x v="303"/>
    <x v="12"/>
    <x v="4"/>
    <x v="13"/>
    <x v="3"/>
  </r>
  <r>
    <x v="83"/>
    <n v="0.67"/>
    <n v="0"/>
    <n v="4.3"/>
    <n v="5.7000000000000002E-2"/>
    <n v="11"/>
    <n v="20"/>
    <x v="118"/>
    <x v="19"/>
    <x v="0"/>
    <x v="37"/>
    <x v="3"/>
  </r>
  <r>
    <x v="5"/>
    <n v="0.61"/>
    <n v="0.2"/>
    <n v="1.7"/>
    <n v="7.5999999999999998E-2"/>
    <n v="36"/>
    <n v="60"/>
    <x v="345"/>
    <x v="60"/>
    <x v="91"/>
    <x v="8"/>
    <x v="0"/>
  </r>
  <r>
    <x v="63"/>
    <n v="0.37"/>
    <n v="0.39"/>
    <n v="2.5"/>
    <n v="7.9000000000000001E-2"/>
    <n v="28"/>
    <n v="65"/>
    <x v="346"/>
    <x v="3"/>
    <x v="20"/>
    <x v="1"/>
    <x v="0"/>
  </r>
  <r>
    <x v="38"/>
    <n v="0.4"/>
    <n v="0.41"/>
    <n v="2"/>
    <n v="5.8000000000000003E-2"/>
    <n v="15"/>
    <n v="40"/>
    <x v="347"/>
    <x v="49"/>
    <x v="23"/>
    <x v="28"/>
    <x v="1"/>
  </r>
  <r>
    <x v="15"/>
    <n v="0.56000000000000005"/>
    <n v="0.22"/>
    <n v="2.4"/>
    <n v="8.2000000000000003E-2"/>
    <n v="10"/>
    <n v="86"/>
    <x v="26"/>
    <x v="42"/>
    <x v="34"/>
    <x v="3"/>
    <x v="0"/>
  </r>
  <r>
    <x v="93"/>
    <n v="0.28999999999999998"/>
    <n v="0.25"/>
    <n v="13.4"/>
    <n v="6.7000000000000004E-2"/>
    <n v="72"/>
    <n v="160"/>
    <x v="348"/>
    <x v="24"/>
    <x v="8"/>
    <x v="15"/>
    <x v="1"/>
  </r>
  <r>
    <x v="0"/>
    <n v="0.55000000000000004"/>
    <n v="0.19"/>
    <n v="1.8"/>
    <n v="8.2000000000000003E-2"/>
    <n v="15"/>
    <n v="34"/>
    <x v="54"/>
    <x v="45"/>
    <x v="1"/>
    <x v="4"/>
    <x v="0"/>
  </r>
  <r>
    <x v="0"/>
    <n v="0.74"/>
    <n v="7.0000000000000007E-2"/>
    <n v="1.7"/>
    <n v="8.5999999999999993E-2"/>
    <n v="15"/>
    <n v="48"/>
    <x v="319"/>
    <x v="54"/>
    <x v="25"/>
    <x v="2"/>
    <x v="0"/>
  </r>
  <r>
    <x v="0"/>
    <n v="0.55000000000000004"/>
    <n v="0.19"/>
    <n v="1.8"/>
    <n v="8.2000000000000003E-2"/>
    <n v="15"/>
    <n v="34"/>
    <x v="54"/>
    <x v="45"/>
    <x v="1"/>
    <x v="4"/>
    <x v="0"/>
  </r>
  <r>
    <x v="12"/>
    <n v="0.41"/>
    <n v="0.33"/>
    <n v="2.2000000000000002"/>
    <n v="8.1000000000000003E-2"/>
    <n v="22"/>
    <n v="36"/>
    <x v="98"/>
    <x v="31"/>
    <x v="13"/>
    <x v="42"/>
    <x v="1"/>
  </r>
  <r>
    <x v="14"/>
    <n v="0.6"/>
    <n v="0.01"/>
    <n v="2.2999999999999998"/>
    <n v="7.9000000000000001E-2"/>
    <n v="24"/>
    <n v="37"/>
    <x v="257"/>
    <x v="20"/>
    <x v="45"/>
    <x v="18"/>
    <x v="1"/>
  </r>
  <r>
    <x v="14"/>
    <n v="0.6"/>
    <n v="0.01"/>
    <n v="2.2999999999999998"/>
    <n v="7.9000000000000001E-2"/>
    <n v="24"/>
    <n v="37"/>
    <x v="257"/>
    <x v="20"/>
    <x v="45"/>
    <x v="18"/>
    <x v="1"/>
  </r>
  <r>
    <x v="5"/>
    <n v="0.57999999999999996"/>
    <n v="0.14000000000000001"/>
    <n v="2.2000000000000002"/>
    <n v="7.6999999999999999E-2"/>
    <n v="27"/>
    <n v="60"/>
    <x v="33"/>
    <x v="8"/>
    <x v="20"/>
    <x v="1"/>
    <x v="0"/>
  </r>
  <r>
    <x v="14"/>
    <n v="0.72"/>
    <n v="0"/>
    <n v="1.8"/>
    <n v="0.123"/>
    <n v="6"/>
    <n v="14"/>
    <x v="349"/>
    <x v="19"/>
    <x v="3"/>
    <x v="1"/>
    <x v="0"/>
  </r>
  <r>
    <x v="3"/>
    <n v="0.66"/>
    <n v="0"/>
    <n v="1.4"/>
    <n v="9.6000000000000002E-2"/>
    <n v="6"/>
    <n v="13"/>
    <x v="350"/>
    <x v="15"/>
    <x v="3"/>
    <x v="3"/>
    <x v="0"/>
  </r>
  <r>
    <x v="1"/>
    <n v="0.7"/>
    <n v="0.06"/>
    <n v="1.9"/>
    <n v="7.9000000000000001E-2"/>
    <n v="20"/>
    <n v="35"/>
    <x v="174"/>
    <x v="20"/>
    <x v="47"/>
    <x v="18"/>
    <x v="0"/>
  </r>
  <r>
    <x v="40"/>
    <n v="0.64"/>
    <n v="0.02"/>
    <n v="2.4"/>
    <n v="6.9000000000000006E-2"/>
    <n v="26"/>
    <n v="46"/>
    <x v="272"/>
    <x v="17"/>
    <x v="67"/>
    <x v="27"/>
    <x v="0"/>
  </r>
  <r>
    <x v="5"/>
    <n v="0.59"/>
    <n v="0.22"/>
    <n v="1.8"/>
    <n v="8.2000000000000003E-2"/>
    <n v="43"/>
    <n v="60"/>
    <x v="351"/>
    <x v="60"/>
    <x v="84"/>
    <x v="5"/>
    <x v="0"/>
  </r>
  <r>
    <x v="27"/>
    <n v="0.57999999999999996"/>
    <n v="0.28000000000000003"/>
    <n v="4.8"/>
    <n v="8.5000000000000006E-2"/>
    <n v="12"/>
    <n v="69"/>
    <x v="330"/>
    <x v="29"/>
    <x v="49"/>
    <x v="27"/>
    <x v="1"/>
  </r>
  <r>
    <x v="19"/>
    <n v="0.64"/>
    <n v="0"/>
    <n v="2.7"/>
    <n v="0.123"/>
    <n v="15"/>
    <n v="33"/>
    <x v="169"/>
    <x v="32"/>
    <x v="19"/>
    <x v="33"/>
    <x v="1"/>
  </r>
  <r>
    <x v="19"/>
    <n v="0.64"/>
    <n v="0"/>
    <n v="2.7"/>
    <n v="0.123"/>
    <n v="15"/>
    <n v="33"/>
    <x v="169"/>
    <x v="32"/>
    <x v="19"/>
    <x v="33"/>
    <x v="1"/>
  </r>
  <r>
    <x v="25"/>
    <n v="0.63500000000000001"/>
    <n v="0.68"/>
    <n v="1.8"/>
    <n v="0.40300000000000002"/>
    <n v="19"/>
    <n v="56"/>
    <x v="151"/>
    <x v="65"/>
    <x v="92"/>
    <x v="8"/>
    <x v="0"/>
  </r>
  <r>
    <x v="13"/>
    <n v="1.02"/>
    <n v="0"/>
    <n v="2"/>
    <n v="8.3000000000000004E-2"/>
    <n v="17"/>
    <n v="24"/>
    <x v="352"/>
    <x v="52"/>
    <x v="21"/>
    <x v="40"/>
    <x v="3"/>
  </r>
  <r>
    <x v="63"/>
    <n v="0.45"/>
    <n v="0.38"/>
    <n v="2.5"/>
    <n v="8.1000000000000003E-2"/>
    <n v="34"/>
    <n v="66"/>
    <x v="353"/>
    <x v="30"/>
    <x v="3"/>
    <x v="1"/>
    <x v="0"/>
  </r>
  <r>
    <x v="39"/>
    <n v="0.78"/>
    <n v="0"/>
    <n v="2.2000000000000002"/>
    <n v="8.8999999999999996E-2"/>
    <n v="13"/>
    <n v="26"/>
    <x v="0"/>
    <x v="42"/>
    <x v="4"/>
    <x v="13"/>
    <x v="3"/>
  </r>
  <r>
    <x v="9"/>
    <n v="0.37"/>
    <n v="0.32"/>
    <n v="1.8"/>
    <n v="6.6000000000000003E-2"/>
    <n v="26"/>
    <n v="51"/>
    <x v="354"/>
    <x v="12"/>
    <x v="53"/>
    <x v="37"/>
    <x v="1"/>
  </r>
  <r>
    <x v="28"/>
    <n v="0.56999999999999995"/>
    <n v="0.05"/>
    <n v="2.2999999999999998"/>
    <n v="8.1000000000000003E-2"/>
    <n v="16"/>
    <n v="36"/>
    <x v="355"/>
    <x v="12"/>
    <x v="23"/>
    <x v="15"/>
    <x v="1"/>
  </r>
  <r>
    <x v="28"/>
    <n v="0.56999999999999995"/>
    <n v="0.05"/>
    <n v="2.2999999999999998"/>
    <n v="8.1000000000000003E-2"/>
    <n v="16"/>
    <n v="36"/>
    <x v="355"/>
    <x v="12"/>
    <x v="23"/>
    <x v="15"/>
    <x v="1"/>
  </r>
  <r>
    <x v="60"/>
    <n v="0.43"/>
    <n v="0.5"/>
    <n v="2.2999999999999998"/>
    <n v="6.8000000000000005E-2"/>
    <n v="13"/>
    <n v="19"/>
    <x v="34"/>
    <x v="60"/>
    <x v="69"/>
    <x v="25"/>
    <x v="1"/>
  </r>
  <r>
    <x v="12"/>
    <n v="0.41"/>
    <n v="0.31"/>
    <n v="2"/>
    <n v="7.9000000000000001E-2"/>
    <n v="21"/>
    <n v="51"/>
    <x v="126"/>
    <x v="17"/>
    <x v="21"/>
    <x v="3"/>
    <x v="1"/>
  </r>
  <r>
    <x v="95"/>
    <n v="0.49"/>
    <n v="0.03"/>
    <n v="1.8"/>
    <n v="4.3999999999999997E-2"/>
    <n v="28"/>
    <n v="87"/>
    <x v="356"/>
    <x v="23"/>
    <x v="38"/>
    <x v="23"/>
    <x v="4"/>
  </r>
  <r>
    <x v="33"/>
    <n v="0.38"/>
    <n v="0.01"/>
    <n v="1.6"/>
    <n v="4.8000000000000001E-2"/>
    <n v="26"/>
    <n v="60"/>
    <x v="357"/>
    <x v="86"/>
    <x v="13"/>
    <x v="23"/>
    <x v="1"/>
  </r>
  <r>
    <x v="4"/>
    <n v="0.44"/>
    <n v="0.2"/>
    <n v="1.6"/>
    <n v="4.9000000000000002E-2"/>
    <n v="24"/>
    <n v="64"/>
    <x v="358"/>
    <x v="12"/>
    <x v="6"/>
    <x v="32"/>
    <x v="1"/>
  </r>
  <r>
    <x v="93"/>
    <n v="0.46"/>
    <n v="0"/>
    <n v="1.9"/>
    <n v="7.6999999999999999E-2"/>
    <n v="25"/>
    <n v="44"/>
    <x v="359"/>
    <x v="23"/>
    <x v="17"/>
    <x v="40"/>
    <x v="0"/>
  </r>
  <r>
    <x v="5"/>
    <n v="0.57999999999999996"/>
    <n v="0.2"/>
    <n v="2"/>
    <n v="7.2999999999999995E-2"/>
    <n v="34"/>
    <n v="44"/>
    <x v="345"/>
    <x v="60"/>
    <x v="59"/>
    <x v="8"/>
    <x v="0"/>
  </r>
  <r>
    <x v="1"/>
    <n v="0.57999999999999996"/>
    <n v="0.13"/>
    <n v="2.1"/>
    <n v="0.10199999999999999"/>
    <n v="17"/>
    <n v="36"/>
    <x v="40"/>
    <x v="47"/>
    <x v="17"/>
    <x v="40"/>
    <x v="1"/>
  </r>
  <r>
    <x v="30"/>
    <n v="0.71499999999999997"/>
    <n v="0.22"/>
    <n v="2.2999999999999998"/>
    <n v="7.4999999999999997E-2"/>
    <n v="13"/>
    <n v="81"/>
    <x v="360"/>
    <x v="47"/>
    <x v="8"/>
    <x v="3"/>
    <x v="1"/>
  </r>
  <r>
    <x v="9"/>
    <n v="0.4"/>
    <n v="0.4"/>
    <n v="6.3"/>
    <n v="0.05"/>
    <n v="3"/>
    <n v="10"/>
    <x v="213"/>
    <x v="8"/>
    <x v="0"/>
    <x v="35"/>
    <x v="3"/>
  </r>
  <r>
    <x v="27"/>
    <n v="0.69"/>
    <n v="0"/>
    <n v="1.9"/>
    <n v="0.114"/>
    <n v="3"/>
    <n v="10"/>
    <x v="251"/>
    <x v="7"/>
    <x v="23"/>
    <x v="10"/>
    <x v="1"/>
  </r>
  <r>
    <x v="30"/>
    <n v="0.71499999999999997"/>
    <n v="0.22"/>
    <n v="2.2999999999999998"/>
    <n v="7.4999999999999997E-2"/>
    <n v="13"/>
    <n v="81"/>
    <x v="360"/>
    <x v="47"/>
    <x v="8"/>
    <x v="3"/>
    <x v="1"/>
  </r>
  <r>
    <x v="63"/>
    <n v="0.3"/>
    <n v="0.39"/>
    <n v="1.7"/>
    <n v="6.2E-2"/>
    <n v="3"/>
    <n v="9"/>
    <x v="46"/>
    <x v="37"/>
    <x v="6"/>
    <x v="24"/>
    <x v="2"/>
  </r>
  <r>
    <x v="14"/>
    <n v="0.46"/>
    <n v="0.2"/>
    <n v="1.9"/>
    <n v="7.6999999999999999E-2"/>
    <n v="28"/>
    <n v="54"/>
    <x v="25"/>
    <x v="42"/>
    <x v="31"/>
    <x v="21"/>
    <x v="1"/>
  </r>
  <r>
    <x v="14"/>
    <n v="0.46"/>
    <n v="0.2"/>
    <n v="1.9"/>
    <n v="7.6999999999999999E-2"/>
    <n v="28"/>
    <n v="54"/>
    <x v="25"/>
    <x v="42"/>
    <x v="31"/>
    <x v="21"/>
    <x v="1"/>
  </r>
  <r>
    <x v="3"/>
    <n v="0.76500000000000001"/>
    <n v="0"/>
    <n v="2"/>
    <n v="8.4000000000000005E-2"/>
    <n v="9"/>
    <n v="22"/>
    <x v="361"/>
    <x v="24"/>
    <x v="1"/>
    <x v="18"/>
    <x v="1"/>
  </r>
  <r>
    <x v="22"/>
    <n v="0.63"/>
    <n v="0.28000000000000003"/>
    <n v="2.7"/>
    <n v="9.6000000000000002E-2"/>
    <n v="17"/>
    <n v="69"/>
    <x v="337"/>
    <x v="2"/>
    <x v="19"/>
    <x v="17"/>
    <x v="1"/>
  </r>
  <r>
    <x v="27"/>
    <n v="0.42"/>
    <n v="0.19"/>
    <n v="2.2999999999999998"/>
    <n v="7.0999999999999994E-2"/>
    <n v="18"/>
    <n v="36"/>
    <x v="362"/>
    <x v="5"/>
    <x v="0"/>
    <x v="18"/>
    <x v="0"/>
  </r>
  <r>
    <x v="81"/>
    <n v="0.37"/>
    <n v="0.5"/>
    <n v="1.8"/>
    <n v="0.09"/>
    <n v="20"/>
    <n v="47"/>
    <x v="337"/>
    <x v="30"/>
    <x v="6"/>
    <x v="4"/>
    <x v="0"/>
  </r>
  <r>
    <x v="14"/>
    <n v="0.16"/>
    <n v="0.44"/>
    <n v="2.5"/>
    <n v="6.8000000000000005E-2"/>
    <n v="17"/>
    <n v="31"/>
    <x v="363"/>
    <x v="7"/>
    <x v="8"/>
    <x v="26"/>
    <x v="1"/>
  </r>
  <r>
    <x v="30"/>
    <n v="0.6"/>
    <n v="0.08"/>
    <n v="2.6"/>
    <n v="5.6000000000000001E-2"/>
    <n v="3"/>
    <n v="7"/>
    <x v="364"/>
    <x v="49"/>
    <x v="93"/>
    <x v="22"/>
    <x v="0"/>
  </r>
  <r>
    <x v="27"/>
    <n v="0.6"/>
    <n v="0.3"/>
    <n v="4.5"/>
    <n v="6.8000000000000005E-2"/>
    <n v="20"/>
    <n v="110"/>
    <x v="365"/>
    <x v="4"/>
    <x v="85"/>
    <x v="17"/>
    <x v="0"/>
  </r>
  <r>
    <x v="27"/>
    <n v="0.6"/>
    <n v="0.3"/>
    <n v="4.5"/>
    <n v="6.8000000000000005E-2"/>
    <n v="20"/>
    <n v="110"/>
    <x v="365"/>
    <x v="4"/>
    <x v="85"/>
    <x v="17"/>
    <x v="0"/>
  </r>
  <r>
    <x v="11"/>
    <n v="0.74"/>
    <n v="0"/>
    <n v="1.9"/>
    <n v="0.1"/>
    <n v="6"/>
    <n v="12"/>
    <x v="366"/>
    <x v="6"/>
    <x v="20"/>
    <x v="27"/>
    <x v="0"/>
  </r>
  <r>
    <x v="39"/>
    <n v="0.63500000000000001"/>
    <n v="0.1"/>
    <n v="2.1"/>
    <n v="7.2999999999999995E-2"/>
    <n v="25"/>
    <n v="60"/>
    <x v="339"/>
    <x v="40"/>
    <x v="13"/>
    <x v="18"/>
    <x v="1"/>
  </r>
  <r>
    <x v="93"/>
    <n v="0.39500000000000002"/>
    <n v="0.13"/>
    <n v="2.4"/>
    <n v="5.6000000000000001E-2"/>
    <n v="14"/>
    <n v="28"/>
    <x v="367"/>
    <x v="71"/>
    <x v="48"/>
    <x v="26"/>
    <x v="1"/>
  </r>
  <r>
    <x v="5"/>
    <n v="0.755"/>
    <n v="0"/>
    <n v="1.9"/>
    <n v="8.4000000000000005E-2"/>
    <n v="6"/>
    <n v="12"/>
    <x v="162"/>
    <x v="16"/>
    <x v="50"/>
    <x v="10"/>
    <x v="3"/>
  </r>
  <r>
    <x v="39"/>
    <n v="0.63500000000000001"/>
    <n v="0.1"/>
    <n v="2.1"/>
    <n v="7.2999999999999995E-2"/>
    <n v="25"/>
    <n v="60"/>
    <x v="339"/>
    <x v="40"/>
    <x v="13"/>
    <x v="18"/>
    <x v="1"/>
  </r>
  <r>
    <x v="24"/>
    <n v="0.63"/>
    <n v="0"/>
    <n v="4.3"/>
    <n v="9.2999999999999999E-2"/>
    <n v="51"/>
    <n v="77.5"/>
    <x v="368"/>
    <x v="1"/>
    <x v="67"/>
    <x v="3"/>
    <x v="0"/>
  </r>
  <r>
    <x v="24"/>
    <n v="0.63"/>
    <n v="0"/>
    <n v="4.3"/>
    <n v="9.2999999999999999E-2"/>
    <n v="51"/>
    <n v="77.5"/>
    <x v="368"/>
    <x v="1"/>
    <x v="67"/>
    <x v="3"/>
    <x v="0"/>
  </r>
  <r>
    <x v="28"/>
    <n v="0.53"/>
    <n v="0.14000000000000001"/>
    <n v="2.1"/>
    <n v="6.4000000000000001E-2"/>
    <n v="15"/>
    <n v="29"/>
    <x v="369"/>
    <x v="7"/>
    <x v="45"/>
    <x v="44"/>
    <x v="1"/>
  </r>
  <r>
    <x v="17"/>
    <n v="0.6"/>
    <n v="0"/>
    <n v="1.4"/>
    <n v="6.3E-2"/>
    <n v="11"/>
    <n v="18"/>
    <x v="370"/>
    <x v="19"/>
    <x v="0"/>
    <x v="28"/>
    <x v="1"/>
  </r>
  <r>
    <x v="11"/>
    <n v="1.58"/>
    <n v="0"/>
    <n v="2.1"/>
    <n v="0.13700000000000001"/>
    <n v="5"/>
    <n v="9"/>
    <x v="362"/>
    <x v="23"/>
    <x v="91"/>
    <x v="18"/>
    <x v="5"/>
  </r>
  <r>
    <x v="16"/>
    <n v="0.64500000000000002"/>
    <n v="0"/>
    <n v="2.15"/>
    <n v="0.08"/>
    <n v="15"/>
    <n v="28"/>
    <x v="193"/>
    <x v="85"/>
    <x v="45"/>
    <x v="31"/>
    <x v="1"/>
  </r>
  <r>
    <x v="6"/>
    <n v="0.86"/>
    <n v="7.0000000000000007E-2"/>
    <n v="2"/>
    <n v="0.1"/>
    <n v="20"/>
    <n v="57"/>
    <x v="248"/>
    <x v="58"/>
    <x v="30"/>
    <x v="32"/>
    <x v="1"/>
  </r>
  <r>
    <x v="70"/>
    <n v="0.37"/>
    <n v="0.32"/>
    <n v="2.1"/>
    <n v="6.4000000000000001E-2"/>
    <n v="4"/>
    <n v="15"/>
    <x v="179"/>
    <x v="4"/>
    <x v="7"/>
    <x v="40"/>
    <x v="1"/>
  </r>
  <r>
    <x v="30"/>
    <n v="0.28000000000000003"/>
    <n v="0.44"/>
    <n v="1.8"/>
    <n v="8.1000000000000003E-2"/>
    <n v="28"/>
    <n v="68"/>
    <x v="371"/>
    <x v="6"/>
    <x v="22"/>
    <x v="40"/>
    <x v="0"/>
  </r>
  <r>
    <x v="11"/>
    <n v="0.79"/>
    <n v="0.21"/>
    <n v="2.2999999999999998"/>
    <n v="8.6999999999999994E-2"/>
    <n v="21"/>
    <n v="68"/>
    <x v="13"/>
    <x v="54"/>
    <x v="81"/>
    <x v="5"/>
    <x v="0"/>
  </r>
  <r>
    <x v="5"/>
    <n v="0.61"/>
    <n v="0.26"/>
    <n v="1.9"/>
    <n v="7.2999999999999995E-2"/>
    <n v="24"/>
    <n v="88"/>
    <x v="129"/>
    <x v="4"/>
    <x v="17"/>
    <x v="1"/>
    <x v="0"/>
  </r>
  <r>
    <x v="31"/>
    <n v="0.69"/>
    <n v="0.32"/>
    <n v="2.5"/>
    <n v="8.7999999999999995E-2"/>
    <n v="22"/>
    <n v="91"/>
    <x v="76"/>
    <x v="40"/>
    <x v="34"/>
    <x v="11"/>
    <x v="0"/>
  </r>
  <r>
    <x v="19"/>
    <n v="0.68"/>
    <n v="0.09"/>
    <n v="3.9"/>
    <n v="6.8000000000000005E-2"/>
    <n v="15"/>
    <n v="29"/>
    <x v="307"/>
    <x v="31"/>
    <x v="9"/>
    <x v="42"/>
    <x v="3"/>
  </r>
  <r>
    <x v="31"/>
    <n v="0.69"/>
    <n v="0.32"/>
    <n v="2.5"/>
    <n v="8.7999999999999995E-2"/>
    <n v="22"/>
    <n v="91"/>
    <x v="76"/>
    <x v="40"/>
    <x v="34"/>
    <x v="11"/>
    <x v="0"/>
  </r>
  <r>
    <x v="27"/>
    <n v="0.62"/>
    <n v="0.1"/>
    <n v="1.4"/>
    <n v="7.0999999999999994E-2"/>
    <n v="27"/>
    <n v="63"/>
    <x v="34"/>
    <x v="8"/>
    <x v="45"/>
    <x v="5"/>
    <x v="0"/>
  </r>
  <r>
    <x v="5"/>
    <n v="0.61"/>
    <n v="0.26"/>
    <n v="1.9"/>
    <n v="7.2999999999999995E-2"/>
    <n v="24"/>
    <n v="88"/>
    <x v="129"/>
    <x v="4"/>
    <x v="17"/>
    <x v="1"/>
    <x v="0"/>
  </r>
  <r>
    <x v="83"/>
    <n v="0.51"/>
    <n v="0.15"/>
    <n v="3"/>
    <n v="6.4000000000000001E-2"/>
    <n v="12"/>
    <n v="27"/>
    <x v="372"/>
    <x v="24"/>
    <x v="20"/>
    <x v="29"/>
    <x v="1"/>
  </r>
  <r>
    <x v="30"/>
    <n v="1.18"/>
    <n v="0.21"/>
    <n v="1.9"/>
    <n v="8.3000000000000004E-2"/>
    <n v="14"/>
    <n v="41"/>
    <x v="373"/>
    <x v="16"/>
    <x v="5"/>
    <x v="4"/>
    <x v="0"/>
  </r>
  <r>
    <x v="27"/>
    <n v="0.36"/>
    <n v="0.21"/>
    <n v="2.2999999999999998"/>
    <n v="8.5999999999999993E-2"/>
    <n v="20"/>
    <n v="65"/>
    <x v="368"/>
    <x v="20"/>
    <x v="8"/>
    <x v="11"/>
    <x v="1"/>
  </r>
  <r>
    <x v="27"/>
    <n v="0.36"/>
    <n v="0.21"/>
    <n v="2.4"/>
    <n v="8.5999999999999993E-2"/>
    <n v="24"/>
    <n v="69"/>
    <x v="235"/>
    <x v="20"/>
    <x v="17"/>
    <x v="11"/>
    <x v="1"/>
  </r>
  <r>
    <x v="5"/>
    <n v="0.63"/>
    <n v="0.27"/>
    <n v="2"/>
    <n v="8.3000000000000004E-2"/>
    <n v="17"/>
    <n v="91"/>
    <x v="311"/>
    <x v="2"/>
    <x v="3"/>
    <x v="1"/>
    <x v="1"/>
  </r>
  <r>
    <x v="44"/>
    <n v="0.74"/>
    <n v="0"/>
    <n v="1.2"/>
    <n v="4.1000000000000002E-2"/>
    <n v="16"/>
    <n v="46"/>
    <x v="268"/>
    <x v="87"/>
    <x v="20"/>
    <x v="31"/>
    <x v="1"/>
  </r>
  <r>
    <x v="59"/>
    <n v="0.44"/>
    <n v="0.46"/>
    <n v="2.2000000000000002"/>
    <n v="9.0999999999999998E-2"/>
    <n v="10"/>
    <n v="41"/>
    <x v="339"/>
    <x v="64"/>
    <x v="47"/>
    <x v="36"/>
    <x v="1"/>
  </r>
  <r>
    <x v="5"/>
    <n v="0.63"/>
    <n v="0.27"/>
    <n v="2"/>
    <n v="8.3000000000000004E-2"/>
    <n v="17"/>
    <n v="91"/>
    <x v="311"/>
    <x v="2"/>
    <x v="3"/>
    <x v="1"/>
    <x v="1"/>
  </r>
  <r>
    <x v="70"/>
    <n v="0.76"/>
    <n v="0.68"/>
    <n v="1.7"/>
    <n v="0.41399999999999998"/>
    <n v="18"/>
    <n v="64"/>
    <x v="168"/>
    <x v="88"/>
    <x v="94"/>
    <x v="7"/>
    <x v="1"/>
  </r>
  <r>
    <x v="31"/>
    <n v="0.66"/>
    <n v="0.34"/>
    <n v="2.6"/>
    <n v="9.4E-2"/>
    <n v="12"/>
    <n v="88"/>
    <x v="374"/>
    <x v="2"/>
    <x v="22"/>
    <x v="11"/>
    <x v="0"/>
  </r>
  <r>
    <x v="33"/>
    <n v="0.74"/>
    <n v="0"/>
    <n v="1.2"/>
    <n v="4.1000000000000002E-2"/>
    <n v="16"/>
    <n v="46"/>
    <x v="268"/>
    <x v="87"/>
    <x v="20"/>
    <x v="31"/>
    <x v="1"/>
  </r>
  <r>
    <x v="70"/>
    <n v="0.34"/>
    <n v="0.42"/>
    <n v="1.8"/>
    <n v="5.8000000000000003E-2"/>
    <n v="9"/>
    <n v="18"/>
    <x v="285"/>
    <x v="64"/>
    <x v="21"/>
    <x v="25"/>
    <x v="0"/>
  </r>
  <r>
    <x v="70"/>
    <n v="0.36"/>
    <n v="0.39"/>
    <n v="1.8"/>
    <n v="0.06"/>
    <n v="21"/>
    <n v="55"/>
    <x v="240"/>
    <x v="64"/>
    <x v="38"/>
    <x v="27"/>
    <x v="2"/>
  </r>
  <r>
    <x v="6"/>
    <n v="0.46"/>
    <n v="0.24"/>
    <n v="1.7"/>
    <n v="7.6999999999999999E-2"/>
    <n v="18"/>
    <n v="34"/>
    <x v="46"/>
    <x v="5"/>
    <x v="23"/>
    <x v="12"/>
    <x v="1"/>
  </r>
  <r>
    <x v="6"/>
    <n v="0.46"/>
    <n v="0.24"/>
    <n v="1.7"/>
    <n v="7.6999999999999999E-2"/>
    <n v="18"/>
    <n v="34"/>
    <x v="46"/>
    <x v="5"/>
    <x v="23"/>
    <x v="12"/>
    <x v="1"/>
  </r>
  <r>
    <x v="6"/>
    <n v="0.46"/>
    <n v="0.24"/>
    <n v="1.7"/>
    <n v="7.6999999999999999E-2"/>
    <n v="18"/>
    <n v="34"/>
    <x v="46"/>
    <x v="5"/>
    <x v="23"/>
    <x v="12"/>
    <x v="1"/>
  </r>
  <r>
    <x v="6"/>
    <n v="0.46"/>
    <n v="0.24"/>
    <n v="1.7"/>
    <n v="7.6999999999999999E-2"/>
    <n v="18"/>
    <n v="34"/>
    <x v="46"/>
    <x v="5"/>
    <x v="23"/>
    <x v="12"/>
    <x v="1"/>
  </r>
  <r>
    <x v="83"/>
    <n v="0.52"/>
    <n v="0.11"/>
    <n v="1.8"/>
    <n v="7.2999999999999995E-2"/>
    <n v="13"/>
    <n v="38"/>
    <x v="13"/>
    <x v="16"/>
    <x v="9"/>
    <x v="8"/>
    <x v="0"/>
  </r>
  <r>
    <x v="0"/>
    <n v="0.6"/>
    <n v="0.26"/>
    <n v="2.1"/>
    <n v="8.3000000000000004E-2"/>
    <n v="17"/>
    <n v="91"/>
    <x v="311"/>
    <x v="40"/>
    <x v="0"/>
    <x v="1"/>
    <x v="1"/>
  </r>
  <r>
    <x v="0"/>
    <n v="0.6"/>
    <n v="0.26"/>
    <n v="2.1"/>
    <n v="8.3000000000000004E-2"/>
    <n v="17"/>
    <n v="91"/>
    <x v="311"/>
    <x v="40"/>
    <x v="0"/>
    <x v="1"/>
    <x v="1"/>
  </r>
  <r>
    <x v="1"/>
    <n v="0.87"/>
    <n v="0.26"/>
    <n v="3.8"/>
    <n v="0.107"/>
    <n v="31"/>
    <n v="67"/>
    <x v="126"/>
    <x v="2"/>
    <x v="4"/>
    <x v="5"/>
    <x v="0"/>
  </r>
  <r>
    <x v="35"/>
    <n v="0.39"/>
    <n v="0.1"/>
    <n v="1.7"/>
    <n v="7.4999999999999997E-2"/>
    <n v="6"/>
    <n v="25"/>
    <x v="375"/>
    <x v="75"/>
    <x v="59"/>
    <x v="10"/>
    <x v="1"/>
  </r>
  <r>
    <x v="70"/>
    <n v="0.77500000000000002"/>
    <n v="0.22"/>
    <n v="2.2000000000000002"/>
    <n v="7.9000000000000001E-2"/>
    <n v="12"/>
    <n v="48"/>
    <x v="21"/>
    <x v="64"/>
    <x v="27"/>
    <x v="13"/>
    <x v="0"/>
  </r>
  <r>
    <x v="28"/>
    <n v="0.83499999999999996"/>
    <n v="0"/>
    <n v="2"/>
    <n v="0.16600000000000001"/>
    <n v="4"/>
    <n v="11"/>
    <x v="376"/>
    <x v="5"/>
    <x v="9"/>
    <x v="2"/>
    <x v="0"/>
  </r>
  <r>
    <x v="24"/>
    <n v="0.57999999999999996"/>
    <n v="0.02"/>
    <n v="2.4"/>
    <n v="6.9000000000000006E-2"/>
    <n v="19"/>
    <n v="40"/>
    <x v="377"/>
    <x v="12"/>
    <x v="22"/>
    <x v="30"/>
    <x v="1"/>
  </r>
  <r>
    <x v="94"/>
    <n v="0.5"/>
    <n v="0"/>
    <n v="1.4"/>
    <n v="5.7000000000000002E-2"/>
    <n v="15"/>
    <n v="26"/>
    <x v="378"/>
    <x v="6"/>
    <x v="67"/>
    <x v="3"/>
    <x v="0"/>
  </r>
  <r>
    <x v="94"/>
    <n v="0.5"/>
    <n v="0"/>
    <n v="1.4"/>
    <n v="5.7000000000000002E-2"/>
    <n v="15"/>
    <n v="26"/>
    <x v="378"/>
    <x v="6"/>
    <x v="67"/>
    <x v="3"/>
    <x v="0"/>
  </r>
  <r>
    <x v="94"/>
    <n v="0.5"/>
    <n v="0"/>
    <n v="1.4"/>
    <n v="5.7000000000000002E-2"/>
    <n v="15"/>
    <n v="26"/>
    <x v="378"/>
    <x v="6"/>
    <x v="67"/>
    <x v="3"/>
    <x v="0"/>
  </r>
  <r>
    <x v="5"/>
    <n v="0.51"/>
    <n v="0.02"/>
    <n v="1.7"/>
    <n v="8.4000000000000005E-2"/>
    <n v="13"/>
    <n v="31"/>
    <x v="169"/>
    <x v="6"/>
    <x v="8"/>
    <x v="4"/>
    <x v="1"/>
  </r>
  <r>
    <x v="5"/>
    <n v="0.51"/>
    <n v="0.02"/>
    <n v="1.7"/>
    <n v="8.4000000000000005E-2"/>
    <n v="13"/>
    <n v="31"/>
    <x v="169"/>
    <x v="6"/>
    <x v="8"/>
    <x v="4"/>
    <x v="1"/>
  </r>
  <r>
    <x v="5"/>
    <n v="0.51"/>
    <n v="0.02"/>
    <n v="1.7"/>
    <n v="8.4000000000000005E-2"/>
    <n v="13"/>
    <n v="31"/>
    <x v="169"/>
    <x v="6"/>
    <x v="8"/>
    <x v="4"/>
    <x v="1"/>
  </r>
  <r>
    <x v="11"/>
    <n v="0.54"/>
    <n v="0.02"/>
    <n v="1.7"/>
    <n v="8.5000000000000006E-2"/>
    <n v="17"/>
    <n v="31"/>
    <x v="379"/>
    <x v="42"/>
    <x v="27"/>
    <x v="21"/>
    <x v="1"/>
  </r>
  <r>
    <x v="5"/>
    <n v="0.51"/>
    <n v="0.02"/>
    <n v="1.7"/>
    <n v="8.4000000000000005E-2"/>
    <n v="13"/>
    <n v="31"/>
    <x v="169"/>
    <x v="6"/>
    <x v="8"/>
    <x v="4"/>
    <x v="1"/>
  </r>
  <r>
    <x v="43"/>
    <n v="0.42"/>
    <n v="0.48"/>
    <n v="2.6"/>
    <n v="7.6999999999999999E-2"/>
    <n v="8"/>
    <n v="20"/>
    <x v="380"/>
    <x v="75"/>
    <x v="17"/>
    <x v="27"/>
    <x v="0"/>
  </r>
  <r>
    <x v="39"/>
    <n v="0.44"/>
    <n v="0.24"/>
    <n v="2.2999999999999998"/>
    <n v="6.3E-2"/>
    <n v="10"/>
    <n v="28"/>
    <x v="218"/>
    <x v="28"/>
    <x v="17"/>
    <x v="17"/>
    <x v="1"/>
  </r>
  <r>
    <x v="40"/>
    <n v="0.59"/>
    <n v="0.01"/>
    <n v="2.1"/>
    <n v="5.6000000000000001E-2"/>
    <n v="5"/>
    <n v="13"/>
    <x v="381"/>
    <x v="14"/>
    <x v="0"/>
    <x v="25"/>
    <x v="0"/>
  </r>
  <r>
    <x v="28"/>
    <n v="0.65500000000000003"/>
    <n v="0.03"/>
    <n v="1.8"/>
    <n v="7.8E-2"/>
    <n v="7"/>
    <n v="12"/>
    <x v="382"/>
    <x v="16"/>
    <x v="35"/>
    <x v="3"/>
    <x v="0"/>
  </r>
  <r>
    <x v="28"/>
    <n v="0.65500000000000003"/>
    <n v="0.03"/>
    <n v="1.8"/>
    <n v="7.8E-2"/>
    <n v="7"/>
    <n v="12"/>
    <x v="382"/>
    <x v="16"/>
    <x v="35"/>
    <x v="3"/>
    <x v="0"/>
  </r>
  <r>
    <x v="12"/>
    <n v="0.56999999999999995"/>
    <n v="0"/>
    <n v="2.8"/>
    <n v="8.1000000000000003E-2"/>
    <n v="21"/>
    <n v="41"/>
    <x v="220"/>
    <x v="31"/>
    <x v="9"/>
    <x v="14"/>
    <x v="0"/>
  </r>
  <r>
    <x v="38"/>
    <n v="0.6"/>
    <n v="0.28999999999999998"/>
    <n v="2"/>
    <n v="6.9000000000000006E-2"/>
    <n v="32"/>
    <n v="73"/>
    <x v="222"/>
    <x v="16"/>
    <x v="6"/>
    <x v="2"/>
    <x v="0"/>
  </r>
  <r>
    <x v="28"/>
    <n v="0.62"/>
    <n v="0.01"/>
    <n v="2.2999999999999998"/>
    <n v="6.5000000000000002E-2"/>
    <n v="8"/>
    <n v="46"/>
    <x v="383"/>
    <x v="29"/>
    <x v="27"/>
    <x v="37"/>
    <x v="1"/>
  </r>
  <r>
    <x v="11"/>
    <n v="0.64500000000000002"/>
    <n v="0.03"/>
    <n v="1.9"/>
    <n v="8.5999999999999993E-2"/>
    <n v="14"/>
    <n v="57"/>
    <x v="10"/>
    <x v="42"/>
    <x v="4"/>
    <x v="15"/>
    <x v="0"/>
  </r>
  <r>
    <x v="11"/>
    <n v="0.64500000000000002"/>
    <n v="0.03"/>
    <n v="1.9"/>
    <n v="8.5999999999999993E-2"/>
    <n v="14"/>
    <n v="57"/>
    <x v="10"/>
    <x v="42"/>
    <x v="4"/>
    <x v="15"/>
    <x v="0"/>
  </r>
  <r>
    <x v="28"/>
    <n v="0.57999999999999996"/>
    <n v="0.03"/>
    <n v="2.2999999999999998"/>
    <n v="7.6999999999999999E-2"/>
    <n v="7"/>
    <n v="28"/>
    <x v="217"/>
    <x v="7"/>
    <x v="9"/>
    <x v="2"/>
    <x v="0"/>
  </r>
  <r>
    <x v="40"/>
    <n v="0.32"/>
    <n v="0.25"/>
    <n v="1.8"/>
    <n v="8.5999999999999993E-2"/>
    <n v="5"/>
    <n v="32"/>
    <x v="384"/>
    <x v="6"/>
    <x v="81"/>
    <x v="11"/>
    <x v="0"/>
  </r>
  <r>
    <x v="40"/>
    <n v="0.34"/>
    <n v="0.25"/>
    <n v="1.8"/>
    <n v="8.4000000000000005E-2"/>
    <n v="4"/>
    <n v="28"/>
    <x v="384"/>
    <x v="6"/>
    <x v="81"/>
    <x v="11"/>
    <x v="0"/>
  </r>
  <r>
    <x v="4"/>
    <n v="0.43"/>
    <n v="0.24"/>
    <n v="2.5"/>
    <n v="7.8E-2"/>
    <n v="27"/>
    <n v="67"/>
    <x v="216"/>
    <x v="58"/>
    <x v="20"/>
    <x v="42"/>
    <x v="1"/>
  </r>
  <r>
    <x v="0"/>
    <n v="0.64"/>
    <n v="0.17"/>
    <n v="5.4"/>
    <n v="0.16800000000000001"/>
    <n v="52"/>
    <n v="98"/>
    <x v="164"/>
    <x v="8"/>
    <x v="15"/>
    <x v="3"/>
    <x v="0"/>
  </r>
  <r>
    <x v="48"/>
    <n v="0.47499999999999998"/>
    <n v="0.4"/>
    <n v="1.4"/>
    <n v="9.0999999999999998E-2"/>
    <n v="6"/>
    <n v="28"/>
    <x v="267"/>
    <x v="44"/>
    <x v="2"/>
    <x v="51"/>
    <x v="1"/>
  </r>
  <r>
    <x v="42"/>
    <n v="0.54"/>
    <n v="0.31"/>
    <n v="2.2999999999999998"/>
    <n v="0.112"/>
    <n v="11"/>
    <n v="38"/>
    <x v="385"/>
    <x v="47"/>
    <x v="0"/>
    <x v="18"/>
    <x v="0"/>
  </r>
  <r>
    <x v="15"/>
    <n v="0.85"/>
    <n v="0.14000000000000001"/>
    <n v="2.5"/>
    <n v="9.2999999999999999E-2"/>
    <n v="13"/>
    <n v="54"/>
    <x v="227"/>
    <x v="6"/>
    <x v="8"/>
    <x v="11"/>
    <x v="0"/>
  </r>
  <r>
    <x v="48"/>
    <n v="0.47499999999999998"/>
    <n v="0.4"/>
    <n v="1.4"/>
    <n v="9.0999999999999998E-2"/>
    <n v="6"/>
    <n v="28"/>
    <x v="267"/>
    <x v="44"/>
    <x v="2"/>
    <x v="51"/>
    <x v="1"/>
  </r>
  <r>
    <x v="30"/>
    <n v="0.83"/>
    <n v="0.27"/>
    <n v="2"/>
    <n v="0.08"/>
    <n v="11"/>
    <n v="63"/>
    <x v="168"/>
    <x v="40"/>
    <x v="25"/>
    <x v="1"/>
    <x v="3"/>
  </r>
  <r>
    <x v="28"/>
    <n v="0.60499999999999998"/>
    <n v="0.02"/>
    <n v="1.9"/>
    <n v="9.6000000000000002E-2"/>
    <n v="10"/>
    <n v="31"/>
    <x v="42"/>
    <x v="18"/>
    <x v="17"/>
    <x v="37"/>
    <x v="1"/>
  </r>
  <r>
    <x v="1"/>
    <n v="0.5"/>
    <n v="0.09"/>
    <n v="2.2000000000000002"/>
    <n v="0.115"/>
    <n v="10"/>
    <n v="42"/>
    <x v="24"/>
    <x v="64"/>
    <x v="34"/>
    <x v="3"/>
    <x v="0"/>
  </r>
  <r>
    <x v="4"/>
    <n v="0.74"/>
    <n v="0.08"/>
    <n v="1.7"/>
    <n v="9.4E-2"/>
    <n v="10"/>
    <n v="45"/>
    <x v="179"/>
    <x v="47"/>
    <x v="15"/>
    <x v="1"/>
    <x v="0"/>
  </r>
  <r>
    <x v="12"/>
    <n v="0.54"/>
    <n v="0.3"/>
    <n v="2.2000000000000002"/>
    <n v="8.7999999999999995E-2"/>
    <n v="9"/>
    <n v="105"/>
    <x v="386"/>
    <x v="28"/>
    <x v="73"/>
    <x v="4"/>
    <x v="1"/>
  </r>
  <r>
    <x v="30"/>
    <n v="0.77"/>
    <n v="0.32"/>
    <n v="2.1"/>
    <n v="7.9000000000000001E-2"/>
    <n v="16"/>
    <n v="74"/>
    <x v="117"/>
    <x v="63"/>
    <x v="15"/>
    <x v="1"/>
    <x v="1"/>
  </r>
  <r>
    <x v="24"/>
    <n v="0.61"/>
    <n v="0"/>
    <n v="1.6"/>
    <n v="6.9000000000000006E-2"/>
    <n v="4"/>
    <n v="8"/>
    <x v="292"/>
    <x v="24"/>
    <x v="93"/>
    <x v="21"/>
    <x v="3"/>
  </r>
  <r>
    <x v="22"/>
    <n v="0.78"/>
    <n v="0.51"/>
    <n v="1.7"/>
    <n v="0.41499999999999998"/>
    <n v="12"/>
    <n v="66"/>
    <x v="387"/>
    <x v="53"/>
    <x v="85"/>
    <x v="5"/>
    <x v="0"/>
  </r>
  <r>
    <x v="5"/>
    <n v="0.57999999999999996"/>
    <n v="0.56000000000000005"/>
    <n v="3.1"/>
    <n v="0.153"/>
    <n v="5"/>
    <n v="14"/>
    <x v="362"/>
    <x v="25"/>
    <x v="60"/>
    <x v="41"/>
    <x v="1"/>
  </r>
  <r>
    <x v="22"/>
    <n v="0.78"/>
    <n v="0.51"/>
    <n v="1.7"/>
    <n v="0.41499999999999998"/>
    <n v="12"/>
    <n v="66"/>
    <x v="387"/>
    <x v="53"/>
    <x v="85"/>
    <x v="5"/>
    <x v="0"/>
  </r>
  <r>
    <x v="21"/>
    <n v="0.75"/>
    <n v="0.27"/>
    <n v="3.8"/>
    <n v="0.11"/>
    <n v="34"/>
    <n v="89"/>
    <x v="181"/>
    <x v="47"/>
    <x v="67"/>
    <x v="8"/>
    <x v="0"/>
  </r>
  <r>
    <x v="19"/>
    <n v="0.81499999999999995"/>
    <n v="0"/>
    <n v="1.2"/>
    <n v="0.26700000000000002"/>
    <n v="16"/>
    <n v="29"/>
    <x v="278"/>
    <x v="29"/>
    <x v="27"/>
    <x v="1"/>
    <x v="5"/>
  </r>
  <r>
    <x v="28"/>
    <n v="0.56000000000000005"/>
    <n v="0.26"/>
    <n v="2"/>
    <n v="8.3000000000000004E-2"/>
    <n v="13"/>
    <n v="100"/>
    <x v="128"/>
    <x v="2"/>
    <x v="9"/>
    <x v="6"/>
    <x v="0"/>
  </r>
  <r>
    <x v="39"/>
    <n v="0.88500000000000001"/>
    <n v="0.2"/>
    <n v="1.4"/>
    <n v="8.5999999999999993E-2"/>
    <n v="7"/>
    <n v="31"/>
    <x v="5"/>
    <x v="11"/>
    <x v="4"/>
    <x v="2"/>
    <x v="0"/>
  </r>
  <r>
    <x v="16"/>
    <n v="0.49"/>
    <n v="0.26"/>
    <n v="2.2999999999999998"/>
    <n v="0.09"/>
    <n v="23"/>
    <n v="74"/>
    <x v="44"/>
    <x v="84"/>
    <x v="34"/>
    <x v="28"/>
    <x v="1"/>
  </r>
  <r>
    <x v="28"/>
    <n v="0.45"/>
    <n v="0.15"/>
    <n v="2"/>
    <n v="7.8E-2"/>
    <n v="10"/>
    <n v="28"/>
    <x v="388"/>
    <x v="40"/>
    <x v="27"/>
    <x v="6"/>
    <x v="1"/>
  </r>
  <r>
    <x v="5"/>
    <n v="0.56999999999999995"/>
    <n v="0.02"/>
    <n v="2.6"/>
    <n v="7.6999999999999999E-2"/>
    <n v="11"/>
    <n v="35"/>
    <x v="299"/>
    <x v="6"/>
    <x v="34"/>
    <x v="14"/>
    <x v="1"/>
  </r>
  <r>
    <x v="5"/>
    <n v="0.56999999999999995"/>
    <n v="0.02"/>
    <n v="2.6"/>
    <n v="7.6999999999999999E-2"/>
    <n v="11"/>
    <n v="35"/>
    <x v="299"/>
    <x v="6"/>
    <x v="34"/>
    <x v="14"/>
    <x v="1"/>
  </r>
  <r>
    <x v="19"/>
    <n v="0.83"/>
    <n v="0.09"/>
    <n v="1.8"/>
    <n v="7.3999999999999996E-2"/>
    <n v="4"/>
    <n v="25"/>
    <x v="275"/>
    <x v="12"/>
    <x v="67"/>
    <x v="13"/>
    <x v="0"/>
  </r>
  <r>
    <x v="30"/>
    <n v="0.6"/>
    <n v="0.22"/>
    <n v="2.1"/>
    <n v="0.08"/>
    <n v="25"/>
    <n v="105"/>
    <x v="218"/>
    <x v="4"/>
    <x v="50"/>
    <x v="6"/>
    <x v="0"/>
  </r>
  <r>
    <x v="30"/>
    <n v="0.6"/>
    <n v="0.22"/>
    <n v="2.1"/>
    <n v="0.08"/>
    <n v="25"/>
    <n v="105"/>
    <x v="218"/>
    <x v="4"/>
    <x v="50"/>
    <x v="6"/>
    <x v="0"/>
  </r>
  <r>
    <x v="14"/>
    <n v="0.755"/>
    <n v="0.15"/>
    <n v="1.8"/>
    <n v="0.107"/>
    <n v="20"/>
    <n v="84"/>
    <x v="291"/>
    <x v="43"/>
    <x v="15"/>
    <x v="3"/>
    <x v="0"/>
  </r>
  <r>
    <x v="30"/>
    <n v="0.81"/>
    <n v="0.25"/>
    <n v="3.4"/>
    <n v="7.5999999999999998E-2"/>
    <n v="34"/>
    <n v="85"/>
    <x v="126"/>
    <x v="43"/>
    <x v="84"/>
    <x v="5"/>
    <x v="0"/>
  </r>
  <r>
    <x v="0"/>
    <n v="0.64"/>
    <n v="7.0000000000000007E-2"/>
    <n v="1.8"/>
    <n v="0.1"/>
    <n v="8"/>
    <n v="23"/>
    <x v="28"/>
    <x v="4"/>
    <x v="3"/>
    <x v="13"/>
    <x v="0"/>
  </r>
  <r>
    <x v="0"/>
    <n v="0.64"/>
    <n v="7.0000000000000007E-2"/>
    <n v="1.8"/>
    <n v="0.1"/>
    <n v="8"/>
    <n v="23"/>
    <x v="28"/>
    <x v="4"/>
    <x v="3"/>
    <x v="13"/>
    <x v="0"/>
  </r>
  <r>
    <x v="24"/>
    <n v="0.64"/>
    <n v="0.31"/>
    <n v="6.1"/>
    <n v="8.3000000000000004E-2"/>
    <n v="7"/>
    <n v="49"/>
    <x v="342"/>
    <x v="7"/>
    <x v="1"/>
    <x v="15"/>
    <x v="0"/>
  </r>
  <r>
    <x v="6"/>
    <n v="0.48"/>
    <n v="0.02"/>
    <n v="2.2000000000000002"/>
    <n v="0.08"/>
    <n v="36"/>
    <n v="111"/>
    <x v="307"/>
    <x v="60"/>
    <x v="17"/>
    <x v="10"/>
    <x v="0"/>
  </r>
  <r>
    <x v="94"/>
    <n v="0.49"/>
    <n v="0"/>
    <n v="2.2999999999999998"/>
    <n v="6.8000000000000005E-2"/>
    <n v="15"/>
    <n v="33"/>
    <x v="389"/>
    <x v="9"/>
    <x v="20"/>
    <x v="31"/>
    <x v="1"/>
  </r>
  <r>
    <x v="30"/>
    <n v="0.64"/>
    <n v="0.22"/>
    <n v="2.4"/>
    <n v="9.4E-2"/>
    <n v="5"/>
    <n v="33"/>
    <x v="129"/>
    <x v="42"/>
    <x v="3"/>
    <x v="27"/>
    <x v="0"/>
  </r>
  <r>
    <x v="14"/>
    <n v="0.62"/>
    <n v="0.06"/>
    <n v="1.3"/>
    <n v="7.0000000000000007E-2"/>
    <n v="5"/>
    <n v="12"/>
    <x v="390"/>
    <x v="10"/>
    <x v="25"/>
    <x v="1"/>
    <x v="0"/>
  </r>
  <r>
    <x v="30"/>
    <n v="0.52"/>
    <n v="0.25"/>
    <n v="2"/>
    <n v="7.8E-2"/>
    <n v="19"/>
    <n v="59"/>
    <x v="129"/>
    <x v="4"/>
    <x v="25"/>
    <x v="17"/>
    <x v="0"/>
  </r>
  <r>
    <x v="23"/>
    <n v="0.56999999999999995"/>
    <n v="0.14000000000000001"/>
    <n v="3.9"/>
    <n v="7.0000000000000007E-2"/>
    <n v="27"/>
    <n v="73"/>
    <x v="226"/>
    <x v="29"/>
    <x v="25"/>
    <x v="5"/>
    <x v="0"/>
  </r>
  <r>
    <x v="25"/>
    <n v="0.68500000000000005"/>
    <n v="0.1"/>
    <n v="1.6"/>
    <n v="9.1999999999999998E-2"/>
    <n v="3"/>
    <n v="12"/>
    <x v="57"/>
    <x v="33"/>
    <x v="2"/>
    <x v="52"/>
    <x v="1"/>
  </r>
  <r>
    <x v="22"/>
    <n v="0.67500000000000004"/>
    <n v="0.1"/>
    <n v="1.6"/>
    <n v="0.09"/>
    <n v="4"/>
    <n v="11"/>
    <x v="57"/>
    <x v="33"/>
    <x v="2"/>
    <x v="52"/>
    <x v="0"/>
  </r>
  <r>
    <x v="4"/>
    <n v="0.59"/>
    <n v="0.26"/>
    <n v="2"/>
    <n v="0.08"/>
    <n v="17"/>
    <n v="104"/>
    <x v="253"/>
    <x v="8"/>
    <x v="9"/>
    <x v="6"/>
    <x v="0"/>
  </r>
  <r>
    <x v="27"/>
    <n v="0.6"/>
    <n v="0.12"/>
    <n v="2.2000000000000002"/>
    <n v="8.3000000000000004E-2"/>
    <n v="13"/>
    <n v="28"/>
    <x v="12"/>
    <x v="14"/>
    <x v="34"/>
    <x v="17"/>
    <x v="2"/>
  </r>
  <r>
    <x v="28"/>
    <n v="0.67"/>
    <n v="0"/>
    <n v="2.2000000000000002"/>
    <n v="6.8000000000000005E-2"/>
    <n v="10"/>
    <n v="24"/>
    <x v="25"/>
    <x v="21"/>
    <x v="53"/>
    <x v="42"/>
    <x v="1"/>
  </r>
  <r>
    <x v="3"/>
    <n v="0.69"/>
    <n v="0.21"/>
    <n v="2.1"/>
    <n v="0.08"/>
    <n v="33"/>
    <n v="141"/>
    <x v="14"/>
    <x v="28"/>
    <x v="27"/>
    <x v="6"/>
    <x v="0"/>
  </r>
  <r>
    <x v="3"/>
    <n v="0.69"/>
    <n v="0.21"/>
    <n v="2.1"/>
    <n v="0.08"/>
    <n v="33"/>
    <n v="141"/>
    <x v="14"/>
    <x v="28"/>
    <x v="27"/>
    <x v="6"/>
    <x v="0"/>
  </r>
  <r>
    <x v="11"/>
    <n v="0.3"/>
    <n v="0.42"/>
    <n v="2"/>
    <n v="5.1999999999999998E-2"/>
    <n v="6"/>
    <n v="24"/>
    <x v="33"/>
    <x v="32"/>
    <x v="38"/>
    <x v="36"/>
    <x v="1"/>
  </r>
  <r>
    <x v="28"/>
    <n v="0.33"/>
    <n v="0.33"/>
    <n v="1.7"/>
    <n v="6.0999999999999999E-2"/>
    <n v="3"/>
    <n v="13"/>
    <x v="34"/>
    <x v="22"/>
    <x v="90"/>
    <x v="2"/>
    <x v="4"/>
  </r>
  <r>
    <x v="30"/>
    <n v="0.5"/>
    <n v="0.39"/>
    <n v="2.6"/>
    <n v="8.2000000000000003E-2"/>
    <n v="12"/>
    <n v="46"/>
    <x v="63"/>
    <x v="15"/>
    <x v="34"/>
    <x v="19"/>
    <x v="1"/>
  </r>
  <r>
    <x v="21"/>
    <n v="0.28000000000000003"/>
    <n v="0.3"/>
    <n v="2"/>
    <n v="6.2E-2"/>
    <n v="18"/>
    <n v="34"/>
    <x v="38"/>
    <x v="8"/>
    <x v="28"/>
    <x v="33"/>
    <x v="2"/>
  </r>
  <r>
    <x v="39"/>
    <n v="0.24"/>
    <n v="0.34"/>
    <n v="5.0999999999999996"/>
    <n v="6.2E-2"/>
    <n v="8"/>
    <n v="22"/>
    <x v="8"/>
    <x v="49"/>
    <x v="87"/>
    <x v="18"/>
    <x v="1"/>
  </r>
  <r>
    <x v="94"/>
    <n v="0.51"/>
    <n v="0"/>
    <n v="2.1"/>
    <n v="6.4000000000000001E-2"/>
    <n v="40"/>
    <n v="54"/>
    <x v="42"/>
    <x v="34"/>
    <x v="12"/>
    <x v="19"/>
    <x v="1"/>
  </r>
  <r>
    <x v="10"/>
    <n v="0.28999999999999998"/>
    <n v="0.36"/>
    <n v="2.2000000000000002"/>
    <n v="4.8000000000000001E-2"/>
    <n v="35"/>
    <n v="53"/>
    <x v="42"/>
    <x v="63"/>
    <x v="95"/>
    <x v="26"/>
    <x v="2"/>
  </r>
  <r>
    <x v="94"/>
    <n v="0.51"/>
    <n v="0"/>
    <n v="2.1"/>
    <n v="6.4000000000000001E-2"/>
    <n v="40"/>
    <n v="54"/>
    <x v="42"/>
    <x v="34"/>
    <x v="12"/>
    <x v="19"/>
    <x v="1"/>
  </r>
  <r>
    <x v="24"/>
    <n v="0.96"/>
    <n v="0"/>
    <n v="1.8"/>
    <n v="8.2000000000000003E-2"/>
    <n v="5"/>
    <n v="16"/>
    <x v="288"/>
    <x v="23"/>
    <x v="81"/>
    <x v="36"/>
    <x v="1"/>
  </r>
  <r>
    <x v="23"/>
    <n v="0.47"/>
    <n v="0.4"/>
    <n v="2.4"/>
    <n v="7.0999999999999994E-2"/>
    <n v="8"/>
    <n v="19"/>
    <x v="33"/>
    <x v="69"/>
    <x v="24"/>
    <x v="12"/>
    <x v="1"/>
  </r>
  <r>
    <x v="39"/>
    <n v="0.24"/>
    <n v="0.34"/>
    <n v="5.0999999999999996"/>
    <n v="6.2E-2"/>
    <n v="8"/>
    <n v="22"/>
    <x v="8"/>
    <x v="49"/>
    <x v="87"/>
    <x v="18"/>
    <x v="1"/>
  </r>
  <r>
    <x v="59"/>
    <n v="0.56999999999999995"/>
    <n v="0.25"/>
    <n v="2"/>
    <n v="0.104"/>
    <n v="12"/>
    <n v="89"/>
    <x v="33"/>
    <x v="13"/>
    <x v="28"/>
    <x v="11"/>
    <x v="0"/>
  </r>
  <r>
    <x v="53"/>
    <n v="0.32"/>
    <n v="0.59"/>
    <n v="2.2000000000000002"/>
    <n v="7.6999999999999999E-2"/>
    <n v="3"/>
    <n v="15"/>
    <x v="50"/>
    <x v="1"/>
    <x v="41"/>
    <x v="13"/>
    <x v="0"/>
  </r>
  <r>
    <x v="32"/>
    <n v="0.57999999999999996"/>
    <n v="0"/>
    <n v="1.6"/>
    <n v="6.5000000000000002E-2"/>
    <n v="8"/>
    <n v="18"/>
    <x v="12"/>
    <x v="69"/>
    <x v="65"/>
    <x v="0"/>
    <x v="0"/>
  </r>
  <r>
    <x v="53"/>
    <n v="0.32"/>
    <n v="0.59"/>
    <n v="2.2000000000000002"/>
    <n v="7.6999999999999999E-2"/>
    <n v="3"/>
    <n v="15"/>
    <x v="50"/>
    <x v="1"/>
    <x v="41"/>
    <x v="13"/>
    <x v="0"/>
  </r>
  <r>
    <x v="4"/>
    <n v="0.34"/>
    <n v="0.33"/>
    <n v="2.5"/>
    <n v="6.4000000000000001E-2"/>
    <n v="21"/>
    <n v="37"/>
    <x v="38"/>
    <x v="7"/>
    <x v="32"/>
    <x v="44"/>
    <x v="2"/>
  </r>
  <r>
    <x v="1"/>
    <n v="0.53"/>
    <n v="0.01"/>
    <n v="1.6"/>
    <n v="7.6999999999999999E-2"/>
    <n v="3"/>
    <n v="19"/>
    <x v="42"/>
    <x v="3"/>
    <x v="4"/>
    <x v="1"/>
    <x v="0"/>
  </r>
  <r>
    <x v="21"/>
    <n v="0.64"/>
    <n v="0.21"/>
    <n v="2.2000000000000002"/>
    <n v="7.6999999999999999E-2"/>
    <n v="32"/>
    <n v="133"/>
    <x v="25"/>
    <x v="63"/>
    <x v="67"/>
    <x v="6"/>
    <x v="0"/>
  </r>
  <r>
    <x v="1"/>
    <n v="0.53"/>
    <n v="0.01"/>
    <n v="1.6"/>
    <n v="7.6999999999999999E-2"/>
    <n v="3"/>
    <n v="19"/>
    <x v="42"/>
    <x v="3"/>
    <x v="4"/>
    <x v="1"/>
    <x v="0"/>
  </r>
  <r>
    <x v="5"/>
    <n v="0.4"/>
    <n v="0.18"/>
    <n v="1.6"/>
    <n v="7.9000000000000001E-2"/>
    <n v="24"/>
    <n v="58"/>
    <x v="32"/>
    <x v="16"/>
    <x v="3"/>
    <x v="0"/>
    <x v="0"/>
  </r>
  <r>
    <x v="27"/>
    <n v="0.54"/>
    <n v="0"/>
    <n v="2.1"/>
    <n v="7.9000000000000001E-2"/>
    <n v="39"/>
    <n v="55"/>
    <x v="25"/>
    <x v="5"/>
    <x v="65"/>
    <x v="25"/>
    <x v="1"/>
  </r>
  <r>
    <x v="23"/>
    <n v="0.53"/>
    <n v="0.09"/>
    <n v="3.9"/>
    <n v="0.123"/>
    <n v="14"/>
    <n v="31"/>
    <x v="1"/>
    <x v="23"/>
    <x v="48"/>
    <x v="27"/>
    <x v="3"/>
  </r>
  <r>
    <x v="15"/>
    <n v="0.26"/>
    <n v="0.37"/>
    <n v="1.4"/>
    <n v="7.5999999999999998E-2"/>
    <n v="8"/>
    <n v="23"/>
    <x v="8"/>
    <x v="2"/>
    <x v="49"/>
    <x v="13"/>
    <x v="1"/>
  </r>
  <r>
    <x v="15"/>
    <n v="0.26"/>
    <n v="0.37"/>
    <n v="1.4"/>
    <n v="7.5999999999999998E-2"/>
    <n v="8"/>
    <n v="23"/>
    <x v="8"/>
    <x v="2"/>
    <x v="49"/>
    <x v="13"/>
    <x v="1"/>
  </r>
  <r>
    <x v="21"/>
    <n v="0.23"/>
    <n v="0.37"/>
    <n v="1.8"/>
    <n v="4.5999999999999999E-2"/>
    <n v="23"/>
    <n v="60"/>
    <x v="24"/>
    <x v="31"/>
    <x v="33"/>
    <x v="44"/>
    <x v="1"/>
  </r>
  <r>
    <x v="11"/>
    <n v="0.41"/>
    <n v="0.33"/>
    <n v="2.5"/>
    <n v="7.8E-2"/>
    <n v="6"/>
    <n v="23"/>
    <x v="18"/>
    <x v="4"/>
    <x v="3"/>
    <x v="40"/>
    <x v="0"/>
  </r>
  <r>
    <x v="1"/>
    <n v="0.64"/>
    <n v="0"/>
    <n v="1.9"/>
    <n v="7.1999999999999995E-2"/>
    <n v="27"/>
    <n v="55"/>
    <x v="14"/>
    <x v="33"/>
    <x v="19"/>
    <x v="27"/>
    <x v="0"/>
  </r>
  <r>
    <x v="3"/>
    <n v="0.18"/>
    <n v="0.4"/>
    <n v="2.2000000000000002"/>
    <n v="4.9000000000000002E-2"/>
    <n v="38"/>
    <n v="67"/>
    <x v="34"/>
    <x v="24"/>
    <x v="12"/>
    <x v="33"/>
    <x v="0"/>
  </r>
  <r>
    <x v="0"/>
    <n v="0.41"/>
    <n v="0.24"/>
    <n v="1.8"/>
    <n v="6.6000000000000003E-2"/>
    <n v="18"/>
    <n v="47"/>
    <x v="25"/>
    <x v="42"/>
    <x v="34"/>
    <x v="21"/>
    <x v="0"/>
  </r>
  <r>
    <x v="11"/>
    <n v="0.43"/>
    <n v="0.31"/>
    <n v="2.1"/>
    <n v="6.9000000000000006E-2"/>
    <n v="13"/>
    <n v="74"/>
    <x v="16"/>
    <x v="2"/>
    <x v="8"/>
    <x v="6"/>
    <x v="1"/>
  </r>
  <r>
    <x v="93"/>
    <n v="0.44"/>
    <n v="0"/>
    <n v="1.6"/>
    <n v="4.2000000000000003E-2"/>
    <n v="3"/>
    <n v="11"/>
    <x v="40"/>
    <x v="26"/>
    <x v="58"/>
    <x v="32"/>
    <x v="1"/>
  </r>
  <r>
    <x v="40"/>
    <n v="0.4"/>
    <n v="0.16"/>
    <n v="1.8"/>
    <n v="6.9000000000000006E-2"/>
    <n v="11"/>
    <n v="25"/>
    <x v="13"/>
    <x v="21"/>
    <x v="30"/>
    <x v="11"/>
    <x v="2"/>
  </r>
  <r>
    <x v="26"/>
    <n v="0.54"/>
    <n v="0.37"/>
    <n v="15.4"/>
    <n v="0.214"/>
    <n v="55"/>
    <n v="95"/>
    <x v="391"/>
    <x v="64"/>
    <x v="32"/>
    <x v="9"/>
    <x v="1"/>
  </r>
  <r>
    <x v="26"/>
    <n v="0.54"/>
    <n v="0.37"/>
    <n v="15.4"/>
    <n v="0.214"/>
    <n v="55"/>
    <n v="95"/>
    <x v="391"/>
    <x v="64"/>
    <x v="32"/>
    <x v="9"/>
    <x v="1"/>
  </r>
  <r>
    <x v="53"/>
    <n v="0.38"/>
    <n v="0.38"/>
    <n v="1.6"/>
    <n v="0.16900000000000001"/>
    <n v="27"/>
    <n v="90"/>
    <x v="365"/>
    <x v="30"/>
    <x v="2"/>
    <x v="53"/>
    <x v="0"/>
  </r>
  <r>
    <x v="19"/>
    <n v="0.91500000000000004"/>
    <n v="0.28999999999999998"/>
    <n v="4.8"/>
    <n v="7.0000000000000007E-2"/>
    <n v="15"/>
    <n v="39"/>
    <x v="188"/>
    <x v="46"/>
    <x v="8"/>
    <x v="42"/>
    <x v="0"/>
  </r>
  <r>
    <x v="27"/>
    <n v="0.59"/>
    <n v="0"/>
    <n v="1.7"/>
    <n v="5.1999999999999998E-2"/>
    <n v="3"/>
    <n v="8"/>
    <x v="34"/>
    <x v="31"/>
    <x v="5"/>
    <x v="15"/>
    <x v="0"/>
  </r>
  <r>
    <x v="4"/>
    <n v="0.67"/>
    <n v="0.02"/>
    <n v="2.2000000000000002"/>
    <n v="7.1999999999999995E-2"/>
    <n v="31"/>
    <n v="92"/>
    <x v="213"/>
    <x v="29"/>
    <x v="1"/>
    <x v="54"/>
    <x v="1"/>
  </r>
  <r>
    <x v="28"/>
    <n v="0.37"/>
    <n v="0.32"/>
    <n v="2"/>
    <n v="6.2E-2"/>
    <n v="15"/>
    <n v="28"/>
    <x v="101"/>
    <x v="22"/>
    <x v="24"/>
    <x v="33"/>
    <x v="2"/>
  </r>
  <r>
    <x v="0"/>
    <n v="0.78500000000000003"/>
    <n v="0.19"/>
    <n v="5.2"/>
    <n v="9.4E-2"/>
    <n v="19"/>
    <n v="98"/>
    <x v="392"/>
    <x v="3"/>
    <x v="9"/>
    <x v="55"/>
    <x v="1"/>
  </r>
  <r>
    <x v="12"/>
    <n v="0.63"/>
    <n v="0.02"/>
    <n v="1.9"/>
    <n v="7.8E-2"/>
    <n v="18"/>
    <n v="30"/>
    <x v="232"/>
    <x v="20"/>
    <x v="13"/>
    <x v="1"/>
    <x v="0"/>
  </r>
  <r>
    <x v="12"/>
    <n v="0.57999999999999996"/>
    <n v="0.2"/>
    <n v="1.75"/>
    <n v="5.8000000000000003E-2"/>
    <n v="8"/>
    <n v="22"/>
    <x v="393"/>
    <x v="12"/>
    <x v="50"/>
    <x v="32"/>
    <x v="0"/>
  </r>
  <r>
    <x v="4"/>
    <n v="0.67"/>
    <n v="0.02"/>
    <n v="2.2000000000000002"/>
    <n v="7.1999999999999995E-2"/>
    <n v="31"/>
    <n v="92"/>
    <x v="213"/>
    <x v="29"/>
    <x v="1"/>
    <x v="42"/>
    <x v="1"/>
  </r>
  <r>
    <x v="0"/>
    <n v="0.78500000000000003"/>
    <n v="0.19"/>
    <n v="5.2"/>
    <n v="9.4E-2"/>
    <n v="19"/>
    <n v="98"/>
    <x v="392"/>
    <x v="3"/>
    <x v="9"/>
    <x v="13"/>
    <x v="1"/>
  </r>
  <r>
    <x v="12"/>
    <n v="0.63"/>
    <n v="0.02"/>
    <n v="1.9"/>
    <n v="7.8E-2"/>
    <n v="18"/>
    <n v="30"/>
    <x v="232"/>
    <x v="20"/>
    <x v="13"/>
    <x v="1"/>
    <x v="0"/>
  </r>
  <r>
    <x v="19"/>
    <n v="0.67"/>
    <n v="0"/>
    <n v="1.9"/>
    <n v="0.08"/>
    <n v="22"/>
    <n v="39"/>
    <x v="122"/>
    <x v="20"/>
    <x v="30"/>
    <x v="10"/>
    <x v="0"/>
  </r>
  <r>
    <x v="12"/>
    <n v="0.57999999999999996"/>
    <n v="0.01"/>
    <n v="1.9"/>
    <n v="0.08"/>
    <n v="40"/>
    <n v="54"/>
    <x v="260"/>
    <x v="20"/>
    <x v="24"/>
    <x v="10"/>
    <x v="0"/>
  </r>
  <r>
    <x v="28"/>
    <n v="0.38"/>
    <n v="0.31"/>
    <n v="2"/>
    <n v="5.6000000000000001E-2"/>
    <n v="15"/>
    <n v="29"/>
    <x v="381"/>
    <x v="22"/>
    <x v="62"/>
    <x v="33"/>
    <x v="4"/>
  </r>
  <r>
    <x v="28"/>
    <n v="0.37"/>
    <n v="0.32"/>
    <n v="2"/>
    <n v="6.2E-2"/>
    <n v="15"/>
    <n v="28"/>
    <x v="101"/>
    <x v="22"/>
    <x v="24"/>
    <x v="33"/>
    <x v="2"/>
  </r>
  <r>
    <x v="1"/>
    <n v="0.32"/>
    <n v="0.44"/>
    <n v="2.7"/>
    <n v="0.104"/>
    <n v="8"/>
    <n v="17"/>
    <x v="131"/>
    <x v="24"/>
    <x v="41"/>
    <x v="27"/>
    <x v="2"/>
  </r>
  <r>
    <x v="24"/>
    <n v="0.57999999999999996"/>
    <n v="0.02"/>
    <n v="2"/>
    <n v="6.2E-2"/>
    <n v="37"/>
    <n v="53"/>
    <x v="289"/>
    <x v="7"/>
    <x v="62"/>
    <x v="41"/>
    <x v="2"/>
  </r>
  <r>
    <x v="11"/>
    <n v="0.49"/>
    <n v="0.33"/>
    <n v="1.9"/>
    <n v="7.3999999999999996E-2"/>
    <n v="27"/>
    <n v="85"/>
    <x v="394"/>
    <x v="31"/>
    <x v="3"/>
    <x v="9"/>
    <x v="0"/>
  </r>
  <r>
    <x v="87"/>
    <n v="0.45"/>
    <n v="0.63"/>
    <n v="2.2000000000000002"/>
    <n v="7.2999999999999995E-2"/>
    <n v="7"/>
    <n v="23"/>
    <x v="395"/>
    <x v="25"/>
    <x v="47"/>
    <x v="18"/>
    <x v="1"/>
  </r>
  <r>
    <x v="83"/>
    <n v="0.9"/>
    <n v="0"/>
    <n v="1.6"/>
    <n v="5.1999999999999998E-2"/>
    <n v="9"/>
    <n v="17"/>
    <x v="396"/>
    <x v="23"/>
    <x v="19"/>
    <x v="18"/>
    <x v="1"/>
  </r>
  <r>
    <x v="94"/>
    <n v="0.54"/>
    <n v="0.06"/>
    <n v="1.8"/>
    <n v="0.05"/>
    <n v="38"/>
    <n v="89"/>
    <x v="397"/>
    <x v="4"/>
    <x v="15"/>
    <x v="56"/>
    <x v="1"/>
  </r>
  <r>
    <x v="11"/>
    <n v="0.49"/>
    <n v="0.33"/>
    <n v="1.9"/>
    <n v="7.3999999999999996E-2"/>
    <n v="27"/>
    <n v="85"/>
    <x v="394"/>
    <x v="31"/>
    <x v="3"/>
    <x v="9"/>
    <x v="0"/>
  </r>
  <r>
    <x v="35"/>
    <n v="0.28999999999999998"/>
    <n v="0.4"/>
    <n v="1.7"/>
    <n v="6.7000000000000004E-2"/>
    <n v="8"/>
    <n v="20"/>
    <x v="242"/>
    <x v="5"/>
    <x v="23"/>
    <x v="4"/>
    <x v="0"/>
  </r>
  <r>
    <x v="3"/>
    <n v="0.2"/>
    <n v="0.35"/>
    <n v="1.7"/>
    <n v="5.3999999999999999E-2"/>
    <n v="7"/>
    <n v="15"/>
    <x v="215"/>
    <x v="29"/>
    <x v="7"/>
    <x v="36"/>
    <x v="2"/>
  </r>
  <r>
    <x v="23"/>
    <n v="0.42"/>
    <n v="0.09"/>
    <n v="2.2999999999999998"/>
    <n v="5.3999999999999999E-2"/>
    <n v="34"/>
    <n v="64"/>
    <x v="227"/>
    <x v="31"/>
    <x v="1"/>
    <x v="21"/>
    <x v="1"/>
  </r>
  <r>
    <x v="32"/>
    <n v="0.78500000000000003"/>
    <n v="0"/>
    <n v="2.1"/>
    <n v="0.06"/>
    <n v="6"/>
    <n v="13"/>
    <x v="181"/>
    <x v="52"/>
    <x v="45"/>
    <x v="2"/>
    <x v="3"/>
  </r>
  <r>
    <x v="19"/>
    <n v="0.64"/>
    <n v="0.03"/>
    <n v="2.2999999999999998"/>
    <n v="7.4999999999999997E-2"/>
    <n v="14"/>
    <n v="31"/>
    <x v="48"/>
    <x v="6"/>
    <x v="3"/>
    <x v="21"/>
    <x v="1"/>
  </r>
  <r>
    <x v="12"/>
    <n v="0.63"/>
    <n v="0.01"/>
    <n v="2.4"/>
    <n v="7.5999999999999998E-2"/>
    <n v="14"/>
    <n v="39"/>
    <x v="178"/>
    <x v="16"/>
    <x v="17"/>
    <x v="14"/>
    <x v="1"/>
  </r>
  <r>
    <x v="19"/>
    <n v="0.59"/>
    <n v="0.1"/>
    <n v="1.7"/>
    <n v="6.3E-2"/>
    <n v="34"/>
    <n v="53"/>
    <x v="16"/>
    <x v="31"/>
    <x v="48"/>
    <x v="10"/>
    <x v="0"/>
  </r>
  <r>
    <x v="19"/>
    <n v="0.59"/>
    <n v="0.1"/>
    <n v="1.7"/>
    <n v="6.3E-2"/>
    <n v="34"/>
    <n v="53"/>
    <x v="16"/>
    <x v="31"/>
    <x v="48"/>
    <x v="10"/>
    <x v="0"/>
  </r>
  <r>
    <x v="4"/>
    <n v="0.48"/>
    <n v="0.32"/>
    <n v="2.1"/>
    <n v="6.2E-2"/>
    <n v="31"/>
    <n v="54"/>
    <x v="314"/>
    <x v="4"/>
    <x v="2"/>
    <x v="2"/>
    <x v="2"/>
  </r>
  <r>
    <x v="6"/>
    <n v="1.04"/>
    <n v="0.08"/>
    <n v="2.2999999999999998"/>
    <n v="6.7000000000000004E-2"/>
    <n v="19"/>
    <n v="32"/>
    <x v="216"/>
    <x v="14"/>
    <x v="6"/>
    <x v="27"/>
    <x v="3"/>
  </r>
  <r>
    <x v="4"/>
    <n v="0.48"/>
    <n v="0.32"/>
    <n v="2.1"/>
    <n v="6.2E-2"/>
    <n v="31"/>
    <n v="54"/>
    <x v="314"/>
    <x v="4"/>
    <x v="2"/>
    <x v="2"/>
    <x v="2"/>
  </r>
  <r>
    <x v="4"/>
    <n v="0.98"/>
    <n v="0.05"/>
    <n v="2.1"/>
    <n v="6.0999999999999999E-2"/>
    <n v="20"/>
    <n v="49"/>
    <x v="398"/>
    <x v="33"/>
    <x v="21"/>
    <x v="10"/>
    <x v="5"/>
  </r>
  <r>
    <x v="53"/>
    <n v="0.69"/>
    <n v="0.11"/>
    <n v="1.4"/>
    <n v="8.4000000000000005E-2"/>
    <n v="8"/>
    <n v="24"/>
    <x v="176"/>
    <x v="72"/>
    <x v="5"/>
    <x v="10"/>
    <x v="0"/>
  </r>
  <r>
    <x v="6"/>
    <n v="0.7"/>
    <n v="0.08"/>
    <n v="3.75"/>
    <n v="6.7000000000000004E-2"/>
    <n v="8"/>
    <n v="16"/>
    <x v="399"/>
    <x v="15"/>
    <x v="9"/>
    <x v="30"/>
    <x v="0"/>
  </r>
  <r>
    <x v="11"/>
    <n v="0.35"/>
    <n v="0.6"/>
    <n v="2.6"/>
    <n v="7.2999999999999995E-2"/>
    <n v="23"/>
    <n v="44"/>
    <x v="117"/>
    <x v="12"/>
    <x v="36"/>
    <x v="42"/>
    <x v="1"/>
  </r>
  <r>
    <x v="40"/>
    <n v="0.6"/>
    <n v="0.08"/>
    <n v="1.8"/>
    <n v="7.0999999999999994E-2"/>
    <n v="14"/>
    <n v="45"/>
    <x v="400"/>
    <x v="12"/>
    <x v="8"/>
    <x v="27"/>
    <x v="0"/>
  </r>
  <r>
    <x v="59"/>
    <n v="0.5"/>
    <n v="0.5"/>
    <n v="13.8"/>
    <n v="0.20499999999999999"/>
    <n v="48"/>
    <n v="82"/>
    <x v="401"/>
    <x v="3"/>
    <x v="13"/>
    <x v="57"/>
    <x v="0"/>
  </r>
  <r>
    <x v="80"/>
    <n v="0.47"/>
    <n v="0.11"/>
    <n v="2.2000000000000002"/>
    <n v="4.8000000000000001E-2"/>
    <n v="16"/>
    <n v="89"/>
    <x v="402"/>
    <x v="34"/>
    <x v="11"/>
    <x v="58"/>
    <x v="2"/>
  </r>
  <r>
    <x v="59"/>
    <n v="0.5"/>
    <n v="0.5"/>
    <n v="13.8"/>
    <n v="0.20499999999999999"/>
    <n v="48"/>
    <n v="82"/>
    <x v="401"/>
    <x v="3"/>
    <x v="13"/>
    <x v="57"/>
    <x v="0"/>
  </r>
  <r>
    <x v="80"/>
    <n v="0.47"/>
    <n v="0.11"/>
    <n v="2.2000000000000002"/>
    <n v="4.8000000000000001E-2"/>
    <n v="16"/>
    <n v="89"/>
    <x v="402"/>
    <x v="34"/>
    <x v="11"/>
    <x v="49"/>
    <x v="2"/>
  </r>
  <r>
    <x v="14"/>
    <n v="0.875"/>
    <n v="0.05"/>
    <n v="5.7"/>
    <n v="8.2000000000000003E-2"/>
    <n v="3"/>
    <n v="14"/>
    <x v="403"/>
    <x v="20"/>
    <x v="9"/>
    <x v="17"/>
    <x v="5"/>
  </r>
  <r>
    <x v="39"/>
    <n v="0.28000000000000003"/>
    <n v="0.6"/>
    <n v="3"/>
    <n v="0.104"/>
    <n v="10"/>
    <n v="22"/>
    <x v="404"/>
    <x v="5"/>
    <x v="1"/>
    <x v="12"/>
    <x v="0"/>
  </r>
  <r>
    <x v="7"/>
    <n v="0.62"/>
    <n v="0.03"/>
    <n v="1.5"/>
    <n v="0.08"/>
    <n v="6"/>
    <n v="13"/>
    <x v="212"/>
    <x v="83"/>
    <x v="34"/>
    <x v="11"/>
    <x v="3"/>
  </r>
  <r>
    <x v="39"/>
    <n v="0.28000000000000003"/>
    <n v="0.6"/>
    <n v="3"/>
    <n v="0.104"/>
    <n v="10"/>
    <n v="22"/>
    <x v="404"/>
    <x v="5"/>
    <x v="1"/>
    <x v="12"/>
    <x v="0"/>
  </r>
  <r>
    <x v="28"/>
    <n v="0.57999999999999996"/>
    <n v="0.54"/>
    <n v="2.1"/>
    <n v="0.114"/>
    <n v="3"/>
    <n v="9"/>
    <x v="405"/>
    <x v="24"/>
    <x v="6"/>
    <x v="15"/>
    <x v="3"/>
  </r>
  <r>
    <x v="10"/>
    <n v="0.33"/>
    <n v="0.44"/>
    <n v="1.5"/>
    <n v="4.2000000000000003E-2"/>
    <n v="6"/>
    <n v="12"/>
    <x v="406"/>
    <x v="7"/>
    <x v="45"/>
    <x v="19"/>
    <x v="0"/>
  </r>
  <r>
    <x v="19"/>
    <n v="0.91"/>
    <n v="0.06"/>
    <n v="2"/>
    <n v="0.06"/>
    <n v="4"/>
    <n v="11"/>
    <x v="221"/>
    <x v="46"/>
    <x v="31"/>
    <x v="18"/>
    <x v="3"/>
  </r>
  <r>
    <x v="27"/>
    <n v="0.65500000000000003"/>
    <n v="0.16"/>
    <n v="2.1"/>
    <n v="7.3999999999999996E-2"/>
    <n v="8"/>
    <n v="25"/>
    <x v="153"/>
    <x v="42"/>
    <x v="21"/>
    <x v="10"/>
    <x v="0"/>
  </r>
  <r>
    <x v="19"/>
    <n v="0.68"/>
    <n v="0.21"/>
    <n v="2.1"/>
    <n v="7.0000000000000007E-2"/>
    <n v="9"/>
    <n v="23"/>
    <x v="223"/>
    <x v="12"/>
    <x v="23"/>
    <x v="15"/>
    <x v="0"/>
  </r>
  <r>
    <x v="94"/>
    <n v="0.64"/>
    <n v="0.05"/>
    <n v="1.9"/>
    <n v="6.6000000000000003E-2"/>
    <n v="9"/>
    <n v="17"/>
    <x v="407"/>
    <x v="14"/>
    <x v="41"/>
    <x v="12"/>
    <x v="0"/>
  </r>
  <r>
    <x v="7"/>
    <n v="0.54"/>
    <n v="0.04"/>
    <n v="1.7"/>
    <n v="4.9000000000000002E-2"/>
    <n v="5"/>
    <n v="13"/>
    <x v="390"/>
    <x v="79"/>
    <x v="3"/>
    <x v="25"/>
    <x v="0"/>
  </r>
  <r>
    <x v="32"/>
    <n v="0.56999999999999995"/>
    <n v="0.1"/>
    <n v="2.1"/>
    <n v="4.8000000000000001E-2"/>
    <n v="4"/>
    <n v="11"/>
    <x v="378"/>
    <x v="32"/>
    <x v="62"/>
    <x v="14"/>
    <x v="1"/>
  </r>
  <r>
    <x v="14"/>
    <n v="0.22"/>
    <n v="0.49"/>
    <n v="1.8"/>
    <n v="3.9E-2"/>
    <n v="8"/>
    <n v="18"/>
    <x v="408"/>
    <x v="5"/>
    <x v="0"/>
    <x v="26"/>
    <x v="1"/>
  </r>
  <r>
    <x v="7"/>
    <n v="0.54"/>
    <n v="0.04"/>
    <n v="1.7"/>
    <n v="4.9000000000000002E-2"/>
    <n v="5"/>
    <n v="13"/>
    <x v="390"/>
    <x v="79"/>
    <x v="3"/>
    <x v="25"/>
    <x v="0"/>
  </r>
  <r>
    <x v="32"/>
    <n v="0.65"/>
    <n v="0.06"/>
    <n v="1.6"/>
    <n v="0.05"/>
    <n v="6"/>
    <n v="18"/>
    <x v="409"/>
    <x v="55"/>
    <x v="8"/>
    <x v="59"/>
    <x v="0"/>
  </r>
  <r>
    <x v="21"/>
    <n v="0.54"/>
    <n v="0.26"/>
    <n v="1.9"/>
    <n v="8.8999999999999996E-2"/>
    <n v="23"/>
    <n v="147"/>
    <x v="251"/>
    <x v="2"/>
    <x v="20"/>
    <x v="10"/>
    <x v="0"/>
  </r>
  <r>
    <x v="23"/>
    <n v="0.31"/>
    <n v="0.09"/>
    <n v="1.4"/>
    <n v="6.6000000000000003E-2"/>
    <n v="15"/>
    <n v="28"/>
    <x v="410"/>
    <x v="21"/>
    <x v="49"/>
    <x v="2"/>
    <x v="2"/>
  </r>
  <r>
    <x v="27"/>
    <n v="0.43"/>
    <n v="0.02"/>
    <n v="1.9"/>
    <n v="0.08"/>
    <n v="15"/>
    <n v="28"/>
    <x v="411"/>
    <x v="7"/>
    <x v="70"/>
    <x v="12"/>
    <x v="1"/>
  </r>
  <r>
    <x v="21"/>
    <n v="0.54"/>
    <n v="0.26"/>
    <n v="1.9"/>
    <n v="8.8999999999999996E-2"/>
    <n v="23"/>
    <n v="147"/>
    <x v="251"/>
    <x v="2"/>
    <x v="20"/>
    <x v="10"/>
    <x v="0"/>
  </r>
  <r>
    <x v="12"/>
    <n v="0.74"/>
    <n v="0.03"/>
    <n v="2.2999999999999998"/>
    <n v="5.3999999999999999E-2"/>
    <n v="7"/>
    <n v="16"/>
    <x v="412"/>
    <x v="19"/>
    <x v="19"/>
    <x v="24"/>
    <x v="1"/>
  </r>
  <r>
    <x v="24"/>
    <n v="0.89500000000000002"/>
    <n v="0.04"/>
    <n v="2.2999999999999998"/>
    <n v="6.8000000000000005E-2"/>
    <n v="7"/>
    <n v="13"/>
    <x v="413"/>
    <x v="46"/>
    <x v="3"/>
    <x v="14"/>
    <x v="1"/>
  </r>
  <r>
    <x v="12"/>
    <n v="0.74"/>
    <n v="0.03"/>
    <n v="2.2999999999999998"/>
    <n v="5.3999999999999999E-2"/>
    <n v="7"/>
    <n v="16"/>
    <x v="412"/>
    <x v="19"/>
    <x v="19"/>
    <x v="24"/>
    <x v="1"/>
  </r>
  <r>
    <x v="5"/>
    <n v="0.72499999999999998"/>
    <n v="0.04"/>
    <n v="1.5"/>
    <n v="7.5999999999999998E-2"/>
    <n v="8"/>
    <n v="15"/>
    <x v="412"/>
    <x v="2"/>
    <x v="17"/>
    <x v="13"/>
    <x v="0"/>
  </r>
  <r>
    <x v="1"/>
    <n v="0.82"/>
    <n v="0.28999999999999998"/>
    <n v="4.3"/>
    <n v="8.3000000000000004E-2"/>
    <n v="21"/>
    <n v="64"/>
    <x v="252"/>
    <x v="3"/>
    <x v="17"/>
    <x v="0"/>
    <x v="0"/>
  </r>
  <r>
    <x v="4"/>
    <n v="0.58499999999999996"/>
    <n v="0.18"/>
    <n v="2.4"/>
    <n v="7.8E-2"/>
    <n v="15"/>
    <n v="60"/>
    <x v="339"/>
    <x v="33"/>
    <x v="8"/>
    <x v="1"/>
    <x v="0"/>
  </r>
  <r>
    <x v="32"/>
    <n v="0.44"/>
    <n v="0.39"/>
    <n v="2.5"/>
    <n v="7.6999999999999999E-2"/>
    <n v="6"/>
    <n v="14"/>
    <x v="414"/>
    <x v="0"/>
    <x v="47"/>
    <x v="27"/>
    <x v="1"/>
  </r>
  <r>
    <x v="5"/>
    <n v="0.38"/>
    <n v="0.56999999999999995"/>
    <n v="2.2999999999999998"/>
    <n v="0.106"/>
    <n v="5"/>
    <n v="12"/>
    <x v="229"/>
    <x v="6"/>
    <x v="21"/>
    <x v="25"/>
    <x v="1"/>
  </r>
  <r>
    <x v="6"/>
    <n v="0.76"/>
    <n v="0.02"/>
    <n v="1.8"/>
    <n v="7.8E-2"/>
    <n v="6"/>
    <n v="12"/>
    <x v="34"/>
    <x v="66"/>
    <x v="19"/>
    <x v="60"/>
    <x v="5"/>
  </r>
  <r>
    <x v="19"/>
    <n v="0.81"/>
    <n v="0.05"/>
    <n v="2"/>
    <n v="7.0000000000000007E-2"/>
    <n v="6"/>
    <n v="14"/>
    <x v="147"/>
    <x v="0"/>
    <x v="22"/>
    <x v="14"/>
    <x v="1"/>
  </r>
  <r>
    <x v="5"/>
    <n v="0.38"/>
    <n v="0.56999999999999995"/>
    <n v="2.2999999999999998"/>
    <n v="0.106"/>
    <n v="5"/>
    <n v="12"/>
    <x v="229"/>
    <x v="6"/>
    <x v="21"/>
    <x v="25"/>
    <x v="1"/>
  </r>
  <r>
    <x v="14"/>
    <n v="0.27"/>
    <n v="0.6"/>
    <n v="2.1"/>
    <n v="7.3999999999999996E-2"/>
    <n v="17"/>
    <n v="25"/>
    <x v="132"/>
    <x v="12"/>
    <x v="53"/>
    <x v="12"/>
    <x v="1"/>
  </r>
  <r>
    <x v="3"/>
    <n v="0.18"/>
    <n v="0.4"/>
    <n v="1.8"/>
    <n v="6.2E-2"/>
    <n v="7"/>
    <n v="20"/>
    <x v="415"/>
    <x v="8"/>
    <x v="49"/>
    <x v="42"/>
    <x v="0"/>
  </r>
  <r>
    <x v="23"/>
    <n v="0.36"/>
    <n v="0.21"/>
    <n v="2.2000000000000002"/>
    <n v="4.7E-2"/>
    <n v="26"/>
    <n v="48"/>
    <x v="416"/>
    <x v="17"/>
    <x v="32"/>
    <x v="10"/>
    <x v="1"/>
  </r>
  <r>
    <x v="14"/>
    <n v="0.69"/>
    <n v="0.04"/>
    <n v="2.1"/>
    <n v="6.8000000000000005E-2"/>
    <n v="19"/>
    <n v="27"/>
    <x v="232"/>
    <x v="32"/>
    <x v="48"/>
    <x v="1"/>
    <x v="0"/>
  </r>
  <r>
    <x v="23"/>
    <n v="0.79"/>
    <n v="0.04"/>
    <n v="2.2000000000000002"/>
    <n v="6.0999999999999999E-2"/>
    <n v="11"/>
    <n v="17"/>
    <x v="309"/>
    <x v="46"/>
    <x v="2"/>
    <x v="21"/>
    <x v="1"/>
  </r>
  <r>
    <x v="23"/>
    <n v="0.56000000000000005"/>
    <n v="0.15"/>
    <n v="1.8"/>
    <n v="7.8E-2"/>
    <n v="17"/>
    <n v="65"/>
    <x v="265"/>
    <x v="24"/>
    <x v="23"/>
    <x v="4"/>
    <x v="1"/>
  </r>
  <r>
    <x v="12"/>
    <n v="0.84"/>
    <n v="0.21"/>
    <n v="4.0999999999999996"/>
    <n v="7.3999999999999996E-2"/>
    <n v="16"/>
    <n v="65"/>
    <x v="417"/>
    <x v="46"/>
    <x v="53"/>
    <x v="61"/>
    <x v="1"/>
  </r>
  <r>
    <x v="12"/>
    <n v="0.84"/>
    <n v="0.21"/>
    <n v="4.0999999999999996"/>
    <n v="7.3999999999999996E-2"/>
    <n v="16"/>
    <n v="65"/>
    <x v="417"/>
    <x v="46"/>
    <x v="53"/>
    <x v="62"/>
    <x v="1"/>
  </r>
  <r>
    <x v="40"/>
    <n v="0.32"/>
    <n v="0.25"/>
    <n v="2.2999999999999998"/>
    <n v="7.0999999999999994E-2"/>
    <n v="23"/>
    <n v="58"/>
    <x v="330"/>
    <x v="21"/>
    <x v="57"/>
    <x v="12"/>
    <x v="0"/>
  </r>
  <r>
    <x v="83"/>
    <n v="0.53"/>
    <n v="0.06"/>
    <n v="2"/>
    <n v="6.3E-2"/>
    <n v="29"/>
    <n v="44"/>
    <x v="418"/>
    <x v="12"/>
    <x v="26"/>
    <x v="15"/>
    <x v="1"/>
  </r>
  <r>
    <x v="0"/>
    <n v="0.47"/>
    <n v="0.46"/>
    <n v="2.2000000000000002"/>
    <n v="0.114"/>
    <n v="7"/>
    <n v="20"/>
    <x v="163"/>
    <x v="29"/>
    <x v="19"/>
    <x v="4"/>
    <x v="0"/>
  </r>
  <r>
    <x v="24"/>
    <n v="0.7"/>
    <n v="0.08"/>
    <n v="2.6"/>
    <n v="0.106"/>
    <n v="14"/>
    <n v="27"/>
    <x v="419"/>
    <x v="32"/>
    <x v="3"/>
    <x v="17"/>
    <x v="0"/>
  </r>
  <r>
    <x v="83"/>
    <n v="0.53"/>
    <n v="0.06"/>
    <n v="2"/>
    <n v="6.3E-2"/>
    <n v="29"/>
    <n v="44"/>
    <x v="418"/>
    <x v="12"/>
    <x v="26"/>
    <x v="15"/>
    <x v="1"/>
  </r>
  <r>
    <x v="12"/>
    <n v="0.48"/>
    <n v="0.2"/>
    <n v="1.9"/>
    <n v="8.2000000000000003E-2"/>
    <n v="9"/>
    <n v="23"/>
    <x v="52"/>
    <x v="5"/>
    <x v="59"/>
    <x v="63"/>
    <x v="3"/>
  </r>
  <r>
    <x v="40"/>
    <n v="0.32"/>
    <n v="0.25"/>
    <n v="2.2999999999999998"/>
    <n v="7.0999999999999994E-2"/>
    <n v="23"/>
    <n v="58"/>
    <x v="330"/>
    <x v="21"/>
    <x v="57"/>
    <x v="12"/>
    <x v="0"/>
  </r>
  <r>
    <x v="19"/>
    <n v="0.48"/>
    <n v="0.25"/>
    <n v="2"/>
    <n v="7.5999999999999998E-2"/>
    <n v="29"/>
    <n v="61"/>
    <x v="44"/>
    <x v="16"/>
    <x v="23"/>
    <x v="21"/>
    <x v="0"/>
  </r>
  <r>
    <x v="94"/>
    <n v="0.42"/>
    <n v="0.19"/>
    <n v="2"/>
    <n v="7.4999999999999997E-2"/>
    <n v="22"/>
    <n v="47"/>
    <x v="178"/>
    <x v="5"/>
    <x v="41"/>
    <x v="2"/>
    <x v="1"/>
  </r>
  <r>
    <x v="6"/>
    <n v="0.48"/>
    <n v="0.08"/>
    <n v="2.1"/>
    <n v="6.4000000000000001E-2"/>
    <n v="18"/>
    <n v="34"/>
    <x v="180"/>
    <x v="24"/>
    <x v="31"/>
    <x v="10"/>
    <x v="0"/>
  </r>
  <r>
    <x v="19"/>
    <n v="0.47"/>
    <n v="0.08"/>
    <n v="2.2000000000000002"/>
    <n v="6.4000000000000001E-2"/>
    <n v="18"/>
    <n v="38"/>
    <x v="420"/>
    <x v="4"/>
    <x v="2"/>
    <x v="13"/>
    <x v="1"/>
  </r>
  <r>
    <x v="14"/>
    <n v="0.53"/>
    <n v="7.0000000000000007E-2"/>
    <n v="1.7"/>
    <n v="7.0999999999999994E-2"/>
    <n v="15"/>
    <n v="24"/>
    <x v="99"/>
    <x v="40"/>
    <x v="22"/>
    <x v="14"/>
    <x v="1"/>
  </r>
  <r>
    <x v="3"/>
    <n v="0.28999999999999998"/>
    <n v="0.49"/>
    <n v="2.2000000000000002"/>
    <n v="9.6000000000000002E-2"/>
    <n v="21"/>
    <n v="59"/>
    <x v="421"/>
    <x v="33"/>
    <x v="48"/>
    <x v="11"/>
    <x v="1"/>
  </r>
  <r>
    <x v="14"/>
    <n v="0.69"/>
    <n v="0.08"/>
    <n v="2.1"/>
    <n v="6.3E-2"/>
    <n v="42"/>
    <n v="52"/>
    <x v="376"/>
    <x v="21"/>
    <x v="23"/>
    <x v="17"/>
    <x v="1"/>
  </r>
  <r>
    <x v="24"/>
    <n v="0.44"/>
    <n v="0.09"/>
    <n v="2.2000000000000002"/>
    <n v="6.3E-2"/>
    <n v="9"/>
    <n v="18"/>
    <x v="193"/>
    <x v="21"/>
    <x v="47"/>
    <x v="33"/>
    <x v="1"/>
  </r>
  <r>
    <x v="40"/>
    <n v="0.70499999999999996"/>
    <n v="0.1"/>
    <n v="2.8"/>
    <n v="8.1000000000000003E-2"/>
    <n v="13"/>
    <n v="28"/>
    <x v="422"/>
    <x v="58"/>
    <x v="22"/>
    <x v="17"/>
    <x v="0"/>
  </r>
  <r>
    <x v="28"/>
    <n v="0.53"/>
    <n v="0.13"/>
    <n v="2"/>
    <n v="5.8000000000000003E-2"/>
    <n v="18"/>
    <n v="22"/>
    <x v="423"/>
    <x v="25"/>
    <x v="1"/>
    <x v="6"/>
    <x v="1"/>
  </r>
  <r>
    <x v="30"/>
    <n v="0.39"/>
    <n v="0.3"/>
    <n v="1.9"/>
    <n v="7.3999999999999996E-2"/>
    <n v="32"/>
    <n v="84"/>
    <x v="424"/>
    <x v="5"/>
    <x v="45"/>
    <x v="9"/>
    <x v="0"/>
  </r>
  <r>
    <x v="24"/>
    <n v="0.56000000000000005"/>
    <n v="0.14000000000000001"/>
    <n v="2.4"/>
    <n v="6.4000000000000001E-2"/>
    <n v="13"/>
    <n v="29"/>
    <x v="425"/>
    <x v="21"/>
    <x v="34"/>
    <x v="32"/>
    <x v="2"/>
  </r>
  <r>
    <x v="27"/>
    <n v="0.55000000000000004"/>
    <n v="0.13"/>
    <n v="2.2000000000000002"/>
    <n v="7.4999999999999997E-2"/>
    <n v="15"/>
    <n v="35"/>
    <x v="6"/>
    <x v="6"/>
    <x v="20"/>
    <x v="10"/>
    <x v="1"/>
  </r>
  <r>
    <x v="40"/>
    <n v="0.53"/>
    <n v="0.08"/>
    <n v="1.9"/>
    <n v="7.6999999999999999E-2"/>
    <n v="24"/>
    <n v="45"/>
    <x v="195"/>
    <x v="58"/>
    <x v="1"/>
    <x v="15"/>
    <x v="1"/>
  </r>
  <r>
    <x v="44"/>
    <n v="0.57999999999999996"/>
    <n v="0.08"/>
    <n v="1.9"/>
    <n v="5.8999999999999997E-2"/>
    <n v="20"/>
    <n v="31"/>
    <x v="209"/>
    <x v="23"/>
    <x v="31"/>
    <x v="17"/>
    <x v="1"/>
  </r>
  <r>
    <x v="32"/>
    <n v="0.64"/>
    <n v="0.09"/>
    <n v="2.5"/>
    <n v="8.1000000000000003E-2"/>
    <n v="15"/>
    <n v="26"/>
    <x v="169"/>
    <x v="55"/>
    <x v="19"/>
    <x v="35"/>
    <x v="0"/>
  </r>
  <r>
    <x v="28"/>
    <n v="0.39"/>
    <n v="0.32"/>
    <n v="1.8"/>
    <n v="6.5000000000000002E-2"/>
    <n v="34"/>
    <n v="60"/>
    <x v="421"/>
    <x v="18"/>
    <x v="41"/>
    <x v="6"/>
    <x v="0"/>
  </r>
  <r>
    <x v="32"/>
    <n v="0.52"/>
    <n v="0.08"/>
    <n v="4.4000000000000004"/>
    <n v="7.0999999999999994E-2"/>
    <n v="11"/>
    <n v="32"/>
    <x v="426"/>
    <x v="69"/>
    <x v="19"/>
    <x v="41"/>
    <x v="1"/>
  </r>
  <r>
    <x v="0"/>
    <n v="0.25"/>
    <n v="0.28999999999999998"/>
    <n v="2.2000000000000002"/>
    <n v="5.3999999999999999E-2"/>
    <n v="19"/>
    <n v="49"/>
    <x v="284"/>
    <x v="20"/>
    <x v="62"/>
    <x v="18"/>
    <x v="2"/>
  </r>
  <r>
    <x v="6"/>
    <n v="0.85499999999999998"/>
    <n v="0.02"/>
    <n v="1.9"/>
    <n v="6.4000000000000001E-2"/>
    <n v="29"/>
    <n v="38"/>
    <x v="381"/>
    <x v="4"/>
    <x v="0"/>
    <x v="64"/>
    <x v="1"/>
  </r>
  <r>
    <x v="52"/>
    <n v="0.44"/>
    <n v="0.42"/>
    <n v="2.2000000000000002"/>
    <n v="6.4000000000000001E-2"/>
    <n v="14"/>
    <n v="19"/>
    <x v="427"/>
    <x v="28"/>
    <x v="6"/>
    <x v="21"/>
    <x v="1"/>
  </r>
  <r>
    <x v="35"/>
    <n v="0.37"/>
    <n v="0.43"/>
    <n v="2.2999999999999998"/>
    <n v="6.3E-2"/>
    <n v="12"/>
    <n v="19"/>
    <x v="13"/>
    <x v="10"/>
    <x v="70"/>
    <x v="40"/>
    <x v="2"/>
  </r>
  <r>
    <x v="83"/>
    <n v="0.63"/>
    <n v="0.33"/>
    <n v="1.8"/>
    <n v="5.8999999999999997E-2"/>
    <n v="16"/>
    <n v="28"/>
    <x v="137"/>
    <x v="6"/>
    <x v="31"/>
    <x v="11"/>
    <x v="1"/>
  </r>
  <r>
    <x v="27"/>
    <n v="0.56999999999999995"/>
    <n v="0.02"/>
    <n v="2"/>
    <n v="7.1999999999999995E-2"/>
    <n v="17"/>
    <n v="26"/>
    <x v="65"/>
    <x v="6"/>
    <x v="45"/>
    <x v="17"/>
    <x v="0"/>
  </r>
  <r>
    <x v="13"/>
    <n v="0.6"/>
    <n v="0.1"/>
    <n v="1.6"/>
    <n v="4.8000000000000001E-2"/>
    <n v="12"/>
    <n v="26"/>
    <x v="428"/>
    <x v="66"/>
    <x v="27"/>
    <x v="44"/>
    <x v="0"/>
  </r>
  <r>
    <x v="2"/>
    <n v="0.4"/>
    <n v="0.5"/>
    <n v="2"/>
    <n v="9.9000000000000005E-2"/>
    <n v="19"/>
    <n v="50"/>
    <x v="429"/>
    <x v="60"/>
    <x v="3"/>
    <x v="21"/>
    <x v="0"/>
  </r>
  <r>
    <x v="0"/>
    <n v="0.36"/>
    <n v="0.3"/>
    <n v="1.8"/>
    <n v="7.3999999999999996E-2"/>
    <n v="17"/>
    <n v="24"/>
    <x v="331"/>
    <x v="47"/>
    <x v="49"/>
    <x v="25"/>
    <x v="4"/>
  </r>
  <r>
    <x v="14"/>
    <n v="0.68"/>
    <n v="0"/>
    <n v="2.2999999999999998"/>
    <n v="8.6999999999999994E-2"/>
    <n v="17"/>
    <n v="26"/>
    <x v="429"/>
    <x v="19"/>
    <x v="17"/>
    <x v="3"/>
    <x v="0"/>
  </r>
  <r>
    <x v="14"/>
    <n v="0.67"/>
    <n v="0"/>
    <n v="2.2999999999999998"/>
    <n v="8.3000000000000004E-2"/>
    <n v="18"/>
    <n v="27"/>
    <x v="112"/>
    <x v="32"/>
    <x v="8"/>
    <x v="0"/>
    <x v="0"/>
  </r>
  <r>
    <x v="13"/>
    <n v="0.68"/>
    <n v="0.01"/>
    <n v="3.7"/>
    <n v="0.10299999999999999"/>
    <n v="32"/>
    <n v="54"/>
    <x v="128"/>
    <x v="0"/>
    <x v="22"/>
    <x v="33"/>
    <x v="1"/>
  </r>
  <r>
    <x v="4"/>
    <n v="0.73499999999999999"/>
    <n v="0"/>
    <n v="2.2000000000000002"/>
    <n v="0.08"/>
    <n v="18"/>
    <n v="28"/>
    <x v="430"/>
    <x v="31"/>
    <x v="23"/>
    <x v="0"/>
    <x v="0"/>
  </r>
  <r>
    <x v="24"/>
    <n v="0.85499999999999998"/>
    <n v="0.02"/>
    <n v="2.4"/>
    <n v="6.2E-2"/>
    <n v="15"/>
    <n v="23"/>
    <x v="349"/>
    <x v="34"/>
    <x v="23"/>
    <x v="27"/>
    <x v="1"/>
  </r>
  <r>
    <x v="27"/>
    <n v="0.56000000000000005"/>
    <n v="0.17"/>
    <n v="1.7"/>
    <n v="6.5000000000000002E-2"/>
    <n v="15"/>
    <n v="24"/>
    <x v="257"/>
    <x v="32"/>
    <x v="1"/>
    <x v="56"/>
    <x v="2"/>
  </r>
  <r>
    <x v="24"/>
    <n v="0.88"/>
    <n v="0.04"/>
    <n v="2.2000000000000002"/>
    <n v="6.6000000000000003E-2"/>
    <n v="12"/>
    <n v="20"/>
    <x v="251"/>
    <x v="46"/>
    <x v="0"/>
    <x v="6"/>
    <x v="0"/>
  </r>
  <r>
    <x v="24"/>
    <n v="0.85499999999999998"/>
    <n v="0.02"/>
    <n v="2.4"/>
    <n v="6.2E-2"/>
    <n v="15"/>
    <n v="23"/>
    <x v="349"/>
    <x v="34"/>
    <x v="23"/>
    <x v="27"/>
    <x v="1"/>
  </r>
  <r>
    <x v="12"/>
    <n v="0.63"/>
    <n v="0.33"/>
    <n v="6.7"/>
    <n v="0.23499999999999999"/>
    <n v="66"/>
    <n v="115"/>
    <x v="184"/>
    <x v="49"/>
    <x v="0"/>
    <x v="3"/>
    <x v="0"/>
  </r>
  <r>
    <x v="1"/>
    <n v="0.6"/>
    <n v="0.26"/>
    <n v="2"/>
    <n v="0.08"/>
    <n v="31"/>
    <n v="131"/>
    <x v="312"/>
    <x v="25"/>
    <x v="9"/>
    <x v="6"/>
    <x v="0"/>
  </r>
  <r>
    <x v="1"/>
    <n v="0.6"/>
    <n v="0.26"/>
    <n v="2"/>
    <n v="0.08"/>
    <n v="31"/>
    <n v="131"/>
    <x v="312"/>
    <x v="25"/>
    <x v="9"/>
    <x v="6"/>
    <x v="0"/>
  </r>
  <r>
    <x v="1"/>
    <n v="0.6"/>
    <n v="0.26"/>
    <n v="2"/>
    <n v="0.08"/>
    <n v="31"/>
    <n v="131"/>
    <x v="312"/>
    <x v="25"/>
    <x v="9"/>
    <x v="6"/>
    <x v="0"/>
  </r>
  <r>
    <x v="28"/>
    <n v="0.69499999999999995"/>
    <n v="0.13"/>
    <n v="2"/>
    <n v="7.5999999999999998E-2"/>
    <n v="12"/>
    <n v="20"/>
    <x v="223"/>
    <x v="40"/>
    <x v="8"/>
    <x v="11"/>
    <x v="0"/>
  </r>
  <r>
    <x v="28"/>
    <n v="0.69499999999999995"/>
    <n v="0.13"/>
    <n v="2"/>
    <n v="7.5999999999999998E-2"/>
    <n v="12"/>
    <n v="20"/>
    <x v="223"/>
    <x v="40"/>
    <x v="8"/>
    <x v="11"/>
    <x v="0"/>
  </r>
  <r>
    <x v="28"/>
    <n v="0.69499999999999995"/>
    <n v="0.13"/>
    <n v="2"/>
    <n v="7.5999999999999998E-2"/>
    <n v="12"/>
    <n v="20"/>
    <x v="223"/>
    <x v="40"/>
    <x v="8"/>
    <x v="11"/>
    <x v="0"/>
  </r>
  <r>
    <x v="6"/>
    <n v="0.67"/>
    <n v="0.02"/>
    <n v="1.9"/>
    <n v="6.0999999999999999E-2"/>
    <n v="26"/>
    <n v="42"/>
    <x v="418"/>
    <x v="5"/>
    <x v="38"/>
    <x v="18"/>
    <x v="1"/>
  </r>
  <r>
    <x v="6"/>
    <n v="0.16"/>
    <n v="0.64"/>
    <n v="2.1"/>
    <n v="5.8999999999999997E-2"/>
    <n v="24"/>
    <n v="52"/>
    <x v="345"/>
    <x v="16"/>
    <x v="33"/>
    <x v="40"/>
    <x v="1"/>
  </r>
  <r>
    <x v="28"/>
    <n v="0.69499999999999995"/>
    <n v="0.13"/>
    <n v="2"/>
    <n v="7.5999999999999998E-2"/>
    <n v="12"/>
    <n v="20"/>
    <x v="223"/>
    <x v="40"/>
    <x v="8"/>
    <x v="11"/>
    <x v="0"/>
  </r>
  <r>
    <x v="27"/>
    <n v="0.56000000000000005"/>
    <n v="0.13"/>
    <n v="1.6"/>
    <n v="7.6999999999999999E-2"/>
    <n v="25"/>
    <n v="42"/>
    <x v="165"/>
    <x v="16"/>
    <x v="20"/>
    <x v="5"/>
    <x v="0"/>
  </r>
  <r>
    <x v="32"/>
    <n v="0.51"/>
    <n v="0.14000000000000001"/>
    <n v="1.9"/>
    <n v="5.6000000000000001E-2"/>
    <n v="15"/>
    <n v="34"/>
    <x v="292"/>
    <x v="26"/>
    <x v="6"/>
    <x v="24"/>
    <x v="1"/>
  </r>
  <r>
    <x v="23"/>
    <n v="0.36"/>
    <n v="0.53"/>
    <n v="2.2000000000000002"/>
    <n v="0.23"/>
    <n v="19"/>
    <n v="35"/>
    <x v="22"/>
    <x v="42"/>
    <x v="12"/>
    <x v="26"/>
    <x v="1"/>
  </r>
  <r>
    <x v="23"/>
    <n v="0.38"/>
    <n v="0.14000000000000001"/>
    <n v="2.2000000000000002"/>
    <n v="3.7999999999999999E-2"/>
    <n v="15"/>
    <n v="25"/>
    <x v="257"/>
    <x v="32"/>
    <x v="2"/>
    <x v="42"/>
    <x v="1"/>
  </r>
  <r>
    <x v="4"/>
    <n v="0.69"/>
    <n v="0.32"/>
    <n v="2.2000000000000002"/>
    <n v="6.9000000000000006E-2"/>
    <n v="35"/>
    <n v="104"/>
    <x v="151"/>
    <x v="24"/>
    <x v="27"/>
    <x v="3"/>
    <x v="0"/>
  </r>
  <r>
    <x v="94"/>
    <n v="0.57999999999999996"/>
    <n v="0.2"/>
    <n v="2.4"/>
    <n v="7.4999999999999997E-2"/>
    <n v="15"/>
    <n v="50"/>
    <x v="396"/>
    <x v="9"/>
    <x v="48"/>
    <x v="31"/>
    <x v="1"/>
  </r>
  <r>
    <x v="7"/>
    <n v="0.31"/>
    <n v="0.78"/>
    <n v="13.9"/>
    <n v="7.3999999999999996E-2"/>
    <n v="23"/>
    <n v="92"/>
    <x v="336"/>
    <x v="5"/>
    <x v="25"/>
    <x v="4"/>
    <x v="1"/>
  </r>
  <r>
    <x v="5"/>
    <n v="0.52"/>
    <n v="0.4"/>
    <n v="2.2000000000000002"/>
    <n v="0.06"/>
    <n v="12"/>
    <n v="20"/>
    <x v="431"/>
    <x v="2"/>
    <x v="31"/>
    <x v="37"/>
    <x v="1"/>
  </r>
  <r>
    <x v="30"/>
    <n v="0.3"/>
    <n v="0.63"/>
    <n v="1.6"/>
    <n v="8.1000000000000003E-2"/>
    <n v="16"/>
    <n v="29"/>
    <x v="309"/>
    <x v="4"/>
    <x v="41"/>
    <x v="14"/>
    <x v="1"/>
  </r>
  <r>
    <x v="32"/>
    <n v="0.7"/>
    <n v="0.15"/>
    <n v="5.0999999999999996"/>
    <n v="7.5999999999999998E-2"/>
    <n v="13"/>
    <n v="27"/>
    <x v="312"/>
    <x v="34"/>
    <x v="23"/>
    <x v="36"/>
    <x v="1"/>
  </r>
  <r>
    <x v="19"/>
    <n v="0.67"/>
    <n v="0.15"/>
    <n v="1.8"/>
    <n v="0.11799999999999999"/>
    <n v="13"/>
    <n v="20"/>
    <x v="23"/>
    <x v="21"/>
    <x v="48"/>
    <x v="33"/>
    <x v="1"/>
  </r>
  <r>
    <x v="32"/>
    <n v="0.56000000000000005"/>
    <n v="0.09"/>
    <n v="1.7"/>
    <n v="5.2999999999999999E-2"/>
    <n v="24"/>
    <n v="32"/>
    <x v="287"/>
    <x v="34"/>
    <x v="23"/>
    <x v="33"/>
    <x v="0"/>
  </r>
  <r>
    <x v="0"/>
    <n v="0.35"/>
    <n v="0.33"/>
    <n v="2.4"/>
    <n v="6.8000000000000005E-2"/>
    <n v="9"/>
    <n v="26"/>
    <x v="101"/>
    <x v="6"/>
    <x v="23"/>
    <x v="36"/>
    <x v="1"/>
  </r>
  <r>
    <x v="32"/>
    <n v="0.56000000000000005"/>
    <n v="0.09"/>
    <n v="1.7"/>
    <n v="5.2999999999999999E-2"/>
    <n v="24"/>
    <n v="32"/>
    <x v="287"/>
    <x v="34"/>
    <x v="23"/>
    <x v="33"/>
    <x v="0"/>
  </r>
  <r>
    <x v="40"/>
    <n v="0.71499999999999997"/>
    <n v="0.1"/>
    <n v="2.6"/>
    <n v="5.2999999999999999E-2"/>
    <n v="13"/>
    <n v="27"/>
    <x v="367"/>
    <x v="55"/>
    <x v="15"/>
    <x v="36"/>
    <x v="0"/>
  </r>
  <r>
    <x v="32"/>
    <n v="0.46"/>
    <n v="0.28999999999999998"/>
    <n v="2.1"/>
    <n v="7.3999999999999996E-2"/>
    <n v="32"/>
    <n v="98"/>
    <x v="176"/>
    <x v="24"/>
    <x v="34"/>
    <x v="1"/>
    <x v="0"/>
  </r>
  <r>
    <x v="6"/>
    <n v="0.32"/>
    <n v="0.44"/>
    <n v="2.4"/>
    <n v="6.0999999999999999E-2"/>
    <n v="24"/>
    <n v="34"/>
    <x v="209"/>
    <x v="40"/>
    <x v="7"/>
    <x v="41"/>
    <x v="2"/>
  </r>
  <r>
    <x v="28"/>
    <n v="0.39"/>
    <n v="0.44"/>
    <n v="2.6"/>
    <n v="6.6000000000000003E-2"/>
    <n v="22"/>
    <n v="48"/>
    <x v="345"/>
    <x v="4"/>
    <x v="65"/>
    <x v="24"/>
    <x v="1"/>
  </r>
  <r>
    <x v="5"/>
    <n v="0.31"/>
    <n v="0.41"/>
    <n v="2.4"/>
    <n v="6.5000000000000002E-2"/>
    <n v="34"/>
    <n v="60"/>
    <x v="411"/>
    <x v="16"/>
    <x v="58"/>
    <x v="25"/>
    <x v="1"/>
  </r>
  <r>
    <x v="41"/>
    <n v="0.61"/>
    <n v="0.11"/>
    <n v="1.8"/>
    <n v="6.6000000000000003E-2"/>
    <n v="18"/>
    <n v="28"/>
    <x v="432"/>
    <x v="66"/>
    <x v="22"/>
    <x v="18"/>
    <x v="1"/>
  </r>
  <r>
    <x v="28"/>
    <n v="0.66"/>
    <n v="0.33"/>
    <n v="2.5"/>
    <n v="6.8000000000000005E-2"/>
    <n v="34"/>
    <n v="102"/>
    <x v="347"/>
    <x v="63"/>
    <x v="41"/>
    <x v="29"/>
    <x v="1"/>
  </r>
  <r>
    <x v="24"/>
    <n v="0.72499999999999998"/>
    <n v="0.2"/>
    <n v="7.8"/>
    <n v="7.2999999999999995E-2"/>
    <n v="29"/>
    <n v="79"/>
    <x v="103"/>
    <x v="40"/>
    <x v="8"/>
    <x v="5"/>
    <x v="0"/>
  </r>
  <r>
    <x v="13"/>
    <n v="0.55000000000000004"/>
    <n v="0.15"/>
    <n v="1.8"/>
    <n v="7.6999999999999999E-2"/>
    <n v="26"/>
    <n v="35"/>
    <x v="433"/>
    <x v="29"/>
    <x v="38"/>
    <x v="41"/>
    <x v="1"/>
  </r>
  <r>
    <x v="44"/>
    <n v="0.74"/>
    <n v="0.09"/>
    <n v="1.7"/>
    <n v="8.8999999999999996E-2"/>
    <n v="16"/>
    <n v="26"/>
    <x v="287"/>
    <x v="62"/>
    <x v="0"/>
    <x v="41"/>
    <x v="1"/>
  </r>
  <r>
    <x v="13"/>
    <n v="0.51"/>
    <n v="0.13"/>
    <n v="2.2999999999999998"/>
    <n v="7.5999999999999998E-2"/>
    <n v="29"/>
    <n v="40"/>
    <x v="434"/>
    <x v="21"/>
    <x v="13"/>
    <x v="27"/>
    <x v="1"/>
  </r>
  <r>
    <x v="19"/>
    <n v="0.62"/>
    <n v="0.08"/>
    <n v="1.9"/>
    <n v="6.8000000000000005E-2"/>
    <n v="28"/>
    <n v="38"/>
    <x v="435"/>
    <x v="21"/>
    <x v="38"/>
    <x v="3"/>
    <x v="1"/>
  </r>
  <r>
    <x v="32"/>
    <n v="0.6"/>
    <n v="0.08"/>
    <n v="2"/>
    <n v="0.09"/>
    <n v="32"/>
    <n v="44"/>
    <x v="98"/>
    <x v="19"/>
    <x v="3"/>
    <x v="4"/>
    <x v="0"/>
  </r>
  <r>
    <x v="93"/>
    <n v="0.55000000000000004"/>
    <n v="0.1"/>
    <n v="2.2000000000000002"/>
    <n v="6.2E-2"/>
    <n v="39"/>
    <n v="51"/>
    <x v="199"/>
    <x v="14"/>
    <x v="62"/>
    <x v="40"/>
    <x v="1"/>
  </r>
  <r>
    <x v="13"/>
    <n v="0.51"/>
    <n v="0.13"/>
    <n v="2.2999999999999998"/>
    <n v="7.5999999999999998E-2"/>
    <n v="29"/>
    <n v="40"/>
    <x v="434"/>
    <x v="21"/>
    <x v="13"/>
    <x v="27"/>
    <x v="1"/>
  </r>
  <r>
    <x v="93"/>
    <n v="0.64500000000000002"/>
    <n v="0.12"/>
    <n v="2"/>
    <n v="7.4999999999999997E-2"/>
    <n v="32"/>
    <n v="44"/>
    <x v="263"/>
    <x v="55"/>
    <x v="33"/>
    <x v="17"/>
    <x v="0"/>
  </r>
  <r>
    <x v="94"/>
    <n v="0.31"/>
    <n v="0.47"/>
    <n v="3.6"/>
    <n v="6.7000000000000004E-2"/>
    <n v="18"/>
    <n v="42"/>
    <x v="243"/>
    <x v="5"/>
    <x v="22"/>
    <x v="2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raaitabel8" cacheId="0" applyNumberFormats="0" applyBorderFormats="0" applyFontFormats="0" applyPatternFormats="0" applyAlignmentFormats="0" applyWidthHeightFormats="1" dataCaption="Waarden" updatedVersion="5" minRefreshableVersion="3" useAutoFormatting="1" itemPrintTitles="1" createdVersion="5" indent="0" outline="1" outlineData="1" multipleFieldFilters="0" chartFormat="4">
  <location ref="A1:B8" firstHeaderRow="1" firstDataRow="1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3"/>
        <item x="0"/>
        <item x="1"/>
        <item x="2"/>
        <item x="4"/>
        <item t="default"/>
      </items>
    </pivotField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Gemiddelde van fixed acidity" fld="0" subtotal="average" baseField="1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Draaitabel8" cacheId="0" applyNumberFormats="0" applyBorderFormats="0" applyFontFormats="0" applyPatternFormats="0" applyAlignmentFormats="0" applyWidthHeightFormats="1" dataCaption="Waarden" updatedVersion="5" minRefreshableVersion="3" useAutoFormatting="1" itemPrintTitles="1" createdVersion="5" indent="0" outline="1" outlineData="1" multipleFieldFilters="0" chartFormat="9">
  <location ref="A1:B8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3"/>
        <item x="0"/>
        <item x="1"/>
        <item x="2"/>
        <item x="4"/>
        <item t="default"/>
      </items>
    </pivotField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Gemiddelde van volatile acidity" fld="1" subtotal="average" baseField="0" baseItem="0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Draaitabel8" cacheId="0" applyNumberFormats="0" applyBorderFormats="0" applyFontFormats="0" applyPatternFormats="0" applyAlignmentFormats="0" applyWidthHeightFormats="1" dataCaption="Waarden" updatedVersion="5" minRefreshableVersion="3" useAutoFormatting="1" itemPrintTitles="1" createdVersion="5" indent="0" outline="1" outlineData="1" multipleFieldFilters="0" chartFormat="8">
  <location ref="A1:B8" firstHeaderRow="1" firstDataRow="1" firstDataCol="1"/>
  <pivotFields count="12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3"/>
        <item x="0"/>
        <item x="1"/>
        <item x="2"/>
        <item x="4"/>
        <item t="default"/>
      </items>
    </pivotField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Gemiddelde van citric acid" fld="2" subtotal="average" baseField="0" baseItem="0"/>
  </dataFields>
  <chartFormats count="1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Draaitabel8" cacheId="0" applyNumberFormats="0" applyBorderFormats="0" applyFontFormats="0" applyPatternFormats="0" applyAlignmentFormats="0" applyWidthHeightFormats="1" dataCaption="Waarden" updatedVersion="5" minRefreshableVersion="3" useAutoFormatting="1" itemPrintTitles="1" createdVersion="5" indent="0" outline="1" outlineData="1" multipleFieldFilters="0" chartFormat="9">
  <location ref="A1:B8" firstHeaderRow="1" firstDataRow="1" firstDataCol="1"/>
  <pivotFields count="12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3"/>
        <item x="0"/>
        <item x="1"/>
        <item x="2"/>
        <item x="4"/>
        <item t="default"/>
      </items>
    </pivotField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Gemiddelde van chlorides" fld="4" subtotal="average" baseField="0" baseItem="0"/>
  </dataFields>
  <chartFormats count="1"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Draaitabel8" cacheId="0" applyNumberFormats="0" applyBorderFormats="0" applyFontFormats="0" applyPatternFormats="0" applyAlignmentFormats="0" applyWidthHeightFormats="1" dataCaption="Waarden" updatedVersion="5" minRefreshableVersion="3" useAutoFormatting="1" itemPrintTitles="1" createdVersion="5" indent="0" outline="1" outlineData="1" multipleFieldFilters="0" chartFormat="10">
  <location ref="A1:B8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5"/>
        <item x="3"/>
        <item x="0"/>
        <item x="1"/>
        <item x="2"/>
        <item x="4"/>
        <item t="default"/>
      </items>
    </pivotField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Gemiddelde van density" fld="7" subtotal="average" baseField="0" baseItem="0"/>
  </dataFields>
  <chartFormats count="1">
    <chartFormat chart="9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Draaitabel8" cacheId="0" applyNumberFormats="0" applyBorderFormats="0" applyFontFormats="0" applyPatternFormats="0" applyAlignmentFormats="0" applyWidthHeightFormats="1" dataCaption="Waarden" updatedVersion="5" minRefreshableVersion="3" useAutoFormatting="1" itemPrintTitles="1" createdVersion="5" indent="0" outline="1" outlineData="1" multipleFieldFilters="0" chartFormat="11">
  <location ref="A1:B8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7">
        <item x="5"/>
        <item x="3"/>
        <item x="0"/>
        <item x="1"/>
        <item x="2"/>
        <item x="4"/>
        <item t="default"/>
      </items>
    </pivotField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Gemiddelde van pH" fld="8" subtotal="average" baseField="0" baseItem="0"/>
  </dataFields>
  <chartFormats count="1">
    <chartFormat chart="1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Draaitabel8" cacheId="0" applyNumberFormats="0" applyBorderFormats="0" applyFontFormats="0" applyPatternFormats="0" applyAlignmentFormats="0" applyWidthHeightFormats="1" dataCaption="Waarden" updatedVersion="5" minRefreshableVersion="3" useAutoFormatting="1" itemPrintTitles="1" createdVersion="5" indent="0" outline="1" outlineData="1" multipleFieldFilters="0" chartFormat="12">
  <location ref="A1:B8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5"/>
        <item x="3"/>
        <item x="0"/>
        <item x="1"/>
        <item x="2"/>
        <item x="4"/>
        <item t="default"/>
      </items>
    </pivotField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Gemiddelde van sulphates" fld="9" subtotal="average" baseField="0" baseItem="0"/>
  </dataFields>
  <chartFormats count="1">
    <chartFormat chart="11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Draaitabel6" cacheId="0" applyNumberFormats="0" applyBorderFormats="0" applyFontFormats="0" applyPatternFormats="0" applyAlignmentFormats="0" applyWidthHeightFormats="1" dataCaption="Waarden" updatedVersion="5" minRefreshableVersion="3" useAutoFormatting="1" itemPrintTitles="1" createdVersion="5" indent="0" compact="0" compactData="0" multipleFieldFilters="0" chartFormat="12">
  <location ref="A3:B10" firstHeaderRow="1" firstDataRow="1" firstDataCol="1"/>
  <pivotFields count="1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 sortType="descending">
      <items count="7">
        <item x="4"/>
        <item x="2"/>
        <item x="1"/>
        <item x="0"/>
        <item x="3"/>
        <item x="5"/>
        <item t="default"/>
      </items>
    </pivotField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antal van quality" fld="11" subtotal="count" baseField="1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winequality-r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inequality-re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0"/>
  <sheetViews>
    <sheetView workbookViewId="0">
      <selection activeCell="F16" sqref="F16"/>
    </sheetView>
  </sheetViews>
  <sheetFormatPr defaultRowHeight="14.4" x14ac:dyDescent="0.3"/>
  <cols>
    <col min="1" max="1" width="10.77734375" bestFit="1" customWidth="1"/>
    <col min="2" max="2" width="12.77734375" bestFit="1" customWidth="1"/>
    <col min="3" max="3" width="8.77734375" bestFit="1" customWidth="1"/>
    <col min="4" max="4" width="12.109375" bestFit="1" customWidth="1"/>
    <col min="5" max="5" width="8.33203125" bestFit="1" customWidth="1"/>
    <col min="6" max="6" width="15.77734375" bestFit="1" customWidth="1"/>
    <col min="7" max="7" width="16.33203125" bestFit="1" customWidth="1"/>
    <col min="8" max="8" width="8" bestFit="1" customWidth="1"/>
    <col min="9" max="9" width="5" bestFit="1" customWidth="1"/>
    <col min="10" max="10" width="8.6640625" bestFit="1" customWidth="1"/>
    <col min="11" max="11" width="12" bestFit="1" customWidth="1"/>
    <col min="12" max="12" width="6.44140625" bestFit="1" customWidth="1"/>
    <col min="14" max="14" width="10.109375" customWidth="1"/>
    <col min="15" max="15" width="16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5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N3" s="3"/>
      <c r="O3" s="1"/>
    </row>
    <row r="4" spans="1:15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N4" s="3"/>
      <c r="O4" s="1"/>
    </row>
    <row r="5" spans="1:15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N5" s="3"/>
      <c r="O5" s="1"/>
    </row>
    <row r="6" spans="1:15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N6" s="3"/>
      <c r="O6" s="1"/>
    </row>
    <row r="7" spans="1:15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N7" s="3"/>
      <c r="O7" s="1"/>
    </row>
    <row r="8" spans="1:15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N8" s="3"/>
      <c r="O8" s="1"/>
    </row>
    <row r="9" spans="1:15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N9" s="3"/>
      <c r="O9" s="1"/>
    </row>
    <row r="10" spans="1:15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5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5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5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5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5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5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8"/>
  <sheetViews>
    <sheetView workbookViewId="0">
      <selection activeCell="L12" sqref="L12"/>
    </sheetView>
  </sheetViews>
  <sheetFormatPr defaultRowHeight="14.4" x14ac:dyDescent="0.3"/>
  <cols>
    <col min="1" max="1" width="10.77734375" bestFit="1" customWidth="1"/>
    <col min="2" max="2" width="12.77734375" bestFit="1" customWidth="1"/>
    <col min="3" max="3" width="8.77734375" bestFit="1" customWidth="1"/>
    <col min="4" max="4" width="12.109375" bestFit="1" customWidth="1"/>
    <col min="5" max="5" width="8.33203125" bestFit="1" customWidth="1"/>
    <col min="6" max="6" width="15.77734375" bestFit="1" customWidth="1"/>
    <col min="7" max="7" width="16.33203125" bestFit="1" customWidth="1"/>
    <col min="8" max="8" width="8" bestFit="1" customWidth="1"/>
    <col min="9" max="9" width="5" bestFit="1" customWidth="1"/>
    <col min="10" max="10" width="8.6640625" bestFit="1" customWidth="1"/>
    <col min="11" max="11" width="12" bestFit="1" customWidth="1"/>
    <col min="12" max="12" width="6.44140625" bestFit="1" customWidth="1"/>
    <col min="14" max="14" width="10.109375" customWidth="1"/>
    <col min="15" max="15" width="16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3">
      <c r="A2">
        <f>(Data!A2-'Data Summary'!B$5)/'Data Summary'!B$6</f>
        <v>-0.52835961172637369</v>
      </c>
      <c r="B2">
        <f>(Data!B2-'Data Summary'!C$5)/'Data Summary'!C$6</f>
        <v>0.96187667124544585</v>
      </c>
      <c r="C2">
        <f>(Data!C2-'Data Summary'!D$5)/'Data Summary'!D$6</f>
        <v>-1.3914722776605546</v>
      </c>
      <c r="D2">
        <f>(Data!D2-'Data Summary'!E$5)/'Data Summary'!E$6</f>
        <v>-0.4532184067380523</v>
      </c>
      <c r="E2">
        <f>(Data!E2-'Data Summary'!F$5)/'Data Summary'!F$6</f>
        <v>-0.24370668659232594</v>
      </c>
      <c r="F2">
        <f>(Data!F2-'Data Summary'!G$5)/'Data Summary'!G$6</f>
        <v>-0.46619251712773346</v>
      </c>
      <c r="G2">
        <f>(Data!G2-'Data Summary'!H$5)/'Data Summary'!H$6</f>
        <v>-0.37913268889591212</v>
      </c>
      <c r="H2">
        <f>(Data!H2-'Data Summary'!I$5)/'Data Summary'!I$6</f>
        <v>0.55827446253150237</v>
      </c>
      <c r="I2">
        <f>(Data!I2-'Data Summary'!J$5)/'Data Summary'!J$6</f>
        <v>1.2886429167098845</v>
      </c>
      <c r="J2">
        <f>(Data!J2-'Data Summary'!K$5)/'Data Summary'!K$6</f>
        <v>-0.57920652212788137</v>
      </c>
      <c r="K2">
        <f>(Data!K2-'Data Summary'!L$5)/'Data Summary'!L$6</f>
        <v>-0.96024610689445011</v>
      </c>
      <c r="L2">
        <f>(Data!L2-'Data Summary'!M$5)/'Data Summary'!M$6</f>
        <v>-0.78782264092280896</v>
      </c>
    </row>
    <row r="3" spans="1:15" x14ac:dyDescent="0.3">
      <c r="A3">
        <f>(Data!A3-'Data Summary'!B$5)/'Data Summary'!B$6</f>
        <v>-0.29854743378677623</v>
      </c>
      <c r="B3">
        <f>(Data!B3-'Data Summary'!C$5)/'Data Summary'!C$6</f>
        <v>1.9674424541409103</v>
      </c>
      <c r="C3">
        <f>(Data!C3-'Data Summary'!D$5)/'Data Summary'!D$6</f>
        <v>-1.3914722776605546</v>
      </c>
      <c r="D3">
        <f>(Data!D3-'Data Summary'!E$5)/'Data Summary'!E$6</f>
        <v>4.3416144793496439E-2</v>
      </c>
      <c r="E3">
        <f>(Data!E3-'Data Summary'!F$5)/'Data Summary'!F$6</f>
        <v>0.22387519619714891</v>
      </c>
      <c r="F3">
        <f>(Data!F3-'Data Summary'!G$5)/'Data Summary'!G$6</f>
        <v>0.87263823186796119</v>
      </c>
      <c r="G3">
        <f>(Data!G3-'Data Summary'!H$5)/'Data Summary'!H$6</f>
        <v>0.62436322778599984</v>
      </c>
      <c r="H3">
        <f>(Data!H3-'Data Summary'!I$5)/'Data Summary'!I$6</f>
        <v>2.8260767741467158E-2</v>
      </c>
      <c r="I3">
        <f>(Data!I3-'Data Summary'!J$5)/'Data Summary'!J$6</f>
        <v>-0.71993329668526473</v>
      </c>
      <c r="J3">
        <f>(Data!J3-'Data Summary'!K$5)/'Data Summary'!K$6</f>
        <v>0.12895040068273136</v>
      </c>
      <c r="K3">
        <f>(Data!K3-'Data Summary'!L$5)/'Data Summary'!L$6</f>
        <v>-0.58477711103951679</v>
      </c>
      <c r="L3">
        <f>(Data!L3-'Data Summary'!M$5)/'Data Summary'!M$6</f>
        <v>-0.78782264092280896</v>
      </c>
      <c r="N3" s="3"/>
      <c r="O3" s="1"/>
    </row>
    <row r="4" spans="1:15" x14ac:dyDescent="0.3">
      <c r="A4">
        <f>(Data!A4-'Data Summary'!B$5)/'Data Summary'!B$6</f>
        <v>-0.29854743378677623</v>
      </c>
      <c r="B4">
        <f>(Data!B4-'Data Summary'!C$5)/'Data Summary'!C$6</f>
        <v>1.2970652655439343</v>
      </c>
      <c r="C4">
        <f>(Data!C4-'Data Summary'!D$5)/'Data Summary'!D$6</f>
        <v>-1.1860704292930191</v>
      </c>
      <c r="D4">
        <f>(Data!D4-'Data Summary'!E$5)/'Data Summary'!E$6</f>
        <v>-0.16942723443431032</v>
      </c>
      <c r="E4">
        <f>(Data!E4-'Data Summary'!F$5)/'Data Summary'!F$6</f>
        <v>9.6352864527292054E-2</v>
      </c>
      <c r="F4">
        <f>(Data!F4-'Data Summary'!G$5)/'Data Summary'!G$6</f>
        <v>-8.3669445986106414E-2</v>
      </c>
      <c r="G4">
        <f>(Data!G4-'Data Summary'!H$5)/'Data Summary'!H$6</f>
        <v>0.2290466545476709</v>
      </c>
      <c r="H4">
        <f>(Data!H4-'Data Summary'!I$5)/'Data Summary'!I$6</f>
        <v>0.13426350669946241</v>
      </c>
      <c r="I4">
        <f>(Data!I4-'Data Summary'!J$5)/'Data Summary'!J$6</f>
        <v>-0.33117661022168954</v>
      </c>
      <c r="J4">
        <f>(Data!J4-'Data Summary'!K$5)/'Data Summary'!K$6</f>
        <v>-4.8088830019922008E-2</v>
      </c>
      <c r="K4">
        <f>(Data!K4-'Data Summary'!L$5)/'Data Summary'!L$6</f>
        <v>-0.58477711103951679</v>
      </c>
      <c r="L4">
        <f>(Data!L4-'Data Summary'!M$5)/'Data Summary'!M$6</f>
        <v>-0.78782264092280896</v>
      </c>
      <c r="N4" s="3"/>
      <c r="O4" s="1"/>
    </row>
    <row r="5" spans="1:15" x14ac:dyDescent="0.3">
      <c r="A5">
        <f>(Data!A5-'Data Summary'!B$5)/'Data Summary'!B$6</f>
        <v>1.6548560786998046</v>
      </c>
      <c r="B5">
        <f>(Data!B5-'Data Summary'!C$5)/'Data Summary'!C$6</f>
        <v>-1.3844434888439707</v>
      </c>
      <c r="C5">
        <f>(Data!C5-'Data Summary'!D$5)/'Data Summary'!D$6</f>
        <v>1.4841535994849424</v>
      </c>
      <c r="D5">
        <f>(Data!D5-'Data Summary'!E$5)/'Data Summary'!E$6</f>
        <v>-0.4532184067380523</v>
      </c>
      <c r="E5">
        <f>(Data!E5-'Data Summary'!F$5)/'Data Summary'!F$6</f>
        <v>-0.26496040853730207</v>
      </c>
      <c r="F5">
        <f>(Data!F5-'Data Summary'!G$5)/'Data Summary'!G$6</f>
        <v>0.1075920895847071</v>
      </c>
      <c r="G5">
        <f>(Data!G5-'Data Summary'!H$5)/'Data Summary'!H$6</f>
        <v>0.41150045758074577</v>
      </c>
      <c r="H5">
        <f>(Data!H5-'Data Summary'!I$5)/'Data Summary'!I$6</f>
        <v>0.66427720148949765</v>
      </c>
      <c r="I5">
        <f>(Data!I5-'Data Summary'!J$5)/'Data Summary'!J$6</f>
        <v>-0.97910442099431683</v>
      </c>
      <c r="J5">
        <f>(Data!J5-'Data Summary'!K$5)/'Data Summary'!K$6</f>
        <v>-0.4611803683261132</v>
      </c>
      <c r="K5">
        <f>(Data!K5-'Data Summary'!L$5)/'Data Summary'!L$6</f>
        <v>-0.58477711103951679</v>
      </c>
      <c r="L5">
        <f>(Data!L5-'Data Summary'!M$5)/'Data Summary'!M$6</f>
        <v>0.45084835498237452</v>
      </c>
      <c r="N5" s="3"/>
      <c r="O5" s="1"/>
    </row>
    <row r="6" spans="1:15" x14ac:dyDescent="0.3">
      <c r="A6">
        <f>(Data!A6-'Data Summary'!B$5)/'Data Summary'!B$6</f>
        <v>-0.52835961172637369</v>
      </c>
      <c r="B6">
        <f>(Data!B6-'Data Summary'!C$5)/'Data Summary'!C$6</f>
        <v>0.96187667124544585</v>
      </c>
      <c r="C6">
        <f>(Data!C6-'Data Summary'!D$5)/'Data Summary'!D$6</f>
        <v>-1.3914722776605546</v>
      </c>
      <c r="D6">
        <f>(Data!D6-'Data Summary'!E$5)/'Data Summary'!E$6</f>
        <v>-0.4532184067380523</v>
      </c>
      <c r="E6">
        <f>(Data!E6-'Data Summary'!F$5)/'Data Summary'!F$6</f>
        <v>-0.24370668659232594</v>
      </c>
      <c r="F6">
        <f>(Data!F6-'Data Summary'!G$5)/'Data Summary'!G$6</f>
        <v>-0.46619251712773346</v>
      </c>
      <c r="G6">
        <f>(Data!G6-'Data Summary'!H$5)/'Data Summary'!H$6</f>
        <v>-0.37913268889591212</v>
      </c>
      <c r="H6">
        <f>(Data!H6-'Data Summary'!I$5)/'Data Summary'!I$6</f>
        <v>0.55827446253150237</v>
      </c>
      <c r="I6">
        <f>(Data!I6-'Data Summary'!J$5)/'Data Summary'!J$6</f>
        <v>1.2886429167098845</v>
      </c>
      <c r="J6">
        <f>(Data!J6-'Data Summary'!K$5)/'Data Summary'!K$6</f>
        <v>-0.57920652212788137</v>
      </c>
      <c r="K6">
        <f>(Data!K6-'Data Summary'!L$5)/'Data Summary'!L$6</f>
        <v>-0.96024610689445011</v>
      </c>
      <c r="L6">
        <f>(Data!L6-'Data Summary'!M$5)/'Data Summary'!M$6</f>
        <v>-0.78782264092280896</v>
      </c>
      <c r="N6" s="3"/>
      <c r="O6" s="1"/>
    </row>
    <row r="7" spans="1:15" x14ac:dyDescent="0.3">
      <c r="A7">
        <f>(Data!A7-'Data Summary'!B$5)/'Data Summary'!B$6</f>
        <v>-0.52835961172637369</v>
      </c>
      <c r="B7">
        <f>(Data!B7-'Data Summary'!C$5)/'Data Summary'!C$6</f>
        <v>0.73841760837978754</v>
      </c>
      <c r="C7">
        <f>(Data!C7-'Data Summary'!D$5)/'Data Summary'!D$6</f>
        <v>-1.3914722776605546</v>
      </c>
      <c r="D7">
        <f>(Data!D7-'Data Summary'!E$5)/'Data Summary'!E$6</f>
        <v>-0.52416619981398771</v>
      </c>
      <c r="E7">
        <f>(Data!E7-'Data Summary'!F$5)/'Data Summary'!F$6</f>
        <v>-0.26496040853730207</v>
      </c>
      <c r="F7">
        <f>(Data!F7-'Data Summary'!G$5)/'Data Summary'!G$6</f>
        <v>-0.27493098155691992</v>
      </c>
      <c r="G7">
        <f>(Data!G7-'Data Summary'!H$5)/'Data Summary'!H$6</f>
        <v>-0.19667888586283722</v>
      </c>
      <c r="H7">
        <f>(Data!H7-'Data Summary'!I$5)/'Data Summary'!I$6</f>
        <v>0.55827446253150237</v>
      </c>
      <c r="I7">
        <f>(Data!I7-'Data Summary'!J$5)/'Data Summary'!J$6</f>
        <v>1.2886429167098845</v>
      </c>
      <c r="J7">
        <f>(Data!J7-'Data Summary'!K$5)/'Data Summary'!K$6</f>
        <v>-0.57920652212788137</v>
      </c>
      <c r="K7">
        <f>(Data!K7-'Data Summary'!L$5)/'Data Summary'!L$6</f>
        <v>-0.96024610689445011</v>
      </c>
      <c r="L7">
        <f>(Data!L7-'Data Summary'!M$5)/'Data Summary'!M$6</f>
        <v>-0.78782264092280896</v>
      </c>
      <c r="N7" s="3"/>
      <c r="O7" s="1"/>
    </row>
    <row r="8" spans="1:15" x14ac:dyDescent="0.3">
      <c r="A8">
        <f>(Data!A8-'Data Summary'!B$5)/'Data Summary'!B$6</f>
        <v>-0.24109438930187646</v>
      </c>
      <c r="B8">
        <f>(Data!B8-'Data Summary'!C$5)/'Data Summary'!C$6</f>
        <v>0.40322901408129908</v>
      </c>
      <c r="C8">
        <f>(Data!C8-'Data Summary'!D$5)/'Data Summary'!D$6</f>
        <v>-1.0833695051092516</v>
      </c>
      <c r="D8">
        <f>(Data!D8-'Data Summary'!E$5)/'Data Summary'!E$6</f>
        <v>-0.66606178596585874</v>
      </c>
      <c r="E8">
        <f>(Data!E8-'Data Summary'!F$5)/'Data Summary'!F$6</f>
        <v>-0.39248274020715862</v>
      </c>
      <c r="F8">
        <f>(Data!F8-'Data Summary'!G$5)/'Data Summary'!G$6</f>
        <v>-8.3669445986106414E-2</v>
      </c>
      <c r="G8">
        <f>(Data!G8-'Data Summary'!H$5)/'Data Summary'!H$6</f>
        <v>0.38109149040856666</v>
      </c>
      <c r="H8">
        <f>(Data!H8-'Data Summary'!I$5)/'Data Summary'!I$6</f>
        <v>-0.18374471017458222</v>
      </c>
      <c r="I8">
        <f>(Data!I8-'Data Summary'!J$5)/'Data Summary'!J$6</f>
        <v>-7.200548591263746E-2</v>
      </c>
      <c r="J8">
        <f>(Data!J8-'Data Summary'!K$5)/'Data Summary'!K$6</f>
        <v>-1.1693372911367257</v>
      </c>
      <c r="K8">
        <f>(Data!K8-'Data Summary'!L$5)/'Data Summary'!L$6</f>
        <v>-0.96024610689445011</v>
      </c>
      <c r="L8">
        <f>(Data!L8-'Data Summary'!M$5)/'Data Summary'!M$6</f>
        <v>-0.78782264092280896</v>
      </c>
      <c r="N8" s="3"/>
      <c r="O8" s="1"/>
    </row>
    <row r="9" spans="1:15" x14ac:dyDescent="0.3">
      <c r="A9">
        <f>(Data!A9-'Data Summary'!B$5)/'Data Summary'!B$6</f>
        <v>-0.58581265621127343</v>
      </c>
      <c r="B9">
        <f>(Data!B9-'Data Summary'!C$5)/'Data Summary'!C$6</f>
        <v>0.68255284266337279</v>
      </c>
      <c r="C9">
        <f>(Data!C9-'Data Summary'!D$5)/'Data Summary'!D$6</f>
        <v>-1.3914722776605546</v>
      </c>
      <c r="D9">
        <f>(Data!D9-'Data Summary'!E$5)/'Data Summary'!E$6</f>
        <v>-0.94985295826960092</v>
      </c>
      <c r="E9">
        <f>(Data!E9-'Data Summary'!F$5)/'Data Summary'!F$6</f>
        <v>-0.47749762798706319</v>
      </c>
      <c r="F9">
        <f>(Data!F9-'Data Summary'!G$5)/'Data Summary'!G$6</f>
        <v>-8.3669445986106414E-2</v>
      </c>
      <c r="G9">
        <f>(Data!G9-'Data Summary'!H$5)/'Data Summary'!H$6</f>
        <v>-0.77444926213424103</v>
      </c>
      <c r="H9">
        <f>(Data!H9-'Data Summary'!I$5)/'Data Summary'!I$6</f>
        <v>-1.1377693607965984</v>
      </c>
      <c r="I9">
        <f>(Data!I9-'Data Summary'!J$5)/'Data Summary'!J$6</f>
        <v>0.51112954378273112</v>
      </c>
      <c r="J9">
        <f>(Data!J9-'Data Summary'!K$5)/'Data Summary'!K$6</f>
        <v>-1.1103242142358416</v>
      </c>
      <c r="K9">
        <f>(Data!K9-'Data Summary'!L$5)/'Data Summary'!L$6</f>
        <v>-0.39704261311205102</v>
      </c>
      <c r="L9">
        <f>(Data!L9-'Data Summary'!M$5)/'Data Summary'!M$6</f>
        <v>1.6895193508875581</v>
      </c>
      <c r="N9" s="3"/>
      <c r="O9" s="1"/>
    </row>
    <row r="10" spans="1:15" x14ac:dyDescent="0.3">
      <c r="A10">
        <f>(Data!A10-'Data Summary'!B$5)/'Data Summary'!B$6</f>
        <v>-0.29854743378677623</v>
      </c>
      <c r="B10">
        <f>(Data!B10-'Data Summary'!C$5)/'Data Summary'!C$6</f>
        <v>0.29149948264846959</v>
      </c>
      <c r="C10">
        <f>(Data!C10-'Data Summary'!D$5)/'Data Summary'!D$6</f>
        <v>-1.2887713534767868</v>
      </c>
      <c r="D10">
        <f>(Data!D10-'Data Summary'!E$5)/'Data Summary'!E$6</f>
        <v>-0.38227061366211673</v>
      </c>
      <c r="E10">
        <f>(Data!E10-'Data Summary'!F$5)/'Data Summary'!F$6</f>
        <v>-0.30746785242725438</v>
      </c>
      <c r="F10">
        <f>(Data!F10-'Data Summary'!G$5)/'Data Summary'!G$6</f>
        <v>-0.65745405269854695</v>
      </c>
      <c r="G10">
        <f>(Data!G10-'Data Summary'!H$5)/'Data Summary'!H$6</f>
        <v>-0.86567616365077849</v>
      </c>
      <c r="H10">
        <f>(Data!H10-'Data Summary'!I$5)/'Data Summary'!I$6</f>
        <v>2.8260767741467158E-2</v>
      </c>
      <c r="I10">
        <f>(Data!I10-'Data Summary'!J$5)/'Data Summary'!J$6</f>
        <v>0.31675120055094064</v>
      </c>
      <c r="J10">
        <f>(Data!J10-'Data Summary'!K$5)/'Data Summary'!K$6</f>
        <v>-0.52019344522699762</v>
      </c>
      <c r="K10">
        <f>(Data!K10-'Data Summary'!L$5)/'Data Summary'!L$6</f>
        <v>-0.86637885793071723</v>
      </c>
      <c r="L10">
        <f>(Data!L10-'Data Summary'!M$5)/'Data Summary'!M$6</f>
        <v>1.6895193508875581</v>
      </c>
    </row>
    <row r="11" spans="1:15" x14ac:dyDescent="0.3">
      <c r="A11">
        <f>(Data!A11-'Data Summary'!B$5)/'Data Summary'!B$6</f>
        <v>-0.47090656724147445</v>
      </c>
      <c r="B11">
        <f>(Data!B11-'Data Summary'!C$5)/'Data Summary'!C$6</f>
        <v>-0.15541864308284767</v>
      </c>
      <c r="C11">
        <f>(Data!C11-'Data Summary'!D$5)/'Data Summary'!D$6</f>
        <v>0.45714435764726469</v>
      </c>
      <c r="D11">
        <f>(Data!D11-'Data Summary'!E$5)/'Data Summary'!E$6</f>
        <v>2.5265889024512393</v>
      </c>
      <c r="E11">
        <f>(Data!E11-'Data Summary'!F$5)/'Data Summary'!F$6</f>
        <v>-0.34997529631720664</v>
      </c>
      <c r="F11">
        <f>(Data!F11-'Data Summary'!G$5)/'Data Summary'!G$6</f>
        <v>0.1075920895847071</v>
      </c>
      <c r="G11">
        <f>(Data!G11-'Data Summary'!H$5)/'Data Summary'!H$6</f>
        <v>1.68867707881227</v>
      </c>
      <c r="H11">
        <f>(Data!H11-'Data Summary'!I$5)/'Data Summary'!I$6</f>
        <v>0.55827446253150237</v>
      </c>
      <c r="I11">
        <f>(Data!I11-'Data Summary'!J$5)/'Data Summary'!J$6</f>
        <v>0.25195841947367908</v>
      </c>
      <c r="J11">
        <f>(Data!J11-'Data Summary'!K$5)/'Data Summary'!K$6</f>
        <v>0.83710732349334416</v>
      </c>
      <c r="K11">
        <f>(Data!K11-'Data Summary'!L$5)/'Data Summary'!L$6</f>
        <v>7.2293631706615097E-2</v>
      </c>
      <c r="L11">
        <f>(Data!L11-'Data Summary'!M$5)/'Data Summary'!M$6</f>
        <v>-0.78782264092280896</v>
      </c>
    </row>
    <row r="12" spans="1:15" x14ac:dyDescent="0.3">
      <c r="A12">
        <f>(Data!A12-'Data Summary'!B$5)/'Data Summary'!B$6</f>
        <v>-0.93053092312066987</v>
      </c>
      <c r="B12">
        <f>(Data!B12-'Data Summary'!C$5)/'Data Summary'!C$6</f>
        <v>0.29149948264846959</v>
      </c>
      <c r="C12">
        <f>(Data!C12-'Data Summary'!D$5)/'Data Summary'!D$6</f>
        <v>-0.98066858092548359</v>
      </c>
      <c r="D12">
        <f>(Data!D12-'Data Summary'!E$5)/'Data Summary'!E$6</f>
        <v>-0.52416619981398771</v>
      </c>
      <c r="E12">
        <f>(Data!E12-'Data Summary'!F$5)/'Data Summary'!F$6</f>
        <v>0.20262147425217275</v>
      </c>
      <c r="F12">
        <f>(Data!F12-'Data Summary'!G$5)/'Data Summary'!G$6</f>
        <v>-8.3669445986106414E-2</v>
      </c>
      <c r="G12">
        <f>(Data!G12-'Data Summary'!H$5)/'Data Summary'!H$6</f>
        <v>0.5635452934416415</v>
      </c>
      <c r="H12">
        <f>(Data!H12-'Data Summary'!I$5)/'Data Summary'!I$6</f>
        <v>-0.44875155756957036</v>
      </c>
      <c r="I12">
        <f>(Data!I12-'Data Summary'!J$5)/'Data Summary'!J$6</f>
        <v>-0.20159104806716349</v>
      </c>
      <c r="J12">
        <f>(Data!J12-'Data Summary'!K$5)/'Data Summary'!K$6</f>
        <v>-0.69723267592965033</v>
      </c>
      <c r="K12">
        <f>(Data!K12-'Data Summary'!L$5)/'Data Summary'!L$6</f>
        <v>-1.1479806048219177</v>
      </c>
      <c r="L12">
        <f>(Data!L12-'Data Summary'!M$5)/'Data Summary'!M$6</f>
        <v>-0.78782264092280896</v>
      </c>
    </row>
    <row r="13" spans="1:15" x14ac:dyDescent="0.3">
      <c r="A13">
        <f>(Data!A13-'Data Summary'!B$5)/'Data Summary'!B$6</f>
        <v>-0.47090656724147445</v>
      </c>
      <c r="B13">
        <f>(Data!B13-'Data Summary'!C$5)/'Data Summary'!C$6</f>
        <v>-0.15541864308284767</v>
      </c>
      <c r="C13">
        <f>(Data!C13-'Data Summary'!D$5)/'Data Summary'!D$6</f>
        <v>0.45714435764726469</v>
      </c>
      <c r="D13">
        <f>(Data!D13-'Data Summary'!E$5)/'Data Summary'!E$6</f>
        <v>2.5265889024512393</v>
      </c>
      <c r="E13">
        <f>(Data!E13-'Data Summary'!F$5)/'Data Summary'!F$6</f>
        <v>-0.34997529631720664</v>
      </c>
      <c r="F13">
        <f>(Data!F13-'Data Summary'!G$5)/'Data Summary'!G$6</f>
        <v>0.1075920895847071</v>
      </c>
      <c r="G13">
        <f>(Data!G13-'Data Summary'!H$5)/'Data Summary'!H$6</f>
        <v>1.68867707881227</v>
      </c>
      <c r="H13">
        <f>(Data!H13-'Data Summary'!I$5)/'Data Summary'!I$6</f>
        <v>0.55827446253150237</v>
      </c>
      <c r="I13">
        <f>(Data!I13-'Data Summary'!J$5)/'Data Summary'!J$6</f>
        <v>0.25195841947367908</v>
      </c>
      <c r="J13">
        <f>(Data!J13-'Data Summary'!K$5)/'Data Summary'!K$6</f>
        <v>0.83710732349334416</v>
      </c>
      <c r="K13">
        <f>(Data!K13-'Data Summary'!L$5)/'Data Summary'!L$6</f>
        <v>7.2293631706615097E-2</v>
      </c>
      <c r="L13">
        <f>(Data!L13-'Data Summary'!M$5)/'Data Summary'!M$6</f>
        <v>-0.78782264092280896</v>
      </c>
    </row>
    <row r="14" spans="1:15" x14ac:dyDescent="0.3">
      <c r="A14">
        <f>(Data!A14-'Data Summary'!B$5)/'Data Summary'!B$6</f>
        <v>-1.562514412454564</v>
      </c>
      <c r="B14">
        <f>(Data!B14-'Data Summary'!C$5)/'Data Summary'!C$6</f>
        <v>0.48702616265592119</v>
      </c>
      <c r="C14">
        <f>(Data!C14-'Data Summary'!D$5)/'Data Summary'!D$6</f>
        <v>-1.3914722776605546</v>
      </c>
      <c r="D14">
        <f>(Data!D14-'Data Summary'!E$5)/'Data Summary'!E$6</f>
        <v>-0.66606178596585874</v>
      </c>
      <c r="E14">
        <f>(Data!E14-'Data Summary'!F$5)/'Data Summary'!F$6</f>
        <v>3.2591698692363627E-2</v>
      </c>
      <c r="F14">
        <f>(Data!F14-'Data Summary'!G$5)/'Data Summary'!G$6</f>
        <v>1.1961321799300349E-2</v>
      </c>
      <c r="G14">
        <f>(Data!G14-'Data Summary'!H$5)/'Data Summary'!H$6</f>
        <v>0.38109149040856666</v>
      </c>
      <c r="H14">
        <f>(Data!H14-'Data Summary'!I$5)/'Data Summary'!I$6</f>
        <v>-1.2967734692336501</v>
      </c>
      <c r="I14">
        <f>(Data!I14-'Data Summary'!J$5)/'Data Summary'!J$6</f>
        <v>1.742192384250727</v>
      </c>
      <c r="J14">
        <f>(Data!J14-'Data Summary'!K$5)/'Data Summary'!K$6</f>
        <v>-0.81525882973141928</v>
      </c>
      <c r="K14">
        <f>(Data!K14-'Data Summary'!L$5)/'Data Summary'!L$6</f>
        <v>-0.49090986207578396</v>
      </c>
      <c r="L14">
        <f>(Data!L14-'Data Summary'!M$5)/'Data Summary'!M$6</f>
        <v>-0.78782264092280896</v>
      </c>
    </row>
    <row r="15" spans="1:15" x14ac:dyDescent="0.3">
      <c r="A15">
        <f>(Data!A15-'Data Summary'!B$5)/'Data Summary'!B$6</f>
        <v>-0.29854743378677623</v>
      </c>
      <c r="B15">
        <f>(Data!B15-'Data Summary'!C$5)/'Data Summary'!C$6</f>
        <v>0.45909377979771382</v>
      </c>
      <c r="C15">
        <f>(Data!C15-'Data Summary'!D$5)/'Data Summary'!D$6</f>
        <v>9.7691123004077549E-2</v>
      </c>
      <c r="D15">
        <f>(Data!D15-'Data Summary'!E$5)/'Data Summary'!E$6</f>
        <v>-0.66606178596585874</v>
      </c>
      <c r="E15">
        <f>(Data!E15-'Data Summary'!F$5)/'Data Summary'!F$6</f>
        <v>0.56393474731676685</v>
      </c>
      <c r="F15">
        <f>(Data!F15-'Data Summary'!G$5)/'Data Summary'!G$6</f>
        <v>-0.65745405269854695</v>
      </c>
      <c r="G15">
        <f>(Data!G15-'Data Summary'!H$5)/'Data Summary'!H$6</f>
        <v>-0.53117752475680791</v>
      </c>
      <c r="H15">
        <f>(Data!H15-'Data Summary'!I$5)/'Data Summary'!I$6</f>
        <v>0.34626898461545297</v>
      </c>
      <c r="I15">
        <f>(Data!I15-'Data Summary'!J$5)/'Data Summary'!J$6</f>
        <v>-0.33117661022168954</v>
      </c>
      <c r="J15">
        <f>(Data!J15-'Data Summary'!K$5)/'Data Summary'!K$6</f>
        <v>5.3221011679605583</v>
      </c>
      <c r="K15">
        <f>(Data!K15-'Data Summary'!L$5)/'Data Summary'!L$6</f>
        <v>-1.2418478537856505</v>
      </c>
      <c r="L15">
        <f>(Data!L15-'Data Summary'!M$5)/'Data Summary'!M$6</f>
        <v>-0.78782264092280896</v>
      </c>
    </row>
    <row r="16" spans="1:15" x14ac:dyDescent="0.3">
      <c r="A16">
        <f>(Data!A16-'Data Summary'!B$5)/'Data Summary'!B$6</f>
        <v>0.33343605554711797</v>
      </c>
      <c r="B16">
        <f>(Data!B16-'Data Summary'!C$5)/'Data Summary'!C$6</f>
        <v>0.51495854551412856</v>
      </c>
      <c r="C16">
        <f>(Data!C16-'Data Summary'!D$5)/'Data Summary'!D$6</f>
        <v>-0.46716396000664501</v>
      </c>
      <c r="D16">
        <f>(Data!D16-'Data Summary'!E$5)/'Data Summary'!E$6</f>
        <v>0.89478966170472252</v>
      </c>
      <c r="E16">
        <f>(Data!E16-'Data Summary'!F$5)/'Data Summary'!F$6</f>
        <v>1.8816655079052862</v>
      </c>
      <c r="F16">
        <f>(Data!F16-'Data Summary'!G$5)/'Data Summary'!G$6</f>
        <v>3.4546689620739439</v>
      </c>
      <c r="G16">
        <f>(Data!G16-'Data Summary'!H$5)/'Data Summary'!H$6</f>
        <v>2.9962626672159738</v>
      </c>
      <c r="H16">
        <f>(Data!H16-'Data Summary'!I$5)/'Data Summary'!I$6</f>
        <v>0.98228541836354222</v>
      </c>
      <c r="I16">
        <f>(Data!I16-'Data Summary'!J$5)/'Data Summary'!J$6</f>
        <v>-0.97910442099431683</v>
      </c>
      <c r="J16">
        <f>(Data!J16-'Data Summary'!K$5)/'Data Summary'!K$6</f>
        <v>1.3092119387004191</v>
      </c>
      <c r="K16">
        <f>(Data!K16-'Data Summary'!L$5)/'Data Summary'!L$6</f>
        <v>-1.1479806048219177</v>
      </c>
      <c r="L16">
        <f>(Data!L16-'Data Summary'!M$5)/'Data Summary'!M$6</f>
        <v>-0.78782264092280896</v>
      </c>
    </row>
    <row r="17" spans="1:12" x14ac:dyDescent="0.3">
      <c r="A17">
        <f>(Data!A17-'Data Summary'!B$5)/'Data Summary'!B$6</f>
        <v>0.33343605554711797</v>
      </c>
      <c r="B17">
        <f>(Data!B17-'Data Summary'!C$5)/'Data Summary'!C$6</f>
        <v>0.51495854551412856</v>
      </c>
      <c r="C17">
        <f>(Data!C17-'Data Summary'!D$5)/'Data Summary'!D$6</f>
        <v>-0.41581349791476108</v>
      </c>
      <c r="D17">
        <f>(Data!D17-'Data Summary'!E$5)/'Data Summary'!E$6</f>
        <v>0.96573745478065809</v>
      </c>
      <c r="E17">
        <f>(Data!E17-'Data Summary'!F$5)/'Data Summary'!F$6</f>
        <v>1.75414317623543</v>
      </c>
      <c r="F17">
        <f>(Data!F17-'Data Summary'!G$5)/'Data Summary'!G$6</f>
        <v>3.3590381942885368</v>
      </c>
      <c r="G17">
        <f>(Data!G17-'Data Summary'!H$5)/'Data Summary'!H$6</f>
        <v>3.087489568732511</v>
      </c>
      <c r="H17">
        <f>(Data!H17-'Data Summary'!I$5)/'Data Summary'!I$6</f>
        <v>0.98228541836354222</v>
      </c>
      <c r="I17">
        <f>(Data!I17-'Data Summary'!J$5)/'Data Summary'!J$6</f>
        <v>-0.91431163991705522</v>
      </c>
      <c r="J17">
        <f>(Data!J17-'Data Summary'!K$5)/'Data Summary'!K$6</f>
        <v>1.6042773232048413</v>
      </c>
      <c r="K17">
        <f>(Data!K17-'Data Summary'!L$5)/'Data Summary'!L$6</f>
        <v>-1.1479806048219177</v>
      </c>
      <c r="L17">
        <f>(Data!L17-'Data Summary'!M$5)/'Data Summary'!M$6</f>
        <v>-0.78782264092280896</v>
      </c>
    </row>
    <row r="18" spans="1:12" x14ac:dyDescent="0.3">
      <c r="A18">
        <f>(Data!A18-'Data Summary'!B$5)/'Data Summary'!B$6</f>
        <v>0.10362387760751998</v>
      </c>
      <c r="B18">
        <f>(Data!B18-'Data Summary'!C$5)/'Data Summary'!C$6</f>
        <v>-1.3844434888439707</v>
      </c>
      <c r="C18">
        <f>(Data!C18-'Data Summary'!D$5)/'Data Summary'!D$6</f>
        <v>1.4841535994849424</v>
      </c>
      <c r="D18">
        <f>(Data!D18-'Data Summary'!E$5)/'Data Summary'!E$6</f>
        <v>-0.52416619981398771</v>
      </c>
      <c r="E18">
        <f>(Data!E18-'Data Summary'!F$5)/'Data Summary'!F$6</f>
        <v>9.6352864527292054E-2</v>
      </c>
      <c r="F18">
        <f>(Data!F18-'Data Summary'!G$5)/'Data Summary'!G$6</f>
        <v>1.8289459097220289</v>
      </c>
      <c r="G18">
        <f>(Data!G18-'Data Summary'!H$5)/'Data Summary'!H$6</f>
        <v>1.7190860459844493</v>
      </c>
      <c r="H18">
        <f>(Data!H18-'Data Summary'!I$5)/'Data Summary'!I$6</f>
        <v>8.1262137220464783E-2</v>
      </c>
      <c r="I18">
        <f>(Data!I18-'Data Summary'!J$5)/'Data Summary'!J$6</f>
        <v>-7.200548591263746E-2</v>
      </c>
      <c r="J18">
        <f>(Data!J18-'Data Summary'!K$5)/'Data Summary'!K$6</f>
        <v>0.54204193898892183</v>
      </c>
      <c r="K18">
        <f>(Data!K18-'Data Summary'!L$5)/'Data Summary'!L$6</f>
        <v>7.2293631706615097E-2</v>
      </c>
      <c r="L18">
        <f>(Data!L18-'Data Summary'!M$5)/'Data Summary'!M$6</f>
        <v>1.6895193508875581</v>
      </c>
    </row>
    <row r="19" spans="1:12" x14ac:dyDescent="0.3">
      <c r="A19">
        <f>(Data!A19-'Data Summary'!B$5)/'Data Summary'!B$6</f>
        <v>-0.12618830033207801</v>
      </c>
      <c r="B19">
        <f>(Data!B19-'Data Summary'!C$5)/'Data Summary'!C$6</f>
        <v>0.17976995121564074</v>
      </c>
      <c r="C19">
        <f>(Data!C19-'Data Summary'!D$5)/'Data Summary'!D$6</f>
        <v>4.6340660912193916E-2</v>
      </c>
      <c r="D19">
        <f>(Data!D19-'Data Summary'!E$5)/'Data Summary'!E$6</f>
        <v>-0.59511399288992328</v>
      </c>
      <c r="E19">
        <f>(Data!E19-'Data Summary'!F$5)/'Data Summary'!F$6</f>
        <v>5.9623801213407024</v>
      </c>
      <c r="F19">
        <f>(Data!F19-'Data Summary'!G$5)/'Data Summary'!G$6</f>
        <v>1.1961321799300349E-2</v>
      </c>
      <c r="G19">
        <f>(Data!G19-'Data Summary'!H$5)/'Data Summary'!H$6</f>
        <v>0.28986458889202921</v>
      </c>
      <c r="H19">
        <f>(Data!H19-'Data Summary'!I$5)/'Data Summary'!I$6</f>
        <v>2.8260767741467158E-2</v>
      </c>
      <c r="I19">
        <f>(Data!I19-'Data Summary'!J$5)/'Data Summary'!J$6</f>
        <v>-1.3030683263806333</v>
      </c>
      <c r="J19">
        <f>(Data!J19-'Data Summary'!K$5)/'Data Summary'!K$6</f>
        <v>3.6697350147357954</v>
      </c>
      <c r="K19">
        <f>(Data!K19-'Data Summary'!L$5)/'Data Summary'!L$6</f>
        <v>-1.054113355858183</v>
      </c>
      <c r="L19">
        <f>(Data!L19-'Data Summary'!M$5)/'Data Summary'!M$6</f>
        <v>-0.78782264092280896</v>
      </c>
    </row>
    <row r="20" spans="1:12" x14ac:dyDescent="0.3">
      <c r="A20">
        <f>(Data!A20-'Data Summary'!B$5)/'Data Summary'!B$6</f>
        <v>-0.52835961172637369</v>
      </c>
      <c r="B20">
        <f>(Data!B20-'Data Summary'!C$5)/'Data Summary'!C$6</f>
        <v>0.34736424836488433</v>
      </c>
      <c r="C20">
        <f>(Data!C20-'Data Summary'!D$5)/'Data Summary'!D$6</f>
        <v>-0.98066858092548359</v>
      </c>
      <c r="D20">
        <f>(Data!D20-'Data Summary'!E$5)/'Data Summary'!E$6</f>
        <v>1.3204764201603361</v>
      </c>
      <c r="E20">
        <f>(Data!E20-'Data Summary'!F$5)/'Data Summary'!F$6</f>
        <v>-3.1169467142564803E-2</v>
      </c>
      <c r="F20">
        <f>(Data!F20-'Data Summary'!G$5)/'Data Summary'!G$6</f>
        <v>-0.94434635605476724</v>
      </c>
      <c r="G20">
        <f>(Data!G20-'Data Summary'!H$5)/'Data Summary'!H$6</f>
        <v>-0.53117752475680791</v>
      </c>
      <c r="H20">
        <f>(Data!H20-'Data Summary'!I$5)/'Data Summary'!I$6</f>
        <v>0.34626898461545297</v>
      </c>
      <c r="I20">
        <f>(Data!I20-'Data Summary'!J$5)/'Data Summary'!J$6</f>
        <v>0.44633676270546668</v>
      </c>
      <c r="J20">
        <f>(Data!J20-'Data Summary'!K$5)/'Data Summary'!K$6</f>
        <v>-0.93328498353318812</v>
      </c>
      <c r="K20">
        <f>(Data!K20-'Data Summary'!L$5)/'Data Summary'!L$6</f>
        <v>-1.3357151027493834</v>
      </c>
      <c r="L20">
        <f>(Data!L20-'Data Summary'!M$5)/'Data Summary'!M$6</f>
        <v>-2.0264936368279924</v>
      </c>
    </row>
    <row r="21" spans="1:12" x14ac:dyDescent="0.3">
      <c r="A21">
        <f>(Data!A21-'Data Summary'!B$5)/'Data Summary'!B$6</f>
        <v>-0.24109438930187646</v>
      </c>
      <c r="B21">
        <f>(Data!B21-'Data Summary'!C$5)/'Data Summary'!C$6</f>
        <v>-1.160984425978312</v>
      </c>
      <c r="C21">
        <f>(Data!C21-'Data Summary'!D$5)/'Data Summary'!D$6</f>
        <v>1.2274012890255228</v>
      </c>
      <c r="D21">
        <f>(Data!D21-'Data Summary'!E$5)/'Data Summary'!E$6</f>
        <v>-0.52416619981398771</v>
      </c>
      <c r="E21">
        <f>(Data!E21-'Data Summary'!F$5)/'Data Summary'!F$6</f>
        <v>5.3885296288263467</v>
      </c>
      <c r="F21">
        <f>(Data!F21-'Data Summary'!G$5)/'Data Summary'!G$6</f>
        <v>0.1075920895847071</v>
      </c>
      <c r="G21">
        <f>(Data!G21-'Data Summary'!H$5)/'Data Summary'!H$6</f>
        <v>0.28986458889202921</v>
      </c>
      <c r="H21">
        <f>(Data!H21-'Data Summary'!I$5)/'Data Summary'!I$6</f>
        <v>8.1262137220464783E-2</v>
      </c>
      <c r="I21">
        <f>(Data!I21-'Data Summary'!J$5)/'Data Summary'!J$6</f>
        <v>-1.7566177939214731</v>
      </c>
      <c r="J21">
        <f>(Data!J21-'Data Summary'!K$5)/'Data Summary'!K$6</f>
        <v>2.4894734767181075</v>
      </c>
      <c r="K21">
        <f>(Data!K21-'Data Summary'!L$5)/'Data Summary'!L$6</f>
        <v>-1.1479806048219177</v>
      </c>
      <c r="L21">
        <f>(Data!L21-'Data Summary'!M$5)/'Data Summary'!M$6</f>
        <v>0.45084835498237452</v>
      </c>
    </row>
    <row r="22" spans="1:12" x14ac:dyDescent="0.3">
      <c r="A22">
        <f>(Data!A22-'Data Summary'!B$5)/'Data Summary'!B$6</f>
        <v>0.33343605554711797</v>
      </c>
      <c r="B22">
        <f>(Data!B22-'Data Summary'!C$5)/'Data Summary'!C$6</f>
        <v>-1.719632083142459</v>
      </c>
      <c r="C22">
        <f>(Data!C22-'Data Summary'!D$5)/'Data Summary'!D$6</f>
        <v>1.0733499027498712</v>
      </c>
      <c r="D22">
        <f>(Data!D22-'Data Summary'!E$5)/'Data Summary'!E$6</f>
        <v>-0.52416619981398771</v>
      </c>
      <c r="E22">
        <f>(Data!E22-'Data Summary'!F$5)/'Data Summary'!F$6</f>
        <v>-0.22245296464734979</v>
      </c>
      <c r="F22">
        <f>(Data!F22-'Data Summary'!G$5)/'Data Summary'!G$6</f>
        <v>1.2551613030095883</v>
      </c>
      <c r="G22">
        <f>(Data!G22-'Data Summary'!H$5)/'Data Summary'!H$6</f>
        <v>0.41150045758074577</v>
      </c>
      <c r="H22">
        <f>(Data!H22-'Data Summary'!I$5)/'Data Summary'!I$6</f>
        <v>2.8260767741467158E-2</v>
      </c>
      <c r="I22">
        <f>(Data!I22-'Data Summary'!J$5)/'Data Summary'!J$6</f>
        <v>0.51112954378273112</v>
      </c>
      <c r="J22">
        <f>(Data!J22-'Data Summary'!K$5)/'Data Summary'!K$6</f>
        <v>-0.75624575283053475</v>
      </c>
      <c r="K22">
        <f>(Data!K22-'Data Summary'!L$5)/'Data Summary'!L$6</f>
        <v>-0.96024610689445011</v>
      </c>
      <c r="L22">
        <f>(Data!L22-'Data Summary'!M$5)/'Data Summary'!M$6</f>
        <v>0.45084835498237452</v>
      </c>
    </row>
    <row r="23" spans="1:12" x14ac:dyDescent="0.3">
      <c r="A23">
        <f>(Data!A23-'Data Summary'!B$5)/'Data Summary'!B$6</f>
        <v>-0.41345352275657521</v>
      </c>
      <c r="B23">
        <f>(Data!B23-'Data Summary'!C$5)/'Data Summary'!C$6</f>
        <v>-0.7699310659634091</v>
      </c>
      <c r="C23">
        <f>(Data!C23-'Data Summary'!D$5)/'Data Summary'!D$6</f>
        <v>0.2003920471878454</v>
      </c>
      <c r="D23">
        <f>(Data!D23-'Data Summary'!E$5)/'Data Summary'!E$6</f>
        <v>-0.16942723443431032</v>
      </c>
      <c r="E23">
        <f>(Data!E23-'Data Summary'!F$5)/'Data Summary'!F$6</f>
        <v>-0.11618435492246908</v>
      </c>
      <c r="F23">
        <f>(Data!F23-'Data Summary'!G$5)/'Data Summary'!G$6</f>
        <v>0.6813766962971477</v>
      </c>
      <c r="G23">
        <f>(Data!G23-'Data Summary'!H$5)/'Data Summary'!H$6</f>
        <v>0.74599909647471641</v>
      </c>
      <c r="H23">
        <f>(Data!H23-'Data Summary'!I$5)/'Data Summary'!I$6</f>
        <v>0.77027994044749282</v>
      </c>
      <c r="I23">
        <f>(Data!I23-'Data Summary'!J$5)/'Data Summary'!J$6</f>
        <v>1.3534356977871489</v>
      </c>
      <c r="J23">
        <f>(Data!J23-'Data Summary'!K$5)/'Data Summary'!K$6</f>
        <v>-4.8088830019922008E-2</v>
      </c>
      <c r="K23">
        <f>(Data!K23-'Data Summary'!L$5)/'Data Summary'!L$6</f>
        <v>-0.67864436000325146</v>
      </c>
      <c r="L23">
        <f>(Data!L23-'Data Summary'!M$5)/'Data Summary'!M$6</f>
        <v>-0.78782264092280896</v>
      </c>
    </row>
    <row r="24" spans="1:12" x14ac:dyDescent="0.3">
      <c r="A24">
        <f>(Data!A24-'Data Summary'!B$5)/'Data Summary'!B$6</f>
        <v>-0.24109438930187646</v>
      </c>
      <c r="B24">
        <f>(Data!B24-'Data Summary'!C$5)/'Data Summary'!C$6</f>
        <v>-0.54647200309775046</v>
      </c>
      <c r="C24">
        <f>(Data!C24-'Data Summary'!D$5)/'Data Summary'!D$6</f>
        <v>-0.31311257373099338</v>
      </c>
      <c r="D24">
        <f>(Data!D24-'Data Summary'!E$5)/'Data Summary'!E$6</f>
        <v>-0.66606178596585874</v>
      </c>
      <c r="E24">
        <f>(Data!E24-'Data Summary'!F$5)/'Data Summary'!F$6</f>
        <v>0.39390497175695777</v>
      </c>
      <c r="F24">
        <f>(Data!F24-'Data Summary'!G$5)/'Data Summary'!G$6</f>
        <v>-0.56182328491314026</v>
      </c>
      <c r="G24">
        <f>(Data!G24-'Data Summary'!H$5)/'Data Summary'!H$6</f>
        <v>-0.28790578737937467</v>
      </c>
      <c r="H24">
        <f>(Data!H24-'Data Summary'!I$5)/'Data Summary'!I$6</f>
        <v>-7.7741971216528108E-2</v>
      </c>
      <c r="I24">
        <f>(Data!I24-'Data Summary'!J$5)/'Data Summary'!J$6</f>
        <v>-0.91431163991705522</v>
      </c>
      <c r="J24">
        <f>(Data!J24-'Data Summary'!K$5)/'Data Summary'!K$6</f>
        <v>1.4862511694030724</v>
      </c>
      <c r="K24">
        <f>(Data!K24-'Data Summary'!L$5)/'Data Summary'!L$6</f>
        <v>-0.86637885793071723</v>
      </c>
      <c r="L24">
        <f>(Data!L24-'Data Summary'!M$5)/'Data Summary'!M$6</f>
        <v>-0.78782264092280896</v>
      </c>
    </row>
    <row r="25" spans="1:12" x14ac:dyDescent="0.3">
      <c r="A25">
        <f>(Data!A25-'Data Summary'!B$5)/'Data Summary'!B$6</f>
        <v>0.10362387760751998</v>
      </c>
      <c r="B25">
        <f>(Data!B25-'Data Summary'!C$5)/'Data Summary'!C$6</f>
        <v>-0.21128340879926241</v>
      </c>
      <c r="C25">
        <f>(Data!C25-'Data Summary'!D$5)/'Data Summary'!D$6</f>
        <v>-0.82661719464983219</v>
      </c>
      <c r="D25">
        <f>(Data!D25-'Data Summary'!E$5)/'Data Summary'!E$6</f>
        <v>-0.16942723443431032</v>
      </c>
      <c r="E25">
        <f>(Data!E25-'Data Summary'!F$5)/'Data Summary'!F$6</f>
        <v>-7.3676911032516793E-2</v>
      </c>
      <c r="F25">
        <f>(Data!F25-'Data Summary'!G$5)/'Data Summary'!G$6</f>
        <v>-0.65745405269854695</v>
      </c>
      <c r="G25">
        <f>(Data!G25-'Data Summary'!H$5)/'Data Summary'!H$6</f>
        <v>0.62436322778599984</v>
      </c>
      <c r="H25">
        <f>(Data!H25-'Data Summary'!I$5)/'Data Summary'!I$6</f>
        <v>2.8260767741467158E-2</v>
      </c>
      <c r="I25">
        <f>(Data!I25-'Data Summary'!J$5)/'Data Summary'!J$6</f>
        <v>-0.91431163991705522</v>
      </c>
      <c r="J25">
        <f>(Data!J25-'Data Summary'!K$5)/'Data Summary'!K$6</f>
        <v>-0.75624575283053475</v>
      </c>
      <c r="K25">
        <f>(Data!K25-'Data Summary'!L$5)/'Data Summary'!L$6</f>
        <v>-0.96024610689445011</v>
      </c>
      <c r="L25">
        <f>(Data!L25-'Data Summary'!M$5)/'Data Summary'!M$6</f>
        <v>-0.78782264092280896</v>
      </c>
    </row>
    <row r="26" spans="1:12" x14ac:dyDescent="0.3">
      <c r="A26">
        <f>(Data!A26-'Data Summary'!B$5)/'Data Summary'!B$6</f>
        <v>-0.81562483415087084</v>
      </c>
      <c r="B26">
        <f>(Data!B26-'Data Summary'!C$5)/'Data Summary'!C$6</f>
        <v>-0.71406630024699436</v>
      </c>
      <c r="C26">
        <f>(Data!C26-'Data Summary'!D$5)/'Data Summary'!D$6</f>
        <v>-0.67256580837418034</v>
      </c>
      <c r="D26">
        <f>(Data!D26-'Data Summary'!E$5)/'Data Summary'!E$6</f>
        <v>-9.847944135837472E-2</v>
      </c>
      <c r="E26">
        <f>(Data!E26-'Data Summary'!F$5)/'Data Summary'!F$6</f>
        <v>-5.242318908754065E-2</v>
      </c>
      <c r="F26">
        <f>(Data!F26-'Data Summary'!G$5)/'Data Summary'!G$6</f>
        <v>0.49011516072633415</v>
      </c>
      <c r="G26">
        <f>(Data!G26-'Data Summary'!H$5)/'Data Summary'!H$6</f>
        <v>-0.19667888586283722</v>
      </c>
      <c r="H26">
        <f>(Data!H26-'Data Summary'!I$5)/'Data Summary'!I$6</f>
        <v>2.8260767741467158E-2</v>
      </c>
      <c r="I26">
        <f>(Data!I26-'Data Summary'!J$5)/'Data Summary'!J$6</f>
        <v>0.77030066809178321</v>
      </c>
      <c r="J26">
        <f>(Data!J26-'Data Summary'!K$5)/'Data Summary'!K$6</f>
        <v>-0.1661149838216909</v>
      </c>
      <c r="K26">
        <f>(Data!K26-'Data Summary'!L$5)/'Data Summary'!L$6</f>
        <v>-0.67864436000325146</v>
      </c>
      <c r="L26">
        <f>(Data!L26-'Data Summary'!M$5)/'Data Summary'!M$6</f>
        <v>0.45084835498237452</v>
      </c>
    </row>
    <row r="27" spans="1:12" x14ac:dyDescent="0.3">
      <c r="A27">
        <f>(Data!A27-'Data Summary'!B$5)/'Data Summary'!B$6</f>
        <v>-1.1603431010602678</v>
      </c>
      <c r="B27">
        <f>(Data!B27-'Data Summary'!C$5)/'Data Summary'!C$6</f>
        <v>-0.7699310659634091</v>
      </c>
      <c r="C27">
        <f>(Data!C27-'Data Summary'!D$5)/'Data Summary'!D$6</f>
        <v>-0.5698648841904127</v>
      </c>
      <c r="D27">
        <f>(Data!D27-'Data Summary'!E$5)/'Data Summary'!E$6</f>
        <v>-0.80795737211772989</v>
      </c>
      <c r="E27">
        <f>(Data!E27-'Data Summary'!F$5)/'Data Summary'!F$6</f>
        <v>-0.15869179881242138</v>
      </c>
      <c r="F27">
        <f>(Data!F27-'Data Summary'!G$5)/'Data Summary'!G$6</f>
        <v>-0.46619251712773346</v>
      </c>
      <c r="G27">
        <f>(Data!G27-'Data Summary'!H$5)/'Data Summary'!H$6</f>
        <v>-0.71363132778988281</v>
      </c>
      <c r="H27">
        <f>(Data!H27-'Data Summary'!I$5)/'Data Summary'!I$6</f>
        <v>-0.66075703548556086</v>
      </c>
      <c r="I27">
        <f>(Data!I27-'Data Summary'!J$5)/'Data Summary'!J$6</f>
        <v>0.18716563839641462</v>
      </c>
      <c r="J27">
        <f>(Data!J27-'Data Summary'!K$5)/'Data Summary'!K$6</f>
        <v>-0.57920652212788137</v>
      </c>
      <c r="K27">
        <f>(Data!K27-'Data Summary'!L$5)/'Data Summary'!L$6</f>
        <v>-1.054113355858183</v>
      </c>
      <c r="L27">
        <f>(Data!L27-'Data Summary'!M$5)/'Data Summary'!M$6</f>
        <v>-0.78782264092280896</v>
      </c>
    </row>
    <row r="28" spans="1:12" x14ac:dyDescent="0.3">
      <c r="A28">
        <f>(Data!A28-'Data Summary'!B$5)/'Data Summary'!B$6</f>
        <v>-0.41345352275657521</v>
      </c>
      <c r="B28">
        <f>(Data!B28-'Data Summary'!C$5)/'Data Summary'!C$6</f>
        <v>-0.65820153453057995</v>
      </c>
      <c r="C28">
        <f>(Data!C28-'Data Summary'!D$5)/'Data Summary'!D$6</f>
        <v>-0.15906118745534176</v>
      </c>
      <c r="D28">
        <f>(Data!D28-'Data Summary'!E$5)/'Data Summary'!E$6</f>
        <v>-0.52416619981398771</v>
      </c>
      <c r="E28">
        <f>(Data!E28-'Data Summary'!F$5)/'Data Summary'!F$6</f>
        <v>-0.15869179881242138</v>
      </c>
      <c r="F28">
        <f>(Data!F28-'Data Summary'!G$5)/'Data Summary'!G$6</f>
        <v>-1.1356078916255807</v>
      </c>
      <c r="G28">
        <f>(Data!G28-'Data Summary'!H$5)/'Data Summary'!H$6</f>
        <v>-1.0785389338560325</v>
      </c>
      <c r="H28">
        <f>(Data!H28-'Data Summary'!I$5)/'Data Summary'!I$6</f>
        <v>-0.28974744913257749</v>
      </c>
      <c r="I28">
        <f>(Data!I28-'Data Summary'!J$5)/'Data Summary'!J$6</f>
        <v>-0.20159104806716349</v>
      </c>
      <c r="J28">
        <f>(Data!J28-'Data Summary'!K$5)/'Data Summary'!K$6</f>
        <v>-0.40216729142522872</v>
      </c>
      <c r="K28">
        <f>(Data!K28-'Data Summary'!L$5)/'Data Summary'!L$6</f>
        <v>-0.86637885793071723</v>
      </c>
      <c r="L28">
        <f>(Data!L28-'Data Summary'!M$5)/'Data Summary'!M$6</f>
        <v>-0.78782264092280896</v>
      </c>
    </row>
    <row r="29" spans="1:12" x14ac:dyDescent="0.3">
      <c r="A29">
        <f>(Data!A29-'Data Summary'!B$5)/'Data Summary'!B$6</f>
        <v>-0.24109438930187646</v>
      </c>
      <c r="B29">
        <f>(Data!B29-'Data Summary'!C$5)/'Data Summary'!C$6</f>
        <v>-0.54647200309775046</v>
      </c>
      <c r="C29">
        <f>(Data!C29-'Data Summary'!D$5)/'Data Summary'!D$6</f>
        <v>-0.31311257373099338</v>
      </c>
      <c r="D29">
        <f>(Data!D29-'Data Summary'!E$5)/'Data Summary'!E$6</f>
        <v>-0.66606178596585874</v>
      </c>
      <c r="E29">
        <f>(Data!E29-'Data Summary'!F$5)/'Data Summary'!F$6</f>
        <v>0.39390497175695777</v>
      </c>
      <c r="F29">
        <f>(Data!F29-'Data Summary'!G$5)/'Data Summary'!G$6</f>
        <v>-0.56182328491314026</v>
      </c>
      <c r="G29">
        <f>(Data!G29-'Data Summary'!H$5)/'Data Summary'!H$6</f>
        <v>-0.28790578737937467</v>
      </c>
      <c r="H29">
        <f>(Data!H29-'Data Summary'!I$5)/'Data Summary'!I$6</f>
        <v>-7.7741971216528108E-2</v>
      </c>
      <c r="I29">
        <f>(Data!I29-'Data Summary'!J$5)/'Data Summary'!J$6</f>
        <v>-0.91431163991705522</v>
      </c>
      <c r="J29">
        <f>(Data!J29-'Data Summary'!K$5)/'Data Summary'!K$6</f>
        <v>1.4862511694030724</v>
      </c>
      <c r="K29">
        <f>(Data!K29-'Data Summary'!L$5)/'Data Summary'!L$6</f>
        <v>-0.86637885793071723</v>
      </c>
      <c r="L29">
        <f>(Data!L29-'Data Summary'!M$5)/'Data Summary'!M$6</f>
        <v>-0.78782264092280896</v>
      </c>
    </row>
    <row r="30" spans="1:12" x14ac:dyDescent="0.3">
      <c r="A30">
        <f>(Data!A30-'Data Summary'!B$5)/'Data Summary'!B$6</f>
        <v>-0.70071874518107247</v>
      </c>
      <c r="B30">
        <f>(Data!B30-'Data Summary'!C$5)/'Data Summary'!C$6</f>
        <v>1.0177414369618605</v>
      </c>
      <c r="C30">
        <f>(Data!C30-'Data Summary'!D$5)/'Data Summary'!D$6</f>
        <v>-1.3914722776605546</v>
      </c>
      <c r="D30">
        <f>(Data!D30-'Data Summary'!E$5)/'Data Summary'!E$6</f>
        <v>-0.4532184067380523</v>
      </c>
      <c r="E30">
        <f>(Data!E30-'Data Summary'!F$5)/'Data Summary'!F$6</f>
        <v>-0.15869179881242138</v>
      </c>
      <c r="F30">
        <f>(Data!F30-'Data Summary'!G$5)/'Data Summary'!G$6</f>
        <v>-0.17930021377151317</v>
      </c>
      <c r="G30">
        <f>(Data!G30-'Data Summary'!H$5)/'Data Summary'!H$6</f>
        <v>-0.34872372172373295</v>
      </c>
      <c r="H30">
        <f>(Data!H30-'Data Summary'!I$5)/'Data Summary'!I$6</f>
        <v>0.24026624565745769</v>
      </c>
      <c r="I30">
        <f>(Data!I30-'Data Summary'!J$5)/'Data Summary'!J$6</f>
        <v>1.0294717924008352</v>
      </c>
      <c r="J30">
        <f>(Data!J30-'Data Summary'!K$5)/'Data Summary'!K$6</f>
        <v>-0.6382195990287659</v>
      </c>
      <c r="K30">
        <f>(Data!K30-'Data Summary'!L$5)/'Data Summary'!L$6</f>
        <v>-0.96024610689445011</v>
      </c>
      <c r="L30">
        <f>(Data!L30-'Data Summary'!M$5)/'Data Summary'!M$6</f>
        <v>-0.78782264092280896</v>
      </c>
    </row>
    <row r="31" spans="1:12" x14ac:dyDescent="0.3">
      <c r="A31">
        <f>(Data!A31-'Data Summary'!B$5)/'Data Summary'!B$6</f>
        <v>-0.29854743378677623</v>
      </c>
      <c r="B31">
        <f>(Data!B31-'Data Summary'!C$5)/'Data Summary'!C$6</f>
        <v>0.65462045980516537</v>
      </c>
      <c r="C31">
        <f>(Data!C31-'Data Summary'!D$5)/'Data Summary'!D$6</f>
        <v>-1.3914722776605546</v>
      </c>
      <c r="D31">
        <f>(Data!D31-'Data Summary'!E$5)/'Data Summary'!E$6</f>
        <v>-0.38227061366211673</v>
      </c>
      <c r="E31">
        <f>(Data!E31-'Data Summary'!F$5)/'Data Summary'!F$6</f>
        <v>-0.11618435492246908</v>
      </c>
      <c r="F31">
        <f>(Data!F31-'Data Summary'!G$5)/'Data Summary'!G$6</f>
        <v>-0.75308482048395375</v>
      </c>
      <c r="G31">
        <f>(Data!G31-'Data Summary'!H$5)/'Data Summary'!H$6</f>
        <v>-0.92649409799513682</v>
      </c>
      <c r="H31">
        <f>(Data!H31-'Data Summary'!I$5)/'Data Summary'!I$6</f>
        <v>-0.18374471017458222</v>
      </c>
      <c r="I31">
        <f>(Data!I31-'Data Summary'!J$5)/'Data Summary'!J$6</f>
        <v>0.44633676270546668</v>
      </c>
      <c r="J31">
        <f>(Data!J31-'Data Summary'!K$5)/'Data Summary'!K$6</f>
        <v>-0.40216729142522872</v>
      </c>
      <c r="K31">
        <f>(Data!K31-'Data Summary'!L$5)/'Data Summary'!L$6</f>
        <v>-0.58477711103951679</v>
      </c>
      <c r="L31">
        <f>(Data!L31-'Data Summary'!M$5)/'Data Summary'!M$6</f>
        <v>0.45084835498237452</v>
      </c>
    </row>
    <row r="32" spans="1:12" x14ac:dyDescent="0.3">
      <c r="A32">
        <f>(Data!A32-'Data Summary'!B$5)/'Data Summary'!B$6</f>
        <v>-0.93053092312066987</v>
      </c>
      <c r="B32">
        <f>(Data!B32-'Data Summary'!C$5)/'Data Summary'!C$6</f>
        <v>0.8222147569544096</v>
      </c>
      <c r="C32">
        <f>(Data!C32-'Data Summary'!D$5)/'Data Summary'!D$6</f>
        <v>-1.0320190430173675</v>
      </c>
      <c r="D32">
        <f>(Data!D32-'Data Summary'!E$5)/'Data Summary'!E$6</f>
        <v>-9.847944135837472E-2</v>
      </c>
      <c r="E32">
        <f>(Data!E32-'Data Summary'!F$5)/'Data Summary'!F$6</f>
        <v>3.2591698692363627E-2</v>
      </c>
      <c r="F32">
        <f>(Data!F32-'Data Summary'!G$5)/'Data Summary'!G$6</f>
        <v>0.1075920895847071</v>
      </c>
      <c r="G32">
        <f>(Data!G32-'Data Summary'!H$5)/'Data Summary'!H$6</f>
        <v>1.0804977353686871</v>
      </c>
      <c r="H32">
        <f>(Data!H32-'Data Summary'!I$5)/'Data Summary'!I$6</f>
        <v>-0.501752927048568</v>
      </c>
      <c r="I32">
        <f>(Data!I32-'Data Summary'!J$5)/'Data Summary'!J$6</f>
        <v>0.25195841947367908</v>
      </c>
      <c r="J32">
        <f>(Data!J32-'Data Summary'!K$5)/'Data Summary'!K$6</f>
        <v>-0.69723267592965033</v>
      </c>
      <c r="K32">
        <f>(Data!K32-'Data Summary'!L$5)/'Data Summary'!L$6</f>
        <v>-0.30317536414831814</v>
      </c>
      <c r="L32">
        <f>(Data!L32-'Data Summary'!M$5)/'Data Summary'!M$6</f>
        <v>-0.78782264092280896</v>
      </c>
    </row>
    <row r="33" spans="1:12" x14ac:dyDescent="0.3">
      <c r="A33">
        <f>(Data!A33-'Data Summary'!B$5)/'Data Summary'!B$6</f>
        <v>-0.81562483415087084</v>
      </c>
      <c r="B33">
        <f>(Data!B33-'Data Summary'!C$5)/'Data Summary'!C$6</f>
        <v>0.87807952267082434</v>
      </c>
      <c r="C33">
        <f>(Data!C33-'Data Summary'!D$5)/'Data Summary'!D$6</f>
        <v>-1.3914722776605546</v>
      </c>
      <c r="D33">
        <f>(Data!D33-'Data Summary'!E$5)/'Data Summary'!E$6</f>
        <v>-2.7531648282439144E-2</v>
      </c>
      <c r="E33">
        <f>(Data!E33-'Data Summary'!F$5)/'Data Summary'!F$6</f>
        <v>0.37265124981198161</v>
      </c>
      <c r="F33">
        <f>(Data!F33-'Data Summary'!G$5)/'Data Summary'!G$6</f>
        <v>0.5857459285117409</v>
      </c>
      <c r="G33">
        <f>(Data!G33-'Data Summary'!H$5)/'Data Summary'!H$6</f>
        <v>-0.28790578737937467</v>
      </c>
      <c r="H33">
        <f>(Data!H33-'Data Summary'!I$5)/'Data Summary'!I$6</f>
        <v>-7.7741971216528108E-2</v>
      </c>
      <c r="I33">
        <f>(Data!I33-'Data Summary'!J$5)/'Data Summary'!J$6</f>
        <v>0.96467901132357081</v>
      </c>
      <c r="J33">
        <f>(Data!J33-'Data Summary'!K$5)/'Data Summary'!K$6</f>
        <v>-0.52019344522699762</v>
      </c>
      <c r="K33">
        <f>(Data!K33-'Data Summary'!L$5)/'Data Summary'!L$6</f>
        <v>0.16616088067034798</v>
      </c>
      <c r="L33">
        <f>(Data!L33-'Data Summary'!M$5)/'Data Summary'!M$6</f>
        <v>0.45084835498237452</v>
      </c>
    </row>
    <row r="34" spans="1:12" x14ac:dyDescent="0.3">
      <c r="A34">
        <f>(Data!A34-'Data Summary'!B$5)/'Data Summary'!B$6</f>
        <v>-1.1282211362278497E-2</v>
      </c>
      <c r="B34">
        <f>(Data!B34-'Data Summary'!C$5)/'Data Summary'!C$6</f>
        <v>0.71048522552158011</v>
      </c>
      <c r="C34">
        <f>(Data!C34-'Data Summary'!D$5)/'Data Summary'!D$6</f>
        <v>-0.7752667325579482</v>
      </c>
      <c r="D34">
        <f>(Data!D34-'Data Summary'!E$5)/'Data Summary'!E$6</f>
        <v>-0.16942723443431032</v>
      </c>
      <c r="E34">
        <f>(Data!E34-'Data Summary'!F$5)/'Data Summary'!F$6</f>
        <v>-9.4930632977492935E-2</v>
      </c>
      <c r="F34">
        <f>(Data!F34-'Data Summary'!G$5)/'Data Summary'!G$6</f>
        <v>-8.3669445986106414E-2</v>
      </c>
      <c r="G34">
        <f>(Data!G34-'Data Summary'!H$5)/'Data Summary'!H$6</f>
        <v>2.0231757177062408</v>
      </c>
      <c r="H34">
        <f>(Data!H34-'Data Summary'!I$5)/'Data Summary'!I$6</f>
        <v>-7.7741971216528108E-2</v>
      </c>
      <c r="I34">
        <f>(Data!I34-'Data Summary'!J$5)/'Data Summary'!J$6</f>
        <v>-0.91431163991705522</v>
      </c>
      <c r="J34">
        <f>(Data!J34-'Data Summary'!K$5)/'Data Summary'!K$6</f>
        <v>1.0924246880962446E-2</v>
      </c>
      <c r="K34">
        <f>(Data!K34-'Data Summary'!L$5)/'Data Summary'!L$6</f>
        <v>-0.58477711103951679</v>
      </c>
      <c r="L34">
        <f>(Data!L34-'Data Summary'!M$5)/'Data Summary'!M$6</f>
        <v>-0.78782264092280896</v>
      </c>
    </row>
    <row r="35" spans="1:12" x14ac:dyDescent="0.3">
      <c r="A35">
        <f>(Data!A35-'Data Summary'!B$5)/'Data Summary'!B$6</f>
        <v>-0.81562483415087084</v>
      </c>
      <c r="B35">
        <f>(Data!B35-'Data Summary'!C$5)/'Data Summary'!C$6</f>
        <v>0.43116139693950645</v>
      </c>
      <c r="C35">
        <f>(Data!C35-'Data Summary'!D$5)/'Data Summary'!D$6</f>
        <v>-0.7752667325579482</v>
      </c>
      <c r="D35">
        <f>(Data!D35-'Data Summary'!E$5)/'Data Summary'!E$6</f>
        <v>5.7901873839442732</v>
      </c>
      <c r="E35">
        <f>(Data!E35-'Data Summary'!F$5)/'Data Summary'!F$6</f>
        <v>-0.30746785242725438</v>
      </c>
      <c r="F35">
        <f>(Data!F35-'Data Summary'!G$5)/'Data Summary'!G$6</f>
        <v>2.3070997486490628</v>
      </c>
      <c r="G35">
        <f>(Data!G35-'Data Summary'!H$5)/'Data Summary'!H$6</f>
        <v>1.1109067025408663</v>
      </c>
      <c r="H35">
        <f>(Data!H35-'Data Summary'!I$5)/'Data Summary'!I$6</f>
        <v>1.3532950047165258</v>
      </c>
      <c r="I35">
        <f>(Data!I35-'Data Summary'!J$5)/'Data Summary'!J$6</f>
        <v>0.8998862302463092</v>
      </c>
      <c r="J35">
        <f>(Data!J35-'Data Summary'!K$5)/'Data Summary'!K$6</f>
        <v>-0.81525882973141928</v>
      </c>
      <c r="K35">
        <f>(Data!K35-'Data Summary'!L$5)/'Data Summary'!L$6</f>
        <v>-0.96024610689445011</v>
      </c>
      <c r="L35">
        <f>(Data!L35-'Data Summary'!M$5)/'Data Summary'!M$6</f>
        <v>0.45084835498237452</v>
      </c>
    </row>
    <row r="36" spans="1:12" x14ac:dyDescent="0.3">
      <c r="A36">
        <f>(Data!A36-'Data Summary'!B$5)/'Data Summary'!B$6</f>
        <v>-1.7923265903941614</v>
      </c>
      <c r="B36">
        <f>(Data!B36-'Data Summary'!C$5)/'Data Summary'!C$6</f>
        <v>-1.160984425978312</v>
      </c>
      <c r="C36">
        <f>(Data!C36-'Data Summary'!D$5)/'Data Summary'!D$6</f>
        <v>-0.10771072536345784</v>
      </c>
      <c r="D36">
        <f>(Data!D36-'Data Summary'!E$5)/'Data Summary'!E$6</f>
        <v>-0.52416619981398771</v>
      </c>
      <c r="E36">
        <f>(Data!E36-'Data Summary'!F$5)/'Data Summary'!F$6</f>
        <v>0.3301438059220293</v>
      </c>
      <c r="F36">
        <f>(Data!F36-'Data Summary'!G$5)/'Data Summary'!G$6</f>
        <v>-0.27493098155691992</v>
      </c>
      <c r="G36">
        <f>(Data!G36-'Data Summary'!H$5)/'Data Summary'!H$6</f>
        <v>0.10741078585895429</v>
      </c>
      <c r="H36">
        <f>(Data!H36-'Data Summary'!I$5)/'Data Summary'!I$6</f>
        <v>-0.55475429652756569</v>
      </c>
      <c r="I36">
        <f>(Data!I36-'Data Summary'!J$5)/'Data Summary'!J$6</f>
        <v>0.44633676270546668</v>
      </c>
      <c r="J36">
        <f>(Data!J36-'Data Summary'!K$5)/'Data Summary'!K$6</f>
        <v>-0.6382195990287659</v>
      </c>
      <c r="K36">
        <f>(Data!K36-'Data Summary'!L$5)/'Data Summary'!L$6</f>
        <v>-1.1479806048219177</v>
      </c>
      <c r="L36">
        <f>(Data!L36-'Data Summary'!M$5)/'Data Summary'!M$6</f>
        <v>-0.78782264092280896</v>
      </c>
    </row>
    <row r="37" spans="1:12" x14ac:dyDescent="0.3">
      <c r="A37">
        <f>(Data!A37-'Data Summary'!B$5)/'Data Summary'!B$6</f>
        <v>-0.29854743378677623</v>
      </c>
      <c r="B37">
        <f>(Data!B37-'Data Summary'!C$5)/'Data Summary'!C$6</f>
        <v>0.65462045980516537</v>
      </c>
      <c r="C37">
        <f>(Data!C37-'Data Summary'!D$5)/'Data Summary'!D$6</f>
        <v>-1.3914722776605546</v>
      </c>
      <c r="D37">
        <f>(Data!D37-'Data Summary'!E$5)/'Data Summary'!E$6</f>
        <v>2.1009021439956266</v>
      </c>
      <c r="E37">
        <f>(Data!E37-'Data Summary'!F$5)/'Data Summary'!F$6</f>
        <v>-3.1169467142564803E-2</v>
      </c>
      <c r="F37">
        <f>(Data!F37-'Data Summary'!G$5)/'Data Summary'!G$6</f>
        <v>-1.039977123840174</v>
      </c>
      <c r="G37">
        <f>(Data!G37-'Data Summary'!H$5)/'Data Summary'!H$6</f>
        <v>-0.86567616365077849</v>
      </c>
      <c r="H37">
        <f>(Data!H37-'Data Summary'!I$5)/'Data Summary'!I$6</f>
        <v>0.98228541836354222</v>
      </c>
      <c r="I37">
        <f>(Data!I37-'Data Summary'!J$5)/'Data Summary'!J$6</f>
        <v>0.57592232485999273</v>
      </c>
      <c r="J37">
        <f>(Data!J37-'Data Summary'!K$5)/'Data Summary'!K$6</f>
        <v>-0.6382195990287659</v>
      </c>
      <c r="K37">
        <f>(Data!K37-'Data Summary'!L$5)/'Data Summary'!L$6</f>
        <v>-0.77251160896698434</v>
      </c>
      <c r="L37">
        <f>(Data!L37-'Data Summary'!M$5)/'Data Summary'!M$6</f>
        <v>0.45084835498237452</v>
      </c>
    </row>
    <row r="38" spans="1:12" x14ac:dyDescent="0.3">
      <c r="A38">
        <f>(Data!A38-'Data Summary'!B$5)/'Data Summary'!B$6</f>
        <v>-0.29854743378677623</v>
      </c>
      <c r="B38">
        <f>(Data!B38-'Data Summary'!C$5)/'Data Summary'!C$6</f>
        <v>0.40322901408129908</v>
      </c>
      <c r="C38">
        <f>(Data!C38-'Data Summary'!D$5)/'Data Summary'!D$6</f>
        <v>-0.67256580837418034</v>
      </c>
      <c r="D38">
        <f>(Data!D38-'Data Summary'!E$5)/'Data Summary'!E$6</f>
        <v>-9.847944135837472E-2</v>
      </c>
      <c r="E38">
        <f>(Data!E38-'Data Summary'!F$5)/'Data Summary'!F$6</f>
        <v>-3.1169467142564803E-2</v>
      </c>
      <c r="F38">
        <f>(Data!F38-'Data Summary'!G$5)/'Data Summary'!G$6</f>
        <v>-1.2312386594109874</v>
      </c>
      <c r="G38">
        <f>(Data!G38-'Data Summary'!H$5)/'Data Summary'!H$6</f>
        <v>-0.95690306516731594</v>
      </c>
      <c r="H38">
        <f>(Data!H38-'Data Summary'!I$5)/'Data Summary'!I$6</f>
        <v>0.39927035409450945</v>
      </c>
      <c r="I38">
        <f>(Data!I38-'Data Summary'!J$5)/'Data Summary'!J$6</f>
        <v>0.70550788701451872</v>
      </c>
      <c r="J38">
        <f>(Data!J38-'Data Summary'!K$5)/'Data Summary'!K$6</f>
        <v>-0.34315421452434425</v>
      </c>
      <c r="K38">
        <f>(Data!K38-'Data Summary'!L$5)/'Data Summary'!L$6</f>
        <v>0.35389537859781545</v>
      </c>
      <c r="L38">
        <f>(Data!L38-'Data Summary'!M$5)/'Data Summary'!M$6</f>
        <v>0.45084835498237452</v>
      </c>
    </row>
    <row r="39" spans="1:12" x14ac:dyDescent="0.3">
      <c r="A39">
        <f>(Data!A39-'Data Summary'!B$5)/'Data Summary'!B$6</f>
        <v>-0.12618830033207801</v>
      </c>
      <c r="B39">
        <f>(Data!B39-'Data Summary'!C$5)/'Data Summary'!C$6</f>
        <v>-0.82579583167982384</v>
      </c>
      <c r="C39">
        <f>(Data!C39-'Data Summary'!D$5)/'Data Summary'!D$6</f>
        <v>4.6340660912193916E-2</v>
      </c>
      <c r="D39">
        <f>(Data!D39-'Data Summary'!E$5)/'Data Summary'!E$6</f>
        <v>-0.31132282058618116</v>
      </c>
      <c r="E39">
        <f>(Data!E39-'Data Summary'!F$5)/'Data Summary'!F$6</f>
        <v>-0.45624390604208709</v>
      </c>
      <c r="F39">
        <f>(Data!F39-'Data Summary'!G$5)/'Data Summary'!G$6</f>
        <v>-0.27493098155691992</v>
      </c>
      <c r="G39">
        <f>(Data!G39-'Data Summary'!H$5)/'Data Summary'!H$6</f>
        <v>-0.50076855758462868</v>
      </c>
      <c r="H39">
        <f>(Data!H39-'Data Summary'!I$5)/'Data Summary'!I$6</f>
        <v>2.8260767741467158E-2</v>
      </c>
      <c r="I39">
        <f>(Data!I39-'Data Summary'!J$5)/'Data Summary'!J$6</f>
        <v>-0.52555495345347714</v>
      </c>
      <c r="J39">
        <f>(Data!J39-'Data Summary'!K$5)/'Data Summary'!K$6</f>
        <v>0.42401578518715294</v>
      </c>
      <c r="K39">
        <f>(Data!K39-'Data Summary'!L$5)/'Data Summary'!L$6</f>
        <v>-0.67864436000325146</v>
      </c>
      <c r="L39">
        <f>(Data!L39-'Data Summary'!M$5)/'Data Summary'!M$6</f>
        <v>1.6895193508875581</v>
      </c>
    </row>
    <row r="40" spans="1:12" x14ac:dyDescent="0.3">
      <c r="A40">
        <f>(Data!A40-'Data Summary'!B$5)/'Data Summary'!B$6</f>
        <v>-1.5050613679696643</v>
      </c>
      <c r="B40">
        <f>(Data!B40-'Data Summary'!C$5)/'Data Summary'!C$6</f>
        <v>3.3640615970512768</v>
      </c>
      <c r="C40">
        <f>(Data!C40-'Data Summary'!D$5)/'Data Summary'!D$6</f>
        <v>-0.92931811883359983</v>
      </c>
      <c r="D40">
        <f>(Data!D40-'Data Summary'!E$5)/'Data Summary'!E$6</f>
        <v>-0.73700957904179432</v>
      </c>
      <c r="E40">
        <f>(Data!E40-'Data Summary'!F$5)/'Data Summary'!F$6</f>
        <v>1.7966506201253818</v>
      </c>
      <c r="F40">
        <f>(Data!F40-'Data Summary'!G$5)/'Data Summary'!G$6</f>
        <v>-0.84871558826936044</v>
      </c>
      <c r="G40">
        <f>(Data!G40-'Data Summary'!H$5)/'Data Summary'!H$6</f>
        <v>-0.83526719647859937</v>
      </c>
      <c r="H40">
        <f>(Data!H40-'Data Summary'!I$5)/'Data Summary'!I$6</f>
        <v>-1.4557775776706432</v>
      </c>
      <c r="I40">
        <f>(Data!I40-'Data Summary'!J$5)/'Data Summary'!J$6</f>
        <v>1.223850135632623</v>
      </c>
      <c r="J40">
        <f>(Data!J40-'Data Summary'!K$5)/'Data Summary'!K$6</f>
        <v>-1.0513111373349571</v>
      </c>
      <c r="K40">
        <f>(Data!K40-'Data Summary'!L$5)/'Data Summary'!L$6</f>
        <v>-0.58477711103951679</v>
      </c>
      <c r="L40">
        <f>(Data!L40-'Data Summary'!M$5)/'Data Summary'!M$6</f>
        <v>-2.0264936368279924</v>
      </c>
    </row>
    <row r="41" spans="1:12" x14ac:dyDescent="0.3">
      <c r="A41">
        <f>(Data!A41-'Data Summary'!B$5)/'Data Summary'!B$6</f>
        <v>-0.58581265621127343</v>
      </c>
      <c r="B41">
        <f>(Data!B41-'Data Summary'!C$5)/'Data Summary'!C$6</f>
        <v>-0.43474247166492103</v>
      </c>
      <c r="C41">
        <f>(Data!C41-'Data Summary'!D$5)/'Data Summary'!D$6</f>
        <v>0.45714435764726469</v>
      </c>
      <c r="D41">
        <f>(Data!D41-'Data Summary'!E$5)/'Data Summary'!E$6</f>
        <v>2.3846933162993689</v>
      </c>
      <c r="E41">
        <f>(Data!E41-'Data Summary'!F$5)/'Data Summary'!F$6</f>
        <v>-0.28621413048227823</v>
      </c>
      <c r="F41">
        <f>(Data!F41-'Data Summary'!G$5)/'Data Summary'!G$6</f>
        <v>-0.37056174934232666</v>
      </c>
      <c r="G41">
        <f>(Data!G41-'Data Summary'!H$5)/'Data Summary'!H$6</f>
        <v>1.2325425712295828</v>
      </c>
      <c r="H41">
        <f>(Data!H41-'Data Summary'!I$5)/'Data Summary'!I$6</f>
        <v>0.55827446253150237</v>
      </c>
      <c r="I41">
        <f>(Data!I41-'Data Summary'!J$5)/'Data Summary'!J$6</f>
        <v>0.12237285731915304</v>
      </c>
      <c r="J41">
        <f>(Data!J41-'Data Summary'!K$5)/'Data Summary'!K$6</f>
        <v>1.0141465541959969</v>
      </c>
      <c r="K41">
        <f>(Data!K41-'Data Summary'!L$5)/'Data Summary'!L$6</f>
        <v>7.2293631706615097E-2</v>
      </c>
      <c r="L41">
        <f>(Data!L41-'Data Summary'!M$5)/'Data Summary'!M$6</f>
        <v>-0.78782264092280896</v>
      </c>
    </row>
    <row r="42" spans="1:12" x14ac:dyDescent="0.3">
      <c r="A42">
        <f>(Data!A42-'Data Summary'!B$5)/'Data Summary'!B$6</f>
        <v>-0.58581265621127343</v>
      </c>
      <c r="B42">
        <f>(Data!B42-'Data Summary'!C$5)/'Data Summary'!C$6</f>
        <v>-0.43474247166492103</v>
      </c>
      <c r="C42">
        <f>(Data!C42-'Data Summary'!D$5)/'Data Summary'!D$6</f>
        <v>0.45714435764726469</v>
      </c>
      <c r="D42">
        <f>(Data!D42-'Data Summary'!E$5)/'Data Summary'!E$6</f>
        <v>2.3846933162993689</v>
      </c>
      <c r="E42">
        <f>(Data!E42-'Data Summary'!F$5)/'Data Summary'!F$6</f>
        <v>-0.28621413048227823</v>
      </c>
      <c r="F42">
        <f>(Data!F42-'Data Summary'!G$5)/'Data Summary'!G$6</f>
        <v>-0.37056174934232666</v>
      </c>
      <c r="G42">
        <f>(Data!G42-'Data Summary'!H$5)/'Data Summary'!H$6</f>
        <v>1.2325425712295828</v>
      </c>
      <c r="H42">
        <f>(Data!H42-'Data Summary'!I$5)/'Data Summary'!I$6</f>
        <v>0.55827446253150237</v>
      </c>
      <c r="I42">
        <f>(Data!I42-'Data Summary'!J$5)/'Data Summary'!J$6</f>
        <v>0.12237285731915304</v>
      </c>
      <c r="J42">
        <f>(Data!J42-'Data Summary'!K$5)/'Data Summary'!K$6</f>
        <v>1.0141465541959969</v>
      </c>
      <c r="K42">
        <f>(Data!K42-'Data Summary'!L$5)/'Data Summary'!L$6</f>
        <v>7.2293631706615097E-2</v>
      </c>
      <c r="L42">
        <f>(Data!L42-'Data Summary'!M$5)/'Data Summary'!M$6</f>
        <v>-0.78782264092280896</v>
      </c>
    </row>
    <row r="43" spans="1:12" x14ac:dyDescent="0.3">
      <c r="A43">
        <f>(Data!A43-'Data Summary'!B$5)/'Data Summary'!B$6</f>
        <v>0.27598301106221873</v>
      </c>
      <c r="B43">
        <f>(Data!B43-'Data Summary'!C$5)/'Data Summary'!C$6</f>
        <v>0.45909377979771382</v>
      </c>
      <c r="C43">
        <f>(Data!C43-'Data Summary'!D$5)/'Data Summary'!D$6</f>
        <v>0.14904158509596147</v>
      </c>
      <c r="D43">
        <f>(Data!D43-'Data Summary'!E$5)/'Data Summary'!E$6</f>
        <v>0.18531173094536729</v>
      </c>
      <c r="E43">
        <f>(Data!E43-'Data Summary'!F$5)/'Data Summary'!F$6</f>
        <v>1.1337976747387481E-2</v>
      </c>
      <c r="F43">
        <f>(Data!F43-'Data Summary'!G$5)/'Data Summary'!G$6</f>
        <v>0.1075920895847071</v>
      </c>
      <c r="G43">
        <f>(Data!G43-'Data Summary'!H$5)/'Data Summary'!H$6</f>
        <v>-1.4225082829762314E-2</v>
      </c>
      <c r="H43">
        <f>(Data!H43-'Data Summary'!I$5)/'Data Summary'!I$6</f>
        <v>0.45227172357350709</v>
      </c>
      <c r="I43">
        <f>(Data!I43-'Data Summary'!J$5)/'Data Summary'!J$6</f>
        <v>-0.33117661022168954</v>
      </c>
      <c r="J43">
        <f>(Data!J43-'Data Summary'!K$5)/'Data Summary'!K$6</f>
        <v>-0.8742719066323037</v>
      </c>
      <c r="K43">
        <f>(Data!K43-'Data Summary'!L$5)/'Data Summary'!L$6</f>
        <v>-1.054113355858183</v>
      </c>
      <c r="L43">
        <f>(Data!L43-'Data Summary'!M$5)/'Data Summary'!M$6</f>
        <v>-2.0264936368279924</v>
      </c>
    </row>
    <row r="44" spans="1:12" x14ac:dyDescent="0.3">
      <c r="A44">
        <f>(Data!A44-'Data Summary'!B$5)/'Data Summary'!B$6</f>
        <v>-0.47090656724147445</v>
      </c>
      <c r="B44">
        <f>(Data!B44-'Data Summary'!C$5)/'Data Summary'!C$6</f>
        <v>-0.21128340879926241</v>
      </c>
      <c r="C44">
        <f>(Data!C44-'Data Summary'!D$5)/'Data Summary'!D$6</f>
        <v>-0.36446303582287715</v>
      </c>
      <c r="D44">
        <f>(Data!D44-'Data Summary'!E$5)/'Data Summary'!E$6</f>
        <v>4.3416144793496439E-2</v>
      </c>
      <c r="E44">
        <f>(Data!E44-'Data Summary'!F$5)/'Data Summary'!F$6</f>
        <v>5.1972461313215623</v>
      </c>
      <c r="F44">
        <f>(Data!F44-'Data Summary'!G$5)/'Data Summary'!G$6</f>
        <v>-0.75308482048395375</v>
      </c>
      <c r="G44">
        <f>(Data!G44-'Data Summary'!H$5)/'Data Summary'!H$6</f>
        <v>-0.98731203233949516</v>
      </c>
      <c r="H44">
        <f>(Data!H44-'Data Summary'!I$5)/'Data Summary'!I$6</f>
        <v>2.8260767741467158E-2</v>
      </c>
      <c r="I44">
        <f>(Data!I44-'Data Summary'!J$5)/'Data Summary'!J$6</f>
        <v>-0.65514051560800324</v>
      </c>
      <c r="J44">
        <f>(Data!J44-'Data Summary'!K$5)/'Data Summary'!K$6</f>
        <v>1.4272380925021879</v>
      </c>
      <c r="K44">
        <f>(Data!K44-'Data Summary'!L$5)/'Data Summary'!L$6</f>
        <v>7.2293631706615097E-2</v>
      </c>
      <c r="L44">
        <f>(Data!L44-'Data Summary'!M$5)/'Data Summary'!M$6</f>
        <v>0.45084835498237452</v>
      </c>
    </row>
    <row r="45" spans="1:12" x14ac:dyDescent="0.3">
      <c r="A45">
        <f>(Data!A45-'Data Summary'!B$5)/'Data Summary'!B$6</f>
        <v>-0.12618830033207801</v>
      </c>
      <c r="B45">
        <f>(Data!B45-'Data Summary'!C$5)/'Data Summary'!C$6</f>
        <v>0.73841760837978754</v>
      </c>
      <c r="C45">
        <f>(Data!C45-'Data Summary'!D$5)/'Data Summary'!D$6</f>
        <v>-0.26176211163910945</v>
      </c>
      <c r="D45">
        <f>(Data!D45-'Data Summary'!E$5)/'Data Summary'!E$6</f>
        <v>-0.24037502751024559</v>
      </c>
      <c r="E45">
        <f>(Data!E45-'Data Summary'!F$5)/'Data Summary'!F$6</f>
        <v>-0.39248274020715862</v>
      </c>
      <c r="F45">
        <f>(Data!F45-'Data Summary'!G$5)/'Data Summary'!G$6</f>
        <v>-0.65745405269854695</v>
      </c>
      <c r="G45">
        <f>(Data!G45-'Data Summary'!H$5)/'Data Summary'!H$6</f>
        <v>-0.71363132778988281</v>
      </c>
      <c r="H45">
        <f>(Data!H45-'Data Summary'!I$5)/'Data Summary'!I$6</f>
        <v>2.8260767741467158E-2</v>
      </c>
      <c r="I45">
        <f>(Data!I45-'Data Summary'!J$5)/'Data Summary'!J$6</f>
        <v>-7.200548591263746E-2</v>
      </c>
      <c r="J45">
        <f>(Data!J45-'Data Summary'!K$5)/'Data Summary'!K$6</f>
        <v>3.1976303995287196</v>
      </c>
      <c r="K45">
        <f>(Data!K45-'Data Summary'!L$5)/'Data Summary'!L$6</f>
        <v>-0.11544086622085069</v>
      </c>
      <c r="L45">
        <f>(Data!L45-'Data Summary'!M$5)/'Data Summary'!M$6</f>
        <v>-0.78782264092280896</v>
      </c>
    </row>
    <row r="46" spans="1:12" x14ac:dyDescent="0.3">
      <c r="A46">
        <f>(Data!A46-'Data Summary'!B$5)/'Data Summary'!B$6</f>
        <v>-0.87307787863577069</v>
      </c>
      <c r="B46">
        <f>(Data!B46-'Data Summary'!C$5)/'Data Summary'!C$6</f>
        <v>0.79428237409620228</v>
      </c>
      <c r="C46">
        <f>(Data!C46-'Data Summary'!D$5)/'Data Summary'!D$6</f>
        <v>-1.2887713534767868</v>
      </c>
      <c r="D46">
        <f>(Data!D46-'Data Summary'!E$5)/'Data Summary'!E$6</f>
        <v>-0.52416619981398771</v>
      </c>
      <c r="E46">
        <f>(Data!E46-'Data Summary'!F$5)/'Data Summary'!F$6</f>
        <v>-0.79630345716170503</v>
      </c>
      <c r="F46">
        <f>(Data!F46-'Data Summary'!G$5)/'Data Summary'!G$6</f>
        <v>-1.039977123840174</v>
      </c>
      <c r="G46">
        <f>(Data!G46-'Data Summary'!H$5)/'Data Summary'!H$6</f>
        <v>-1.0785389338560325</v>
      </c>
      <c r="H46">
        <f>(Data!H46-'Data Summary'!I$5)/'Data Summary'!I$6</f>
        <v>-0.28974744913257749</v>
      </c>
      <c r="I46">
        <f>(Data!I46-'Data Summary'!J$5)/'Data Summary'!J$6</f>
        <v>1.0942645734780969</v>
      </c>
      <c r="J46">
        <f>(Data!J46-'Data Summary'!K$5)/'Data Summary'!K$6</f>
        <v>-0.81525882973141928</v>
      </c>
      <c r="K46">
        <f>(Data!K46-'Data Summary'!L$5)/'Data Summary'!L$6</f>
        <v>-0.86637885793071723</v>
      </c>
      <c r="L46">
        <f>(Data!L46-'Data Summary'!M$5)/'Data Summary'!M$6</f>
        <v>-0.78782264092280896</v>
      </c>
    </row>
    <row r="47" spans="1:12" x14ac:dyDescent="0.3">
      <c r="A47">
        <f>(Data!A47-'Data Summary'!B$5)/'Data Summary'!B$6</f>
        <v>-2.1370448573035583</v>
      </c>
      <c r="B47">
        <f>(Data!B47-'Data Summary'!C$5)/'Data Summary'!C$6</f>
        <v>-4.3689111650018195E-2</v>
      </c>
      <c r="C47">
        <f>(Data!C47-'Data Summary'!D$5)/'Data Summary'!D$6</f>
        <v>-0.62121534628229658</v>
      </c>
      <c r="D47">
        <f>(Data!D47-'Data Summary'!E$5)/'Data Summary'!E$6</f>
        <v>-0.31132282058618116</v>
      </c>
      <c r="E47">
        <f>(Data!E47-'Data Summary'!F$5)/'Data Summary'!F$6</f>
        <v>-0.71128856938180063</v>
      </c>
      <c r="F47">
        <f>(Data!F47-'Data Summary'!G$5)/'Data Summary'!G$6</f>
        <v>-0.75308482048395375</v>
      </c>
      <c r="G47">
        <f>(Data!G47-'Data Summary'!H$5)/'Data Summary'!H$6</f>
        <v>0.5635452934416415</v>
      </c>
      <c r="H47">
        <f>(Data!H47-'Data Summary'!I$5)/'Data Summary'!I$6</f>
        <v>-1.7737857945446878</v>
      </c>
      <c r="I47">
        <f>(Data!I47-'Data Summary'!J$5)/'Data Summary'!J$6</f>
        <v>3.8155613787231406</v>
      </c>
      <c r="J47">
        <f>(Data!J47-'Data Summary'!K$5)/'Data Summary'!K$6</f>
        <v>-0.57920652212788137</v>
      </c>
      <c r="K47">
        <f>(Data!K47-'Data Summary'!L$5)/'Data Summary'!L$6</f>
        <v>2.5128421047636786</v>
      </c>
      <c r="L47">
        <f>(Data!L47-'Data Summary'!M$5)/'Data Summary'!M$6</f>
        <v>-2.0264936368279924</v>
      </c>
    </row>
    <row r="48" spans="1:12" x14ac:dyDescent="0.3">
      <c r="A48">
        <f>(Data!A48-'Data Summary'!B$5)/'Data Summary'!B$6</f>
        <v>-0.35600047827167547</v>
      </c>
      <c r="B48">
        <f>(Data!B48-'Data Summary'!C$5)/'Data Summary'!C$6</f>
        <v>2.2746986655811914</v>
      </c>
      <c r="C48">
        <f>(Data!C48-'Data Summary'!D$5)/'Data Summary'!D$6</f>
        <v>0.81659759229045181</v>
      </c>
      <c r="D48">
        <f>(Data!D48-'Data Summary'!E$5)/'Data Summary'!E$6</f>
        <v>-0.24037502751024559</v>
      </c>
      <c r="E48">
        <f>(Data!E48-'Data Summary'!F$5)/'Data Summary'!F$6</f>
        <v>0.56393474731676685</v>
      </c>
      <c r="F48">
        <f>(Data!F48-'Data Summary'!G$5)/'Data Summary'!G$6</f>
        <v>0.5857459285117409</v>
      </c>
      <c r="G48">
        <f>(Data!G48-'Data Summary'!H$5)/'Data Summary'!H$6</f>
        <v>2.0535846848784201</v>
      </c>
      <c r="H48">
        <f>(Data!H48-'Data Summary'!I$5)/'Data Summary'!I$6</f>
        <v>0.13426350669946241</v>
      </c>
      <c r="I48">
        <f>(Data!I48-'Data Summary'!J$5)/'Data Summary'!J$6</f>
        <v>-0.39596939129895109</v>
      </c>
      <c r="J48">
        <f>(Data!J48-'Data Summary'!K$5)/'Data Summary'!K$6</f>
        <v>0.42401578518715294</v>
      </c>
      <c r="K48">
        <f>(Data!K48-'Data Summary'!L$5)/'Data Summary'!L$6</f>
        <v>-1.1479806048219177</v>
      </c>
      <c r="L48">
        <f>(Data!L48-'Data Summary'!M$5)/'Data Summary'!M$6</f>
        <v>-0.78782264092280896</v>
      </c>
    </row>
    <row r="49" spans="1:12" x14ac:dyDescent="0.3">
      <c r="A49">
        <f>(Data!A49-'Data Summary'!B$5)/'Data Summary'!B$6</f>
        <v>0.21852996657731846</v>
      </c>
      <c r="B49">
        <f>(Data!B49-'Data Summary'!C$5)/'Data Summary'!C$6</f>
        <v>-1.3285787231275561</v>
      </c>
      <c r="C49">
        <f>(Data!C49-'Data Summary'!D$5)/'Data Summary'!D$6</f>
        <v>1.2787517511174069</v>
      </c>
      <c r="D49">
        <f>(Data!D49-'Data Summary'!E$5)/'Data Summary'!E$6</f>
        <v>-0.66606178596585874</v>
      </c>
      <c r="E49">
        <f>(Data!E49-'Data Summary'!F$5)/'Data Summary'!F$6</f>
        <v>0.54268102537179075</v>
      </c>
      <c r="F49">
        <f>(Data!F49-'Data Summary'!G$5)/'Data Summary'!G$6</f>
        <v>-0.37056174934232666</v>
      </c>
      <c r="G49">
        <f>(Data!G49-'Data Summary'!H$5)/'Data Summary'!H$6</f>
        <v>-0.28790578737937467</v>
      </c>
      <c r="H49">
        <f>(Data!H49-'Data Summary'!I$5)/'Data Summary'!I$6</f>
        <v>8.1262137220464783E-2</v>
      </c>
      <c r="I49">
        <f>(Data!I49-'Data Summary'!J$5)/'Data Summary'!J$6</f>
        <v>-0.39596939129895109</v>
      </c>
      <c r="J49">
        <f>(Data!J49-'Data Summary'!K$5)/'Data Summary'!K$6</f>
        <v>-0.4611803683261132</v>
      </c>
      <c r="K49">
        <f>(Data!K49-'Data Summary'!L$5)/'Data Summary'!L$6</f>
        <v>-0.86637885793071723</v>
      </c>
      <c r="L49">
        <f>(Data!L49-'Data Summary'!M$5)/'Data Summary'!M$6</f>
        <v>-0.78782264092280896</v>
      </c>
    </row>
    <row r="50" spans="1:12" x14ac:dyDescent="0.3">
      <c r="A50">
        <f>(Data!A50-'Data Summary'!B$5)/'Data Summary'!B$6</f>
        <v>-1.1028900565753681</v>
      </c>
      <c r="B50">
        <f>(Data!B50-'Data Summary'!C$5)/'Data Summary'!C$6</f>
        <v>-0.71406630024699436</v>
      </c>
      <c r="C50">
        <f>(Data!C50-'Data Summary'!D$5)/'Data Summary'!D$6</f>
        <v>-0.21041164954722555</v>
      </c>
      <c r="D50">
        <f>(Data!D50-'Data Summary'!E$5)/'Data Summary'!E$6</f>
        <v>-0.66606178596585874</v>
      </c>
      <c r="E50">
        <f>(Data!E50-'Data Summary'!F$5)/'Data Summary'!F$6</f>
        <v>-0.45624390604208709</v>
      </c>
      <c r="F50">
        <f>(Data!F50-'Data Summary'!G$5)/'Data Summary'!G$6</f>
        <v>-1.039977123840174</v>
      </c>
      <c r="G50">
        <f>(Data!G50-'Data Summary'!H$5)/'Data Summary'!H$6</f>
        <v>-1.0481299666838535</v>
      </c>
      <c r="H50">
        <f>(Data!H50-'Data Summary'!I$5)/'Data Summary'!I$6</f>
        <v>-0.501752927048568</v>
      </c>
      <c r="I50">
        <f>(Data!I50-'Data Summary'!J$5)/'Data Summary'!J$6</f>
        <v>0.18716563839641462</v>
      </c>
      <c r="J50">
        <f>(Data!J50-'Data Summary'!K$5)/'Data Summary'!K$6</f>
        <v>-0.57920652212788137</v>
      </c>
      <c r="K50">
        <f>(Data!K50-'Data Summary'!L$5)/'Data Summary'!L$6</f>
        <v>-1.1479806048219177</v>
      </c>
      <c r="L50">
        <f>(Data!L50-'Data Summary'!M$5)/'Data Summary'!M$6</f>
        <v>-0.78782264092280896</v>
      </c>
    </row>
    <row r="51" spans="1:12" x14ac:dyDescent="0.3">
      <c r="A51">
        <f>(Data!A51-'Data Summary'!B$5)/'Data Summary'!B$6</f>
        <v>-1.562514412454564</v>
      </c>
      <c r="B51">
        <f>(Data!B51-'Data Summary'!C$5)/'Data Summary'!C$6</f>
        <v>-1.2168491916947268</v>
      </c>
      <c r="C51">
        <f>(Data!C51-'Data Summary'!D$5)/'Data Summary'!D$6</f>
        <v>0.50849481973914856</v>
      </c>
      <c r="D51">
        <f>(Data!D51-'Data Summary'!E$5)/'Data Summary'!E$6</f>
        <v>-0.80795737211772989</v>
      </c>
      <c r="E51">
        <f>(Data!E51-'Data Summary'!F$5)/'Data Summary'!F$6</f>
        <v>-0.28621413048227823</v>
      </c>
      <c r="F51">
        <f>(Data!F51-'Data Summary'!G$5)/'Data Summary'!G$6</f>
        <v>-0.37056174934232666</v>
      </c>
      <c r="G51">
        <f>(Data!G51-'Data Summary'!H$5)/'Data Summary'!H$6</f>
        <v>1.5062232757791951</v>
      </c>
      <c r="H51">
        <f>(Data!H51-'Data Summary'!I$5)/'Data Summary'!I$6</f>
        <v>-0.7137584049646174</v>
      </c>
      <c r="I51">
        <f>(Data!I51-'Data Summary'!J$5)/'Data Summary'!J$6</f>
        <v>5.7580076241888579E-2</v>
      </c>
      <c r="J51">
        <f>(Data!J51-'Data Summary'!K$5)/'Data Summary'!K$6</f>
        <v>-0.4611803683261132</v>
      </c>
      <c r="K51">
        <f>(Data!K51-'Data Summary'!L$5)/'Data Summary'!L$6</f>
        <v>-1.1479806048219177</v>
      </c>
      <c r="L51">
        <f>(Data!L51-'Data Summary'!M$5)/'Data Summary'!M$6</f>
        <v>-0.78782264092280896</v>
      </c>
    </row>
    <row r="52" spans="1:12" x14ac:dyDescent="0.3">
      <c r="A52">
        <f>(Data!A52-'Data Summary'!B$5)/'Data Summary'!B$6</f>
        <v>0.27598301106221873</v>
      </c>
      <c r="B52">
        <f>(Data!B52-'Data Summary'!C$5)/'Data Summary'!C$6</f>
        <v>0.73841760837978754</v>
      </c>
      <c r="C52">
        <f>(Data!C52-'Data Summary'!D$5)/'Data Summary'!D$6</f>
        <v>-5.6360263271573924E-2</v>
      </c>
      <c r="D52">
        <f>(Data!D52-'Data Summary'!E$5)/'Data Summary'!E$6</f>
        <v>-0.59511399288992328</v>
      </c>
      <c r="E52">
        <f>(Data!E52-'Data Summary'!F$5)/'Data Summary'!F$6</f>
        <v>-0.28621413048227823</v>
      </c>
      <c r="F52">
        <f>(Data!F52-'Data Summary'!G$5)/'Data Summary'!G$6</f>
        <v>-1.1356078916255807</v>
      </c>
      <c r="G52">
        <f>(Data!G52-'Data Summary'!H$5)/'Data Summary'!H$6</f>
        <v>-0.71363132778988281</v>
      </c>
      <c r="H52">
        <f>(Data!H52-'Data Summary'!I$5)/'Data Summary'!I$6</f>
        <v>0.18726487617846005</v>
      </c>
      <c r="I52">
        <f>(Data!I52-'Data Summary'!J$5)/'Data Summary'!J$6</f>
        <v>-1.0438972020715813</v>
      </c>
      <c r="J52">
        <f>(Data!J52-'Data Summary'!K$5)/'Data Summary'!K$6</f>
        <v>0.48302886208803741</v>
      </c>
      <c r="K52">
        <f>(Data!K52-'Data Summary'!L$5)/'Data Summary'!L$6</f>
        <v>-1.1479806048219177</v>
      </c>
      <c r="L52">
        <f>(Data!L52-'Data Summary'!M$5)/'Data Summary'!M$6</f>
        <v>-0.78782264092280896</v>
      </c>
    </row>
    <row r="53" spans="1:12" x14ac:dyDescent="0.3">
      <c r="A53">
        <f>(Data!A53-'Data Summary'!B$5)/'Data Summary'!B$6</f>
        <v>-0.98798396760556961</v>
      </c>
      <c r="B53">
        <f>(Data!B53-'Data Summary'!C$5)/'Data Summary'!C$6</f>
        <v>-4.3689111650018195E-2</v>
      </c>
      <c r="C53">
        <f>(Data!C53-'Data Summary'!D$5)/'Data Summary'!D$6</f>
        <v>-1.1860704292930191</v>
      </c>
      <c r="D53">
        <f>(Data!D53-'Data Summary'!E$5)/'Data Summary'!E$6</f>
        <v>-0.24037502751024559</v>
      </c>
      <c r="E53">
        <f>(Data!E53-'Data Summary'!F$5)/'Data Summary'!F$6</f>
        <v>-0.39248274020715862</v>
      </c>
      <c r="F53">
        <f>(Data!F53-'Data Summary'!G$5)/'Data Summary'!G$6</f>
        <v>-0.75308482048395375</v>
      </c>
      <c r="G53">
        <f>(Data!G53-'Data Summary'!H$5)/'Data Summary'!H$6</f>
        <v>-0.95690306516731594</v>
      </c>
      <c r="H53">
        <f>(Data!H53-'Data Summary'!I$5)/'Data Summary'!I$6</f>
        <v>-0.60775566600656328</v>
      </c>
      <c r="I53">
        <f>(Data!I53-'Data Summary'!J$5)/'Data Summary'!J$6</f>
        <v>0.57592232485999273</v>
      </c>
      <c r="J53">
        <f>(Data!J53-'Data Summary'!K$5)/'Data Summary'!K$6</f>
        <v>-0.1661149838216909</v>
      </c>
      <c r="K53">
        <f>(Data!K53-'Data Summary'!L$5)/'Data Summary'!L$6</f>
        <v>-0.96024610689445011</v>
      </c>
      <c r="L53">
        <f>(Data!L53-'Data Summary'!M$5)/'Data Summary'!M$6</f>
        <v>0.45084835498237452</v>
      </c>
    </row>
    <row r="54" spans="1:12" x14ac:dyDescent="0.3">
      <c r="A54">
        <f>(Data!A54-'Data Summary'!B$5)/'Data Summary'!B$6</f>
        <v>-0.98798396760556961</v>
      </c>
      <c r="B54">
        <f>(Data!B54-'Data Summary'!C$5)/'Data Summary'!C$6</f>
        <v>-0.15541864308284767</v>
      </c>
      <c r="C54">
        <f>(Data!C54-'Data Summary'!D$5)/'Data Summary'!D$6</f>
        <v>-1.1860704292930191</v>
      </c>
      <c r="D54">
        <f>(Data!D54-'Data Summary'!E$5)/'Data Summary'!E$6</f>
        <v>-0.31132282058618116</v>
      </c>
      <c r="E54">
        <f>(Data!E54-'Data Summary'!F$5)/'Data Summary'!F$6</f>
        <v>-0.41373646215213478</v>
      </c>
      <c r="F54">
        <f>(Data!F54-'Data Summary'!G$5)/'Data Summary'!G$6</f>
        <v>-0.94434635605476724</v>
      </c>
      <c r="G54">
        <f>(Data!G54-'Data Summary'!H$5)/'Data Summary'!H$6</f>
        <v>-0.98731203233949516</v>
      </c>
      <c r="H54">
        <f>(Data!H54-'Data Summary'!I$5)/'Data Summary'!I$6</f>
        <v>-0.66075703548556086</v>
      </c>
      <c r="I54">
        <f>(Data!I54-'Data Summary'!J$5)/'Data Summary'!J$6</f>
        <v>0.51112954378273112</v>
      </c>
      <c r="J54">
        <f>(Data!J54-'Data Summary'!K$5)/'Data Summary'!K$6</f>
        <v>-0.10710190692080646</v>
      </c>
      <c r="K54">
        <f>(Data!K54-'Data Summary'!L$5)/'Data Summary'!L$6</f>
        <v>-0.96024610689445011</v>
      </c>
      <c r="L54">
        <f>(Data!L54-'Data Summary'!M$5)/'Data Summary'!M$6</f>
        <v>0.45084835498237452</v>
      </c>
    </row>
    <row r="55" spans="1:12" x14ac:dyDescent="0.3">
      <c r="A55">
        <f>(Data!A55-'Data Summary'!B$5)/'Data Summary'!B$6</f>
        <v>0.16107692209241922</v>
      </c>
      <c r="B55">
        <f>(Data!B55-'Data Summary'!C$5)/'Data Summary'!C$6</f>
        <v>-0.82579583167982384</v>
      </c>
      <c r="C55">
        <f>(Data!C55-'Data Summary'!D$5)/'Data Summary'!D$6</f>
        <v>0.45714435764726469</v>
      </c>
      <c r="D55">
        <f>(Data!D55-'Data Summary'!E$5)/'Data Summary'!E$6</f>
        <v>0.32720731709723844</v>
      </c>
      <c r="E55">
        <f>(Data!E55-'Data Summary'!F$5)/'Data Summary'!F$6</f>
        <v>-0.13743807686744522</v>
      </c>
      <c r="F55">
        <f>(Data!F55-'Data Summary'!G$5)/'Data Summary'!G$6</f>
        <v>1.350792070794995</v>
      </c>
      <c r="G55">
        <f>(Data!G55-'Data Summary'!H$5)/'Data Summary'!H$6</f>
        <v>2.2056295207393157</v>
      </c>
      <c r="H55">
        <f>(Data!H55-'Data Summary'!I$5)/'Data Summary'!I$6</f>
        <v>0.13426350669946241</v>
      </c>
      <c r="I55">
        <f>(Data!I55-'Data Summary'!J$5)/'Data Summary'!J$6</f>
        <v>-0.71993329668526473</v>
      </c>
      <c r="J55">
        <f>(Data!J55-'Data Summary'!K$5)/'Data Summary'!K$6</f>
        <v>-0.57920652212788137</v>
      </c>
      <c r="K55">
        <f>(Data!K55-'Data Summary'!L$5)/'Data Summary'!L$6</f>
        <v>-0.96024610689445011</v>
      </c>
      <c r="L55">
        <f>(Data!L55-'Data Summary'!M$5)/'Data Summary'!M$6</f>
        <v>-0.78782264092280896</v>
      </c>
    </row>
    <row r="56" spans="1:12" x14ac:dyDescent="0.3">
      <c r="A56">
        <f>(Data!A56-'Data Summary'!B$5)/'Data Summary'!B$6</f>
        <v>-0.41345352275657521</v>
      </c>
      <c r="B56">
        <f>(Data!B56-'Data Summary'!C$5)/'Data Summary'!C$6</f>
        <v>-9.9553877366432925E-2</v>
      </c>
      <c r="C56">
        <f>(Data!C56-'Data Summary'!D$5)/'Data Summary'!D$6</f>
        <v>-0.62121534628229658</v>
      </c>
      <c r="D56">
        <f>(Data!D56-'Data Summary'!E$5)/'Data Summary'!E$6</f>
        <v>0.18531173094536729</v>
      </c>
      <c r="E56">
        <f>(Data!E56-'Data Summary'!F$5)/'Data Summary'!F$6</f>
        <v>0.47891985953686234</v>
      </c>
      <c r="F56">
        <f>(Data!F56-'Data Summary'!G$5)/'Data Summary'!G$6</f>
        <v>1.6376843741512153</v>
      </c>
      <c r="G56">
        <f>(Data!G56-'Data Summary'!H$5)/'Data Summary'!H$6</f>
        <v>0.80681703081907474</v>
      </c>
      <c r="H56">
        <f>(Data!H56-'Data Summary'!I$5)/'Data Summary'!I$6</f>
        <v>-0.66075703548556086</v>
      </c>
      <c r="I56">
        <f>(Data!I56-'Data Summary'!J$5)/'Data Summary'!J$6</f>
        <v>-0.91431163991705522</v>
      </c>
      <c r="J56">
        <f>(Data!J56-'Data Summary'!K$5)/'Data Summary'!K$6</f>
        <v>-0.1661149838216909</v>
      </c>
      <c r="K56">
        <f>(Data!K56-'Data Summary'!L$5)/'Data Summary'!L$6</f>
        <v>-0.20930811518458525</v>
      </c>
      <c r="L56">
        <f>(Data!L56-'Data Summary'!M$5)/'Data Summary'!M$6</f>
        <v>0.45084835498237452</v>
      </c>
    </row>
    <row r="57" spans="1:12" x14ac:dyDescent="0.3">
      <c r="A57">
        <f>(Data!A57-'Data Summary'!B$5)/'Data Summary'!B$6</f>
        <v>-0.35600047827167547</v>
      </c>
      <c r="B57">
        <f>(Data!B57-'Data Summary'!C$5)/'Data Summary'!C$6</f>
        <v>0.51495854551412856</v>
      </c>
      <c r="C57">
        <f>(Data!C57-'Data Summary'!D$5)/'Data Summary'!D$6</f>
        <v>-1.1860704292930191</v>
      </c>
      <c r="D57">
        <f>(Data!D57-'Data Summary'!E$5)/'Data Summary'!E$6</f>
        <v>0.89478966170472252</v>
      </c>
      <c r="E57">
        <f>(Data!E57-'Data Summary'!F$5)/'Data Summary'!F$6</f>
        <v>-7.3676911032516793E-2</v>
      </c>
      <c r="F57">
        <f>(Data!F57-'Data Summary'!G$5)/'Data Summary'!G$6</f>
        <v>0.87263823186796119</v>
      </c>
      <c r="G57">
        <f>(Data!G57-'Data Summary'!H$5)/'Data Summary'!H$6</f>
        <v>-4.4634050001941462E-2</v>
      </c>
      <c r="H57">
        <f>(Data!H57-'Data Summary'!I$5)/'Data Summary'!I$6</f>
        <v>0.55827446253150237</v>
      </c>
      <c r="I57">
        <f>(Data!I57-'Data Summary'!J$5)/'Data Summary'!J$6</f>
        <v>0.18716563839641462</v>
      </c>
      <c r="J57">
        <f>(Data!J57-'Data Summary'!K$5)/'Data Summary'!K$6</f>
        <v>-0.75624575283053475</v>
      </c>
      <c r="K57">
        <f>(Data!K57-'Data Summary'!L$5)/'Data Summary'!L$6</f>
        <v>-0.86637885793071723</v>
      </c>
      <c r="L57">
        <f>(Data!L57-'Data Summary'!M$5)/'Data Summary'!M$6</f>
        <v>-0.78782264092280896</v>
      </c>
    </row>
    <row r="58" spans="1:12" x14ac:dyDescent="0.3">
      <c r="A58">
        <f>(Data!A58-'Data Summary'!B$5)/'Data Summary'!B$6</f>
        <v>1.08032563385081</v>
      </c>
      <c r="B58">
        <f>(Data!B58-'Data Summary'!C$5)/'Data Summary'!C$6</f>
        <v>-0.6023367688141652</v>
      </c>
      <c r="C58">
        <f>(Data!C58-'Data Summary'!D$5)/'Data Summary'!D$6</f>
        <v>1.5355040615768258</v>
      </c>
      <c r="D58">
        <f>(Data!D58-'Data Summary'!E$5)/'Data Summary'!E$6</f>
        <v>0.61099848940098045</v>
      </c>
      <c r="E58">
        <f>(Data!E58-'Data Summary'!F$5)/'Data Summary'!F$6</f>
        <v>-0.37122901826218252</v>
      </c>
      <c r="F58">
        <f>(Data!F58-'Data Summary'!G$5)/'Data Summary'!G$6</f>
        <v>-1.1356078916255807</v>
      </c>
      <c r="G58">
        <f>(Data!G58-'Data Summary'!H$5)/'Data Summary'!H$6</f>
        <v>-1.1089479010282117</v>
      </c>
      <c r="H58">
        <f>(Data!H58-'Data Summary'!I$5)/'Data Summary'!I$6</f>
        <v>0.18726487617846005</v>
      </c>
      <c r="I58">
        <f>(Data!I58-'Data Summary'!J$5)/'Data Summary'!J$6</f>
        <v>-1.7566177939214731</v>
      </c>
      <c r="J58">
        <f>(Data!J58-'Data Summary'!K$5)/'Data Summary'!K$6</f>
        <v>-0.1661149838216909</v>
      </c>
      <c r="K58">
        <f>(Data!K58-'Data Summary'!L$5)/'Data Summary'!L$6</f>
        <v>-0.77251160896698434</v>
      </c>
      <c r="L58">
        <f>(Data!L58-'Data Summary'!M$5)/'Data Summary'!M$6</f>
        <v>-0.78782264092280896</v>
      </c>
    </row>
    <row r="59" spans="1:12" x14ac:dyDescent="0.3">
      <c r="A59">
        <f>(Data!A59-'Data Summary'!B$5)/'Data Summary'!B$6</f>
        <v>-0.47090656724147445</v>
      </c>
      <c r="B59">
        <f>(Data!B59-'Data Summary'!C$5)/'Data Summary'!C$6</f>
        <v>0.57082331123054331</v>
      </c>
      <c r="C59">
        <f>(Data!C59-'Data Summary'!D$5)/'Data Summary'!D$6</f>
        <v>-0.7752667325579482</v>
      </c>
      <c r="D59">
        <f>(Data!D59-'Data Summary'!E$5)/'Data Summary'!E$6</f>
        <v>1.8171109716918841</v>
      </c>
      <c r="E59">
        <f>(Data!E59-'Data Summary'!F$5)/'Data Summary'!F$6</f>
        <v>0.50017358148183844</v>
      </c>
      <c r="F59">
        <f>(Data!F59-'Data Summary'!G$5)/'Data Summary'!G$6</f>
        <v>3.2634074265031301</v>
      </c>
      <c r="G59">
        <f>(Data!G59-'Data Summary'!H$5)/'Data Summary'!H$6</f>
        <v>1.9319488161897034</v>
      </c>
      <c r="H59">
        <f>(Data!H59-'Data Summary'!I$5)/'Data Summary'!I$6</f>
        <v>0.82328130992649051</v>
      </c>
      <c r="I59">
        <f>(Data!I59-'Data Summary'!J$5)/'Data Summary'!J$6</f>
        <v>-0.33117661022168954</v>
      </c>
      <c r="J59">
        <f>(Data!J59-'Data Summary'!K$5)/'Data Summary'!K$6</f>
        <v>0.66006809279069079</v>
      </c>
      <c r="K59">
        <f>(Data!K59-'Data Summary'!L$5)/'Data Summary'!L$6</f>
        <v>-0.96024610689445011</v>
      </c>
      <c r="L59">
        <f>(Data!L59-'Data Summary'!M$5)/'Data Summary'!M$6</f>
        <v>-0.78782264092280896</v>
      </c>
    </row>
    <row r="60" spans="1:12" x14ac:dyDescent="0.3">
      <c r="A60">
        <f>(Data!A60-'Data Summary'!B$5)/'Data Summary'!B$6</f>
        <v>-0.29854743378677623</v>
      </c>
      <c r="B60">
        <f>(Data!B60-'Data Summary'!C$5)/'Data Summary'!C$6</f>
        <v>0.34736424836488433</v>
      </c>
      <c r="C60">
        <f>(Data!C60-'Data Summary'!D$5)/'Data Summary'!D$6</f>
        <v>-0.46716396000664501</v>
      </c>
      <c r="D60">
        <f>(Data!D60-'Data Summary'!E$5)/'Data Summary'!E$6</f>
        <v>-0.16942723443431032</v>
      </c>
      <c r="E60">
        <f>(Data!E60-'Data Summary'!F$5)/'Data Summary'!F$6</f>
        <v>-0.24370668659232594</v>
      </c>
      <c r="F60">
        <f>(Data!F60-'Data Summary'!G$5)/'Data Summary'!G$6</f>
        <v>0.1075920895847071</v>
      </c>
      <c r="G60">
        <f>(Data!G60-'Data Summary'!H$5)/'Data Summary'!H$6</f>
        <v>0.2290466545476709</v>
      </c>
      <c r="H60">
        <f>(Data!H60-'Data Summary'!I$5)/'Data Summary'!I$6</f>
        <v>0.39927035409450945</v>
      </c>
      <c r="I60">
        <f>(Data!I60-'Data Summary'!J$5)/'Data Summary'!J$6</f>
        <v>0.77030066809178321</v>
      </c>
      <c r="J60">
        <f>(Data!J60-'Data Summary'!K$5)/'Data Summary'!K$6</f>
        <v>-0.40216729142522872</v>
      </c>
      <c r="K60">
        <f>(Data!K60-'Data Summary'!L$5)/'Data Summary'!L$6</f>
        <v>-0.39704261311205102</v>
      </c>
      <c r="L60">
        <f>(Data!L60-'Data Summary'!M$5)/'Data Summary'!M$6</f>
        <v>-0.78782264092280896</v>
      </c>
    </row>
    <row r="61" spans="1:12" x14ac:dyDescent="0.3">
      <c r="A61">
        <f>(Data!A61-'Data Summary'!B$5)/'Data Summary'!B$6</f>
        <v>-0.58581265621127343</v>
      </c>
      <c r="B61">
        <f>(Data!B61-'Data Summary'!C$5)/'Data Summary'!C$6</f>
        <v>-0.7699310659634091</v>
      </c>
      <c r="C61">
        <f>(Data!C61-'Data Summary'!D$5)/'Data Summary'!D$6</f>
        <v>0.2003920471878454</v>
      </c>
      <c r="D61">
        <f>(Data!D61-'Data Summary'!E$5)/'Data Summary'!E$6</f>
        <v>-9.847944135837472E-2</v>
      </c>
      <c r="E61">
        <f>(Data!E61-'Data Summary'!F$5)/'Data Summary'!F$6</f>
        <v>-0.28621413048227823</v>
      </c>
      <c r="F61">
        <f>(Data!F61-'Data Summary'!G$5)/'Data Summary'!G$6</f>
        <v>-0.65745405269854695</v>
      </c>
      <c r="G61">
        <f>(Data!G61-'Data Summary'!H$5)/'Data Summary'!H$6</f>
        <v>-1.4225082829762314E-2</v>
      </c>
      <c r="H61">
        <f>(Data!H61-'Data Summary'!I$5)/'Data Summary'!I$6</f>
        <v>-0.28974744913257749</v>
      </c>
      <c r="I61">
        <f>(Data!I61-'Data Summary'!J$5)/'Data Summary'!J$6</f>
        <v>0.64071510593725722</v>
      </c>
      <c r="J61">
        <f>(Data!J61-'Data Summary'!K$5)/'Data Summary'!K$6</f>
        <v>-0.69723267592965033</v>
      </c>
      <c r="K61">
        <f>(Data!K61-'Data Summary'!L$5)/'Data Summary'!L$6</f>
        <v>-0.96024610689445011</v>
      </c>
      <c r="L61">
        <f>(Data!L61-'Data Summary'!M$5)/'Data Summary'!M$6</f>
        <v>0.45084835498237452</v>
      </c>
    </row>
    <row r="62" spans="1:12" x14ac:dyDescent="0.3">
      <c r="A62">
        <f>(Data!A62-'Data Summary'!B$5)/'Data Summary'!B$6</f>
        <v>0.27598301106221873</v>
      </c>
      <c r="B62">
        <f>(Data!B62-'Data Summary'!C$5)/'Data Summary'!C$6</f>
        <v>-0.71406630024699436</v>
      </c>
      <c r="C62">
        <f>(Data!C62-'Data Summary'!D$5)/'Data Summary'!D$6</f>
        <v>0.66254620601480041</v>
      </c>
      <c r="D62">
        <f>(Data!D62-'Data Summary'!E$5)/'Data Summary'!E$6</f>
        <v>-0.24037502751024559</v>
      </c>
      <c r="E62">
        <f>(Data!E62-'Data Summary'!F$5)/'Data Summary'!F$6</f>
        <v>-0.1799455207573975</v>
      </c>
      <c r="F62">
        <f>(Data!F62-'Data Summary'!G$5)/'Data Summary'!G$6</f>
        <v>0.29885362515552061</v>
      </c>
      <c r="G62">
        <f>(Data!G62-'Data Summary'!H$5)/'Data Summary'!H$6</f>
        <v>0.16822872020331259</v>
      </c>
      <c r="H62">
        <f>(Data!H62-'Data Summary'!I$5)/'Data Summary'!I$6</f>
        <v>0.66427720148949765</v>
      </c>
      <c r="I62">
        <f>(Data!I62-'Data Summary'!J$5)/'Data Summary'!J$6</f>
        <v>0.83509344916904482</v>
      </c>
      <c r="J62">
        <f>(Data!J62-'Data Summary'!K$5)/'Data Summary'!K$6</f>
        <v>-0.10710190692080646</v>
      </c>
      <c r="K62">
        <f>(Data!K62-'Data Summary'!L$5)/'Data Summary'!L$6</f>
        <v>-1.1479806048219177</v>
      </c>
      <c r="L62">
        <f>(Data!L62-'Data Summary'!M$5)/'Data Summary'!M$6</f>
        <v>-0.78782264092280896</v>
      </c>
    </row>
    <row r="63" spans="1:12" x14ac:dyDescent="0.3">
      <c r="A63">
        <f>(Data!A63-'Data Summary'!B$5)/'Data Summary'!B$6</f>
        <v>-0.35600047827167547</v>
      </c>
      <c r="B63">
        <f>(Data!B63-'Data Summary'!C$5)/'Data Summary'!C$6</f>
        <v>0.9060119055290311</v>
      </c>
      <c r="C63">
        <f>(Data!C63-'Data Summary'!D$5)/'Data Summary'!D$6</f>
        <v>1.1247003648417551</v>
      </c>
      <c r="D63">
        <f>(Data!D63-'Data Summary'!E$5)/'Data Summary'!E$6</f>
        <v>-0.52416619981398771</v>
      </c>
      <c r="E63">
        <f>(Data!E63-'Data Summary'!F$5)/'Data Summary'!F$6</f>
        <v>0.58518846926174306</v>
      </c>
      <c r="F63">
        <f>(Data!F63-'Data Summary'!G$5)/'Data Summary'!G$6</f>
        <v>0.39448439294092741</v>
      </c>
      <c r="G63">
        <f>(Data!G63-'Data Summary'!H$5)/'Data Summary'!H$6</f>
        <v>1.9927667505340616</v>
      </c>
      <c r="H63">
        <f>(Data!H63-'Data Summary'!I$5)/'Data Summary'!I$6</f>
        <v>2.8260767741467158E-2</v>
      </c>
      <c r="I63">
        <f>(Data!I63-'Data Summary'!J$5)/'Data Summary'!J$6</f>
        <v>-0.65514051560800324</v>
      </c>
      <c r="J63">
        <f>(Data!J63-'Data Summary'!K$5)/'Data Summary'!K$6</f>
        <v>0.30598963138538404</v>
      </c>
      <c r="K63">
        <f>(Data!K63-'Data Summary'!L$5)/'Data Summary'!L$6</f>
        <v>-1.054113355858183</v>
      </c>
      <c r="L63">
        <f>(Data!L63-'Data Summary'!M$5)/'Data Summary'!M$6</f>
        <v>-0.78782264092280896</v>
      </c>
    </row>
    <row r="64" spans="1:12" x14ac:dyDescent="0.3">
      <c r="A64">
        <f>(Data!A64-'Data Summary'!B$5)/'Data Summary'!B$6</f>
        <v>-0.47090656724147445</v>
      </c>
      <c r="B64">
        <f>(Data!B64-'Data Summary'!C$5)/'Data Summary'!C$6</f>
        <v>-4.3689111650018195E-2</v>
      </c>
      <c r="C64">
        <f>(Data!C64-'Data Summary'!D$5)/'Data Summary'!D$6</f>
        <v>-0.5698648841904127</v>
      </c>
      <c r="D64">
        <f>(Data!D64-'Data Summary'!E$5)/'Data Summary'!E$6</f>
        <v>-0.4532184067380523</v>
      </c>
      <c r="E64">
        <f>(Data!E64-'Data Summary'!F$5)/'Data Summary'!F$6</f>
        <v>-5.242318908754065E-2</v>
      </c>
      <c r="F64">
        <f>(Data!F64-'Data Summary'!G$5)/'Data Summary'!G$6</f>
        <v>-0.37056174934232666</v>
      </c>
      <c r="G64">
        <f>(Data!G64-'Data Summary'!H$5)/'Data Summary'!H$6</f>
        <v>-0.34872372172373295</v>
      </c>
      <c r="H64">
        <f>(Data!H64-'Data Summary'!I$5)/'Data Summary'!I$6</f>
        <v>2.8260767741467158E-2</v>
      </c>
      <c r="I64">
        <f>(Data!I64-'Data Summary'!J$5)/'Data Summary'!J$6</f>
        <v>0.44633676270546668</v>
      </c>
      <c r="J64">
        <f>(Data!J64-'Data Summary'!K$5)/'Data Summary'!K$6</f>
        <v>-0.22512806072257538</v>
      </c>
      <c r="K64">
        <f>(Data!K64-'Data Summary'!L$5)/'Data Summary'!L$6</f>
        <v>-0.86637885793071723</v>
      </c>
      <c r="L64">
        <f>(Data!L64-'Data Summary'!M$5)/'Data Summary'!M$6</f>
        <v>1.6895193508875581</v>
      </c>
    </row>
    <row r="65" spans="1:12" x14ac:dyDescent="0.3">
      <c r="A65">
        <f>(Data!A65-'Data Summary'!B$5)/'Data Summary'!B$6</f>
        <v>-0.75817178966597165</v>
      </c>
      <c r="B65">
        <f>(Data!B65-'Data Summary'!C$5)/'Data Summary'!C$6</f>
        <v>1.1574033512528974</v>
      </c>
      <c r="C65">
        <f>(Data!C65-'Data Summary'!D$5)/'Data Summary'!D$6</f>
        <v>-1.1347199672011354</v>
      </c>
      <c r="D65">
        <f>(Data!D65-'Data Summary'!E$5)/'Data Summary'!E$6</f>
        <v>-0.38227061366211673</v>
      </c>
      <c r="E65">
        <f>(Data!E65-'Data Summary'!F$5)/'Data Summary'!F$6</f>
        <v>-0.13743807686744522</v>
      </c>
      <c r="F65">
        <f>(Data!F65-'Data Summary'!G$5)/'Data Summary'!G$6</f>
        <v>-0.27493098155691992</v>
      </c>
      <c r="G65">
        <f>(Data!G65-'Data Summary'!H$5)/'Data Summary'!H$6</f>
        <v>0.2290466545476709</v>
      </c>
      <c r="H65">
        <f>(Data!H65-'Data Summary'!I$5)/'Data Summary'!I$6</f>
        <v>-7.7741971216528108E-2</v>
      </c>
      <c r="I65">
        <f>(Data!I65-'Data Summary'!J$5)/'Data Summary'!J$6</f>
        <v>0.51112954378273112</v>
      </c>
      <c r="J65">
        <f>(Data!J65-'Data Summary'!K$5)/'Data Summary'!K$6</f>
        <v>-0.52019344522699762</v>
      </c>
      <c r="K65">
        <f>(Data!K65-'Data Summary'!L$5)/'Data Summary'!L$6</f>
        <v>-0.58477711103951679</v>
      </c>
      <c r="L65">
        <f>(Data!L65-'Data Summary'!M$5)/'Data Summary'!M$6</f>
        <v>-0.78782264092280896</v>
      </c>
    </row>
    <row r="66" spans="1:12" x14ac:dyDescent="0.3">
      <c r="A66">
        <f>(Data!A66-'Data Summary'!B$5)/'Data Summary'!B$6</f>
        <v>-0.64326570069617262</v>
      </c>
      <c r="B66">
        <f>(Data!B66-'Data Summary'!C$5)/'Data Summary'!C$6</f>
        <v>1.1015385855364828</v>
      </c>
      <c r="C66">
        <f>(Data!C66-'Data Summary'!D$5)/'Data Summary'!D$6</f>
        <v>-1.1347199672011354</v>
      </c>
      <c r="D66">
        <f>(Data!D66-'Data Summary'!E$5)/'Data Summary'!E$6</f>
        <v>1.4978459028501747</v>
      </c>
      <c r="E66">
        <f>(Data!E66-'Data Summary'!F$5)/'Data Summary'!F$6</f>
        <v>-3.1169467142564803E-2</v>
      </c>
      <c r="F66">
        <f>(Data!F66-'Data Summary'!G$5)/'Data Summary'!G$6</f>
        <v>-1.1356078916255807</v>
      </c>
      <c r="G66">
        <f>(Data!G66-'Data Summary'!H$5)/'Data Summary'!H$6</f>
        <v>-1.0785389338560325</v>
      </c>
      <c r="H66">
        <f>(Data!H66-'Data Summary'!I$5)/'Data Summary'!I$6</f>
        <v>-0.28974744913257749</v>
      </c>
      <c r="I66">
        <f>(Data!I66-'Data Summary'!J$5)/'Data Summary'!J$6</f>
        <v>0.64071510593725722</v>
      </c>
      <c r="J66">
        <f>(Data!J66-'Data Summary'!K$5)/'Data Summary'!K$6</f>
        <v>-1.5824288294429165</v>
      </c>
      <c r="K66">
        <f>(Data!K66-'Data Summary'!L$5)/'Data Summary'!L$6</f>
        <v>0.44776262756154833</v>
      </c>
      <c r="L66">
        <f>(Data!L66-'Data Summary'!M$5)/'Data Summary'!M$6</f>
        <v>-0.78782264092280896</v>
      </c>
    </row>
    <row r="67" spans="1:12" x14ac:dyDescent="0.3">
      <c r="A67">
        <f>(Data!A67-'Data Summary'!B$5)/'Data Summary'!B$6</f>
        <v>-0.64326570069617262</v>
      </c>
      <c r="B67">
        <f>(Data!B67-'Data Summary'!C$5)/'Data Summary'!C$6</f>
        <v>1.1015385855364828</v>
      </c>
      <c r="C67">
        <f>(Data!C67-'Data Summary'!D$5)/'Data Summary'!D$6</f>
        <v>-1.1347199672011354</v>
      </c>
      <c r="D67">
        <f>(Data!D67-'Data Summary'!E$5)/'Data Summary'!E$6</f>
        <v>1.4978459028501747</v>
      </c>
      <c r="E67">
        <f>(Data!E67-'Data Summary'!F$5)/'Data Summary'!F$6</f>
        <v>-3.1169467142564803E-2</v>
      </c>
      <c r="F67">
        <f>(Data!F67-'Data Summary'!G$5)/'Data Summary'!G$6</f>
        <v>-1.1356078916255807</v>
      </c>
      <c r="G67">
        <f>(Data!G67-'Data Summary'!H$5)/'Data Summary'!H$6</f>
        <v>-1.0785389338560325</v>
      </c>
      <c r="H67">
        <f>(Data!H67-'Data Summary'!I$5)/'Data Summary'!I$6</f>
        <v>-0.28974744913257749</v>
      </c>
      <c r="I67">
        <f>(Data!I67-'Data Summary'!J$5)/'Data Summary'!J$6</f>
        <v>0.64071510593725722</v>
      </c>
      <c r="J67">
        <f>(Data!J67-'Data Summary'!K$5)/'Data Summary'!K$6</f>
        <v>-1.5824288294429165</v>
      </c>
      <c r="K67">
        <f>(Data!K67-'Data Summary'!L$5)/'Data Summary'!L$6</f>
        <v>0.44776262756154833</v>
      </c>
      <c r="L67">
        <f>(Data!L67-'Data Summary'!M$5)/'Data Summary'!M$6</f>
        <v>-0.78782264092280896</v>
      </c>
    </row>
    <row r="68" spans="1:12" x14ac:dyDescent="0.3">
      <c r="A68">
        <f>(Data!A68-'Data Summary'!B$5)/'Data Summary'!B$6</f>
        <v>-0.47090656724147445</v>
      </c>
      <c r="B68">
        <f>(Data!B68-'Data Summary'!C$5)/'Data Summary'!C$6</f>
        <v>-4.3689111650018195E-2</v>
      </c>
      <c r="C68">
        <f>(Data!C68-'Data Summary'!D$5)/'Data Summary'!D$6</f>
        <v>-0.82661719464983219</v>
      </c>
      <c r="D68">
        <f>(Data!D68-'Data Summary'!E$5)/'Data Summary'!E$6</f>
        <v>-0.73700957904179432</v>
      </c>
      <c r="E68">
        <f>(Data!E68-'Data Summary'!F$5)/'Data Summary'!F$6</f>
        <v>-0.1799455207573975</v>
      </c>
      <c r="F68">
        <f>(Data!F68-'Data Summary'!G$5)/'Data Summary'!G$6</f>
        <v>-0.46619251712773346</v>
      </c>
      <c r="G68">
        <f>(Data!G68-'Data Summary'!H$5)/'Data Summary'!H$6</f>
        <v>-0.22708785303501636</v>
      </c>
      <c r="H68">
        <f>(Data!H68-'Data Summary'!I$5)/'Data Summary'!I$6</f>
        <v>2.8260767741467158E-2</v>
      </c>
      <c r="I68">
        <f>(Data!I68-'Data Summary'!J$5)/'Data Summary'!J$6</f>
        <v>0.70550788701451872</v>
      </c>
      <c r="J68">
        <f>(Data!J68-'Data Summary'!K$5)/'Data Summary'!K$6</f>
        <v>-0.4611803683261132</v>
      </c>
      <c r="K68">
        <f>(Data!K68-'Data Summary'!L$5)/'Data Summary'!L$6</f>
        <v>-0.77251160896698434</v>
      </c>
      <c r="L68">
        <f>(Data!L68-'Data Summary'!M$5)/'Data Summary'!M$6</f>
        <v>-0.78782264092280896</v>
      </c>
    </row>
    <row r="69" spans="1:12" x14ac:dyDescent="0.3">
      <c r="A69">
        <f>(Data!A69-'Data Summary'!B$5)/'Data Summary'!B$6</f>
        <v>-0.98798396760556961</v>
      </c>
      <c r="B69">
        <f>(Data!B69-'Data Summary'!C$5)/'Data Summary'!C$6</f>
        <v>0.98980905410365316</v>
      </c>
      <c r="C69">
        <f>(Data!C69-'Data Summary'!D$5)/'Data Summary'!D$6</f>
        <v>-1.0320190430173675</v>
      </c>
      <c r="D69">
        <f>(Data!D69-'Data Summary'!E$5)/'Data Summary'!E$6</f>
        <v>-0.66606178596585874</v>
      </c>
      <c r="E69">
        <f>(Data!E69-'Data Summary'!F$5)/'Data Summary'!F$6</f>
        <v>-0.24370668659232594</v>
      </c>
      <c r="F69">
        <f>(Data!F69-'Data Summary'!G$5)/'Data Summary'!G$6</f>
        <v>-0.94434635605476724</v>
      </c>
      <c r="G69">
        <f>(Data!G69-'Data Summary'!H$5)/'Data Summary'!H$6</f>
        <v>-0.95690306516731594</v>
      </c>
      <c r="H69">
        <f>(Data!H69-'Data Summary'!I$5)/'Data Summary'!I$6</f>
        <v>-0.28974744913257749</v>
      </c>
      <c r="I69">
        <f>(Data!I69-'Data Summary'!J$5)/'Data Summary'!J$6</f>
        <v>0.83509344916904482</v>
      </c>
      <c r="J69">
        <f>(Data!J69-'Data Summary'!K$5)/'Data Summary'!K$6</f>
        <v>-0.4611803683261132</v>
      </c>
      <c r="K69">
        <f>(Data!K69-'Data Summary'!L$5)/'Data Summary'!L$6</f>
        <v>0.2600281296340809</v>
      </c>
      <c r="L69">
        <f>(Data!L69-'Data Summary'!M$5)/'Data Summary'!M$6</f>
        <v>-0.78782264092280896</v>
      </c>
    </row>
    <row r="70" spans="1:12" x14ac:dyDescent="0.3">
      <c r="A70">
        <f>(Data!A70-'Data Summary'!B$5)/'Data Summary'!B$6</f>
        <v>0.56324823348671593</v>
      </c>
      <c r="B70">
        <f>(Data!B70-'Data Summary'!C$5)/'Data Summary'!C$6</f>
        <v>-1.160984425978312</v>
      </c>
      <c r="C70">
        <f>(Data!C70-'Data Summary'!D$5)/'Data Summary'!D$6</f>
        <v>1.5355040615768258</v>
      </c>
      <c r="D70">
        <f>(Data!D70-'Data Summary'!E$5)/'Data Summary'!E$6</f>
        <v>-0.38227061366211673</v>
      </c>
      <c r="E70">
        <f>(Data!E70-'Data Summary'!F$5)/'Data Summary'!F$6</f>
        <v>-0.28621413048227823</v>
      </c>
      <c r="F70">
        <f>(Data!F70-'Data Summary'!G$5)/'Data Summary'!G$6</f>
        <v>1.0638997674387747</v>
      </c>
      <c r="G70">
        <f>(Data!G70-'Data Summary'!H$5)/'Data Summary'!H$6</f>
        <v>0.5635452934416415</v>
      </c>
      <c r="H70">
        <f>(Data!H70-'Data Summary'!I$5)/'Data Summary'!I$6</f>
        <v>8.1262137220464783E-2</v>
      </c>
      <c r="I70">
        <f>(Data!I70-'Data Summary'!J$5)/'Data Summary'!J$6</f>
        <v>-0.20159104806716349</v>
      </c>
      <c r="J70">
        <f>(Data!J70-'Data Summary'!K$5)/'Data Summary'!K$6</f>
        <v>0.77809424659245963</v>
      </c>
      <c r="K70">
        <f>(Data!K70-'Data Summary'!L$5)/'Data Summary'!L$6</f>
        <v>0.2600281296340809</v>
      </c>
      <c r="L70">
        <f>(Data!L70-'Data Summary'!M$5)/'Data Summary'!M$6</f>
        <v>-0.78782264092280896</v>
      </c>
    </row>
    <row r="71" spans="1:12" x14ac:dyDescent="0.3">
      <c r="A71">
        <f>(Data!A71-'Data Summary'!B$5)/'Data Summary'!B$6</f>
        <v>-0.18364134481697722</v>
      </c>
      <c r="B71">
        <f>(Data!B71-'Data Summary'!C$5)/'Data Summary'!C$6</f>
        <v>0.98980905410365316</v>
      </c>
      <c r="C71">
        <f>(Data!C71-'Data Summary'!D$5)/'Data Summary'!D$6</f>
        <v>-1.1347199672011354</v>
      </c>
      <c r="D71">
        <f>(Data!D71-'Data Summary'!E$5)/'Data Summary'!E$6</f>
        <v>-0.4532184067380523</v>
      </c>
      <c r="E71">
        <f>(Data!E71-'Data Summary'!F$5)/'Data Summary'!F$6</f>
        <v>-0.28621413048227823</v>
      </c>
      <c r="F71">
        <f>(Data!F71-'Data Summary'!G$5)/'Data Summary'!G$6</f>
        <v>-0.75308482048395375</v>
      </c>
      <c r="G71">
        <f>(Data!G71-'Data Summary'!H$5)/'Data Summary'!H$6</f>
        <v>-0.83526719647859937</v>
      </c>
      <c r="H71">
        <f>(Data!H71-'Data Summary'!I$5)/'Data Summary'!I$6</f>
        <v>-0.28974744913257749</v>
      </c>
      <c r="I71">
        <f>(Data!I71-'Data Summary'!J$5)/'Data Summary'!J$6</f>
        <v>0.18716563839641462</v>
      </c>
      <c r="J71">
        <f>(Data!J71-'Data Summary'!K$5)/'Data Summary'!K$6</f>
        <v>1.7223034770066097</v>
      </c>
      <c r="K71">
        <f>(Data!K71-'Data Summary'!L$5)/'Data Summary'!L$6</f>
        <v>7.2293631706615097E-2</v>
      </c>
      <c r="L71">
        <f>(Data!L71-'Data Summary'!M$5)/'Data Summary'!M$6</f>
        <v>0.45084835498237452</v>
      </c>
    </row>
    <row r="72" spans="1:12" x14ac:dyDescent="0.3">
      <c r="A72">
        <f>(Data!A72-'Data Summary'!B$5)/'Data Summary'!B$6</f>
        <v>-0.35600047827167547</v>
      </c>
      <c r="B72">
        <f>(Data!B72-'Data Summary'!C$5)/'Data Summary'!C$6</f>
        <v>0.57082331123054331</v>
      </c>
      <c r="C72">
        <f>(Data!C72-'Data Summary'!D$5)/'Data Summary'!D$6</f>
        <v>-0.98066858092548359</v>
      </c>
      <c r="D72">
        <f>(Data!D72-'Data Summary'!E$5)/'Data Summary'!E$6</f>
        <v>-0.4532184067380523</v>
      </c>
      <c r="E72">
        <f>(Data!E72-'Data Summary'!F$5)/'Data Summary'!F$6</f>
        <v>-0.24370668659232594</v>
      </c>
      <c r="F72">
        <f>(Data!F72-'Data Summary'!G$5)/'Data Summary'!G$6</f>
        <v>-8.3669445986106414E-2</v>
      </c>
      <c r="G72">
        <f>(Data!G72-'Data Summary'!H$5)/'Data Summary'!H$6</f>
        <v>-0.59199545910116613</v>
      </c>
      <c r="H72">
        <f>(Data!H72-'Data Summary'!I$5)/'Data Summary'!I$6</f>
        <v>-2.4740601737530475E-2</v>
      </c>
      <c r="I72">
        <f>(Data!I72-'Data Summary'!J$5)/'Data Summary'!J$6</f>
        <v>5.7580076241888579E-2</v>
      </c>
      <c r="J72">
        <f>(Data!J72-'Data Summary'!K$5)/'Data Summary'!K$6</f>
        <v>-0.69723267592965033</v>
      </c>
      <c r="K72">
        <f>(Data!K72-'Data Summary'!L$5)/'Data Summary'!L$6</f>
        <v>-0.86637885793071723</v>
      </c>
      <c r="L72">
        <f>(Data!L72-'Data Summary'!M$5)/'Data Summary'!M$6</f>
        <v>0.45084835498237452</v>
      </c>
    </row>
    <row r="73" spans="1:12" x14ac:dyDescent="0.3">
      <c r="A73">
        <f>(Data!A73-'Data Summary'!B$5)/'Data Summary'!B$6</f>
        <v>-0.35600047827167547</v>
      </c>
      <c r="B73">
        <f>(Data!B73-'Data Summary'!C$5)/'Data Summary'!C$6</f>
        <v>0.79428237409620228</v>
      </c>
      <c r="C73">
        <f>(Data!C73-'Data Summary'!D$5)/'Data Summary'!D$6</f>
        <v>-0.21041164954722555</v>
      </c>
      <c r="D73">
        <f>(Data!D73-'Data Summary'!E$5)/'Data Summary'!E$6</f>
        <v>-0.31132282058618116</v>
      </c>
      <c r="E73">
        <f>(Data!E73-'Data Summary'!F$5)/'Data Summary'!F$6</f>
        <v>1.1337976747387481E-2</v>
      </c>
      <c r="F73">
        <f>(Data!F73-'Data Summary'!G$5)/'Data Summary'!G$6</f>
        <v>0.1075920895847071</v>
      </c>
      <c r="G73">
        <f>(Data!G73-'Data Summary'!H$5)/'Data Summary'!H$6</f>
        <v>1.5062232757791951</v>
      </c>
      <c r="H73">
        <f>(Data!H73-'Data Summary'!I$5)/'Data Summary'!I$6</f>
        <v>-0.28974744913257749</v>
      </c>
      <c r="I73">
        <f>(Data!I73-'Data Summary'!J$5)/'Data Summary'!J$6</f>
        <v>5.7580076241888579E-2</v>
      </c>
      <c r="J73">
        <f>(Data!J73-'Data Summary'!K$5)/'Data Summary'!K$6</f>
        <v>-1.0513111373349571</v>
      </c>
      <c r="K73">
        <f>(Data!K73-'Data Summary'!L$5)/'Data Summary'!L$6</f>
        <v>-0.86637885793071723</v>
      </c>
      <c r="L73">
        <f>(Data!L73-'Data Summary'!M$5)/'Data Summary'!M$6</f>
        <v>-0.78782264092280896</v>
      </c>
    </row>
    <row r="74" spans="1:12" x14ac:dyDescent="0.3">
      <c r="A74">
        <f>(Data!A74-'Data Summary'!B$5)/'Data Summary'!B$6</f>
        <v>-0.35600047827167547</v>
      </c>
      <c r="B74">
        <f>(Data!B74-'Data Summary'!C$5)/'Data Summary'!C$6</f>
        <v>0.9060119055290311</v>
      </c>
      <c r="C74">
        <f>(Data!C74-'Data Summary'!D$5)/'Data Summary'!D$6</f>
        <v>-0.26176211163910945</v>
      </c>
      <c r="D74">
        <f>(Data!D74-'Data Summary'!E$5)/'Data Summary'!E$6</f>
        <v>-0.4532184067380523</v>
      </c>
      <c r="E74">
        <f>(Data!E74-'Data Summary'!F$5)/'Data Summary'!F$6</f>
        <v>-7.3676911032516793E-2</v>
      </c>
      <c r="F74">
        <f>(Data!F74-'Data Summary'!G$5)/'Data Summary'!G$6</f>
        <v>0.20322285737011386</v>
      </c>
      <c r="G74">
        <f>(Data!G74-'Data Summary'!H$5)/'Data Summary'!H$6</f>
        <v>1.4454053414348369</v>
      </c>
      <c r="H74">
        <f>(Data!H74-'Data Summary'!I$5)/'Data Summary'!I$6</f>
        <v>-0.34274881861157513</v>
      </c>
      <c r="I74">
        <f>(Data!I74-'Data Summary'!J$5)/'Data Summary'!J$6</f>
        <v>-7.2127048353730011E-3</v>
      </c>
      <c r="J74">
        <f>(Data!J74-'Data Summary'!K$5)/'Data Summary'!K$6</f>
        <v>-1.0513111373349571</v>
      </c>
      <c r="K74">
        <f>(Data!K74-'Data Summary'!L$5)/'Data Summary'!L$6</f>
        <v>-0.86637885793071723</v>
      </c>
      <c r="L74">
        <f>(Data!L74-'Data Summary'!M$5)/'Data Summary'!M$6</f>
        <v>-0.78782264092280896</v>
      </c>
    </row>
    <row r="75" spans="1:12" x14ac:dyDescent="0.3">
      <c r="A75">
        <f>(Data!A75-'Data Summary'!B$5)/'Data Summary'!B$6</f>
        <v>-1.1282211362278497E-2</v>
      </c>
      <c r="B75">
        <f>(Data!B75-'Data Summary'!C$5)/'Data Summary'!C$6</f>
        <v>0.8222147569544096</v>
      </c>
      <c r="C75">
        <f>(Data!C75-'Data Summary'!D$5)/'Data Summary'!D$6</f>
        <v>-5.6360263271573924E-2</v>
      </c>
      <c r="D75">
        <f>(Data!D75-'Data Summary'!E$5)/'Data Summary'!E$6</f>
        <v>-0.31132282058618116</v>
      </c>
      <c r="E75">
        <f>(Data!E75-'Data Summary'!F$5)/'Data Summary'!F$6</f>
        <v>-7.3676911032516793E-2</v>
      </c>
      <c r="F75">
        <f>(Data!F75-'Data Summary'!G$5)/'Data Summary'!G$6</f>
        <v>-0.46619251712773346</v>
      </c>
      <c r="G75">
        <f>(Data!G75-'Data Summary'!H$5)/'Data Summary'!H$6</f>
        <v>-0.10545198434629977</v>
      </c>
      <c r="H75">
        <f>(Data!H75-'Data Summary'!I$5)/'Data Summary'!I$6</f>
        <v>0.45227172357350709</v>
      </c>
      <c r="I75">
        <f>(Data!I75-'Data Summary'!J$5)/'Data Summary'!J$6</f>
        <v>-7.2127048353730011E-3</v>
      </c>
      <c r="J75">
        <f>(Data!J75-'Data Summary'!K$5)/'Data Summary'!K$6</f>
        <v>-0.75624575283053475</v>
      </c>
      <c r="K75">
        <f>(Data!K75-'Data Summary'!L$5)/'Data Summary'!L$6</f>
        <v>-1.1479806048219177</v>
      </c>
      <c r="L75">
        <f>(Data!L75-'Data Summary'!M$5)/'Data Summary'!M$6</f>
        <v>-2.0264936368279924</v>
      </c>
    </row>
    <row r="76" spans="1:12" x14ac:dyDescent="0.3">
      <c r="A76">
        <f>(Data!A76-'Data Summary'!B$5)/'Data Summary'!B$6</f>
        <v>0.79306041142631289</v>
      </c>
      <c r="B76">
        <f>(Data!B76-'Data Summary'!C$5)/'Data Summary'!C$6</f>
        <v>-1.160984425978312</v>
      </c>
      <c r="C76">
        <f>(Data!C76-'Data Summary'!D$5)/'Data Summary'!D$6</f>
        <v>1.3814526753011747</v>
      </c>
      <c r="D76">
        <f>(Data!D76-'Data Summary'!E$5)/'Data Summary'!E$6</f>
        <v>-2.7531648282439144E-2</v>
      </c>
      <c r="E76">
        <f>(Data!E76-'Data Summary'!F$5)/'Data Summary'!F$6</f>
        <v>0.13886030841724434</v>
      </c>
      <c r="F76">
        <f>(Data!F76-'Data Summary'!G$5)/'Data Summary'!G$6</f>
        <v>1.1595305352241814</v>
      </c>
      <c r="G76">
        <f>(Data!G76-'Data Summary'!H$5)/'Data Summary'!H$6</f>
        <v>1.1109067025408663</v>
      </c>
      <c r="H76">
        <f>(Data!H76-'Data Summary'!I$5)/'Data Summary'!I$6</f>
        <v>0.8762826794054881</v>
      </c>
      <c r="I76">
        <f>(Data!I76-'Data Summary'!J$5)/'Data Summary'!J$6</f>
        <v>-0.20159104806716349</v>
      </c>
      <c r="J76">
        <f>(Data!J76-'Data Summary'!K$5)/'Data Summary'!K$6</f>
        <v>0.95513347729511233</v>
      </c>
      <c r="K76">
        <f>(Data!K76-'Data Summary'!L$5)/'Data Summary'!L$6</f>
        <v>-0.77251160896698434</v>
      </c>
      <c r="L76">
        <f>(Data!L76-'Data Summary'!M$5)/'Data Summary'!M$6</f>
        <v>-0.78782264092280896</v>
      </c>
    </row>
    <row r="77" spans="1:12" x14ac:dyDescent="0.3">
      <c r="A77">
        <f>(Data!A77-'Data Summary'!B$5)/'Data Summary'!B$6</f>
        <v>0.27598301106221873</v>
      </c>
      <c r="B77">
        <f>(Data!B77-'Data Summary'!C$5)/'Data Summary'!C$6</f>
        <v>-0.65820153453057995</v>
      </c>
      <c r="C77">
        <f>(Data!C77-'Data Summary'!D$5)/'Data Summary'!D$6</f>
        <v>1.8949572962200132</v>
      </c>
      <c r="D77">
        <f>(Data!D77-'Data Summary'!E$5)/'Data Summary'!E$6</f>
        <v>-0.24037502751024559</v>
      </c>
      <c r="E77">
        <f>(Data!E77-'Data Summary'!F$5)/'Data Summary'!F$6</f>
        <v>0.1176065864722682</v>
      </c>
      <c r="F77">
        <f>(Data!F77-'Data Summary'!G$5)/'Data Summary'!G$6</f>
        <v>-0.65745405269854695</v>
      </c>
      <c r="G77">
        <f>(Data!G77-'Data Summary'!H$5)/'Data Summary'!H$6</f>
        <v>-0.13586095151847891</v>
      </c>
      <c r="H77">
        <f>(Data!H77-'Data Summary'!I$5)/'Data Summary'!I$6</f>
        <v>0.98228541836354222</v>
      </c>
      <c r="I77">
        <f>(Data!I77-'Data Summary'!J$5)/'Data Summary'!J$6</f>
        <v>1.483021259941675</v>
      </c>
      <c r="J77">
        <f>(Data!J77-'Data Summary'!K$5)/'Data Summary'!K$6</f>
        <v>1.0924246880962446E-2</v>
      </c>
      <c r="K77">
        <f>(Data!K77-'Data Summary'!L$5)/'Data Summary'!L$6</f>
        <v>7.2293631706615097E-2</v>
      </c>
      <c r="L77">
        <f>(Data!L77-'Data Summary'!M$5)/'Data Summary'!M$6</f>
        <v>-0.78782264092280896</v>
      </c>
    </row>
    <row r="78" spans="1:12" x14ac:dyDescent="0.3">
      <c r="A78">
        <f>(Data!A78-'Data Summary'!B$5)/'Data Summary'!B$6</f>
        <v>0.27598301106221873</v>
      </c>
      <c r="B78">
        <f>(Data!B78-'Data Summary'!C$5)/'Data Summary'!C$6</f>
        <v>-0.65820153453057995</v>
      </c>
      <c r="C78">
        <f>(Data!C78-'Data Summary'!D$5)/'Data Summary'!D$6</f>
        <v>1.8949572962200132</v>
      </c>
      <c r="D78">
        <f>(Data!D78-'Data Summary'!E$5)/'Data Summary'!E$6</f>
        <v>-0.24037502751024559</v>
      </c>
      <c r="E78">
        <f>(Data!E78-'Data Summary'!F$5)/'Data Summary'!F$6</f>
        <v>0.1176065864722682</v>
      </c>
      <c r="F78">
        <f>(Data!F78-'Data Summary'!G$5)/'Data Summary'!G$6</f>
        <v>-0.65745405269854695</v>
      </c>
      <c r="G78">
        <f>(Data!G78-'Data Summary'!H$5)/'Data Summary'!H$6</f>
        <v>-0.13586095151847891</v>
      </c>
      <c r="H78">
        <f>(Data!H78-'Data Summary'!I$5)/'Data Summary'!I$6</f>
        <v>0.98228541836354222</v>
      </c>
      <c r="I78">
        <f>(Data!I78-'Data Summary'!J$5)/'Data Summary'!J$6</f>
        <v>1.483021259941675</v>
      </c>
      <c r="J78">
        <f>(Data!J78-'Data Summary'!K$5)/'Data Summary'!K$6</f>
        <v>1.0924246880962446E-2</v>
      </c>
      <c r="K78">
        <f>(Data!K78-'Data Summary'!L$5)/'Data Summary'!L$6</f>
        <v>7.2293631706615097E-2</v>
      </c>
      <c r="L78">
        <f>(Data!L78-'Data Summary'!M$5)/'Data Summary'!M$6</f>
        <v>-0.78782264092280896</v>
      </c>
    </row>
    <row r="79" spans="1:12" x14ac:dyDescent="0.3">
      <c r="A79">
        <f>(Data!A79-'Data Summary'!B$5)/'Data Summary'!B$6</f>
        <v>-0.87307787863577069</v>
      </c>
      <c r="B79">
        <f>(Data!B79-'Data Summary'!C$5)/'Data Summary'!C$6</f>
        <v>1.436727179834971</v>
      </c>
      <c r="C79">
        <f>(Data!C79-'Data Summary'!D$5)/'Data Summary'!D$6</f>
        <v>-1.3914722776605546</v>
      </c>
      <c r="D79">
        <f>(Data!D79-'Data Summary'!E$5)/'Data Summary'!E$6</f>
        <v>-9.847944135837472E-2</v>
      </c>
      <c r="E79">
        <f>(Data!E79-'Data Summary'!F$5)/'Data Summary'!F$6</f>
        <v>0.35139752786700545</v>
      </c>
      <c r="F79">
        <f>(Data!F79-'Data Summary'!G$5)/'Data Summary'!G$6</f>
        <v>-0.17930021377151317</v>
      </c>
      <c r="G79">
        <f>(Data!G79-'Data Summary'!H$5)/'Data Summary'!H$6</f>
        <v>-0.50076855758462868</v>
      </c>
      <c r="H79">
        <f>(Data!H79-'Data Summary'!I$5)/'Data Summary'!I$6</f>
        <v>-7.7741971216528108E-2</v>
      </c>
      <c r="I79">
        <f>(Data!I79-'Data Summary'!J$5)/'Data Summary'!J$6</f>
        <v>1.3534356977871489</v>
      </c>
      <c r="J79">
        <f>(Data!J79-'Data Summary'!K$5)/'Data Summary'!K$6</f>
        <v>-0.6382195990287659</v>
      </c>
      <c r="K79">
        <f>(Data!K79-'Data Summary'!L$5)/'Data Summary'!L$6</f>
        <v>0.2600281296340809</v>
      </c>
      <c r="L79">
        <f>(Data!L79-'Data Summary'!M$5)/'Data Summary'!M$6</f>
        <v>0.45084835498237452</v>
      </c>
    </row>
    <row r="80" spans="1:12" x14ac:dyDescent="0.3">
      <c r="A80">
        <f>(Data!A80-'Data Summary'!B$5)/'Data Summary'!B$6</f>
        <v>-0.93053092312066987</v>
      </c>
      <c r="B80">
        <f>(Data!B80-'Data Summary'!C$5)/'Data Summary'!C$6</f>
        <v>1.2412004998275195</v>
      </c>
      <c r="C80">
        <f>(Data!C80-'Data Summary'!D$5)/'Data Summary'!D$6</f>
        <v>-0.7752667325579482</v>
      </c>
      <c r="D80">
        <f>(Data!D80-'Data Summary'!E$5)/'Data Summary'!E$6</f>
        <v>-0.38227061366211673</v>
      </c>
      <c r="E80">
        <f>(Data!E80-'Data Summary'!F$5)/'Data Summary'!F$6</f>
        <v>-3.1169467142564803E-2</v>
      </c>
      <c r="F80">
        <f>(Data!F80-'Data Summary'!G$5)/'Data Summary'!G$6</f>
        <v>-0.37056174934232666</v>
      </c>
      <c r="G80">
        <f>(Data!G80-'Data Summary'!H$5)/'Data Summary'!H$6</f>
        <v>1.0196798010243289</v>
      </c>
      <c r="H80">
        <f>(Data!H80-'Data Summary'!I$5)/'Data Summary'!I$6</f>
        <v>-0.501752927048568</v>
      </c>
      <c r="I80">
        <f>(Data!I80-'Data Summary'!J$5)/'Data Summary'!J$6</f>
        <v>0.44633676270546668</v>
      </c>
      <c r="J80">
        <f>(Data!J80-'Data Summary'!K$5)/'Data Summary'!K$6</f>
        <v>-0.81525882973141928</v>
      </c>
      <c r="K80">
        <f>(Data!K80-'Data Summary'!L$5)/'Data Summary'!L$6</f>
        <v>-0.30317536414831814</v>
      </c>
      <c r="L80">
        <f>(Data!L80-'Data Summary'!M$5)/'Data Summary'!M$6</f>
        <v>-0.78782264092280896</v>
      </c>
    </row>
    <row r="81" spans="1:12" x14ac:dyDescent="0.3">
      <c r="A81">
        <f>(Data!A81-'Data Summary'!B$5)/'Data Summary'!B$6</f>
        <v>-1.1282211362278497E-2</v>
      </c>
      <c r="B81">
        <f>(Data!B81-'Data Summary'!C$5)/'Data Summary'!C$6</f>
        <v>0.54289092837233588</v>
      </c>
      <c r="C81">
        <f>(Data!C81-'Data Summary'!D$5)/'Data Summary'!D$6</f>
        <v>-0.36446303582287715</v>
      </c>
      <c r="D81">
        <f>(Data!D81-'Data Summary'!E$5)/'Data Summary'!E$6</f>
        <v>-0.73700957904179432</v>
      </c>
      <c r="E81">
        <f>(Data!E81-'Data Summary'!F$5)/'Data Summary'!F$6</f>
        <v>-0.15869179881242138</v>
      </c>
      <c r="F81">
        <f>(Data!F81-'Data Summary'!G$5)/'Data Summary'!G$6</f>
        <v>1.0638997674387747</v>
      </c>
      <c r="G81">
        <f>(Data!G81-'Data Summary'!H$5)/'Data Summary'!H$6</f>
        <v>2.2056295207393157</v>
      </c>
      <c r="H81">
        <f>(Data!H81-'Data Summary'!I$5)/'Data Summary'!I$6</f>
        <v>0.24026624565745769</v>
      </c>
      <c r="I81">
        <f>(Data!I81-'Data Summary'!J$5)/'Data Summary'!J$6</f>
        <v>-0.97910442099431683</v>
      </c>
      <c r="J81">
        <f>(Data!J81-'Data Summary'!K$5)/'Data Summary'!K$6</f>
        <v>2.7255257843216452</v>
      </c>
      <c r="K81">
        <f>(Data!K81-'Data Summary'!L$5)/'Data Summary'!L$6</f>
        <v>-1.2418478537856505</v>
      </c>
      <c r="L81">
        <f>(Data!L81-'Data Summary'!M$5)/'Data Summary'!M$6</f>
        <v>-2.0264936368279924</v>
      </c>
    </row>
    <row r="82" spans="1:12" x14ac:dyDescent="0.3">
      <c r="A82">
        <f>(Data!A82-'Data Summary'!B$5)/'Data Summary'!B$6</f>
        <v>-1.2177961455451671</v>
      </c>
      <c r="B82">
        <f>(Data!B82-'Data Summary'!C$5)/'Data Summary'!C$6</f>
        <v>-0.43474247166492103</v>
      </c>
      <c r="C82">
        <f>(Data!C82-'Data Summary'!D$5)/'Data Summary'!D$6</f>
        <v>-0.36446303582287715</v>
      </c>
      <c r="D82">
        <f>(Data!D82-'Data Summary'!E$5)/'Data Summary'!E$6</f>
        <v>-0.66606178596585874</v>
      </c>
      <c r="E82">
        <f>(Data!E82-'Data Summary'!F$5)/'Data Summary'!F$6</f>
        <v>-0.39248274020715862</v>
      </c>
      <c r="F82">
        <f>(Data!F82-'Data Summary'!G$5)/'Data Summary'!G$6</f>
        <v>-1.2312386594109874</v>
      </c>
      <c r="G82">
        <f>(Data!G82-'Data Summary'!H$5)/'Data Summary'!H$6</f>
        <v>-0.95690306516731594</v>
      </c>
      <c r="H82">
        <f>(Data!H82-'Data Summary'!I$5)/'Data Summary'!I$6</f>
        <v>-0.501752927048568</v>
      </c>
      <c r="I82">
        <f>(Data!I82-'Data Summary'!J$5)/'Data Summary'!J$6</f>
        <v>0.64071510593725722</v>
      </c>
      <c r="J82">
        <f>(Data!J82-'Data Summary'!K$5)/'Data Summary'!K$6</f>
        <v>-0.57920652212788137</v>
      </c>
      <c r="K82">
        <f>(Data!K82-'Data Summary'!L$5)/'Data Summary'!L$6</f>
        <v>-1.1479806048219177</v>
      </c>
      <c r="L82">
        <f>(Data!L82-'Data Summary'!M$5)/'Data Summary'!M$6</f>
        <v>-0.78782264092280896</v>
      </c>
    </row>
    <row r="83" spans="1:12" x14ac:dyDescent="0.3">
      <c r="A83">
        <f>(Data!A83-'Data Summary'!B$5)/'Data Summary'!B$6</f>
        <v>-0.29854743378677623</v>
      </c>
      <c r="B83">
        <f>(Data!B83-'Data Summary'!C$5)/'Data Summary'!C$6</f>
        <v>-0.54647200309775046</v>
      </c>
      <c r="C83">
        <f>(Data!C83-'Data Summary'!D$5)/'Data Summary'!D$6</f>
        <v>2.2030600687713164</v>
      </c>
      <c r="D83">
        <f>(Data!D83-'Data Summary'!E$5)/'Data Summary'!E$6</f>
        <v>-0.4532184067380523</v>
      </c>
      <c r="E83">
        <f>(Data!E83-'Data Summary'!F$5)/'Data Summary'!F$6</f>
        <v>8.0027374280584098</v>
      </c>
      <c r="F83">
        <f>(Data!F83-'Data Summary'!G$5)/'Data Summary'!G$6</f>
        <v>0.5857459285117409</v>
      </c>
      <c r="G83">
        <f>(Data!G83-'Data Summary'!H$5)/'Data Summary'!H$6</f>
        <v>0.62436322778599984</v>
      </c>
      <c r="H83">
        <f>(Data!H83-'Data Summary'!I$5)/'Data Summary'!I$6</f>
        <v>0.34626898461545297</v>
      </c>
      <c r="I83">
        <f>(Data!I83-'Data Summary'!J$5)/'Data Summary'!J$6</f>
        <v>-1.1734827642261074</v>
      </c>
      <c r="J83">
        <f>(Data!J83-'Data Summary'!K$5)/'Data Summary'!K$6</f>
        <v>3.6697350147357954</v>
      </c>
      <c r="K83">
        <f>(Data!K83-'Data Summary'!L$5)/'Data Summary'!L$6</f>
        <v>-0.96024610689445011</v>
      </c>
      <c r="L83">
        <f>(Data!L83-'Data Summary'!M$5)/'Data Summary'!M$6</f>
        <v>-0.78782264092280896</v>
      </c>
    </row>
    <row r="84" spans="1:12" x14ac:dyDescent="0.3">
      <c r="A84">
        <f>(Data!A84-'Data Summary'!B$5)/'Data Summary'!B$6</f>
        <v>-0.52835961172637369</v>
      </c>
      <c r="B84">
        <f>(Data!B84-'Data Summary'!C$5)/'Data Summary'!C$6</f>
        <v>-0.15541864308284767</v>
      </c>
      <c r="C84">
        <f>(Data!C84-'Data Summary'!D$5)/'Data Summary'!D$6</f>
        <v>1.0219994406579873</v>
      </c>
      <c r="D84">
        <f>(Data!D84-'Data Summary'!E$5)/'Data Summary'!E$6</f>
        <v>-0.38227061366211673</v>
      </c>
      <c r="E84">
        <f>(Data!E84-'Data Summary'!F$5)/'Data Summary'!F$6</f>
        <v>-3.1169467142564803E-2</v>
      </c>
      <c r="F84">
        <f>(Data!F84-'Data Summary'!G$5)/'Data Summary'!G$6</f>
        <v>0.49011516072633415</v>
      </c>
      <c r="G84">
        <f>(Data!G84-'Data Summary'!H$5)/'Data Summary'!H$6</f>
        <v>0.80681703081907474</v>
      </c>
      <c r="H84">
        <f>(Data!H84-'Data Summary'!I$5)/'Data Summary'!I$6</f>
        <v>0.13426350669946241</v>
      </c>
      <c r="I84">
        <f>(Data!I84-'Data Summary'!J$5)/'Data Summary'!J$6</f>
        <v>0.31675120055094064</v>
      </c>
      <c r="J84">
        <f>(Data!J84-'Data Summary'!K$5)/'Data Summary'!K$6</f>
        <v>-0.52019344522699762</v>
      </c>
      <c r="K84">
        <f>(Data!K84-'Data Summary'!L$5)/'Data Summary'!L$6</f>
        <v>-1.2418478537856505</v>
      </c>
      <c r="L84">
        <f>(Data!L84-'Data Summary'!M$5)/'Data Summary'!M$6</f>
        <v>-0.78782264092280896</v>
      </c>
    </row>
    <row r="85" spans="1:12" x14ac:dyDescent="0.3">
      <c r="A85">
        <f>(Data!A85-'Data Summary'!B$5)/'Data Summary'!B$6</f>
        <v>-0.58581265621127343</v>
      </c>
      <c r="B85">
        <f>(Data!B85-'Data Summary'!C$5)/'Data Summary'!C$6</f>
        <v>0.79428237409620228</v>
      </c>
      <c r="C85">
        <f>(Data!C85-'Data Summary'!D$5)/'Data Summary'!D$6</f>
        <v>-5.6360263271573924E-2</v>
      </c>
      <c r="D85">
        <f>(Data!D85-'Data Summary'!E$5)/'Data Summary'!E$6</f>
        <v>-0.52416619981398771</v>
      </c>
      <c r="E85">
        <f>(Data!E85-'Data Summary'!F$5)/'Data Summary'!F$6</f>
        <v>6.6637529455249158</v>
      </c>
      <c r="F85">
        <f>(Data!F85-'Data Summary'!G$5)/'Data Summary'!G$6</f>
        <v>1.1961321799300349E-2</v>
      </c>
      <c r="G85">
        <f>(Data!G85-'Data Summary'!H$5)/'Data Summary'!H$6</f>
        <v>0.13781975303113345</v>
      </c>
      <c r="H85">
        <f>(Data!H85-'Data Summary'!I$5)/'Data Summary'!I$6</f>
        <v>8.1262137220464783E-2</v>
      </c>
      <c r="I85">
        <f>(Data!I85-'Data Summary'!J$5)/'Data Summary'!J$6</f>
        <v>-0.97910442099431683</v>
      </c>
      <c r="J85">
        <f>(Data!J85-'Data Summary'!K$5)/'Data Summary'!K$6</f>
        <v>2.8435519381234129</v>
      </c>
      <c r="K85">
        <f>(Data!K85-'Data Summary'!L$5)/'Data Summary'!L$6</f>
        <v>-0.96024610689445011</v>
      </c>
      <c r="L85">
        <f>(Data!L85-'Data Summary'!M$5)/'Data Summary'!M$6</f>
        <v>-0.78782264092280896</v>
      </c>
    </row>
    <row r="86" spans="1:12" x14ac:dyDescent="0.3">
      <c r="A86">
        <f>(Data!A86-'Data Summary'!B$5)/'Data Summary'!B$6</f>
        <v>-1.1603431010602678</v>
      </c>
      <c r="B86">
        <f>(Data!B86-'Data Summary'!C$5)/'Data Summary'!C$6</f>
        <v>-1.2727139574111415</v>
      </c>
      <c r="C86">
        <f>(Data!C86-'Data Summary'!D$5)/'Data Summary'!D$6</f>
        <v>1.0733499027498712</v>
      </c>
      <c r="D86">
        <f>(Data!D86-'Data Summary'!E$5)/'Data Summary'!E$6</f>
        <v>-0.52416619981398771</v>
      </c>
      <c r="E86">
        <f>(Data!E86-'Data Summary'!F$5)/'Data Summary'!F$6</f>
        <v>-0.39248274020715862</v>
      </c>
      <c r="F86">
        <f>(Data!F86-'Data Summary'!G$5)/'Data Summary'!G$6</f>
        <v>0.20322285737011386</v>
      </c>
      <c r="G86">
        <f>(Data!G86-'Data Summary'!H$5)/'Data Summary'!H$6</f>
        <v>0.44190942475292494</v>
      </c>
      <c r="H86">
        <f>(Data!H86-'Data Summary'!I$5)/'Data Summary'!I$6</f>
        <v>-0.44875155756957036</v>
      </c>
      <c r="I86">
        <f>(Data!I86-'Data Summary'!J$5)/'Data Summary'!J$6</f>
        <v>0.83509344916904482</v>
      </c>
      <c r="J86">
        <f>(Data!J86-'Data Summary'!K$5)/'Data Summary'!K$6</f>
        <v>0.71908116969157521</v>
      </c>
      <c r="K86">
        <f>(Data!K86-'Data Summary'!L$5)/'Data Summary'!L$6</f>
        <v>-0.11544086622085069</v>
      </c>
      <c r="L86">
        <f>(Data!L86-'Data Summary'!M$5)/'Data Summary'!M$6</f>
        <v>0.45084835498237452</v>
      </c>
    </row>
    <row r="87" spans="1:12" x14ac:dyDescent="0.3">
      <c r="A87">
        <f>(Data!A87-'Data Summary'!B$5)/'Data Summary'!B$6</f>
        <v>-0.81562483415087084</v>
      </c>
      <c r="B87">
        <f>(Data!B87-'Data Summary'!C$5)/'Data Summary'!C$6</f>
        <v>0.12390518549922601</v>
      </c>
      <c r="C87">
        <f>(Data!C87-'Data Summary'!D$5)/'Data Summary'!D$6</f>
        <v>-0.62121534628229658</v>
      </c>
      <c r="D87">
        <f>(Data!D87-'Data Summary'!E$5)/'Data Summary'!E$6</f>
        <v>-0.24037502751024559</v>
      </c>
      <c r="E87">
        <f>(Data!E87-'Data Summary'!F$5)/'Data Summary'!F$6</f>
        <v>-0.24370668659232594</v>
      </c>
      <c r="F87">
        <f>(Data!F87-'Data Summary'!G$5)/'Data Summary'!G$6</f>
        <v>0.29885362515552061</v>
      </c>
      <c r="G87">
        <f>(Data!G87-'Data Summary'!H$5)/'Data Summary'!H$6</f>
        <v>-0.19667888586283722</v>
      </c>
      <c r="H87">
        <f>(Data!H87-'Data Summary'!I$5)/'Data Summary'!I$6</f>
        <v>-0.34274881861157513</v>
      </c>
      <c r="I87">
        <f>(Data!I87-'Data Summary'!J$5)/'Data Summary'!J$6</f>
        <v>0.64071510593725722</v>
      </c>
      <c r="J87">
        <f>(Data!J87-'Data Summary'!K$5)/'Data Summary'!K$6</f>
        <v>-0.40216729142522872</v>
      </c>
      <c r="K87">
        <f>(Data!K87-'Data Summary'!L$5)/'Data Summary'!L$6</f>
        <v>-0.30317536414831814</v>
      </c>
      <c r="L87">
        <f>(Data!L87-'Data Summary'!M$5)/'Data Summary'!M$6</f>
        <v>-0.78782264092280896</v>
      </c>
    </row>
    <row r="88" spans="1:12" x14ac:dyDescent="0.3">
      <c r="A88">
        <f>(Data!A88-'Data Summary'!B$5)/'Data Summary'!B$6</f>
        <v>0.16107692209241922</v>
      </c>
      <c r="B88">
        <f>(Data!B88-'Data Summary'!C$5)/'Data Summary'!C$6</f>
        <v>-0.21128340879926241</v>
      </c>
      <c r="C88">
        <f>(Data!C88-'Data Summary'!D$5)/'Data Summary'!D$6</f>
        <v>4.6340660912193916E-2</v>
      </c>
      <c r="D88">
        <f>(Data!D88-'Data Summary'!E$5)/'Data Summary'!E$6</f>
        <v>-0.4532184067380523</v>
      </c>
      <c r="E88">
        <f>(Data!E88-'Data Summary'!F$5)/'Data Summary'!F$6</f>
        <v>0.47891985953686234</v>
      </c>
      <c r="F88">
        <f>(Data!F88-'Data Summary'!G$5)/'Data Summary'!G$6</f>
        <v>0.39448439294092741</v>
      </c>
      <c r="G88">
        <f>(Data!G88-'Data Summary'!H$5)/'Data Summary'!H$6</f>
        <v>2.7225819626663612</v>
      </c>
      <c r="H88">
        <f>(Data!H88-'Data Summary'!I$5)/'Data Summary'!I$6</f>
        <v>0.24026624565745769</v>
      </c>
      <c r="I88">
        <f>(Data!I88-'Data Summary'!J$5)/'Data Summary'!J$6</f>
        <v>-2.4693383857713647</v>
      </c>
      <c r="J88">
        <f>(Data!J88-'Data Summary'!K$5)/'Data Summary'!K$6</f>
        <v>7.6236111670950493</v>
      </c>
      <c r="K88">
        <f>(Data!K88-'Data Summary'!L$5)/'Data Summary'!L$6</f>
        <v>-0.49090986207578396</v>
      </c>
      <c r="L88">
        <f>(Data!L88-'Data Summary'!M$5)/'Data Summary'!M$6</f>
        <v>0.45084835498237452</v>
      </c>
    </row>
    <row r="89" spans="1:12" x14ac:dyDescent="0.3">
      <c r="A89">
        <f>(Data!A89-'Data Summary'!B$5)/'Data Summary'!B$6</f>
        <v>-0.35600047827167547</v>
      </c>
      <c r="B89">
        <f>(Data!B89-'Data Summary'!C$5)/'Data Summary'!C$6</f>
        <v>-0.21128340879926241</v>
      </c>
      <c r="C89">
        <f>(Data!C89-'Data Summary'!D$5)/'Data Summary'!D$6</f>
        <v>-5.6360263271573924E-2</v>
      </c>
      <c r="D89">
        <f>(Data!D89-'Data Summary'!E$5)/'Data Summary'!E$6</f>
        <v>-0.4532184067380523</v>
      </c>
      <c r="E89">
        <f>(Data!E89-'Data Summary'!F$5)/'Data Summary'!F$6</f>
        <v>-0.5412587938219916</v>
      </c>
      <c r="F89">
        <f>(Data!F89-'Data Summary'!G$5)/'Data Summary'!G$6</f>
        <v>-0.65745405269854695</v>
      </c>
      <c r="G89">
        <f>(Data!G89-'Data Summary'!H$5)/'Data Summary'!H$6</f>
        <v>-0.47035959041244957</v>
      </c>
      <c r="H89">
        <f>(Data!H89-'Data Summary'!I$5)/'Data Summary'!I$6</f>
        <v>-7.7741971216528108E-2</v>
      </c>
      <c r="I89">
        <f>(Data!I89-'Data Summary'!J$5)/'Data Summary'!J$6</f>
        <v>0.51112954378273112</v>
      </c>
      <c r="J89">
        <f>(Data!J89-'Data Summary'!K$5)/'Data Summary'!K$6</f>
        <v>-0.10710190692080646</v>
      </c>
      <c r="K89">
        <f>(Data!K89-'Data Summary'!L$5)/'Data Summary'!L$6</f>
        <v>-0.77251160896698434</v>
      </c>
      <c r="L89">
        <f>(Data!L89-'Data Summary'!M$5)/'Data Summary'!M$6</f>
        <v>-0.78782264092280896</v>
      </c>
    </row>
    <row r="90" spans="1:12" x14ac:dyDescent="0.3">
      <c r="A90">
        <f>(Data!A90-'Data Summary'!B$5)/'Data Summary'!B$6</f>
        <v>0.56324823348671593</v>
      </c>
      <c r="B90">
        <f>(Data!B90-'Data Summary'!C$5)/'Data Summary'!C$6</f>
        <v>-0.7699310659634091</v>
      </c>
      <c r="C90">
        <f>(Data!C90-'Data Summary'!D$5)/'Data Summary'!D$6</f>
        <v>0.8679480543823358</v>
      </c>
      <c r="D90">
        <f>(Data!D90-'Data Summary'!E$5)/'Data Summary'!E$6</f>
        <v>-0.31132282058618116</v>
      </c>
      <c r="E90">
        <f>(Data!E90-'Data Summary'!F$5)/'Data Summary'!F$6</f>
        <v>0.41515869370193387</v>
      </c>
      <c r="F90">
        <f>(Data!F90-'Data Summary'!G$5)/'Data Summary'!G$6</f>
        <v>1.733315141936622</v>
      </c>
      <c r="G90">
        <f>(Data!G90-'Data Summary'!H$5)/'Data Summary'!H$6</f>
        <v>2.3880833237723906</v>
      </c>
      <c r="H90">
        <f>(Data!H90-'Data Summary'!I$5)/'Data Summary'!I$6</f>
        <v>0.55827446253150237</v>
      </c>
      <c r="I90">
        <f>(Data!I90-'Data Summary'!J$5)/'Data Summary'!J$6</f>
        <v>-1.1086899831488428</v>
      </c>
      <c r="J90">
        <f>(Data!J90-'Data Summary'!K$5)/'Data Summary'!K$6</f>
        <v>3.3156565533304887</v>
      </c>
      <c r="K90">
        <f>(Data!K90-'Data Summary'!L$5)/'Data Summary'!L$6</f>
        <v>-0.86637885793071723</v>
      </c>
      <c r="L90">
        <f>(Data!L90-'Data Summary'!M$5)/'Data Summary'!M$6</f>
        <v>-0.78782264092280896</v>
      </c>
    </row>
    <row r="91" spans="1:12" x14ac:dyDescent="0.3">
      <c r="A91">
        <f>(Data!A91-'Data Summary'!B$5)/'Data Summary'!B$6</f>
        <v>-0.75817178966597165</v>
      </c>
      <c r="B91">
        <f>(Data!B91-'Data Summary'!C$5)/'Data Summary'!C$6</f>
        <v>0.51495854551412856</v>
      </c>
      <c r="C91">
        <f>(Data!C91-'Data Summary'!D$5)/'Data Summary'!D$6</f>
        <v>-0.98066858092548359</v>
      </c>
      <c r="D91">
        <f>(Data!D91-'Data Summary'!E$5)/'Data Summary'!E$6</f>
        <v>-0.52416619981398771</v>
      </c>
      <c r="E91">
        <f>(Data!E91-'Data Summary'!F$5)/'Data Summary'!F$6</f>
        <v>-0.24370668659232594</v>
      </c>
      <c r="F91">
        <f>(Data!F91-'Data Summary'!G$5)/'Data Summary'!G$6</f>
        <v>-0.75308482048395375</v>
      </c>
      <c r="G91">
        <f>(Data!G91-'Data Summary'!H$5)/'Data Summary'!H$6</f>
        <v>-0.68322236061770358</v>
      </c>
      <c r="H91">
        <f>(Data!H91-'Data Summary'!I$5)/'Data Summary'!I$6</f>
        <v>0.55827446253150237</v>
      </c>
      <c r="I91">
        <f>(Data!I91-'Data Summary'!J$5)/'Data Summary'!J$6</f>
        <v>1.0942645734780969</v>
      </c>
      <c r="J91">
        <f>(Data!J91-'Data Summary'!K$5)/'Data Summary'!K$6</f>
        <v>-0.75624575283053475</v>
      </c>
      <c r="K91">
        <f>(Data!K91-'Data Summary'!L$5)/'Data Summary'!L$6</f>
        <v>-1.3357151027493834</v>
      </c>
      <c r="L91">
        <f>(Data!L91-'Data Summary'!M$5)/'Data Summary'!M$6</f>
        <v>-0.78782264092280896</v>
      </c>
    </row>
    <row r="92" spans="1:12" x14ac:dyDescent="0.3">
      <c r="A92">
        <f>(Data!A92-'Data Summary'!B$5)/'Data Summary'!B$6</f>
        <v>-0.24109438930187646</v>
      </c>
      <c r="B92">
        <f>(Data!B92-'Data Summary'!C$5)/'Data Summary'!C$6</f>
        <v>-4.3689111650018195E-2</v>
      </c>
      <c r="C92">
        <f>(Data!C92-'Data Summary'!D$5)/'Data Summary'!D$6</f>
        <v>-5.6360263271573924E-2</v>
      </c>
      <c r="D92">
        <f>(Data!D92-'Data Summary'!E$5)/'Data Summary'!E$6</f>
        <v>-0.4532184067380523</v>
      </c>
      <c r="E92">
        <f>(Data!E92-'Data Summary'!F$5)/'Data Summary'!F$6</f>
        <v>-0.1799455207573975</v>
      </c>
      <c r="F92">
        <f>(Data!F92-'Data Summary'!G$5)/'Data Summary'!G$6</f>
        <v>2.4983612842198761</v>
      </c>
      <c r="G92">
        <f>(Data!G92-'Data Summary'!H$5)/'Data Summary'!H$6</f>
        <v>2.8442178313550777</v>
      </c>
      <c r="H92">
        <f>(Data!H92-'Data Summary'!I$5)/'Data Summary'!I$6</f>
        <v>-0.18374471017458222</v>
      </c>
      <c r="I92">
        <f>(Data!I92-'Data Summary'!J$5)/'Data Summary'!J$6</f>
        <v>-0.52555495345347714</v>
      </c>
      <c r="J92">
        <f>(Data!J92-'Data Summary'!K$5)/'Data Summary'!K$6</f>
        <v>-0.69723267592965033</v>
      </c>
      <c r="K92">
        <f>(Data!K92-'Data Summary'!L$5)/'Data Summary'!L$6</f>
        <v>-0.86637885793071723</v>
      </c>
      <c r="L92">
        <f>(Data!L92-'Data Summary'!M$5)/'Data Summary'!M$6</f>
        <v>-0.78782264092280896</v>
      </c>
    </row>
    <row r="93" spans="1:12" x14ac:dyDescent="0.3">
      <c r="A93">
        <f>(Data!A93-'Data Summary'!B$5)/'Data Summary'!B$6</f>
        <v>0.16107692209241922</v>
      </c>
      <c r="B93">
        <f>(Data!B93-'Data Summary'!C$5)/'Data Summary'!C$6</f>
        <v>-0.21128340879926241</v>
      </c>
      <c r="C93">
        <f>(Data!C93-'Data Summary'!D$5)/'Data Summary'!D$6</f>
        <v>4.6340660912193916E-2</v>
      </c>
      <c r="D93">
        <f>(Data!D93-'Data Summary'!E$5)/'Data Summary'!E$6</f>
        <v>-0.4532184067380523</v>
      </c>
      <c r="E93">
        <f>(Data!E93-'Data Summary'!F$5)/'Data Summary'!F$6</f>
        <v>0.47891985953686234</v>
      </c>
      <c r="F93">
        <f>(Data!F93-'Data Summary'!G$5)/'Data Summary'!G$6</f>
        <v>0.39448439294092741</v>
      </c>
      <c r="G93">
        <f>(Data!G93-'Data Summary'!H$5)/'Data Summary'!H$6</f>
        <v>2.7225819626663612</v>
      </c>
      <c r="H93">
        <f>(Data!H93-'Data Summary'!I$5)/'Data Summary'!I$6</f>
        <v>0.24026624565745769</v>
      </c>
      <c r="I93">
        <f>(Data!I93-'Data Summary'!J$5)/'Data Summary'!J$6</f>
        <v>-2.4693383857713647</v>
      </c>
      <c r="J93">
        <f>(Data!J93-'Data Summary'!K$5)/'Data Summary'!K$6</f>
        <v>7.6236111670950493</v>
      </c>
      <c r="K93">
        <f>(Data!K93-'Data Summary'!L$5)/'Data Summary'!L$6</f>
        <v>-0.49090986207578396</v>
      </c>
      <c r="L93">
        <f>(Data!L93-'Data Summary'!M$5)/'Data Summary'!M$6</f>
        <v>0.45084835498237452</v>
      </c>
    </row>
    <row r="94" spans="1:12" x14ac:dyDescent="0.3">
      <c r="A94">
        <f>(Data!A94-'Data Summary'!B$5)/'Data Summary'!B$6</f>
        <v>0.16107692209241922</v>
      </c>
      <c r="B94">
        <f>(Data!B94-'Data Summary'!C$5)/'Data Summary'!C$6</f>
        <v>-0.21128340879926241</v>
      </c>
      <c r="C94">
        <f>(Data!C94-'Data Summary'!D$5)/'Data Summary'!D$6</f>
        <v>9.7691123004077549E-2</v>
      </c>
      <c r="D94">
        <f>(Data!D94-'Data Summary'!E$5)/'Data Summary'!E$6</f>
        <v>-0.38227061366211673</v>
      </c>
      <c r="E94">
        <f>(Data!E94-'Data Summary'!F$5)/'Data Summary'!F$6</f>
        <v>0.47891985953686234</v>
      </c>
      <c r="F94">
        <f>(Data!F94-'Data Summary'!G$5)/'Data Summary'!G$6</f>
        <v>0.29885362515552061</v>
      </c>
      <c r="G94">
        <f>(Data!G94-'Data Summary'!H$5)/'Data Summary'!H$6</f>
        <v>2.631355061149824</v>
      </c>
      <c r="H94">
        <f>(Data!H94-'Data Summary'!I$5)/'Data Summary'!I$6</f>
        <v>0.24026624565745769</v>
      </c>
      <c r="I94">
        <f>(Data!I94-'Data Summary'!J$5)/'Data Summary'!J$6</f>
        <v>-2.4693383857713647</v>
      </c>
      <c r="J94">
        <f>(Data!J94-'Data Summary'!K$5)/'Data Summary'!K$6</f>
        <v>7.8006503977977033</v>
      </c>
      <c r="K94">
        <f>(Data!K94-'Data Summary'!L$5)/'Data Summary'!L$6</f>
        <v>-0.58477711103951679</v>
      </c>
      <c r="L94">
        <f>(Data!L94-'Data Summary'!M$5)/'Data Summary'!M$6</f>
        <v>-0.78782264092280896</v>
      </c>
    </row>
    <row r="95" spans="1:12" x14ac:dyDescent="0.3">
      <c r="A95">
        <f>(Data!A95-'Data Summary'!B$5)/'Data Summary'!B$6</f>
        <v>-0.35600047827167547</v>
      </c>
      <c r="B95">
        <f>(Data!B95-'Data Summary'!C$5)/'Data Summary'!C$6</f>
        <v>-0.21128340879926241</v>
      </c>
      <c r="C95">
        <f>(Data!C95-'Data Summary'!D$5)/'Data Summary'!D$6</f>
        <v>-5.6360263271573924E-2</v>
      </c>
      <c r="D95">
        <f>(Data!D95-'Data Summary'!E$5)/'Data Summary'!E$6</f>
        <v>-0.4532184067380523</v>
      </c>
      <c r="E95">
        <f>(Data!E95-'Data Summary'!F$5)/'Data Summary'!F$6</f>
        <v>-0.5412587938219916</v>
      </c>
      <c r="F95">
        <f>(Data!F95-'Data Summary'!G$5)/'Data Summary'!G$6</f>
        <v>-0.65745405269854695</v>
      </c>
      <c r="G95">
        <f>(Data!G95-'Data Summary'!H$5)/'Data Summary'!H$6</f>
        <v>-0.47035959041244957</v>
      </c>
      <c r="H95">
        <f>(Data!H95-'Data Summary'!I$5)/'Data Summary'!I$6</f>
        <v>-7.7741971216528108E-2</v>
      </c>
      <c r="I95">
        <f>(Data!I95-'Data Summary'!J$5)/'Data Summary'!J$6</f>
        <v>0.51112954378273112</v>
      </c>
      <c r="J95">
        <f>(Data!J95-'Data Summary'!K$5)/'Data Summary'!K$6</f>
        <v>-0.10710190692080646</v>
      </c>
      <c r="K95">
        <f>(Data!K95-'Data Summary'!L$5)/'Data Summary'!L$6</f>
        <v>-0.77251160896698434</v>
      </c>
      <c r="L95">
        <f>(Data!L95-'Data Summary'!M$5)/'Data Summary'!M$6</f>
        <v>-0.78782264092280896</v>
      </c>
    </row>
    <row r="96" spans="1:12" x14ac:dyDescent="0.3">
      <c r="A96">
        <f>(Data!A96-'Data Summary'!B$5)/'Data Summary'!B$6</f>
        <v>-1.9072326793639605</v>
      </c>
      <c r="B96">
        <f>(Data!B96-'Data Summary'!C$5)/'Data Summary'!C$6</f>
        <v>2.7495491741707161</v>
      </c>
      <c r="C96">
        <f>(Data!C96-'Data Summary'!D$5)/'Data Summary'!D$6</f>
        <v>-1.1860704292930191</v>
      </c>
      <c r="D96">
        <f>(Data!D96-'Data Summary'!E$5)/'Data Summary'!E$6</f>
        <v>-0.80795737211772989</v>
      </c>
      <c r="E96">
        <f>(Data!E96-'Data Summary'!F$5)/'Data Summary'!F$6</f>
        <v>-0.90257206688658576</v>
      </c>
      <c r="F96">
        <f>(Data!F96-'Data Summary'!G$5)/'Data Summary'!G$6</f>
        <v>2.4027305164344694</v>
      </c>
      <c r="G96">
        <f>(Data!G96-'Data Summary'!H$5)/'Data Summary'!H$6</f>
        <v>1.1717246368852245</v>
      </c>
      <c r="H96">
        <f>(Data!H96-'Data Summary'!I$5)/'Data Summary'!I$6</f>
        <v>-1.5617803166286384</v>
      </c>
      <c r="I96">
        <f>(Data!I96-'Data Summary'!J$5)/'Data Summary'!J$6</f>
        <v>2.8436696625641971</v>
      </c>
      <c r="J96">
        <f>(Data!J96-'Data Summary'!K$5)/'Data Summary'!K$6</f>
        <v>-1.0513111373349571</v>
      </c>
      <c r="K96">
        <f>(Data!K96-'Data Summary'!L$5)/'Data Summary'!L$6</f>
        <v>7.2293631706615097E-2</v>
      </c>
      <c r="L96">
        <f>(Data!L96-'Data Summary'!M$5)/'Data Summary'!M$6</f>
        <v>-2.0264936368279924</v>
      </c>
    </row>
    <row r="97" spans="1:12" x14ac:dyDescent="0.3">
      <c r="A97">
        <f>(Data!A97-'Data Summary'!B$5)/'Data Summary'!B$6</f>
        <v>-2.0795918128186588</v>
      </c>
      <c r="B97">
        <f>(Data!B97-'Data Summary'!C$5)/'Data Summary'!C$6</f>
        <v>0.40322901408129908</v>
      </c>
      <c r="C97">
        <f>(Data!C97-'Data Summary'!D$5)/'Data Summary'!D$6</f>
        <v>-0.51851442209852883</v>
      </c>
      <c r="D97">
        <f>(Data!D97-'Data Summary'!E$5)/'Data Summary'!E$6</f>
        <v>-0.16942723443431032</v>
      </c>
      <c r="E97">
        <f>(Data!E97-'Data Summary'!F$5)/'Data Summary'!F$6</f>
        <v>-0.626273681601896</v>
      </c>
      <c r="F97">
        <f>(Data!F97-'Data Summary'!G$5)/'Data Summary'!G$6</f>
        <v>0.1075920895847071</v>
      </c>
      <c r="G97">
        <f>(Data!G97-'Data Summary'!H$5)/'Data Summary'!H$6</f>
        <v>1.8103129475009867</v>
      </c>
      <c r="H97">
        <f>(Data!H97-'Data Summary'!I$5)/'Data Summary'!I$6</f>
        <v>-1.8797885335026829</v>
      </c>
      <c r="I97">
        <f>(Data!I97-'Data Summary'!J$5)/'Data Summary'!J$6</f>
        <v>3.4915974733368271</v>
      </c>
      <c r="J97">
        <f>(Data!J97-'Data Summary'!K$5)/'Data Summary'!K$6</f>
        <v>-0.34315421452434425</v>
      </c>
      <c r="K97">
        <f>(Data!K97-'Data Summary'!L$5)/'Data Summary'!L$6</f>
        <v>2.3251076068362129</v>
      </c>
      <c r="L97">
        <f>(Data!L97-'Data Summary'!M$5)/'Data Summary'!M$6</f>
        <v>0.45084835498237452</v>
      </c>
    </row>
    <row r="98" spans="1:12" x14ac:dyDescent="0.3">
      <c r="A98">
        <f>(Data!A98-'Data Summary'!B$5)/'Data Summary'!B$6</f>
        <v>-0.87307787863577069</v>
      </c>
      <c r="B98">
        <f>(Data!B98-'Data Summary'!C$5)/'Data Summary'!C$6</f>
        <v>1.3808624141185564</v>
      </c>
      <c r="C98">
        <f>(Data!C98-'Data Summary'!D$5)/'Data Summary'!D$6</f>
        <v>-1.3914722776605546</v>
      </c>
      <c r="D98">
        <f>(Data!D98-'Data Summary'!E$5)/'Data Summary'!E$6</f>
        <v>0.32720731709723844</v>
      </c>
      <c r="E98">
        <f>(Data!E98-'Data Summary'!F$5)/'Data Summary'!F$6</f>
        <v>0.3088900839770532</v>
      </c>
      <c r="F98">
        <f>(Data!F98-'Data Summary'!G$5)/'Data Summary'!G$6</f>
        <v>-0.75308482048395375</v>
      </c>
      <c r="G98">
        <f>(Data!G98-'Data Summary'!H$5)/'Data Summary'!H$6</f>
        <v>-0.71363132778988281</v>
      </c>
      <c r="H98">
        <f>(Data!H98-'Data Summary'!I$5)/'Data Summary'!I$6</f>
        <v>-0.13074334069552573</v>
      </c>
      <c r="I98">
        <f>(Data!I98-'Data Summary'!J$5)/'Data Summary'!J$6</f>
        <v>0.8998862302463092</v>
      </c>
      <c r="J98">
        <f>(Data!J98-'Data Summary'!K$5)/'Data Summary'!K$6</f>
        <v>-0.57920652212788137</v>
      </c>
      <c r="K98">
        <f>(Data!K98-'Data Summary'!L$5)/'Data Summary'!L$6</f>
        <v>0.2600281296340809</v>
      </c>
      <c r="L98">
        <f>(Data!L98-'Data Summary'!M$5)/'Data Summary'!M$6</f>
        <v>-0.78782264092280896</v>
      </c>
    </row>
    <row r="99" spans="1:12" x14ac:dyDescent="0.3">
      <c r="A99">
        <f>(Data!A99-'Data Summary'!B$5)/'Data Summary'!B$6</f>
        <v>-0.75817178966597165</v>
      </c>
      <c r="B99">
        <f>(Data!B99-'Data Summary'!C$5)/'Data Summary'!C$6</f>
        <v>-0.15541864308284767</v>
      </c>
      <c r="C99">
        <f>(Data!C99-'Data Summary'!D$5)/'Data Summary'!D$6</f>
        <v>-0.10771072536345784</v>
      </c>
      <c r="D99">
        <f>(Data!D99-'Data Summary'!E$5)/'Data Summary'!E$6</f>
        <v>-0.38227061366211673</v>
      </c>
      <c r="E99">
        <f>(Data!E99-'Data Summary'!F$5)/'Data Summary'!F$6</f>
        <v>-0.37122901826218252</v>
      </c>
      <c r="F99">
        <f>(Data!F99-'Data Summary'!G$5)/'Data Summary'!G$6</f>
        <v>-1.2312386594109874</v>
      </c>
      <c r="G99">
        <f>(Data!G99-'Data Summary'!H$5)/'Data Summary'!H$6</f>
        <v>-0.74404029496206192</v>
      </c>
      <c r="H99">
        <f>(Data!H99-'Data Summary'!I$5)/'Data Summary'!I$6</f>
        <v>-0.23674607965357986</v>
      </c>
      <c r="I99">
        <f>(Data!I99-'Data Summary'!J$5)/'Data Summary'!J$6</f>
        <v>-0.39596939129895109</v>
      </c>
      <c r="J99">
        <f>(Data!J99-'Data Summary'!K$5)/'Data Summary'!K$6</f>
        <v>-0.1661149838216909</v>
      </c>
      <c r="K99">
        <f>(Data!K99-'Data Summary'!L$5)/'Data Summary'!L$6</f>
        <v>-1.1479806048219177</v>
      </c>
      <c r="L99">
        <f>(Data!L99-'Data Summary'!M$5)/'Data Summary'!M$6</f>
        <v>-0.78782264092280896</v>
      </c>
    </row>
    <row r="100" spans="1:12" x14ac:dyDescent="0.3">
      <c r="A100">
        <f>(Data!A100-'Data Summary'!B$5)/'Data Summary'!B$6</f>
        <v>-0.41345352275657521</v>
      </c>
      <c r="B100">
        <f>(Data!B100-'Data Summary'!C$5)/'Data Summary'!C$6</f>
        <v>2.0791719855737401</v>
      </c>
      <c r="C100">
        <f>(Data!C100-'Data Summary'!D$5)/'Data Summary'!D$6</f>
        <v>-1.0833695051092516</v>
      </c>
      <c r="D100">
        <f>(Data!D100-'Data Summary'!E$5)/'Data Summary'!E$6</f>
        <v>-2.7531648282439144E-2</v>
      </c>
      <c r="E100">
        <f>(Data!E100-'Data Summary'!F$5)/'Data Summary'!F$6</f>
        <v>-0.1799455207573975</v>
      </c>
      <c r="F100">
        <f>(Data!F100-'Data Summary'!G$5)/'Data Summary'!G$6</f>
        <v>-1.039977123840174</v>
      </c>
      <c r="G100">
        <f>(Data!G100-'Data Summary'!H$5)/'Data Summary'!H$6</f>
        <v>-1.1089479010282117</v>
      </c>
      <c r="H100">
        <f>(Data!H100-'Data Summary'!I$5)/'Data Summary'!I$6</f>
        <v>-2.4740601737530475E-2</v>
      </c>
      <c r="I100">
        <f>(Data!I100-'Data Summary'!J$5)/'Data Summary'!J$6</f>
        <v>0.51112954378273112</v>
      </c>
      <c r="J100">
        <f>(Data!J100-'Data Summary'!K$5)/'Data Summary'!K$6</f>
        <v>-0.57920652212788137</v>
      </c>
      <c r="K100">
        <f>(Data!K100-'Data Summary'!L$5)/'Data Summary'!L$6</f>
        <v>-0.58477711103951679</v>
      </c>
      <c r="L100">
        <f>(Data!L100-'Data Summary'!M$5)/'Data Summary'!M$6</f>
        <v>-0.78782264092280896</v>
      </c>
    </row>
    <row r="101" spans="1:12" x14ac:dyDescent="0.3">
      <c r="A101">
        <f>(Data!A101-'Data Summary'!B$5)/'Data Summary'!B$6</f>
        <v>-0.12618830033207801</v>
      </c>
      <c r="B101">
        <f>(Data!B101-'Data Summary'!C$5)/'Data Summary'!C$6</f>
        <v>9.5972802641018651E-2</v>
      </c>
      <c r="C101">
        <f>(Data!C101-'Data Summary'!D$5)/'Data Summary'!D$6</f>
        <v>-0.46716396000664501</v>
      </c>
      <c r="D101">
        <f>(Data!D101-'Data Summary'!E$5)/'Data Summary'!E$6</f>
        <v>-0.4532184067380523</v>
      </c>
      <c r="E101">
        <f>(Data!E101-'Data Summary'!F$5)/'Data Summary'!F$6</f>
        <v>-0.15869179881242138</v>
      </c>
      <c r="F101">
        <f>(Data!F101-'Data Summary'!G$5)/'Data Summary'!G$6</f>
        <v>-0.27493098155691992</v>
      </c>
      <c r="G101">
        <f>(Data!G101-'Data Summary'!H$5)/'Data Summary'!H$6</f>
        <v>-0.34872372172373295</v>
      </c>
      <c r="H101">
        <f>(Data!H101-'Data Summary'!I$5)/'Data Summary'!I$6</f>
        <v>0.24026624565745769</v>
      </c>
      <c r="I101">
        <f>(Data!I101-'Data Summary'!J$5)/'Data Summary'!J$6</f>
        <v>-7.200548591263746E-2</v>
      </c>
      <c r="J101">
        <f>(Data!J101-'Data Summary'!K$5)/'Data Summary'!K$6</f>
        <v>-0.40216729142522872</v>
      </c>
      <c r="K101">
        <f>(Data!K101-'Data Summary'!L$5)/'Data Summary'!L$6</f>
        <v>-1.3357151027493834</v>
      </c>
      <c r="L101">
        <f>(Data!L101-'Data Summary'!M$5)/'Data Summary'!M$6</f>
        <v>0.45084835498237452</v>
      </c>
    </row>
    <row r="102" spans="1:12" x14ac:dyDescent="0.3">
      <c r="A102">
        <f>(Data!A102-'Data Summary'!B$5)/'Data Summary'!B$6</f>
        <v>-1.1282211362278497E-2</v>
      </c>
      <c r="B102">
        <f>(Data!B102-'Data Summary'!C$5)/'Data Summary'!C$6</f>
        <v>0.45909377979771382</v>
      </c>
      <c r="C102">
        <f>(Data!C102-'Data Summary'!D$5)/'Data Summary'!D$6</f>
        <v>0.14904158509596147</v>
      </c>
      <c r="D102">
        <f>(Data!D102-'Data Summary'!E$5)/'Data Summary'!E$6</f>
        <v>-0.31132282058618116</v>
      </c>
      <c r="E102">
        <f>(Data!E102-'Data Summary'!F$5)/'Data Summary'!F$6</f>
        <v>-7.3676911032516793E-2</v>
      </c>
      <c r="F102">
        <f>(Data!F102-'Data Summary'!G$5)/'Data Summary'!G$6</f>
        <v>-0.46619251712773346</v>
      </c>
      <c r="G102">
        <f>(Data!G102-'Data Summary'!H$5)/'Data Summary'!H$6</f>
        <v>0.10741078585895429</v>
      </c>
      <c r="H102">
        <f>(Data!H102-'Data Summary'!I$5)/'Data Summary'!I$6</f>
        <v>0.24026624565745769</v>
      </c>
      <c r="I102">
        <f>(Data!I102-'Data Summary'!J$5)/'Data Summary'!J$6</f>
        <v>0.57592232485999273</v>
      </c>
      <c r="J102">
        <f>(Data!J102-'Data Summary'!K$5)/'Data Summary'!K$6</f>
        <v>-0.28414113762345983</v>
      </c>
      <c r="K102">
        <f>(Data!K102-'Data Summary'!L$5)/'Data Summary'!L$6</f>
        <v>-0.20930811518458525</v>
      </c>
      <c r="L102">
        <f>(Data!L102-'Data Summary'!M$5)/'Data Summary'!M$6</f>
        <v>0.45084835498237452</v>
      </c>
    </row>
    <row r="103" spans="1:12" x14ac:dyDescent="0.3">
      <c r="A103">
        <f>(Data!A103-'Data Summary'!B$5)/'Data Summary'!B$6</f>
        <v>-0.29854743378677623</v>
      </c>
      <c r="B103">
        <f>(Data!B103-'Data Summary'!C$5)/'Data Summary'!C$6</f>
        <v>-0.15541864308284767</v>
      </c>
      <c r="C103">
        <f>(Data!C103-'Data Summary'!D$5)/'Data Summary'!D$6</f>
        <v>0.14904158509596147</v>
      </c>
      <c r="D103">
        <f>(Data!D103-'Data Summary'!E$5)/'Data Summary'!E$6</f>
        <v>-0.4532184067380523</v>
      </c>
      <c r="E103">
        <f>(Data!E103-'Data Summary'!F$5)/'Data Summary'!F$6</f>
        <v>-0.26496040853730207</v>
      </c>
      <c r="F103">
        <f>(Data!F103-'Data Summary'!G$5)/'Data Summary'!G$6</f>
        <v>-0.75308482048395375</v>
      </c>
      <c r="G103">
        <f>(Data!G103-'Data Summary'!H$5)/'Data Summary'!H$6</f>
        <v>-0.74404029496206192</v>
      </c>
      <c r="H103">
        <f>(Data!H103-'Data Summary'!I$5)/'Data Summary'!I$6</f>
        <v>-0.44875155756957036</v>
      </c>
      <c r="I103">
        <f>(Data!I103-'Data Summary'!J$5)/'Data Summary'!J$6</f>
        <v>-7.2127048353730011E-3</v>
      </c>
      <c r="J103">
        <f>(Data!J103-'Data Summary'!K$5)/'Data Summary'!K$6</f>
        <v>-0.57920652212788137</v>
      </c>
      <c r="K103">
        <f>(Data!K103-'Data Summary'!L$5)/'Data Summary'!L$6</f>
        <v>-2.1573617257117799E-2</v>
      </c>
      <c r="L103">
        <f>(Data!L103-'Data Summary'!M$5)/'Data Summary'!M$6</f>
        <v>0.45084835498237452</v>
      </c>
    </row>
    <row r="104" spans="1:12" x14ac:dyDescent="0.3">
      <c r="A104">
        <f>(Data!A104-'Data Summary'!B$5)/'Data Summary'!B$6</f>
        <v>-0.12618830033207801</v>
      </c>
      <c r="B104">
        <f>(Data!B104-'Data Summary'!C$5)/'Data Summary'!C$6</f>
        <v>9.5972802641018651E-2</v>
      </c>
      <c r="C104">
        <f>(Data!C104-'Data Summary'!D$5)/'Data Summary'!D$6</f>
        <v>-0.46716396000664501</v>
      </c>
      <c r="D104">
        <f>(Data!D104-'Data Summary'!E$5)/'Data Summary'!E$6</f>
        <v>-0.4532184067380523</v>
      </c>
      <c r="E104">
        <f>(Data!E104-'Data Summary'!F$5)/'Data Summary'!F$6</f>
        <v>-0.15869179881242138</v>
      </c>
      <c r="F104">
        <f>(Data!F104-'Data Summary'!G$5)/'Data Summary'!G$6</f>
        <v>-0.27493098155691992</v>
      </c>
      <c r="G104">
        <f>(Data!G104-'Data Summary'!H$5)/'Data Summary'!H$6</f>
        <v>-0.34872372172373295</v>
      </c>
      <c r="H104">
        <f>(Data!H104-'Data Summary'!I$5)/'Data Summary'!I$6</f>
        <v>0.24026624565745769</v>
      </c>
      <c r="I104">
        <f>(Data!I104-'Data Summary'!J$5)/'Data Summary'!J$6</f>
        <v>-7.200548591263746E-2</v>
      </c>
      <c r="J104">
        <f>(Data!J104-'Data Summary'!K$5)/'Data Summary'!K$6</f>
        <v>-0.40216729142522872</v>
      </c>
      <c r="K104">
        <f>(Data!K104-'Data Summary'!L$5)/'Data Summary'!L$6</f>
        <v>-1.3357151027493834</v>
      </c>
      <c r="L104">
        <f>(Data!L104-'Data Summary'!M$5)/'Data Summary'!M$6</f>
        <v>0.45084835498237452</v>
      </c>
    </row>
    <row r="105" spans="1:12" x14ac:dyDescent="0.3">
      <c r="A105">
        <f>(Data!A105-'Data Summary'!B$5)/'Data Summary'!B$6</f>
        <v>-0.12618830033207801</v>
      </c>
      <c r="B105">
        <f>(Data!B105-'Data Summary'!C$5)/'Data Summary'!C$6</f>
        <v>0.26356709979026222</v>
      </c>
      <c r="C105">
        <f>(Data!C105-'Data Summary'!D$5)/'Data Summary'!D$6</f>
        <v>-0.26176211163910945</v>
      </c>
      <c r="D105">
        <f>(Data!D105-'Data Summary'!E$5)/'Data Summary'!E$6</f>
        <v>-0.31132282058618116</v>
      </c>
      <c r="E105">
        <f>(Data!E105-'Data Summary'!F$5)/'Data Summary'!F$6</f>
        <v>-0.22245296464734979</v>
      </c>
      <c r="F105">
        <f>(Data!F105-'Data Summary'!G$5)/'Data Summary'!G$6</f>
        <v>-0.37056174934232666</v>
      </c>
      <c r="G105">
        <f>(Data!G105-'Data Summary'!H$5)/'Data Summary'!H$6</f>
        <v>0.5635452934416415</v>
      </c>
      <c r="H105">
        <f>(Data!H105-'Data Summary'!I$5)/'Data Summary'!I$6</f>
        <v>-2.4740601737530475E-2</v>
      </c>
      <c r="I105">
        <f>(Data!I105-'Data Summary'!J$5)/'Data Summary'!J$6</f>
        <v>-0.13679826698989903</v>
      </c>
      <c r="J105">
        <f>(Data!J105-'Data Summary'!K$5)/'Data Summary'!K$6</f>
        <v>-0.8742719066323037</v>
      </c>
      <c r="K105">
        <f>(Data!K105-'Data Summary'!L$5)/'Data Summary'!L$6</f>
        <v>-1.1479806048219177</v>
      </c>
      <c r="L105">
        <f>(Data!L105-'Data Summary'!M$5)/'Data Summary'!M$6</f>
        <v>-0.78782264092280896</v>
      </c>
    </row>
    <row r="106" spans="1:12" x14ac:dyDescent="0.3">
      <c r="A106">
        <f>(Data!A106-'Data Summary'!B$5)/'Data Summary'!B$6</f>
        <v>-0.64326570069617262</v>
      </c>
      <c r="B106">
        <f>(Data!B106-'Data Summary'!C$5)/'Data Summary'!C$6</f>
        <v>-0.21128340879926241</v>
      </c>
      <c r="C106">
        <f>(Data!C106-'Data Summary'!D$5)/'Data Summary'!D$6</f>
        <v>-0.15906118745534176</v>
      </c>
      <c r="D106">
        <f>(Data!D106-'Data Summary'!E$5)/'Data Summary'!E$6</f>
        <v>-0.24037502751024559</v>
      </c>
      <c r="E106">
        <f>(Data!E106-'Data Summary'!F$5)/'Data Summary'!F$6</f>
        <v>-0.37122901826218252</v>
      </c>
      <c r="F106">
        <f>(Data!F106-'Data Summary'!G$5)/'Data Summary'!G$6</f>
        <v>-1.039977123840174</v>
      </c>
      <c r="G106">
        <f>(Data!G106-'Data Summary'!H$5)/'Data Summary'!H$6</f>
        <v>-0.31831475455155384</v>
      </c>
      <c r="H106">
        <f>(Data!H106-'Data Summary'!I$5)/'Data Summary'!I$6</f>
        <v>-0.39575018809057277</v>
      </c>
      <c r="I106">
        <f>(Data!I106-'Data Summary'!J$5)/'Data Summary'!J$6</f>
        <v>0.12237285731915304</v>
      </c>
      <c r="J106">
        <f>(Data!J106-'Data Summary'!K$5)/'Data Summary'!K$6</f>
        <v>-1.0513111373349571</v>
      </c>
      <c r="K106">
        <f>(Data!K106-'Data Summary'!L$5)/'Data Summary'!L$6</f>
        <v>-0.96024610689445011</v>
      </c>
      <c r="L106">
        <f>(Data!L106-'Data Summary'!M$5)/'Data Summary'!M$6</f>
        <v>-0.78782264092280896</v>
      </c>
    </row>
    <row r="107" spans="1:12" x14ac:dyDescent="0.3">
      <c r="A107">
        <f>(Data!A107-'Data Summary'!B$5)/'Data Summary'!B$6</f>
        <v>-0.12618830033207801</v>
      </c>
      <c r="B107">
        <f>(Data!B107-'Data Summary'!C$5)/'Data Summary'!C$6</f>
        <v>0.26356709979026222</v>
      </c>
      <c r="C107">
        <f>(Data!C107-'Data Summary'!D$5)/'Data Summary'!D$6</f>
        <v>-0.26176211163910945</v>
      </c>
      <c r="D107">
        <f>(Data!D107-'Data Summary'!E$5)/'Data Summary'!E$6</f>
        <v>-0.31132282058618116</v>
      </c>
      <c r="E107">
        <f>(Data!E107-'Data Summary'!F$5)/'Data Summary'!F$6</f>
        <v>-0.22245296464734979</v>
      </c>
      <c r="F107">
        <f>(Data!F107-'Data Summary'!G$5)/'Data Summary'!G$6</f>
        <v>-0.37056174934232666</v>
      </c>
      <c r="G107">
        <f>(Data!G107-'Data Summary'!H$5)/'Data Summary'!H$6</f>
        <v>0.5635452934416415</v>
      </c>
      <c r="H107">
        <f>(Data!H107-'Data Summary'!I$5)/'Data Summary'!I$6</f>
        <v>-2.4740601737530475E-2</v>
      </c>
      <c r="I107">
        <f>(Data!I107-'Data Summary'!J$5)/'Data Summary'!J$6</f>
        <v>-0.13679826698989903</v>
      </c>
      <c r="J107">
        <f>(Data!J107-'Data Summary'!K$5)/'Data Summary'!K$6</f>
        <v>-0.8742719066323037</v>
      </c>
      <c r="K107">
        <f>(Data!K107-'Data Summary'!L$5)/'Data Summary'!L$6</f>
        <v>-1.1479806048219177</v>
      </c>
      <c r="L107">
        <f>(Data!L107-'Data Summary'!M$5)/'Data Summary'!M$6</f>
        <v>-0.78782264092280896</v>
      </c>
    </row>
    <row r="108" spans="1:12" x14ac:dyDescent="0.3">
      <c r="A108">
        <f>(Data!A108-'Data Summary'!B$5)/'Data Summary'!B$6</f>
        <v>-0.29854743378677623</v>
      </c>
      <c r="B108">
        <f>(Data!B108-'Data Summary'!C$5)/'Data Summary'!C$6</f>
        <v>-0.65820153453057995</v>
      </c>
      <c r="C108">
        <f>(Data!C108-'Data Summary'!D$5)/'Data Summary'!D$6</f>
        <v>2.1003591445875491</v>
      </c>
      <c r="D108">
        <f>(Data!D108-'Data Summary'!E$5)/'Data Summary'!E$6</f>
        <v>-0.59511399288992328</v>
      </c>
      <c r="E108">
        <f>(Data!E108-'Data Summary'!F$5)/'Data Summary'!F$6</f>
        <v>8.0664985938933391</v>
      </c>
      <c r="F108">
        <f>(Data!F108-'Data Summary'!G$5)/'Data Summary'!G$6</f>
        <v>0.20322285737011386</v>
      </c>
      <c r="G108">
        <f>(Data!G108-'Data Summary'!H$5)/'Data Summary'!H$6</f>
        <v>0.68518116213035818</v>
      </c>
      <c r="H108">
        <f>(Data!H108-'Data Summary'!I$5)/'Data Summary'!I$6</f>
        <v>0.29326761513645533</v>
      </c>
      <c r="I108">
        <f>(Data!I108-'Data Summary'!J$5)/'Data Summary'!J$6</f>
        <v>-1.4974466696124209</v>
      </c>
      <c r="J108">
        <f>(Data!J108-'Data Summary'!K$5)/'Data Summary'!K$6</f>
        <v>3.8467742454384486</v>
      </c>
      <c r="K108">
        <f>(Data!K108-'Data Summary'!L$5)/'Data Summary'!L$6</f>
        <v>-1.054113355858183</v>
      </c>
      <c r="L108">
        <f>(Data!L108-'Data Summary'!M$5)/'Data Summary'!M$6</f>
        <v>-0.78782264092280896</v>
      </c>
    </row>
    <row r="109" spans="1:12" x14ac:dyDescent="0.3">
      <c r="A109">
        <f>(Data!A109-'Data Summary'!B$5)/'Data Summary'!B$6</f>
        <v>-1.2177961455451671</v>
      </c>
      <c r="B109">
        <f>(Data!B109-'Data Summary'!C$5)/'Data Summary'!C$6</f>
        <v>0.57082331123054331</v>
      </c>
      <c r="C109">
        <f>(Data!C109-'Data Summary'!D$5)/'Data Summary'!D$6</f>
        <v>0.2003920471878454</v>
      </c>
      <c r="D109">
        <f>(Data!D109-'Data Summary'!E$5)/'Data Summary'!E$6</f>
        <v>-0.59511399288992328</v>
      </c>
      <c r="E109">
        <f>(Data!E109-'Data Summary'!F$5)/'Data Summary'!F$6</f>
        <v>1.1337976747387481E-2</v>
      </c>
      <c r="F109">
        <f>(Data!F109-'Data Summary'!G$5)/'Data Summary'!G$6</f>
        <v>-8.3669445986106414E-2</v>
      </c>
      <c r="G109">
        <f>(Data!G109-'Data Summary'!H$5)/'Data Summary'!H$6</f>
        <v>0.53313632626946239</v>
      </c>
      <c r="H109">
        <f>(Data!H109-'Data Summary'!I$5)/'Data Summary'!I$6</f>
        <v>8.1262137220464783E-2</v>
      </c>
      <c r="I109">
        <f>(Data!I109-'Data Summary'!J$5)/'Data Summary'!J$6</f>
        <v>0.96467901132357081</v>
      </c>
      <c r="J109">
        <f>(Data!J109-'Data Summary'!K$5)/'Data Summary'!K$6</f>
        <v>0.77809424659245963</v>
      </c>
      <c r="K109">
        <f>(Data!K109-'Data Summary'!L$5)/'Data Summary'!L$6</f>
        <v>-1.054113355858183</v>
      </c>
      <c r="L109">
        <f>(Data!L109-'Data Summary'!M$5)/'Data Summary'!M$6</f>
        <v>-0.78782264092280896</v>
      </c>
    </row>
    <row r="110" spans="1:12" x14ac:dyDescent="0.3">
      <c r="A110">
        <f>(Data!A110-'Data Summary'!B$5)/'Data Summary'!B$6</f>
        <v>-0.18364134481697722</v>
      </c>
      <c r="B110">
        <f>(Data!B110-'Data Summary'!C$5)/'Data Summary'!C$6</f>
        <v>-1.1051196602618973</v>
      </c>
      <c r="C110">
        <f>(Data!C110-'Data Summary'!D$5)/'Data Summary'!D$6</f>
        <v>1.3301022132092908</v>
      </c>
      <c r="D110">
        <f>(Data!D110-'Data Summary'!E$5)/'Data Summary'!E$6</f>
        <v>-2.7531648282439144E-2</v>
      </c>
      <c r="E110">
        <f>(Data!E110-'Data Summary'!F$5)/'Data Summary'!F$6</f>
        <v>7.5099142582315911E-2</v>
      </c>
      <c r="F110">
        <f>(Data!F110-'Data Summary'!G$5)/'Data Summary'!G$6</f>
        <v>0.20322285737011386</v>
      </c>
      <c r="G110">
        <f>(Data!G110-'Data Summary'!H$5)/'Data Summary'!H$6</f>
        <v>1.0196798010243289</v>
      </c>
      <c r="H110">
        <f>(Data!H110-'Data Summary'!I$5)/'Data Summary'!I$6</f>
        <v>0.45227172357350709</v>
      </c>
      <c r="I110">
        <f>(Data!I110-'Data Summary'!J$5)/'Data Summary'!J$6</f>
        <v>0.38154398162820513</v>
      </c>
      <c r="J110">
        <f>(Data!J110-'Data Summary'!K$5)/'Data Summary'!K$6</f>
        <v>0.83710732349334416</v>
      </c>
      <c r="K110">
        <f>(Data!K110-'Data Summary'!L$5)/'Data Summary'!L$6</f>
        <v>-0.77251160896698434</v>
      </c>
      <c r="L110">
        <f>(Data!L110-'Data Summary'!M$5)/'Data Summary'!M$6</f>
        <v>0.45084835498237452</v>
      </c>
    </row>
    <row r="111" spans="1:12" x14ac:dyDescent="0.3">
      <c r="A111">
        <f>(Data!A111-'Data Summary'!B$5)/'Data Summary'!B$6</f>
        <v>-0.12618830033207801</v>
      </c>
      <c r="B111">
        <f>(Data!B111-'Data Summary'!C$5)/'Data Summary'!C$6</f>
        <v>1.436727179834971</v>
      </c>
      <c r="C111">
        <f>(Data!C111-'Data Summary'!D$5)/'Data Summary'!D$6</f>
        <v>1.2787517511174069</v>
      </c>
      <c r="D111">
        <f>(Data!D111-'Data Summary'!E$5)/'Data Summary'!E$6</f>
        <v>-0.38227061366211673</v>
      </c>
      <c r="E111">
        <f>(Data!E111-'Data Summary'!F$5)/'Data Summary'!F$6</f>
        <v>0.73396452287657576</v>
      </c>
      <c r="F111">
        <f>(Data!F111-'Data Summary'!G$5)/'Data Summary'!G$6</f>
        <v>2.0202074452928422</v>
      </c>
      <c r="G111">
        <f>(Data!G111-'Data Summary'!H$5)/'Data Summary'!H$6</f>
        <v>3.2395344045934067</v>
      </c>
      <c r="H111">
        <f>(Data!H111-'Data Summary'!I$5)/'Data Summary'!I$6</f>
        <v>8.1262137220464783E-2</v>
      </c>
      <c r="I111">
        <f>(Data!I111-'Data Summary'!J$5)/'Data Summary'!J$6</f>
        <v>-0.65514051560800324</v>
      </c>
      <c r="J111">
        <f>(Data!J111-'Data Summary'!K$5)/'Data Summary'!K$6</f>
        <v>0.18796347758361515</v>
      </c>
      <c r="K111">
        <f>(Data!K111-'Data Summary'!L$5)/'Data Summary'!L$6</f>
        <v>-1.054113355858183</v>
      </c>
      <c r="L111">
        <f>(Data!L111-'Data Summary'!M$5)/'Data Summary'!M$6</f>
        <v>-0.78782264092280896</v>
      </c>
    </row>
    <row r="112" spans="1:12" x14ac:dyDescent="0.3">
      <c r="A112">
        <f>(Data!A112-'Data Summary'!B$5)/'Data Summary'!B$6</f>
        <v>-0.29854743378677623</v>
      </c>
      <c r="B112">
        <f>(Data!B112-'Data Summary'!C$5)/'Data Summary'!C$6</f>
        <v>0.17976995121564074</v>
      </c>
      <c r="C112">
        <f>(Data!C112-'Data Summary'!D$5)/'Data Summary'!D$6</f>
        <v>-0.41581349791476108</v>
      </c>
      <c r="D112">
        <f>(Data!D112-'Data Summary'!E$5)/'Data Summary'!E$6</f>
        <v>-0.52416619981398771</v>
      </c>
      <c r="E112">
        <f>(Data!E112-'Data Summary'!F$5)/'Data Summary'!F$6</f>
        <v>0.35139752786700545</v>
      </c>
      <c r="F112">
        <f>(Data!F112-'Data Summary'!G$5)/'Data Summary'!G$6</f>
        <v>-0.37056174934232666</v>
      </c>
      <c r="G112">
        <f>(Data!G112-'Data Summary'!H$5)/'Data Summary'!H$6</f>
        <v>1.6183884342416837E-2</v>
      </c>
      <c r="H112">
        <f>(Data!H112-'Data Summary'!I$5)/'Data Summary'!I$6</f>
        <v>-0.18374471017458222</v>
      </c>
      <c r="I112">
        <f>(Data!I112-'Data Summary'!J$5)/'Data Summary'!J$6</f>
        <v>-0.78472607776252923</v>
      </c>
      <c r="J112">
        <f>(Data!J112-'Data Summary'!K$5)/'Data Summary'!K$6</f>
        <v>1.6042773232048413</v>
      </c>
      <c r="K112">
        <f>(Data!K112-'Data Summary'!L$5)/'Data Summary'!L$6</f>
        <v>-0.86637885793071723</v>
      </c>
      <c r="L112">
        <f>(Data!L112-'Data Summary'!M$5)/'Data Summary'!M$6</f>
        <v>-0.78782264092280896</v>
      </c>
    </row>
    <row r="113" spans="1:12" x14ac:dyDescent="0.3">
      <c r="A113">
        <f>(Data!A113-'Data Summary'!B$5)/'Data Summary'!B$6</f>
        <v>4.6170833122620741E-2</v>
      </c>
      <c r="B113">
        <f>(Data!B113-'Data Summary'!C$5)/'Data Summary'!C$6</f>
        <v>0.51495854551412856</v>
      </c>
      <c r="C113">
        <f>(Data!C113-'Data Summary'!D$5)/'Data Summary'!D$6</f>
        <v>-0.92931811883359983</v>
      </c>
      <c r="D113">
        <f>(Data!D113-'Data Summary'!E$5)/'Data Summary'!E$6</f>
        <v>-0.24037502751024559</v>
      </c>
      <c r="E113">
        <f>(Data!E113-'Data Summary'!F$5)/'Data Summary'!F$6</f>
        <v>-7.3676911032516793E-2</v>
      </c>
      <c r="F113">
        <f>(Data!F113-'Data Summary'!G$5)/'Data Summary'!G$6</f>
        <v>-0.46619251712773346</v>
      </c>
      <c r="G113">
        <f>(Data!G113-'Data Summary'!H$5)/'Data Summary'!H$6</f>
        <v>1.8711308818453449</v>
      </c>
      <c r="H113">
        <f>(Data!H113-'Data Summary'!I$5)/'Data Summary'!I$6</f>
        <v>-0.18374471017458222</v>
      </c>
      <c r="I113">
        <f>(Data!I113-'Data Summary'!J$5)/'Data Summary'!J$6</f>
        <v>-1.0438972020715813</v>
      </c>
      <c r="J113">
        <f>(Data!J113-'Data Summary'!K$5)/'Data Summary'!K$6</f>
        <v>1.0924246880962446E-2</v>
      </c>
      <c r="K113">
        <f>(Data!K113-'Data Summary'!L$5)/'Data Summary'!L$6</f>
        <v>-0.58477711103951679</v>
      </c>
      <c r="L113">
        <f>(Data!L113-'Data Summary'!M$5)/'Data Summary'!M$6</f>
        <v>-0.78782264092280896</v>
      </c>
    </row>
    <row r="114" spans="1:12" x14ac:dyDescent="0.3">
      <c r="A114">
        <f>(Data!A114-'Data Summary'!B$5)/'Data Summary'!B$6</f>
        <v>4.6170833122620741E-2</v>
      </c>
      <c r="B114">
        <f>(Data!B114-'Data Summary'!C$5)/'Data Summary'!C$6</f>
        <v>0.40322901408129908</v>
      </c>
      <c r="C114">
        <f>(Data!C114-'Data Summary'!D$5)/'Data Summary'!D$6</f>
        <v>-0.87796765674171595</v>
      </c>
      <c r="D114">
        <f>(Data!D114-'Data Summary'!E$5)/'Data Summary'!E$6</f>
        <v>-0.24037502751024559</v>
      </c>
      <c r="E114">
        <f>(Data!E114-'Data Summary'!F$5)/'Data Summary'!F$6</f>
        <v>-5.242318908754065E-2</v>
      </c>
      <c r="F114">
        <f>(Data!F114-'Data Summary'!G$5)/'Data Summary'!G$6</f>
        <v>-0.17930021377151317</v>
      </c>
      <c r="G114">
        <f>(Data!G114-'Data Summary'!H$5)/'Data Summary'!H$6</f>
        <v>1.9623577833618824</v>
      </c>
      <c r="H114">
        <f>(Data!H114-'Data Summary'!I$5)/'Data Summary'!I$6</f>
        <v>-0.18374471017458222</v>
      </c>
      <c r="I114">
        <f>(Data!I114-'Data Summary'!J$5)/'Data Summary'!J$6</f>
        <v>-1.0438972020715813</v>
      </c>
      <c r="J114">
        <f>(Data!J114-'Data Summary'!K$5)/'Data Summary'!K$6</f>
        <v>1.0924246880962446E-2</v>
      </c>
      <c r="K114">
        <f>(Data!K114-'Data Summary'!L$5)/'Data Summary'!L$6</f>
        <v>-0.58477711103951679</v>
      </c>
      <c r="L114">
        <f>(Data!L114-'Data Summary'!M$5)/'Data Summary'!M$6</f>
        <v>-0.78782264092280896</v>
      </c>
    </row>
    <row r="115" spans="1:12" x14ac:dyDescent="0.3">
      <c r="A115">
        <f>(Data!A115-'Data Summary'!B$5)/'Data Summary'!B$6</f>
        <v>1.0228725893659107</v>
      </c>
      <c r="B115">
        <f>(Data!B115-'Data Summary'!C$5)/'Data Summary'!C$6</f>
        <v>-1.2168491916947268</v>
      </c>
      <c r="C115">
        <f>(Data!C115-'Data Summary'!D$5)/'Data Summary'!D$6</f>
        <v>0.8679480543823358</v>
      </c>
      <c r="D115">
        <f>(Data!D115-'Data Summary'!E$5)/'Data Summary'!E$6</f>
        <v>-0.16942723443431032</v>
      </c>
      <c r="E115">
        <f>(Data!E115-'Data Summary'!F$5)/'Data Summary'!F$6</f>
        <v>-0.15869179881242138</v>
      </c>
      <c r="F115">
        <f>(Data!F115-'Data Summary'!G$5)/'Data Summary'!G$6</f>
        <v>0.5857459285117409</v>
      </c>
      <c r="G115">
        <f>(Data!G115-'Data Summary'!H$5)/'Data Summary'!H$6</f>
        <v>-1.4225082829762314E-2</v>
      </c>
      <c r="H115">
        <f>(Data!H115-'Data Summary'!I$5)/'Data Summary'!I$6</f>
        <v>1.0882881573215375</v>
      </c>
      <c r="I115">
        <f>(Data!I115-'Data Summary'!J$5)/'Data Summary'!J$6</f>
        <v>5.7580076241888579E-2</v>
      </c>
      <c r="J115">
        <f>(Data!J115-'Data Summary'!K$5)/'Data Summary'!K$6</f>
        <v>6.9937323781846902E-2</v>
      </c>
      <c r="K115">
        <f>(Data!K115-'Data Summary'!L$5)/'Data Summary'!L$6</f>
        <v>-0.67864436000325146</v>
      </c>
      <c r="L115">
        <f>(Data!L115-'Data Summary'!M$5)/'Data Summary'!M$6</f>
        <v>0.45084835498237452</v>
      </c>
    </row>
    <row r="116" spans="1:12" x14ac:dyDescent="0.3">
      <c r="A116">
        <f>(Data!A116-'Data Summary'!B$5)/'Data Summary'!B$6</f>
        <v>-0.29854743378677623</v>
      </c>
      <c r="B116">
        <f>(Data!B116-'Data Summary'!C$5)/'Data Summary'!C$6</f>
        <v>0.17976995121564074</v>
      </c>
      <c r="C116">
        <f>(Data!C116-'Data Summary'!D$5)/'Data Summary'!D$6</f>
        <v>-0.41581349791476108</v>
      </c>
      <c r="D116">
        <f>(Data!D116-'Data Summary'!E$5)/'Data Summary'!E$6</f>
        <v>-0.52416619981398771</v>
      </c>
      <c r="E116">
        <f>(Data!E116-'Data Summary'!F$5)/'Data Summary'!F$6</f>
        <v>0.35139752786700545</v>
      </c>
      <c r="F116">
        <f>(Data!F116-'Data Summary'!G$5)/'Data Summary'!G$6</f>
        <v>-0.37056174934232666</v>
      </c>
      <c r="G116">
        <f>(Data!G116-'Data Summary'!H$5)/'Data Summary'!H$6</f>
        <v>1.6183884342416837E-2</v>
      </c>
      <c r="H116">
        <f>(Data!H116-'Data Summary'!I$5)/'Data Summary'!I$6</f>
        <v>-0.18374471017458222</v>
      </c>
      <c r="I116">
        <f>(Data!I116-'Data Summary'!J$5)/'Data Summary'!J$6</f>
        <v>-0.78472607776252923</v>
      </c>
      <c r="J116">
        <f>(Data!J116-'Data Summary'!K$5)/'Data Summary'!K$6</f>
        <v>1.6042773232048413</v>
      </c>
      <c r="K116">
        <f>(Data!K116-'Data Summary'!L$5)/'Data Summary'!L$6</f>
        <v>-0.86637885793071723</v>
      </c>
      <c r="L116">
        <f>(Data!L116-'Data Summary'!M$5)/'Data Summary'!M$6</f>
        <v>-0.78782264092280896</v>
      </c>
    </row>
    <row r="117" spans="1:12" x14ac:dyDescent="0.3">
      <c r="A117">
        <f>(Data!A117-'Data Summary'!B$5)/'Data Summary'!B$6</f>
        <v>0.62070127797161512</v>
      </c>
      <c r="B117">
        <f>(Data!B117-'Data Summary'!C$5)/'Data Summary'!C$6</f>
        <v>-0.71406630024699436</v>
      </c>
      <c r="C117">
        <f>(Data!C117-'Data Summary'!D$5)/'Data Summary'!D$6</f>
        <v>0.2003920471878454</v>
      </c>
      <c r="D117">
        <f>(Data!D117-'Data Summary'!E$5)/'Data Summary'!E$6</f>
        <v>-0.24037502751024559</v>
      </c>
      <c r="E117">
        <f>(Data!E117-'Data Summary'!F$5)/'Data Summary'!F$6</f>
        <v>5.3845420637339769E-2</v>
      </c>
      <c r="F117">
        <f>(Data!F117-'Data Summary'!G$5)/'Data Summary'!G$6</f>
        <v>-0.27493098155691992</v>
      </c>
      <c r="G117">
        <f>(Data!G117-'Data Summary'!H$5)/'Data Summary'!H$6</f>
        <v>0.47231839192510411</v>
      </c>
      <c r="H117">
        <f>(Data!H117-'Data Summary'!I$5)/'Data Summary'!I$6</f>
        <v>-7.7741971216528108E-2</v>
      </c>
      <c r="I117">
        <f>(Data!I117-'Data Summary'!J$5)/'Data Summary'!J$6</f>
        <v>-1.5622394506896855</v>
      </c>
      <c r="J117">
        <f>(Data!J117-'Data Summary'!K$5)/'Data Summary'!K$6</f>
        <v>-0.1661149838216909</v>
      </c>
      <c r="K117">
        <f>(Data!K117-'Data Summary'!L$5)/'Data Summary'!L$6</f>
        <v>7.2293631706615097E-2</v>
      </c>
      <c r="L117">
        <f>(Data!L117-'Data Summary'!M$5)/'Data Summary'!M$6</f>
        <v>0.45084835498237452</v>
      </c>
    </row>
    <row r="118" spans="1:12" x14ac:dyDescent="0.3">
      <c r="A118">
        <f>(Data!A118-'Data Summary'!B$5)/'Data Summary'!B$6</f>
        <v>-1.1282211362278497E-2</v>
      </c>
      <c r="B118">
        <f>(Data!B118-'Data Summary'!C$5)/'Data Summary'!C$6</f>
        <v>6.8040419782811279E-2</v>
      </c>
      <c r="C118">
        <f>(Data!C118-'Data Summary'!D$5)/'Data Summary'!D$6</f>
        <v>4.6340660912193916E-2</v>
      </c>
      <c r="D118">
        <f>(Data!D118-'Data Summary'!E$5)/'Data Summary'!E$6</f>
        <v>-0.4532184067380523</v>
      </c>
      <c r="E118">
        <f>(Data!E118-'Data Summary'!F$5)/'Data Summary'!F$6</f>
        <v>-0.22245296464734979</v>
      </c>
      <c r="F118">
        <f>(Data!F118-'Data Summary'!G$5)/'Data Summary'!G$6</f>
        <v>-0.46619251712773346</v>
      </c>
      <c r="G118">
        <f>(Data!G118-'Data Summary'!H$5)/'Data Summary'!H$6</f>
        <v>-0.19667888586283722</v>
      </c>
      <c r="H118">
        <f>(Data!H118-'Data Summary'!I$5)/'Data Summary'!I$6</f>
        <v>0.55827446253150237</v>
      </c>
      <c r="I118">
        <f>(Data!I118-'Data Summary'!J$5)/'Data Summary'!J$6</f>
        <v>0.51112954378273112</v>
      </c>
      <c r="J118">
        <f>(Data!J118-'Data Summary'!K$5)/'Data Summary'!K$6</f>
        <v>-0.28414113762345983</v>
      </c>
      <c r="K118">
        <f>(Data!K118-'Data Summary'!L$5)/'Data Summary'!L$6</f>
        <v>-0.39704261311205102</v>
      </c>
      <c r="L118">
        <f>(Data!L118-'Data Summary'!M$5)/'Data Summary'!M$6</f>
        <v>0.45084835498237452</v>
      </c>
    </row>
    <row r="119" spans="1:12" x14ac:dyDescent="0.3">
      <c r="A119">
        <f>(Data!A119-'Data Summary'!B$5)/'Data Summary'!B$6</f>
        <v>-0.29854743378677623</v>
      </c>
      <c r="B119">
        <f>(Data!B119-'Data Summary'!C$5)/'Data Summary'!C$6</f>
        <v>0.17976995121564074</v>
      </c>
      <c r="C119">
        <f>(Data!C119-'Data Summary'!D$5)/'Data Summary'!D$6</f>
        <v>-0.7752667325579482</v>
      </c>
      <c r="D119">
        <f>(Data!D119-'Data Summary'!E$5)/'Data Summary'!E$6</f>
        <v>-0.38227061366211673</v>
      </c>
      <c r="E119">
        <f>(Data!E119-'Data Summary'!F$5)/'Data Summary'!F$6</f>
        <v>-0.11618435492246908</v>
      </c>
      <c r="F119">
        <f>(Data!F119-'Data Summary'!G$5)/'Data Summary'!G$6</f>
        <v>-0.84871558826936044</v>
      </c>
      <c r="G119">
        <f>(Data!G119-'Data Summary'!H$5)/'Data Summary'!H$6</f>
        <v>-0.56158649192898702</v>
      </c>
      <c r="H119">
        <f>(Data!H119-'Data Summary'!I$5)/'Data Summary'!I$6</f>
        <v>0.13426350669946241</v>
      </c>
      <c r="I119">
        <f>(Data!I119-'Data Summary'!J$5)/'Data Summary'!J$6</f>
        <v>0.38154398162820513</v>
      </c>
      <c r="J119">
        <f>(Data!J119-'Data Summary'!K$5)/'Data Summary'!K$6</f>
        <v>-0.93328498353318812</v>
      </c>
      <c r="K119">
        <f>(Data!K119-'Data Summary'!L$5)/'Data Summary'!L$6</f>
        <v>-0.96024610689445011</v>
      </c>
      <c r="L119">
        <f>(Data!L119-'Data Summary'!M$5)/'Data Summary'!M$6</f>
        <v>0.45084835498237452</v>
      </c>
    </row>
    <row r="120" spans="1:12" x14ac:dyDescent="0.3">
      <c r="A120">
        <f>(Data!A120-'Data Summary'!B$5)/'Data Summary'!B$6</f>
        <v>0.27598301106221873</v>
      </c>
      <c r="B120">
        <f>(Data!B120-'Data Summary'!C$5)/'Data Summary'!C$6</f>
        <v>0.12390518549922601</v>
      </c>
      <c r="C120">
        <f>(Data!C120-'Data Summary'!D$5)/'Data Summary'!D$6</f>
        <v>-1.1860704292930191</v>
      </c>
      <c r="D120">
        <f>(Data!D120-'Data Summary'!E$5)/'Data Summary'!E$6</f>
        <v>-0.24037502751024559</v>
      </c>
      <c r="E120">
        <f>(Data!E120-'Data Summary'!F$5)/'Data Summary'!F$6</f>
        <v>0.67020335704164735</v>
      </c>
      <c r="F120">
        <f>(Data!F120-'Data Summary'!G$5)/'Data Summary'!G$6</f>
        <v>-0.17930021377151317</v>
      </c>
      <c r="G120">
        <f>(Data!G120-'Data Summary'!H$5)/'Data Summary'!H$6</f>
        <v>0.28986458889202921</v>
      </c>
      <c r="H120">
        <f>(Data!H120-'Data Summary'!I$5)/'Data Summary'!I$6</f>
        <v>-0.28974744913257749</v>
      </c>
      <c r="I120">
        <f>(Data!I120-'Data Summary'!J$5)/'Data Summary'!J$6</f>
        <v>-0.65514051560800324</v>
      </c>
      <c r="J120">
        <f>(Data!J120-'Data Summary'!K$5)/'Data Summary'!K$6</f>
        <v>-0.34315421452434425</v>
      </c>
      <c r="K120">
        <f>(Data!K120-'Data Summary'!L$5)/'Data Summary'!L$6</f>
        <v>0.44776262756154833</v>
      </c>
      <c r="L120">
        <f>(Data!L120-'Data Summary'!M$5)/'Data Summary'!M$6</f>
        <v>0.45084835498237452</v>
      </c>
    </row>
    <row r="121" spans="1:12" x14ac:dyDescent="0.3">
      <c r="A121">
        <f>(Data!A121-'Data Summary'!B$5)/'Data Summary'!B$6</f>
        <v>-0.75817178966597165</v>
      </c>
      <c r="B121">
        <f>(Data!B121-'Data Summary'!C$5)/'Data Summary'!C$6</f>
        <v>0.9060119055290311</v>
      </c>
      <c r="C121">
        <f>(Data!C121-'Data Summary'!D$5)/'Data Summary'!D$6</f>
        <v>-0.98066858092548359</v>
      </c>
      <c r="D121">
        <f>(Data!D121-'Data Summary'!E$5)/'Data Summary'!E$6</f>
        <v>-0.52416619981398771</v>
      </c>
      <c r="E121">
        <f>(Data!E121-'Data Summary'!F$5)/'Data Summary'!F$6</f>
        <v>0.20262147425217275</v>
      </c>
      <c r="F121">
        <f>(Data!F121-'Data Summary'!G$5)/'Data Summary'!G$6</f>
        <v>0.5857459285117409</v>
      </c>
      <c r="G121">
        <f>(Data!G121-'Data Summary'!H$5)/'Data Summary'!H$6</f>
        <v>1.2933605055739412</v>
      </c>
      <c r="H121">
        <f>(Data!H121-'Data Summary'!I$5)/'Data Summary'!I$6</f>
        <v>-0.44875155756957036</v>
      </c>
      <c r="I121">
        <f>(Data!I121-'Data Summary'!J$5)/'Data Summary'!J$6</f>
        <v>0.18716563839641462</v>
      </c>
      <c r="J121">
        <f>(Data!J121-'Data Summary'!K$5)/'Data Summary'!K$6</f>
        <v>-0.69723267592965033</v>
      </c>
      <c r="K121">
        <f>(Data!K121-'Data Summary'!L$5)/'Data Summary'!L$6</f>
        <v>-1.1479806048219177</v>
      </c>
      <c r="L121">
        <f>(Data!L121-'Data Summary'!M$5)/'Data Summary'!M$6</f>
        <v>0.45084835498237452</v>
      </c>
    </row>
    <row r="122" spans="1:12" x14ac:dyDescent="0.3">
      <c r="A122">
        <f>(Data!A122-'Data Summary'!B$5)/'Data Summary'!B$6</f>
        <v>-0.58581265621127343</v>
      </c>
      <c r="B122">
        <f>(Data!B122-'Data Summary'!C$5)/'Data Summary'!C$6</f>
        <v>3.0288730027527899</v>
      </c>
      <c r="C122">
        <f>(Data!C122-'Data Summary'!D$5)/'Data Summary'!D$6</f>
        <v>-0.92931811883359983</v>
      </c>
      <c r="D122">
        <f>(Data!D122-'Data Summary'!E$5)/'Data Summary'!E$6</f>
        <v>-0.59511399288992328</v>
      </c>
      <c r="E122">
        <f>(Data!E122-'Data Summary'!F$5)/'Data Summary'!F$6</f>
        <v>1.9241729517952386</v>
      </c>
      <c r="F122">
        <f>(Data!F122-'Data Summary'!G$5)/'Data Summary'!G$6</f>
        <v>-0.56182328491314026</v>
      </c>
      <c r="G122">
        <f>(Data!G122-'Data Summary'!H$5)/'Data Summary'!H$6</f>
        <v>1.2933605055739412</v>
      </c>
      <c r="H122">
        <f>(Data!H122-'Data Summary'!I$5)/'Data Summary'!I$6</f>
        <v>-0.28974744913257749</v>
      </c>
      <c r="I122">
        <f>(Data!I122-'Data Summary'!J$5)/'Data Summary'!J$6</f>
        <v>-7.200548591263746E-2</v>
      </c>
      <c r="J122">
        <f>(Data!J122-'Data Summary'!K$5)/'Data Summary'!K$6</f>
        <v>-0.52019344522699762</v>
      </c>
      <c r="K122">
        <f>(Data!K122-'Data Summary'!L$5)/'Data Summary'!L$6</f>
        <v>-1.3357151027493834</v>
      </c>
      <c r="L122">
        <f>(Data!L122-'Data Summary'!M$5)/'Data Summary'!M$6</f>
        <v>-0.78782264092280896</v>
      </c>
    </row>
    <row r="123" spans="1:12" x14ac:dyDescent="0.3">
      <c r="A123">
        <f>(Data!A123-'Data Summary'!B$5)/'Data Summary'!B$6</f>
        <v>0.27598301106221873</v>
      </c>
      <c r="B123">
        <f>(Data!B123-'Data Summary'!C$5)/'Data Summary'!C$6</f>
        <v>0.12390518549922601</v>
      </c>
      <c r="C123">
        <f>(Data!C123-'Data Summary'!D$5)/'Data Summary'!D$6</f>
        <v>-1.1860704292930191</v>
      </c>
      <c r="D123">
        <f>(Data!D123-'Data Summary'!E$5)/'Data Summary'!E$6</f>
        <v>-0.24037502751024559</v>
      </c>
      <c r="E123">
        <f>(Data!E123-'Data Summary'!F$5)/'Data Summary'!F$6</f>
        <v>0.67020335704164735</v>
      </c>
      <c r="F123">
        <f>(Data!F123-'Data Summary'!G$5)/'Data Summary'!G$6</f>
        <v>-0.17930021377151317</v>
      </c>
      <c r="G123">
        <f>(Data!G123-'Data Summary'!H$5)/'Data Summary'!H$6</f>
        <v>0.28986458889202921</v>
      </c>
      <c r="H123">
        <f>(Data!H123-'Data Summary'!I$5)/'Data Summary'!I$6</f>
        <v>-0.28974744913257749</v>
      </c>
      <c r="I123">
        <f>(Data!I123-'Data Summary'!J$5)/'Data Summary'!J$6</f>
        <v>-0.65514051560800324</v>
      </c>
      <c r="J123">
        <f>(Data!J123-'Data Summary'!K$5)/'Data Summary'!K$6</f>
        <v>-0.34315421452434425</v>
      </c>
      <c r="K123">
        <f>(Data!K123-'Data Summary'!L$5)/'Data Summary'!L$6</f>
        <v>0.44776262756154833</v>
      </c>
      <c r="L123">
        <f>(Data!L123-'Data Summary'!M$5)/'Data Summary'!M$6</f>
        <v>0.45084835498237452</v>
      </c>
    </row>
    <row r="124" spans="1:12" x14ac:dyDescent="0.3">
      <c r="A124">
        <f>(Data!A124-'Data Summary'!B$5)/'Data Summary'!B$6</f>
        <v>-0.58581265621127343</v>
      </c>
      <c r="B124">
        <f>(Data!B124-'Data Summary'!C$5)/'Data Summary'!C$6</f>
        <v>0.93394428838723842</v>
      </c>
      <c r="C124">
        <f>(Data!C124-'Data Summary'!D$5)/'Data Summary'!D$6</f>
        <v>-1.3914722776605546</v>
      </c>
      <c r="D124">
        <f>(Data!D124-'Data Summary'!E$5)/'Data Summary'!E$6</f>
        <v>-2.7531648282439144E-2</v>
      </c>
      <c r="E124">
        <f>(Data!E124-'Data Summary'!F$5)/'Data Summary'!F$6</f>
        <v>-0.26496040853730207</v>
      </c>
      <c r="F124">
        <f>(Data!F124-'Data Summary'!G$5)/'Data Summary'!G$6</f>
        <v>-1.2312386594109874</v>
      </c>
      <c r="G124">
        <f>(Data!G124-'Data Summary'!H$5)/'Data Summary'!H$6</f>
        <v>-1.0177209995116743</v>
      </c>
      <c r="H124">
        <f>(Data!H124-'Data Summary'!I$5)/'Data Summary'!I$6</f>
        <v>0.66427720148949765</v>
      </c>
      <c r="I124">
        <f>(Data!I124-'Data Summary'!J$5)/'Data Summary'!J$6</f>
        <v>1.1590573545553613</v>
      </c>
      <c r="J124">
        <f>(Data!J124-'Data Summary'!K$5)/'Data Summary'!K$6</f>
        <v>-0.81525882973141928</v>
      </c>
      <c r="K124">
        <f>(Data!K124-'Data Summary'!L$5)/'Data Summary'!L$6</f>
        <v>-1.1479806048219177</v>
      </c>
      <c r="L124">
        <f>(Data!L124-'Data Summary'!M$5)/'Data Summary'!M$6</f>
        <v>-0.78782264092280896</v>
      </c>
    </row>
    <row r="125" spans="1:12" x14ac:dyDescent="0.3">
      <c r="A125">
        <f>(Data!A125-'Data Summary'!B$5)/'Data Summary'!B$6</f>
        <v>-0.18364134481697722</v>
      </c>
      <c r="B125">
        <f>(Data!B125-'Data Summary'!C$5)/'Data Summary'!C$6</f>
        <v>1.0177414369618605</v>
      </c>
      <c r="C125">
        <f>(Data!C125-'Data Summary'!D$5)/'Data Summary'!D$6</f>
        <v>-1.3914722776605546</v>
      </c>
      <c r="D125">
        <f>(Data!D125-'Data Summary'!E$5)/'Data Summary'!E$6</f>
        <v>4.3416144793496439E-2</v>
      </c>
      <c r="E125">
        <f>(Data!E125-'Data Summary'!F$5)/'Data Summary'!F$6</f>
        <v>-0.15869179881242138</v>
      </c>
      <c r="F125">
        <f>(Data!F125-'Data Summary'!G$5)/'Data Summary'!G$6</f>
        <v>-0.46619251712773346</v>
      </c>
      <c r="G125">
        <f>(Data!G125-'Data Summary'!H$5)/'Data Summary'!H$6</f>
        <v>-0.37913268889591212</v>
      </c>
      <c r="H125">
        <f>(Data!H125-'Data Summary'!I$5)/'Data Summary'!I$6</f>
        <v>0.45227172357350709</v>
      </c>
      <c r="I125">
        <f>(Data!I125-'Data Summary'!J$5)/'Data Summary'!J$6</f>
        <v>0.83509344916904482</v>
      </c>
      <c r="J125">
        <f>(Data!J125-'Data Summary'!K$5)/'Data Summary'!K$6</f>
        <v>-0.75624575283053475</v>
      </c>
      <c r="K125">
        <f>(Data!K125-'Data Summary'!L$5)/'Data Summary'!L$6</f>
        <v>-0.86637885793071723</v>
      </c>
      <c r="L125">
        <f>(Data!L125-'Data Summary'!M$5)/'Data Summary'!M$6</f>
        <v>-0.78782264092280896</v>
      </c>
    </row>
    <row r="126" spans="1:12" x14ac:dyDescent="0.3">
      <c r="A126">
        <f>(Data!A126-'Data Summary'!B$5)/'Data Summary'!B$6</f>
        <v>-0.29854743378677623</v>
      </c>
      <c r="B126">
        <f>(Data!B126-'Data Summary'!C$5)/'Data Summary'!C$6</f>
        <v>-0.15541864308284767</v>
      </c>
      <c r="C126">
        <f>(Data!C126-'Data Summary'!D$5)/'Data Summary'!D$6</f>
        <v>-0.51851442209852883</v>
      </c>
      <c r="D126">
        <f>(Data!D126-'Data Summary'!E$5)/'Data Summary'!E$6</f>
        <v>-0.66606178596585874</v>
      </c>
      <c r="E126">
        <f>(Data!E126-'Data Summary'!F$5)/'Data Summary'!F$6</f>
        <v>-0.11618435492246908</v>
      </c>
      <c r="F126">
        <f>(Data!F126-'Data Summary'!G$5)/'Data Summary'!G$6</f>
        <v>0.49011516072633415</v>
      </c>
      <c r="G126">
        <f>(Data!G126-'Data Summary'!H$5)/'Data Summary'!H$6</f>
        <v>1.68867707881227</v>
      </c>
      <c r="H126">
        <f>(Data!H126-'Data Summary'!I$5)/'Data Summary'!I$6</f>
        <v>-0.39575018809057277</v>
      </c>
      <c r="I126">
        <f>(Data!I126-'Data Summary'!J$5)/'Data Summary'!J$6</f>
        <v>0.51112954378273112</v>
      </c>
      <c r="J126">
        <f>(Data!J126-'Data Summary'!K$5)/'Data Summary'!K$6</f>
        <v>-1.0513111373349571</v>
      </c>
      <c r="K126">
        <f>(Data!K126-'Data Summary'!L$5)/'Data Summary'!L$6</f>
        <v>-0.86637885793071723</v>
      </c>
      <c r="L126">
        <f>(Data!L126-'Data Summary'!M$5)/'Data Summary'!M$6</f>
        <v>-0.78782264092280896</v>
      </c>
    </row>
    <row r="127" spans="1:12" x14ac:dyDescent="0.3">
      <c r="A127">
        <f>(Data!A127-'Data Summary'!B$5)/'Data Summary'!B$6</f>
        <v>0.39088910003201721</v>
      </c>
      <c r="B127">
        <f>(Data!B127-'Data Summary'!C$5)/'Data Summary'!C$6</f>
        <v>0.51495854551412856</v>
      </c>
      <c r="C127">
        <f>(Data!C127-'Data Summary'!D$5)/'Data Summary'!D$6</f>
        <v>-1.1860704292930191</v>
      </c>
      <c r="D127">
        <f>(Data!D127-'Data Summary'!E$5)/'Data Summary'!E$6</f>
        <v>-0.4532184067380523</v>
      </c>
      <c r="E127">
        <f>(Data!E127-'Data Summary'!F$5)/'Data Summary'!F$6</f>
        <v>1.2440538495560025</v>
      </c>
      <c r="F127">
        <f>(Data!F127-'Data Summary'!G$5)/'Data Summary'!G$6</f>
        <v>1.0638997674387747</v>
      </c>
      <c r="G127">
        <f>(Data!G127-'Data Summary'!H$5)/'Data Summary'!H$6</f>
        <v>1.3237694727461202</v>
      </c>
      <c r="H127">
        <f>(Data!H127-'Data Summary'!I$5)/'Data Summary'!I$6</f>
        <v>0.8762826794054881</v>
      </c>
      <c r="I127">
        <f>(Data!I127-'Data Summary'!J$5)/'Data Summary'!J$6</f>
        <v>-0.97910442099431683</v>
      </c>
      <c r="J127">
        <f>(Data!J127-'Data Summary'!K$5)/'Data Summary'!K$6</f>
        <v>0.24697655448449959</v>
      </c>
      <c r="K127">
        <f>(Data!K127-'Data Summary'!L$5)/'Data Summary'!L$6</f>
        <v>-0.96024610689445011</v>
      </c>
      <c r="L127">
        <f>(Data!L127-'Data Summary'!M$5)/'Data Summary'!M$6</f>
        <v>-0.78782264092280896</v>
      </c>
    </row>
    <row r="128" spans="1:12" x14ac:dyDescent="0.3">
      <c r="A128">
        <f>(Data!A128-'Data Summary'!B$5)/'Data Summary'!B$6</f>
        <v>-6.8735255847178753E-2</v>
      </c>
      <c r="B128">
        <f>(Data!B128-'Data Summary'!C$5)/'Data Summary'!C$6</f>
        <v>4.4813569113795717</v>
      </c>
      <c r="C128">
        <f>(Data!C128-'Data Summary'!D$5)/'Data Summary'!D$6</f>
        <v>-1.3914722776605546</v>
      </c>
      <c r="D128">
        <f>(Data!D128-'Data Summary'!E$5)/'Data Summary'!E$6</f>
        <v>-0.59511399288992328</v>
      </c>
      <c r="E128">
        <f>(Data!E128-'Data Summary'!F$5)/'Data Summary'!F$6</f>
        <v>-0.13743807686744522</v>
      </c>
      <c r="F128">
        <f>(Data!F128-'Data Summary'!G$5)/'Data Summary'!G$6</f>
        <v>-1.2312386594109874</v>
      </c>
      <c r="G128">
        <f>(Data!G128-'Data Summary'!H$5)/'Data Summary'!H$6</f>
        <v>-1.0481299666838535</v>
      </c>
      <c r="H128">
        <f>(Data!H128-'Data Summary'!I$5)/'Data Summary'!I$6</f>
        <v>-0.18374471017458222</v>
      </c>
      <c r="I128">
        <f>(Data!I128-'Data Summary'!J$5)/'Data Summary'!J$6</f>
        <v>1.4182284788644106</v>
      </c>
      <c r="J128">
        <f>(Data!J128-'Data Summary'!K$5)/'Data Summary'!K$6</f>
        <v>-0.99229806043407265</v>
      </c>
      <c r="K128">
        <f>(Data!K128-'Data Summary'!L$5)/'Data Summary'!L$6</f>
        <v>0.44776262756154833</v>
      </c>
      <c r="L128">
        <f>(Data!L128-'Data Summary'!M$5)/'Data Summary'!M$6</f>
        <v>-0.78782264092280896</v>
      </c>
    </row>
    <row r="129" spans="1:12" x14ac:dyDescent="0.3">
      <c r="A129">
        <f>(Data!A129-'Data Summary'!B$5)/'Data Summary'!B$6</f>
        <v>-0.12618830033207801</v>
      </c>
      <c r="B129">
        <f>(Data!B129-'Data Summary'!C$5)/'Data Summary'!C$6</f>
        <v>4.4813569113795717</v>
      </c>
      <c r="C129">
        <f>(Data!C129-'Data Summary'!D$5)/'Data Summary'!D$6</f>
        <v>-1.3914722776605546</v>
      </c>
      <c r="D129">
        <f>(Data!D129-'Data Summary'!E$5)/'Data Summary'!E$6</f>
        <v>-0.52416619981398771</v>
      </c>
      <c r="E129">
        <f>(Data!E129-'Data Summary'!F$5)/'Data Summary'!F$6</f>
        <v>-0.11618435492246908</v>
      </c>
      <c r="F129">
        <f>(Data!F129-'Data Summary'!G$5)/'Data Summary'!G$6</f>
        <v>-1.2312386594109874</v>
      </c>
      <c r="G129">
        <f>(Data!G129-'Data Summary'!H$5)/'Data Summary'!H$6</f>
        <v>-1.0481299666838535</v>
      </c>
      <c r="H129">
        <f>(Data!H129-'Data Summary'!I$5)/'Data Summary'!I$6</f>
        <v>-0.18374471017458222</v>
      </c>
      <c r="I129">
        <f>(Data!I129-'Data Summary'!J$5)/'Data Summary'!J$6</f>
        <v>1.483021259941675</v>
      </c>
      <c r="J129">
        <f>(Data!J129-'Data Summary'!K$5)/'Data Summary'!K$6</f>
        <v>-1.0513111373349571</v>
      </c>
      <c r="K129">
        <f>(Data!K129-'Data Summary'!L$5)/'Data Summary'!L$6</f>
        <v>0.44776262756154833</v>
      </c>
      <c r="L129">
        <f>(Data!L129-'Data Summary'!M$5)/'Data Summary'!M$6</f>
        <v>-0.78782264092280896</v>
      </c>
    </row>
    <row r="130" spans="1:12" x14ac:dyDescent="0.3">
      <c r="A130">
        <f>(Data!A130-'Data Summary'!B$5)/'Data Summary'!B$6</f>
        <v>-0.18364134481697722</v>
      </c>
      <c r="B130">
        <f>(Data!B130-'Data Summary'!C$5)/'Data Summary'!C$6</f>
        <v>0.34736424836488433</v>
      </c>
      <c r="C130">
        <f>(Data!C130-'Data Summary'!D$5)/'Data Summary'!D$6</f>
        <v>-0.5698648841904127</v>
      </c>
      <c r="D130">
        <f>(Data!D130-'Data Summary'!E$5)/'Data Summary'!E$6</f>
        <v>-0.52416619981398771</v>
      </c>
      <c r="E130">
        <f>(Data!E130-'Data Summary'!F$5)/'Data Summary'!F$6</f>
        <v>-0.47749762798706319</v>
      </c>
      <c r="F130">
        <f>(Data!F130-'Data Summary'!G$5)/'Data Summary'!G$6</f>
        <v>-1.2312386594109874</v>
      </c>
      <c r="G130">
        <f>(Data!G130-'Data Summary'!H$5)/'Data Summary'!H$6</f>
        <v>-0.92649409799513682</v>
      </c>
      <c r="H130">
        <f>(Data!H130-'Data Summary'!I$5)/'Data Summary'!I$6</f>
        <v>-0.28974744913257749</v>
      </c>
      <c r="I130">
        <f>(Data!I130-'Data Summary'!J$5)/'Data Summary'!J$6</f>
        <v>0.70550788701451872</v>
      </c>
      <c r="J130">
        <f>(Data!J130-'Data Summary'!K$5)/'Data Summary'!K$6</f>
        <v>1.545264246303957</v>
      </c>
      <c r="K130">
        <f>(Data!K130-'Data Summary'!L$5)/'Data Summary'!L$6</f>
        <v>7.2293631706615097E-2</v>
      </c>
      <c r="L130">
        <f>(Data!L130-'Data Summary'!M$5)/'Data Summary'!M$6</f>
        <v>1.6895193508875581</v>
      </c>
    </row>
    <row r="131" spans="1:12" x14ac:dyDescent="0.3">
      <c r="A131">
        <f>(Data!A131-'Data Summary'!B$5)/'Data Summary'!B$6</f>
        <v>-1.2752491900300669</v>
      </c>
      <c r="B131">
        <f>(Data!B131-'Data Summary'!C$5)/'Data Summary'!C$6</f>
        <v>-0.82579583167982384</v>
      </c>
      <c r="C131">
        <f>(Data!C131-'Data Summary'!D$5)/'Data Summary'!D$6</f>
        <v>-0.62121534628229658</v>
      </c>
      <c r="D131">
        <f>(Data!D131-'Data Summary'!E$5)/'Data Summary'!E$6</f>
        <v>-0.52416619981398771</v>
      </c>
      <c r="E131">
        <f>(Data!E131-'Data Summary'!F$5)/'Data Summary'!F$6</f>
        <v>-0.32872157437223049</v>
      </c>
      <c r="F131">
        <f>(Data!F131-'Data Summary'!G$5)/'Data Summary'!G$6</f>
        <v>-0.94434635605476724</v>
      </c>
      <c r="G131">
        <f>(Data!G131-'Data Summary'!H$5)/'Data Summary'!H$6</f>
        <v>-0.83526719647859937</v>
      </c>
      <c r="H131">
        <f>(Data!H131-'Data Summary'!I$5)/'Data Summary'!I$6</f>
        <v>-0.66075703548556086</v>
      </c>
      <c r="I131">
        <f>(Data!I131-'Data Summary'!J$5)/'Data Summary'!J$6</f>
        <v>0.70550788701451872</v>
      </c>
      <c r="J131">
        <f>(Data!J131-'Data Summary'!K$5)/'Data Summary'!K$6</f>
        <v>-0.52019344522699762</v>
      </c>
      <c r="K131">
        <f>(Data!K131-'Data Summary'!L$5)/'Data Summary'!L$6</f>
        <v>-0.96024610689445011</v>
      </c>
      <c r="L131">
        <f>(Data!L131-'Data Summary'!M$5)/'Data Summary'!M$6</f>
        <v>-0.78782264092280896</v>
      </c>
    </row>
    <row r="132" spans="1:12" x14ac:dyDescent="0.3">
      <c r="A132">
        <f>(Data!A132-'Data Summary'!B$5)/'Data Summary'!B$6</f>
        <v>-0.18364134481697722</v>
      </c>
      <c r="B132">
        <f>(Data!B132-'Data Summary'!C$5)/'Data Summary'!C$6</f>
        <v>1.213268116969312</v>
      </c>
      <c r="C132">
        <f>(Data!C132-'Data Summary'!D$5)/'Data Summary'!D$6</f>
        <v>1.4841535994849424</v>
      </c>
      <c r="D132">
        <f>(Data!D132-'Data Summary'!E$5)/'Data Summary'!E$6</f>
        <v>-0.38227061366211673</v>
      </c>
      <c r="E132">
        <f>(Data!E132-'Data Summary'!F$5)/'Data Summary'!F$6</f>
        <v>0.64894963509667114</v>
      </c>
      <c r="F132">
        <f>(Data!F132-'Data Summary'!G$5)/'Data Summary'!G$6</f>
        <v>1.350792070794995</v>
      </c>
      <c r="G132">
        <f>(Data!G132-'Data Summary'!H$5)/'Data Summary'!H$6</f>
        <v>2.6617640283220028</v>
      </c>
      <c r="H132">
        <f>(Data!H132-'Data Summary'!I$5)/'Data Summary'!I$6</f>
        <v>2.8260767741467158E-2</v>
      </c>
      <c r="I132">
        <f>(Data!I132-'Data Summary'!J$5)/'Data Summary'!J$6</f>
        <v>-0.4607621723762127</v>
      </c>
      <c r="J132">
        <f>(Data!J132-'Data Summary'!K$5)/'Data Summary'!K$6</f>
        <v>1.0924246880962446E-2</v>
      </c>
      <c r="K132">
        <f>(Data!K132-'Data Summary'!L$5)/'Data Summary'!L$6</f>
        <v>-0.96024610689445011</v>
      </c>
      <c r="L132">
        <f>(Data!L132-'Data Summary'!M$5)/'Data Summary'!M$6</f>
        <v>-0.78782264092280896</v>
      </c>
    </row>
    <row r="133" spans="1:12" x14ac:dyDescent="0.3">
      <c r="A133">
        <f>(Data!A133-'Data Summary'!B$5)/'Data Summary'!B$6</f>
        <v>-1.562514412454564</v>
      </c>
      <c r="B133">
        <f>(Data!B133-'Data Summary'!C$5)/'Data Summary'!C$6</f>
        <v>-0.15541864308284767</v>
      </c>
      <c r="C133">
        <f>(Data!C133-'Data Summary'!D$5)/'Data Summary'!D$6</f>
        <v>-0.92931811883359983</v>
      </c>
      <c r="D133">
        <f>(Data!D133-'Data Summary'!E$5)/'Data Summary'!E$6</f>
        <v>-0.16942723443431032</v>
      </c>
      <c r="E133">
        <f>(Data!E133-'Data Summary'!F$5)/'Data Summary'!F$6</f>
        <v>-0.81755717910668124</v>
      </c>
      <c r="F133">
        <f>(Data!F133-'Data Summary'!G$5)/'Data Summary'!G$6</f>
        <v>0.1075920895847071</v>
      </c>
      <c r="G133">
        <f>(Data!G133-'Data Summary'!H$5)/'Data Summary'!H$6</f>
        <v>1.5974501772957326</v>
      </c>
      <c r="H133">
        <f>(Data!H133-'Data Summary'!I$5)/'Data Summary'!I$6</f>
        <v>-1.6147816861076361</v>
      </c>
      <c r="I133">
        <f>(Data!I133-'Data Summary'!J$5)/'Data Summary'!J$6</f>
        <v>2.0661562896370409</v>
      </c>
      <c r="J133">
        <f>(Data!J133-'Data Summary'!K$5)/'Data Summary'!K$6</f>
        <v>-0.1661149838216909</v>
      </c>
      <c r="K133">
        <f>(Data!K133-'Data Summary'!L$5)/'Data Summary'!L$6</f>
        <v>2.418974855799946</v>
      </c>
      <c r="L133">
        <f>(Data!L133-'Data Summary'!M$5)/'Data Summary'!M$6</f>
        <v>-0.78782264092280896</v>
      </c>
    </row>
    <row r="134" spans="1:12" x14ac:dyDescent="0.3">
      <c r="A134">
        <f>(Data!A134-'Data Summary'!B$5)/'Data Summary'!B$6</f>
        <v>-1.562514412454564</v>
      </c>
      <c r="B134">
        <f>(Data!B134-'Data Summary'!C$5)/'Data Summary'!C$6</f>
        <v>-0.15541864308284767</v>
      </c>
      <c r="C134">
        <f>(Data!C134-'Data Summary'!D$5)/'Data Summary'!D$6</f>
        <v>-0.92931811883359983</v>
      </c>
      <c r="D134">
        <f>(Data!D134-'Data Summary'!E$5)/'Data Summary'!E$6</f>
        <v>-0.16942723443431032</v>
      </c>
      <c r="E134">
        <f>(Data!E134-'Data Summary'!F$5)/'Data Summary'!F$6</f>
        <v>-0.81755717910668124</v>
      </c>
      <c r="F134">
        <f>(Data!F134-'Data Summary'!G$5)/'Data Summary'!G$6</f>
        <v>0.1075920895847071</v>
      </c>
      <c r="G134">
        <f>(Data!G134-'Data Summary'!H$5)/'Data Summary'!H$6</f>
        <v>1.5974501772957326</v>
      </c>
      <c r="H134">
        <f>(Data!H134-'Data Summary'!I$5)/'Data Summary'!I$6</f>
        <v>-1.6147816861076361</v>
      </c>
      <c r="I134">
        <f>(Data!I134-'Data Summary'!J$5)/'Data Summary'!J$6</f>
        <v>2.0661562896370409</v>
      </c>
      <c r="J134">
        <f>(Data!J134-'Data Summary'!K$5)/'Data Summary'!K$6</f>
        <v>-0.1661149838216909</v>
      </c>
      <c r="K134">
        <f>(Data!K134-'Data Summary'!L$5)/'Data Summary'!L$6</f>
        <v>2.418974855799946</v>
      </c>
      <c r="L134">
        <f>(Data!L134-'Data Summary'!M$5)/'Data Summary'!M$6</f>
        <v>-0.78782264092280896</v>
      </c>
    </row>
    <row r="135" spans="1:12" x14ac:dyDescent="0.3">
      <c r="A135">
        <f>(Data!A135-'Data Summary'!B$5)/'Data Summary'!B$6</f>
        <v>-0.98798396760556961</v>
      </c>
      <c r="B135">
        <f>(Data!B135-'Data Summary'!C$5)/'Data Summary'!C$6</f>
        <v>-0.15541864308284767</v>
      </c>
      <c r="C135">
        <f>(Data!C135-'Data Summary'!D$5)/'Data Summary'!D$6</f>
        <v>-1.3401218155686707</v>
      </c>
      <c r="D135">
        <f>(Data!D135-'Data Summary'!E$5)/'Data Summary'!E$6</f>
        <v>-0.73700957904179432</v>
      </c>
      <c r="E135">
        <f>(Data!E135-'Data Summary'!F$5)/'Data Summary'!F$6</f>
        <v>-0.58376623771194391</v>
      </c>
      <c r="F135">
        <f>(Data!F135-'Data Summary'!G$5)/'Data Summary'!G$6</f>
        <v>0.1075920895847071</v>
      </c>
      <c r="G135">
        <f>(Data!G135-'Data Summary'!H$5)/'Data Summary'!H$6</f>
        <v>-0.62240442627334536</v>
      </c>
      <c r="H135">
        <f>(Data!H135-'Data Summary'!I$5)/'Data Summary'!I$6</f>
        <v>-0.81976114392261268</v>
      </c>
      <c r="I135">
        <f>(Data!I135-'Data Summary'!J$5)/'Data Summary'!J$6</f>
        <v>0.57592232485999273</v>
      </c>
      <c r="J135">
        <f>(Data!J135-'Data Summary'!K$5)/'Data Summary'!K$6</f>
        <v>-0.4611803683261132</v>
      </c>
      <c r="K135">
        <f>(Data!K135-'Data Summary'!L$5)/'Data Summary'!L$6</f>
        <v>-0.58477711103951679</v>
      </c>
      <c r="L135">
        <f>(Data!L135-'Data Summary'!M$5)/'Data Summary'!M$6</f>
        <v>0.45084835498237452</v>
      </c>
    </row>
    <row r="136" spans="1:12" x14ac:dyDescent="0.3">
      <c r="A136">
        <f>(Data!A136-'Data Summary'!B$5)/'Data Summary'!B$6</f>
        <v>-0.24109438930187646</v>
      </c>
      <c r="B136">
        <f>(Data!B136-'Data Summary'!C$5)/'Data Summary'!C$6</f>
        <v>2.8612787056035458</v>
      </c>
      <c r="C136">
        <f>(Data!C136-'Data Summary'!D$5)/'Data Summary'!D$6</f>
        <v>-1.1347199672011354</v>
      </c>
      <c r="D136">
        <f>(Data!D136-'Data Summary'!E$5)/'Data Summary'!E$6</f>
        <v>-0.24037502751024559</v>
      </c>
      <c r="E136">
        <f>(Data!E136-'Data Summary'!F$5)/'Data Summary'!F$6</f>
        <v>-7.3676911032516793E-2</v>
      </c>
      <c r="F136">
        <f>(Data!F136-'Data Summary'!G$5)/'Data Summary'!G$6</f>
        <v>-0.27493098155691992</v>
      </c>
      <c r="G136">
        <f>(Data!G136-'Data Summary'!H$5)/'Data Summary'!H$6</f>
        <v>-0.53117752475680791</v>
      </c>
      <c r="H136">
        <f>(Data!H136-'Data Summary'!I$5)/'Data Summary'!I$6</f>
        <v>-0.44875155756957036</v>
      </c>
      <c r="I136">
        <f>(Data!I136-'Data Summary'!J$5)/'Data Summary'!J$6</f>
        <v>-0.59034773453073874</v>
      </c>
      <c r="J136">
        <f>(Data!J136-'Data Summary'!K$5)/'Data Summary'!K$6</f>
        <v>-0.6382195990287659</v>
      </c>
      <c r="K136">
        <f>(Data!K136-'Data Summary'!L$5)/'Data Summary'!L$6</f>
        <v>-0.49090986207578396</v>
      </c>
      <c r="L136">
        <f>(Data!L136-'Data Summary'!M$5)/'Data Summary'!M$6</f>
        <v>0.45084835498237452</v>
      </c>
    </row>
    <row r="137" spans="1:12" x14ac:dyDescent="0.3">
      <c r="A137">
        <f>(Data!A137-'Data Summary'!B$5)/'Data Summary'!B$6</f>
        <v>4.6170833122620741E-2</v>
      </c>
      <c r="B137">
        <f>(Data!B137-'Data Summary'!C$5)/'Data Summary'!C$6</f>
        <v>1.213268116969312</v>
      </c>
      <c r="C137">
        <f>(Data!C137-'Data Summary'!D$5)/'Data Summary'!D$6</f>
        <v>-0.82661719464983219</v>
      </c>
      <c r="D137">
        <f>(Data!D137-'Data Summary'!E$5)/'Data Summary'!E$6</f>
        <v>-0.4532184067380523</v>
      </c>
      <c r="E137">
        <f>(Data!E137-'Data Summary'!F$5)/'Data Summary'!F$6</f>
        <v>5.3845420637339769E-2</v>
      </c>
      <c r="F137">
        <f>(Data!F137-'Data Summary'!G$5)/'Data Summary'!G$6</f>
        <v>1.1961321799300349E-2</v>
      </c>
      <c r="G137">
        <f>(Data!G137-'Data Summary'!H$5)/'Data Summary'!H$6</f>
        <v>0.50272735909728328</v>
      </c>
      <c r="H137">
        <f>(Data!H137-'Data Summary'!I$5)/'Data Summary'!I$6</f>
        <v>-0.13074334069552573</v>
      </c>
      <c r="I137">
        <f>(Data!I137-'Data Summary'!J$5)/'Data Summary'!J$6</f>
        <v>-0.78472607776252923</v>
      </c>
      <c r="J137">
        <f>(Data!J137-'Data Summary'!K$5)/'Data Summary'!K$6</f>
        <v>0.95513347729511233</v>
      </c>
      <c r="K137">
        <f>(Data!K137-'Data Summary'!L$5)/'Data Summary'!L$6</f>
        <v>-0.77251160896698434</v>
      </c>
      <c r="L137">
        <f>(Data!L137-'Data Summary'!M$5)/'Data Summary'!M$6</f>
        <v>-0.78782264092280896</v>
      </c>
    </row>
    <row r="138" spans="1:12" x14ac:dyDescent="0.3">
      <c r="A138">
        <f>(Data!A138-'Data Summary'!B$5)/'Data Summary'!B$6</f>
        <v>-1.1282211362278497E-2</v>
      </c>
      <c r="B138">
        <f>(Data!B138-'Data Summary'!C$5)/'Data Summary'!C$6</f>
        <v>1.0456738198200679</v>
      </c>
      <c r="C138">
        <f>(Data!C138-'Data Summary'!D$5)/'Data Summary'!D$6</f>
        <v>-0.62121534628229658</v>
      </c>
      <c r="D138">
        <f>(Data!D138-'Data Summary'!E$5)/'Data Summary'!E$6</f>
        <v>-0.52416619981398771</v>
      </c>
      <c r="E138">
        <f>(Data!E138-'Data Summary'!F$5)/'Data Summary'!F$6</f>
        <v>3.2591698692363627E-2</v>
      </c>
      <c r="F138">
        <f>(Data!F138-'Data Summary'!G$5)/'Data Summary'!G$6</f>
        <v>-0.56182328491314026</v>
      </c>
      <c r="G138">
        <f>(Data!G138-'Data Summary'!H$5)/'Data Summary'!H$6</f>
        <v>0.16822872020331259</v>
      </c>
      <c r="H138">
        <f>(Data!H138-'Data Summary'!I$5)/'Data Summary'!I$6</f>
        <v>2.8260767741467158E-2</v>
      </c>
      <c r="I138">
        <f>(Data!I138-'Data Summary'!J$5)/'Data Summary'!J$6</f>
        <v>-0.52555495345347714</v>
      </c>
      <c r="J138">
        <f>(Data!J138-'Data Summary'!K$5)/'Data Summary'!K$6</f>
        <v>0.66006809279069079</v>
      </c>
      <c r="K138">
        <f>(Data!K138-'Data Summary'!L$5)/'Data Summary'!L$6</f>
        <v>-0.86637885793071723</v>
      </c>
      <c r="L138">
        <f>(Data!L138-'Data Summary'!M$5)/'Data Summary'!M$6</f>
        <v>-0.78782264092280896</v>
      </c>
    </row>
    <row r="139" spans="1:12" x14ac:dyDescent="0.3">
      <c r="A139">
        <f>(Data!A139-'Data Summary'!B$5)/'Data Summary'!B$6</f>
        <v>-0.64326570069617262</v>
      </c>
      <c r="B139">
        <f>(Data!B139-'Data Summary'!C$5)/'Data Summary'!C$6</f>
        <v>-0.63026915167237263</v>
      </c>
      <c r="C139">
        <f>(Data!C139-'Data Summary'!D$5)/'Data Summary'!D$6</f>
        <v>0.45714435764726469</v>
      </c>
      <c r="D139">
        <f>(Data!D139-'Data Summary'!E$5)/'Data Summary'!E$6</f>
        <v>-0.38227061366211673</v>
      </c>
      <c r="E139">
        <f>(Data!E139-'Data Summary'!F$5)/'Data Summary'!F$6</f>
        <v>-0.13743807686744522</v>
      </c>
      <c r="F139">
        <f>(Data!F139-'Data Summary'!G$5)/'Data Summary'!G$6</f>
        <v>-0.27493098155691992</v>
      </c>
      <c r="G139">
        <f>(Data!G139-'Data Summary'!H$5)/'Data Summary'!H$6</f>
        <v>-4.4634050001941462E-2</v>
      </c>
      <c r="H139">
        <f>(Data!H139-'Data Summary'!I$5)/'Data Summary'!I$6</f>
        <v>0.24026624565745769</v>
      </c>
      <c r="I139">
        <f>(Data!I139-'Data Summary'!J$5)/'Data Summary'!J$6</f>
        <v>1.0942645734780969</v>
      </c>
      <c r="J139">
        <f>(Data!J139-'Data Summary'!K$5)/'Data Summary'!K$6</f>
        <v>-0.10710190692080646</v>
      </c>
      <c r="K139">
        <f>(Data!K139-'Data Summary'!L$5)/'Data Summary'!L$6</f>
        <v>-1.1479806048219177</v>
      </c>
      <c r="L139">
        <f>(Data!L139-'Data Summary'!M$5)/'Data Summary'!M$6</f>
        <v>-0.78782264092280896</v>
      </c>
    </row>
    <row r="140" spans="1:12" x14ac:dyDescent="0.3">
      <c r="A140">
        <f>(Data!A140-'Data Summary'!B$5)/'Data Summary'!B$6</f>
        <v>-0.29854743378677623</v>
      </c>
      <c r="B140">
        <f>(Data!B140-'Data Summary'!C$5)/'Data Summary'!C$6</f>
        <v>0.17976995121564074</v>
      </c>
      <c r="C140">
        <f>(Data!C140-'Data Summary'!D$5)/'Data Summary'!D$6</f>
        <v>-0.41581349791476108</v>
      </c>
      <c r="D140">
        <f>(Data!D140-'Data Summary'!E$5)/'Data Summary'!E$6</f>
        <v>-0.31132282058618116</v>
      </c>
      <c r="E140">
        <f>(Data!E140-'Data Summary'!F$5)/'Data Summary'!F$6</f>
        <v>-0.13743807686744522</v>
      </c>
      <c r="F140">
        <f>(Data!F140-'Data Summary'!G$5)/'Data Summary'!G$6</f>
        <v>-8.3669445986106414E-2</v>
      </c>
      <c r="G140">
        <f>(Data!G140-'Data Summary'!H$5)/'Data Summary'!H$6</f>
        <v>1.7799039803288075</v>
      </c>
      <c r="H140">
        <f>(Data!H140-'Data Summary'!I$5)/'Data Summary'!I$6</f>
        <v>-0.28974744913257749</v>
      </c>
      <c r="I140">
        <f>(Data!I140-'Data Summary'!J$5)/'Data Summary'!J$6</f>
        <v>0.12237285731915304</v>
      </c>
      <c r="J140">
        <f>(Data!J140-'Data Summary'!K$5)/'Data Summary'!K$6</f>
        <v>-0.69723267592965033</v>
      </c>
      <c r="K140">
        <f>(Data!K140-'Data Summary'!L$5)/'Data Summary'!L$6</f>
        <v>-0.86637885793071723</v>
      </c>
      <c r="L140">
        <f>(Data!L140-'Data Summary'!M$5)/'Data Summary'!M$6</f>
        <v>-0.78782264092280896</v>
      </c>
    </row>
    <row r="141" spans="1:12" x14ac:dyDescent="0.3">
      <c r="A141">
        <f>(Data!A141-'Data Summary'!B$5)/'Data Summary'!B$6</f>
        <v>-0.29854743378677623</v>
      </c>
      <c r="B141">
        <f>(Data!B141-'Data Summary'!C$5)/'Data Summary'!C$6</f>
        <v>0.17976995121564074</v>
      </c>
      <c r="C141">
        <f>(Data!C141-'Data Summary'!D$5)/'Data Summary'!D$6</f>
        <v>-0.41581349791476108</v>
      </c>
      <c r="D141">
        <f>(Data!D141-'Data Summary'!E$5)/'Data Summary'!E$6</f>
        <v>-0.38227061366211673</v>
      </c>
      <c r="E141">
        <f>(Data!E141-'Data Summary'!F$5)/'Data Summary'!F$6</f>
        <v>-0.13743807686744522</v>
      </c>
      <c r="F141">
        <f>(Data!F141-'Data Summary'!G$5)/'Data Summary'!G$6</f>
        <v>0.1075920895847071</v>
      </c>
      <c r="G141">
        <f>(Data!G141-'Data Summary'!H$5)/'Data Summary'!H$6</f>
        <v>1.8711308818453449</v>
      </c>
      <c r="H141">
        <f>(Data!H141-'Data Summary'!I$5)/'Data Summary'!I$6</f>
        <v>-0.28974744913257749</v>
      </c>
      <c r="I141">
        <f>(Data!I141-'Data Summary'!J$5)/'Data Summary'!J$6</f>
        <v>5.7580076241888579E-2</v>
      </c>
      <c r="J141">
        <f>(Data!J141-'Data Summary'!K$5)/'Data Summary'!K$6</f>
        <v>-0.69723267592965033</v>
      </c>
      <c r="K141">
        <f>(Data!K141-'Data Summary'!L$5)/'Data Summary'!L$6</f>
        <v>-0.86637885793071723</v>
      </c>
      <c r="L141">
        <f>(Data!L141-'Data Summary'!M$5)/'Data Summary'!M$6</f>
        <v>-0.78782264092280896</v>
      </c>
    </row>
    <row r="142" spans="1:12" x14ac:dyDescent="0.3">
      <c r="A142">
        <f>(Data!A142-'Data Summary'!B$5)/'Data Summary'!B$6</f>
        <v>4.6170833122620741E-2</v>
      </c>
      <c r="B142">
        <f>(Data!B142-'Data Summary'!C$5)/'Data Summary'!C$6</f>
        <v>1.213268116969312</v>
      </c>
      <c r="C142">
        <f>(Data!C142-'Data Summary'!D$5)/'Data Summary'!D$6</f>
        <v>-0.82661719464983219</v>
      </c>
      <c r="D142">
        <f>(Data!D142-'Data Summary'!E$5)/'Data Summary'!E$6</f>
        <v>-0.4532184067380523</v>
      </c>
      <c r="E142">
        <f>(Data!E142-'Data Summary'!F$5)/'Data Summary'!F$6</f>
        <v>5.3845420637339769E-2</v>
      </c>
      <c r="F142">
        <f>(Data!F142-'Data Summary'!G$5)/'Data Summary'!G$6</f>
        <v>1.1961321799300349E-2</v>
      </c>
      <c r="G142">
        <f>(Data!G142-'Data Summary'!H$5)/'Data Summary'!H$6</f>
        <v>0.50272735909728328</v>
      </c>
      <c r="H142">
        <f>(Data!H142-'Data Summary'!I$5)/'Data Summary'!I$6</f>
        <v>-0.13074334069552573</v>
      </c>
      <c r="I142">
        <f>(Data!I142-'Data Summary'!J$5)/'Data Summary'!J$6</f>
        <v>-0.78472607776252923</v>
      </c>
      <c r="J142">
        <f>(Data!J142-'Data Summary'!K$5)/'Data Summary'!K$6</f>
        <v>0.95513347729511233</v>
      </c>
      <c r="K142">
        <f>(Data!K142-'Data Summary'!L$5)/'Data Summary'!L$6</f>
        <v>-0.77251160896698434</v>
      </c>
      <c r="L142">
        <f>(Data!L142-'Data Summary'!M$5)/'Data Summary'!M$6</f>
        <v>-0.78782264092280896</v>
      </c>
    </row>
    <row r="143" spans="1:12" x14ac:dyDescent="0.3">
      <c r="A143">
        <f>(Data!A143-'Data Summary'!B$5)/'Data Summary'!B$6</f>
        <v>-1.1282211362278497E-2</v>
      </c>
      <c r="B143">
        <f>(Data!B143-'Data Summary'!C$5)/'Data Summary'!C$6</f>
        <v>1.0456738198200679</v>
      </c>
      <c r="C143">
        <f>(Data!C143-'Data Summary'!D$5)/'Data Summary'!D$6</f>
        <v>-0.62121534628229658</v>
      </c>
      <c r="D143">
        <f>(Data!D143-'Data Summary'!E$5)/'Data Summary'!E$6</f>
        <v>-0.52416619981398771</v>
      </c>
      <c r="E143">
        <f>(Data!E143-'Data Summary'!F$5)/'Data Summary'!F$6</f>
        <v>3.2591698692363627E-2</v>
      </c>
      <c r="F143">
        <f>(Data!F143-'Data Summary'!G$5)/'Data Summary'!G$6</f>
        <v>-0.56182328491314026</v>
      </c>
      <c r="G143">
        <f>(Data!G143-'Data Summary'!H$5)/'Data Summary'!H$6</f>
        <v>0.16822872020331259</v>
      </c>
      <c r="H143">
        <f>(Data!H143-'Data Summary'!I$5)/'Data Summary'!I$6</f>
        <v>2.8260767741467158E-2</v>
      </c>
      <c r="I143">
        <f>(Data!I143-'Data Summary'!J$5)/'Data Summary'!J$6</f>
        <v>-0.52555495345347714</v>
      </c>
      <c r="J143">
        <f>(Data!J143-'Data Summary'!K$5)/'Data Summary'!K$6</f>
        <v>0.66006809279069079</v>
      </c>
      <c r="K143">
        <f>(Data!K143-'Data Summary'!L$5)/'Data Summary'!L$6</f>
        <v>-0.86637885793071723</v>
      </c>
      <c r="L143">
        <f>(Data!L143-'Data Summary'!M$5)/'Data Summary'!M$6</f>
        <v>-0.78782264092280896</v>
      </c>
    </row>
    <row r="144" spans="1:12" x14ac:dyDescent="0.3">
      <c r="A144">
        <f>(Data!A144-'Data Summary'!B$5)/'Data Summary'!B$6</f>
        <v>-1.7923265903941614</v>
      </c>
      <c r="B144">
        <f>(Data!B144-'Data Summary'!C$5)/'Data Summary'!C$6</f>
        <v>-1.0492548945454825</v>
      </c>
      <c r="C144">
        <f>(Data!C144-'Data Summary'!D$5)/'Data Summary'!D$6</f>
        <v>-1.3914722776605546</v>
      </c>
      <c r="D144">
        <f>(Data!D144-'Data Summary'!E$5)/'Data Summary'!E$6</f>
        <v>-0.52416619981398771</v>
      </c>
      <c r="E144">
        <f>(Data!E144-'Data Summary'!F$5)/'Data Summary'!F$6</f>
        <v>-0.79630345716170503</v>
      </c>
      <c r="F144">
        <f>(Data!F144-'Data Summary'!G$5)/'Data Summary'!G$6</f>
        <v>1.0638997674387747</v>
      </c>
      <c r="G144">
        <f>(Data!G144-'Data Summary'!H$5)/'Data Summary'!H$6</f>
        <v>0.50272735909728328</v>
      </c>
      <c r="H144">
        <f>(Data!H144-'Data Summary'!I$5)/'Data Summary'!I$6</f>
        <v>-2.7278104451667038</v>
      </c>
      <c r="I144">
        <f>(Data!I144-'Data Summary'!J$5)/'Data Summary'!J$6</f>
        <v>2.390120195023357</v>
      </c>
      <c r="J144">
        <f>(Data!J144-'Data Summary'!K$5)/'Data Summary'!K$6</f>
        <v>0.77809424659245963</v>
      </c>
      <c r="K144">
        <f>(Data!K144-'Data Summary'!L$5)/'Data Summary'!L$6</f>
        <v>3.3576473454372779</v>
      </c>
      <c r="L144">
        <f>(Data!L144-'Data Summary'!M$5)/'Data Summary'!M$6</f>
        <v>0.45084835498237452</v>
      </c>
    </row>
    <row r="145" spans="1:12" x14ac:dyDescent="0.3">
      <c r="A145">
        <f>(Data!A145-'Data Summary'!B$5)/'Data Summary'!B$6</f>
        <v>-1.1603431010602678</v>
      </c>
      <c r="B145">
        <f>(Data!B145-'Data Summary'!C$5)/'Data Summary'!C$6</f>
        <v>-0.7699310659634091</v>
      </c>
      <c r="C145">
        <f>(Data!C145-'Data Summary'!D$5)/'Data Summary'!D$6</f>
        <v>-0.98066858092548359</v>
      </c>
      <c r="D145">
        <f>(Data!D145-'Data Summary'!E$5)/'Data Summary'!E$6</f>
        <v>-0.59511399288992328</v>
      </c>
      <c r="E145">
        <f>(Data!E145-'Data Summary'!F$5)/'Data Summary'!F$6</f>
        <v>-0.45624390604208709</v>
      </c>
      <c r="F145">
        <f>(Data!F145-'Data Summary'!G$5)/'Data Summary'!G$6</f>
        <v>-1.2312386594109874</v>
      </c>
      <c r="G145">
        <f>(Data!G145-'Data Summary'!H$5)/'Data Summary'!H$6</f>
        <v>-0.80485822930642026</v>
      </c>
      <c r="H145">
        <f>(Data!H145-'Data Summary'!I$5)/'Data Summary'!I$6</f>
        <v>-0.7137584049646174</v>
      </c>
      <c r="I145">
        <f>(Data!I145-'Data Summary'!J$5)/'Data Summary'!J$6</f>
        <v>0.18716563839641462</v>
      </c>
      <c r="J145">
        <f>(Data!J145-'Data Summary'!K$5)/'Data Summary'!K$6</f>
        <v>-0.4611803683261132</v>
      </c>
      <c r="K145">
        <f>(Data!K145-'Data Summary'!L$5)/'Data Summary'!L$6</f>
        <v>-0.96024610689445011</v>
      </c>
      <c r="L145">
        <f>(Data!L145-'Data Summary'!M$5)/'Data Summary'!M$6</f>
        <v>-0.78782264092280896</v>
      </c>
    </row>
    <row r="146" spans="1:12" x14ac:dyDescent="0.3">
      <c r="A146">
        <f>(Data!A146-'Data Summary'!B$5)/'Data Summary'!B$6</f>
        <v>-1.7923265903941614</v>
      </c>
      <c r="B146">
        <f>(Data!B146-'Data Summary'!C$5)/'Data Summary'!C$6</f>
        <v>-1.0492548945454825</v>
      </c>
      <c r="C146">
        <f>(Data!C146-'Data Summary'!D$5)/'Data Summary'!D$6</f>
        <v>-1.3914722776605546</v>
      </c>
      <c r="D146">
        <f>(Data!D146-'Data Summary'!E$5)/'Data Summary'!E$6</f>
        <v>-0.52416619981398771</v>
      </c>
      <c r="E146">
        <f>(Data!E146-'Data Summary'!F$5)/'Data Summary'!F$6</f>
        <v>-0.79630345716170503</v>
      </c>
      <c r="F146">
        <f>(Data!F146-'Data Summary'!G$5)/'Data Summary'!G$6</f>
        <v>1.0638997674387747</v>
      </c>
      <c r="G146">
        <f>(Data!G146-'Data Summary'!H$5)/'Data Summary'!H$6</f>
        <v>0.50272735909728328</v>
      </c>
      <c r="H146">
        <f>(Data!H146-'Data Summary'!I$5)/'Data Summary'!I$6</f>
        <v>-2.7278104451667038</v>
      </c>
      <c r="I146">
        <f>(Data!I146-'Data Summary'!J$5)/'Data Summary'!J$6</f>
        <v>2.390120195023357</v>
      </c>
      <c r="J146">
        <f>(Data!J146-'Data Summary'!K$5)/'Data Summary'!K$6</f>
        <v>0.77809424659245963</v>
      </c>
      <c r="K146">
        <f>(Data!K146-'Data Summary'!L$5)/'Data Summary'!L$6</f>
        <v>3.3576473454372779</v>
      </c>
      <c r="L146">
        <f>(Data!L146-'Data Summary'!M$5)/'Data Summary'!M$6</f>
        <v>0.45084835498237452</v>
      </c>
    </row>
    <row r="147" spans="1:12" x14ac:dyDescent="0.3">
      <c r="A147">
        <f>(Data!A147-'Data Summary'!B$5)/'Data Summary'!B$6</f>
        <v>-0.12618830033207801</v>
      </c>
      <c r="B147">
        <f>(Data!B147-'Data Summary'!C$5)/'Data Summary'!C$6</f>
        <v>0.79428237409620228</v>
      </c>
      <c r="C147">
        <f>(Data!C147-'Data Summary'!D$5)/'Data Summary'!D$6</f>
        <v>1.4328031373930585</v>
      </c>
      <c r="D147">
        <f>(Data!D147-'Data Summary'!E$5)/'Data Summary'!E$6</f>
        <v>-0.52416619981398771</v>
      </c>
      <c r="E147">
        <f>(Data!E147-'Data Summary'!F$5)/'Data Summary'!F$6</f>
        <v>0.62769591315169537</v>
      </c>
      <c r="F147">
        <f>(Data!F147-'Data Summary'!G$5)/'Data Summary'!G$6</f>
        <v>1.5420536063658086</v>
      </c>
      <c r="G147">
        <f>(Data!G147-'Data Summary'!H$5)/'Data Summary'!H$6</f>
        <v>2.8746267985272569</v>
      </c>
      <c r="H147">
        <f>(Data!H147-'Data Summary'!I$5)/'Data Summary'!I$6</f>
        <v>2.8260767741467158E-2</v>
      </c>
      <c r="I147">
        <f>(Data!I147-'Data Summary'!J$5)/'Data Summary'!J$6</f>
        <v>-0.91431163991705522</v>
      </c>
      <c r="J147">
        <f>(Data!J147-'Data Summary'!K$5)/'Data Summary'!K$6</f>
        <v>-0.22512806072257538</v>
      </c>
      <c r="K147">
        <f>(Data!K147-'Data Summary'!L$5)/'Data Summary'!L$6</f>
        <v>-0.96024610689445011</v>
      </c>
      <c r="L147">
        <f>(Data!L147-'Data Summary'!M$5)/'Data Summary'!M$6</f>
        <v>-0.78782264092280896</v>
      </c>
    </row>
    <row r="148" spans="1:12" x14ac:dyDescent="0.3">
      <c r="A148">
        <f>(Data!A148-'Data Summary'!B$5)/'Data Summary'!B$6</f>
        <v>-1.447608323484765</v>
      </c>
      <c r="B148">
        <f>(Data!B148-'Data Summary'!C$5)/'Data Summary'!C$6</f>
        <v>0.85014713981261691</v>
      </c>
      <c r="C148">
        <f>(Data!C148-'Data Summary'!D$5)/'Data Summary'!D$6</f>
        <v>-1.2887713534767868</v>
      </c>
      <c r="D148">
        <f>(Data!D148-'Data Summary'!E$5)/'Data Summary'!E$6</f>
        <v>-0.52416619981398771</v>
      </c>
      <c r="E148">
        <f>(Data!E148-'Data Summary'!F$5)/'Data Summary'!F$6</f>
        <v>-9.9157451975886608E-3</v>
      </c>
      <c r="F148">
        <f>(Data!F148-'Data Summary'!G$5)/'Data Summary'!G$6</f>
        <v>0.49011516072633415</v>
      </c>
      <c r="G148">
        <f>(Data!G148-'Data Summary'!H$5)/'Data Summary'!H$6</f>
        <v>1.4454053414348369</v>
      </c>
      <c r="H148">
        <f>(Data!H148-'Data Summary'!I$5)/'Data Summary'!I$6</f>
        <v>-1.2437720997546526</v>
      </c>
      <c r="I148">
        <f>(Data!I148-'Data Summary'!J$5)/'Data Summary'!J$6</f>
        <v>1.483021259941675</v>
      </c>
      <c r="J148">
        <f>(Data!J148-'Data Summary'!K$5)/'Data Summary'!K$6</f>
        <v>-0.81525882973141928</v>
      </c>
      <c r="K148">
        <f>(Data!K148-'Data Summary'!L$5)/'Data Summary'!L$6</f>
        <v>-0.39704261311205102</v>
      </c>
      <c r="L148">
        <f>(Data!L148-'Data Summary'!M$5)/'Data Summary'!M$6</f>
        <v>-0.78782264092280896</v>
      </c>
    </row>
    <row r="149" spans="1:12" x14ac:dyDescent="0.3">
      <c r="A149">
        <f>(Data!A149-'Data Summary'!B$5)/'Data Summary'!B$6</f>
        <v>-0.41345352275657521</v>
      </c>
      <c r="B149">
        <f>(Data!B149-'Data Summary'!C$5)/'Data Summary'!C$6</f>
        <v>-0.21128340879926241</v>
      </c>
      <c r="C149">
        <f>(Data!C149-'Data Summary'!D$5)/'Data Summary'!D$6</f>
        <v>-5.6360263271573924E-2</v>
      </c>
      <c r="D149">
        <f>(Data!D149-'Data Summary'!E$5)/'Data Summary'!E$6</f>
        <v>-0.66606178596585874</v>
      </c>
      <c r="E149">
        <f>(Data!E149-'Data Summary'!F$5)/'Data Summary'!F$6</f>
        <v>3.1568888246038536</v>
      </c>
      <c r="F149">
        <f>(Data!F149-'Data Summary'!G$5)/'Data Summary'!G$6</f>
        <v>-0.56182328491314026</v>
      </c>
      <c r="G149">
        <f>(Data!G149-'Data Summary'!H$5)/'Data Summary'!H$6</f>
        <v>1.262951538401762</v>
      </c>
      <c r="H149">
        <f>(Data!H149-'Data Summary'!I$5)/'Data Summary'!I$6</f>
        <v>2.8260767741467158E-2</v>
      </c>
      <c r="I149">
        <f>(Data!I149-'Data Summary'!J$5)/'Data Summary'!J$6</f>
        <v>-1.3030683263806333</v>
      </c>
      <c r="J149">
        <f>(Data!J149-'Data Summary'!K$5)/'Data Summary'!K$6</f>
        <v>0.83710732349334416</v>
      </c>
      <c r="K149">
        <f>(Data!K149-'Data Summary'!L$5)/'Data Summary'!L$6</f>
        <v>-1.054113355858183</v>
      </c>
      <c r="L149">
        <f>(Data!L149-'Data Summary'!M$5)/'Data Summary'!M$6</f>
        <v>-0.78782264092280896</v>
      </c>
    </row>
    <row r="150" spans="1:12" x14ac:dyDescent="0.3">
      <c r="A150">
        <f>(Data!A150-'Data Summary'!B$5)/'Data Summary'!B$6</f>
        <v>-0.81562483415087084</v>
      </c>
      <c r="B150">
        <f>(Data!B150-'Data Summary'!C$5)/'Data Summary'!C$6</f>
        <v>-0.21128340879926241</v>
      </c>
      <c r="C150">
        <f>(Data!C150-'Data Summary'!D$5)/'Data Summary'!D$6</f>
        <v>-0.87796765674171595</v>
      </c>
      <c r="D150">
        <f>(Data!D150-'Data Summary'!E$5)/'Data Summary'!E$6</f>
        <v>-0.16942723443431032</v>
      </c>
      <c r="E150">
        <f>(Data!E150-'Data Summary'!F$5)/'Data Summary'!F$6</f>
        <v>-0.28621413048227823</v>
      </c>
      <c r="F150">
        <f>(Data!F150-'Data Summary'!G$5)/'Data Summary'!G$6</f>
        <v>-0.37056174934232666</v>
      </c>
      <c r="G150">
        <f>(Data!G150-'Data Summary'!H$5)/'Data Summary'!H$6</f>
        <v>-0.50076855758462868</v>
      </c>
      <c r="H150">
        <f>(Data!H150-'Data Summary'!I$5)/'Data Summary'!I$6</f>
        <v>-0.44875155756957036</v>
      </c>
      <c r="I150">
        <f>(Data!I150-'Data Summary'!J$5)/'Data Summary'!J$6</f>
        <v>0.70550788701451872</v>
      </c>
      <c r="J150">
        <f>(Data!J150-'Data Summary'!K$5)/'Data Summary'!K$6</f>
        <v>-0.4611803683261132</v>
      </c>
      <c r="K150">
        <f>(Data!K150-'Data Summary'!L$5)/'Data Summary'!L$6</f>
        <v>-0.20930811518458525</v>
      </c>
      <c r="L150">
        <f>(Data!L150-'Data Summary'!M$5)/'Data Summary'!M$6</f>
        <v>0.45084835498237452</v>
      </c>
    </row>
    <row r="151" spans="1:12" x14ac:dyDescent="0.3">
      <c r="A151">
        <f>(Data!A151-'Data Summary'!B$5)/'Data Summary'!B$6</f>
        <v>-6.8735255847178753E-2</v>
      </c>
      <c r="B151">
        <f>(Data!B151-'Data Summary'!C$5)/'Data Summary'!C$6</f>
        <v>-0.71406630024699436</v>
      </c>
      <c r="C151">
        <f>(Data!C151-'Data Summary'!D$5)/'Data Summary'!D$6</f>
        <v>0.8679480543823358</v>
      </c>
      <c r="D151">
        <f>(Data!D151-'Data Summary'!E$5)/'Data Summary'!E$6</f>
        <v>0.18531173094536729</v>
      </c>
      <c r="E151">
        <f>(Data!E151-'Data Summary'!F$5)/'Data Summary'!F$6</f>
        <v>3.2591698692363627E-2</v>
      </c>
      <c r="F151">
        <f>(Data!F151-'Data Summary'!G$5)/'Data Summary'!G$6</f>
        <v>-0.46619251712773346</v>
      </c>
      <c r="G151">
        <f>(Data!G151-'Data Summary'!H$5)/'Data Summary'!H$6</f>
        <v>-0.10545198434629977</v>
      </c>
      <c r="H151">
        <f>(Data!H151-'Data Summary'!I$5)/'Data Summary'!I$6</f>
        <v>0.39927035409450945</v>
      </c>
      <c r="I151">
        <f>(Data!I151-'Data Summary'!J$5)/'Data Summary'!J$6</f>
        <v>1.4182284788644106</v>
      </c>
      <c r="J151">
        <f>(Data!J151-'Data Summary'!K$5)/'Data Summary'!K$6</f>
        <v>-0.28414113762345983</v>
      </c>
      <c r="K151">
        <f>(Data!K151-'Data Summary'!L$5)/'Data Summary'!L$6</f>
        <v>7.2293631706615097E-2</v>
      </c>
      <c r="L151">
        <f>(Data!L151-'Data Summary'!M$5)/'Data Summary'!M$6</f>
        <v>0.45084835498237452</v>
      </c>
    </row>
    <row r="152" spans="1:12" x14ac:dyDescent="0.3">
      <c r="A152">
        <f>(Data!A152-'Data Summary'!B$5)/'Data Summary'!B$6</f>
        <v>-0.58581265621127343</v>
      </c>
      <c r="B152">
        <f>(Data!B152-'Data Summary'!C$5)/'Data Summary'!C$6</f>
        <v>-1.1051196602618973</v>
      </c>
      <c r="C152">
        <f>(Data!C152-'Data Summary'!D$5)/'Data Summary'!D$6</f>
        <v>1.0219994406579873</v>
      </c>
      <c r="D152">
        <f>(Data!D152-'Data Summary'!E$5)/'Data Summary'!E$6</f>
        <v>-0.31132282058618116</v>
      </c>
      <c r="E152">
        <f>(Data!E152-'Data Summary'!F$5)/'Data Summary'!F$6</f>
        <v>-0.22245296464734979</v>
      </c>
      <c r="F152">
        <f>(Data!F152-'Data Summary'!G$5)/'Data Summary'!G$6</f>
        <v>-1.039977123840174</v>
      </c>
      <c r="G152">
        <f>(Data!G152-'Data Summary'!H$5)/'Data Summary'!H$6</f>
        <v>-1.0785389338560325</v>
      </c>
      <c r="H152">
        <f>(Data!H152-'Data Summary'!I$5)/'Data Summary'!I$6</f>
        <v>-0.501752927048568</v>
      </c>
      <c r="I152">
        <f>(Data!I152-'Data Summary'!J$5)/'Data Summary'!J$6</f>
        <v>0.12237285731915304</v>
      </c>
      <c r="J152">
        <f>(Data!J152-'Data Summary'!K$5)/'Data Summary'!K$6</f>
        <v>-0.75624575283053475</v>
      </c>
      <c r="K152">
        <f>(Data!K152-'Data Summary'!L$5)/'Data Summary'!L$6</f>
        <v>-0.11544086622085069</v>
      </c>
      <c r="L152">
        <f>(Data!L152-'Data Summary'!M$5)/'Data Summary'!M$6</f>
        <v>0.45084835498237452</v>
      </c>
    </row>
    <row r="153" spans="1:12" x14ac:dyDescent="0.3">
      <c r="A153">
        <f>(Data!A153-'Data Summary'!B$5)/'Data Summary'!B$6</f>
        <v>0.50579518900181564</v>
      </c>
      <c r="B153">
        <f>(Data!B153-'Data Summary'!C$5)/'Data Summary'!C$6</f>
        <v>-4.3689111650018195E-2</v>
      </c>
      <c r="C153">
        <f>(Data!C153-'Data Summary'!D$5)/'Data Summary'!D$6</f>
        <v>3.7435739315278322</v>
      </c>
      <c r="D153">
        <f>(Data!D153-'Data Summary'!E$5)/'Data Summary'!E$6</f>
        <v>0.61099848940098045</v>
      </c>
      <c r="E153">
        <f>(Data!E153-'Data Summary'!F$5)/'Data Summary'!F$6</f>
        <v>11.105780832024925</v>
      </c>
      <c r="F153">
        <f>(Data!F153-'Data Summary'!G$5)/'Data Summary'!G$6</f>
        <v>1.5420536063658086</v>
      </c>
      <c r="G153">
        <f>(Data!G153-'Data Summary'!H$5)/'Data Summary'!H$6</f>
        <v>0.68518116213035818</v>
      </c>
      <c r="H153">
        <f>(Data!H153-'Data Summary'!I$5)/'Data Summary'!I$6</f>
        <v>1.5122991131535775</v>
      </c>
      <c r="I153">
        <f>(Data!I153-'Data Summary'!J$5)/'Data Summary'!J$6</f>
        <v>-3.7004012262393609</v>
      </c>
      <c r="J153">
        <f>(Data!J153-'Data Summary'!K$5)/'Data Summary'!K$6</f>
        <v>7.9186765515994724</v>
      </c>
      <c r="K153">
        <f>(Data!K153-'Data Summary'!L$5)/'Data Summary'!L$6</f>
        <v>-0.96024610689445011</v>
      </c>
      <c r="L153">
        <f>(Data!L153-'Data Summary'!M$5)/'Data Summary'!M$6</f>
        <v>-2.0264936368279924</v>
      </c>
    </row>
    <row r="154" spans="1:12" x14ac:dyDescent="0.3">
      <c r="A154">
        <f>(Data!A154-'Data Summary'!B$5)/'Data Summary'!B$6</f>
        <v>-0.47090656724147445</v>
      </c>
      <c r="B154">
        <f>(Data!B154-'Data Summary'!C$5)/'Data Summary'!C$6</f>
        <v>0.40322901408129908</v>
      </c>
      <c r="C154">
        <f>(Data!C154-'Data Summary'!D$5)/'Data Summary'!D$6</f>
        <v>-1.237420891384903</v>
      </c>
      <c r="D154">
        <f>(Data!D154-'Data Summary'!E$5)/'Data Summary'!E$6</f>
        <v>-0.52416619981398771</v>
      </c>
      <c r="E154">
        <f>(Data!E154-'Data Summary'!F$5)/'Data Summary'!F$6</f>
        <v>0.16011403036222047</v>
      </c>
      <c r="F154">
        <f>(Data!F154-'Data Summary'!G$5)/'Data Summary'!G$6</f>
        <v>0.87263823186796119</v>
      </c>
      <c r="G154">
        <f>(Data!G154-'Data Summary'!H$5)/'Data Summary'!H$6</f>
        <v>1.5974501772957326</v>
      </c>
      <c r="H154">
        <f>(Data!H154-'Data Summary'!I$5)/'Data Summary'!I$6</f>
        <v>-0.92576388288060796</v>
      </c>
      <c r="I154">
        <f>(Data!I154-'Data Summary'!J$5)/'Data Summary'!J$6</f>
        <v>0.25195841947367908</v>
      </c>
      <c r="J154">
        <f>(Data!J154-'Data Summary'!K$5)/'Data Summary'!K$6</f>
        <v>-0.69723267592965033</v>
      </c>
      <c r="K154">
        <f>(Data!K154-'Data Summary'!L$5)/'Data Summary'!L$6</f>
        <v>-0.30317536414831814</v>
      </c>
      <c r="L154">
        <f>(Data!L154-'Data Summary'!M$5)/'Data Summary'!M$6</f>
        <v>-0.78782264092280896</v>
      </c>
    </row>
    <row r="155" spans="1:12" x14ac:dyDescent="0.3">
      <c r="A155">
        <f>(Data!A155-'Data Summary'!B$5)/'Data Summary'!B$6</f>
        <v>-0.47090656724147445</v>
      </c>
      <c r="B155">
        <f>(Data!B155-'Data Summary'!C$5)/'Data Summary'!C$6</f>
        <v>0.40322901408129908</v>
      </c>
      <c r="C155">
        <f>(Data!C155-'Data Summary'!D$5)/'Data Summary'!D$6</f>
        <v>-1.237420891384903</v>
      </c>
      <c r="D155">
        <f>(Data!D155-'Data Summary'!E$5)/'Data Summary'!E$6</f>
        <v>-0.52416619981398771</v>
      </c>
      <c r="E155">
        <f>(Data!E155-'Data Summary'!F$5)/'Data Summary'!F$6</f>
        <v>0.16011403036222047</v>
      </c>
      <c r="F155">
        <f>(Data!F155-'Data Summary'!G$5)/'Data Summary'!G$6</f>
        <v>0.87263823186796119</v>
      </c>
      <c r="G155">
        <f>(Data!G155-'Data Summary'!H$5)/'Data Summary'!H$6</f>
        <v>1.5974501772957326</v>
      </c>
      <c r="H155">
        <f>(Data!H155-'Data Summary'!I$5)/'Data Summary'!I$6</f>
        <v>-0.92576388288060796</v>
      </c>
      <c r="I155">
        <f>(Data!I155-'Data Summary'!J$5)/'Data Summary'!J$6</f>
        <v>0.25195841947367908</v>
      </c>
      <c r="J155">
        <f>(Data!J155-'Data Summary'!K$5)/'Data Summary'!K$6</f>
        <v>-0.69723267592965033</v>
      </c>
      <c r="K155">
        <f>(Data!K155-'Data Summary'!L$5)/'Data Summary'!L$6</f>
        <v>-0.30317536414831814</v>
      </c>
      <c r="L155">
        <f>(Data!L155-'Data Summary'!M$5)/'Data Summary'!M$6</f>
        <v>-0.78782264092280896</v>
      </c>
    </row>
    <row r="156" spans="1:12" x14ac:dyDescent="0.3">
      <c r="A156">
        <f>(Data!A156-'Data Summary'!B$5)/'Data Summary'!B$6</f>
        <v>-0.70071874518107247</v>
      </c>
      <c r="B156">
        <f>(Data!B156-'Data Summary'!C$5)/'Data Summary'!C$6</f>
        <v>-0.54647200309775046</v>
      </c>
      <c r="C156">
        <f>(Data!C156-'Data Summary'!D$5)/'Data Summary'!D$6</f>
        <v>0.76524713019856794</v>
      </c>
      <c r="D156">
        <f>(Data!D156-'Data Summary'!E$5)/'Data Summary'!E$6</f>
        <v>2.1009021439956266</v>
      </c>
      <c r="E156">
        <f>(Data!E156-'Data Summary'!F$5)/'Data Summary'!F$6</f>
        <v>-0.37122901826218252</v>
      </c>
      <c r="F156">
        <f>(Data!F156-'Data Summary'!G$5)/'Data Summary'!G$6</f>
        <v>1.2551613030095883</v>
      </c>
      <c r="G156">
        <f>(Data!G156-'Data Summary'!H$5)/'Data Summary'!H$6</f>
        <v>2.5097191924611071</v>
      </c>
      <c r="H156">
        <f>(Data!H156-'Data Summary'!I$5)/'Data Summary'!I$6</f>
        <v>0.29326761513645533</v>
      </c>
      <c r="I156">
        <f>(Data!I156-'Data Summary'!J$5)/'Data Summary'!J$6</f>
        <v>0.70550788701451872</v>
      </c>
      <c r="J156">
        <f>(Data!J156-'Data Summary'!K$5)/'Data Summary'!K$6</f>
        <v>0.36500270828626852</v>
      </c>
      <c r="K156">
        <f>(Data!K156-'Data Summary'!L$5)/'Data Summary'!L$6</f>
        <v>7.2293631706615097E-2</v>
      </c>
      <c r="L156">
        <f>(Data!L156-'Data Summary'!M$5)/'Data Summary'!M$6</f>
        <v>-0.78782264092280896</v>
      </c>
    </row>
    <row r="157" spans="1:12" x14ac:dyDescent="0.3">
      <c r="A157">
        <f>(Data!A157-'Data Summary'!B$5)/'Data Summary'!B$6</f>
        <v>-0.70071874518107247</v>
      </c>
      <c r="B157">
        <f>(Data!B157-'Data Summary'!C$5)/'Data Summary'!C$6</f>
        <v>-0.54647200309775046</v>
      </c>
      <c r="C157">
        <f>(Data!C157-'Data Summary'!D$5)/'Data Summary'!D$6</f>
        <v>0.76524713019856794</v>
      </c>
      <c r="D157">
        <f>(Data!D157-'Data Summary'!E$5)/'Data Summary'!E$6</f>
        <v>2.1009021439956266</v>
      </c>
      <c r="E157">
        <f>(Data!E157-'Data Summary'!F$5)/'Data Summary'!F$6</f>
        <v>-0.34997529631720664</v>
      </c>
      <c r="F157">
        <f>(Data!F157-'Data Summary'!G$5)/'Data Summary'!G$6</f>
        <v>1.1595305352241814</v>
      </c>
      <c r="G157">
        <f>(Data!G157-'Data Summary'!H$5)/'Data Summary'!H$6</f>
        <v>2.4793102252889279</v>
      </c>
      <c r="H157">
        <f>(Data!H157-'Data Summary'!I$5)/'Data Summary'!I$6</f>
        <v>0.29326761513645533</v>
      </c>
      <c r="I157">
        <f>(Data!I157-'Data Summary'!J$5)/'Data Summary'!J$6</f>
        <v>0.70550788701451872</v>
      </c>
      <c r="J157">
        <f>(Data!J157-'Data Summary'!K$5)/'Data Summary'!K$6</f>
        <v>0.30598963138538404</v>
      </c>
      <c r="K157">
        <f>(Data!K157-'Data Summary'!L$5)/'Data Summary'!L$6</f>
        <v>7.2293631706615097E-2</v>
      </c>
      <c r="L157">
        <f>(Data!L157-'Data Summary'!M$5)/'Data Summary'!M$6</f>
        <v>-0.78782264092280896</v>
      </c>
    </row>
    <row r="158" spans="1:12" x14ac:dyDescent="0.3">
      <c r="A158">
        <f>(Data!A158-'Data Summary'!B$5)/'Data Summary'!B$6</f>
        <v>-0.70071874518107247</v>
      </c>
      <c r="B158">
        <f>(Data!B158-'Data Summary'!C$5)/'Data Summary'!C$6</f>
        <v>-0.54647200309775046</v>
      </c>
      <c r="C158">
        <f>(Data!C158-'Data Summary'!D$5)/'Data Summary'!D$6</f>
        <v>0.76524713019856794</v>
      </c>
      <c r="D158">
        <f>(Data!D158-'Data Summary'!E$5)/'Data Summary'!E$6</f>
        <v>2.1009021439956266</v>
      </c>
      <c r="E158">
        <f>(Data!E158-'Data Summary'!F$5)/'Data Summary'!F$6</f>
        <v>-0.37122901826218252</v>
      </c>
      <c r="F158">
        <f>(Data!F158-'Data Summary'!G$5)/'Data Summary'!G$6</f>
        <v>1.2551613030095883</v>
      </c>
      <c r="G158">
        <f>(Data!G158-'Data Summary'!H$5)/'Data Summary'!H$6</f>
        <v>2.5097191924611071</v>
      </c>
      <c r="H158">
        <f>(Data!H158-'Data Summary'!I$5)/'Data Summary'!I$6</f>
        <v>0.29326761513645533</v>
      </c>
      <c r="I158">
        <f>(Data!I158-'Data Summary'!J$5)/'Data Summary'!J$6</f>
        <v>0.70550788701451872</v>
      </c>
      <c r="J158">
        <f>(Data!J158-'Data Summary'!K$5)/'Data Summary'!K$6</f>
        <v>0.36500270828626852</v>
      </c>
      <c r="K158">
        <f>(Data!K158-'Data Summary'!L$5)/'Data Summary'!L$6</f>
        <v>7.2293631706615097E-2</v>
      </c>
      <c r="L158">
        <f>(Data!L158-'Data Summary'!M$5)/'Data Summary'!M$6</f>
        <v>-0.78782264092280896</v>
      </c>
    </row>
    <row r="159" spans="1:12" x14ac:dyDescent="0.3">
      <c r="A159">
        <f>(Data!A159-'Data Summary'!B$5)/'Data Summary'!B$6</f>
        <v>-0.70071874518107247</v>
      </c>
      <c r="B159">
        <f>(Data!B159-'Data Summary'!C$5)/'Data Summary'!C$6</f>
        <v>-0.54647200309775046</v>
      </c>
      <c r="C159">
        <f>(Data!C159-'Data Summary'!D$5)/'Data Summary'!D$6</f>
        <v>0.76524713019856794</v>
      </c>
      <c r="D159">
        <f>(Data!D159-'Data Summary'!E$5)/'Data Summary'!E$6</f>
        <v>2.1009021439956266</v>
      </c>
      <c r="E159">
        <f>(Data!E159-'Data Summary'!F$5)/'Data Summary'!F$6</f>
        <v>-0.34997529631720664</v>
      </c>
      <c r="F159">
        <f>(Data!F159-'Data Summary'!G$5)/'Data Summary'!G$6</f>
        <v>1.1595305352241814</v>
      </c>
      <c r="G159">
        <f>(Data!G159-'Data Summary'!H$5)/'Data Summary'!H$6</f>
        <v>2.4793102252889279</v>
      </c>
      <c r="H159">
        <f>(Data!H159-'Data Summary'!I$5)/'Data Summary'!I$6</f>
        <v>0.29326761513645533</v>
      </c>
      <c r="I159">
        <f>(Data!I159-'Data Summary'!J$5)/'Data Summary'!J$6</f>
        <v>0.70550788701451872</v>
      </c>
      <c r="J159">
        <f>(Data!J159-'Data Summary'!K$5)/'Data Summary'!K$6</f>
        <v>0.30598963138538404</v>
      </c>
      <c r="K159">
        <f>(Data!K159-'Data Summary'!L$5)/'Data Summary'!L$6</f>
        <v>7.2293631706615097E-2</v>
      </c>
      <c r="L159">
        <f>(Data!L159-'Data Summary'!M$5)/'Data Summary'!M$6</f>
        <v>-0.78782264092280896</v>
      </c>
    </row>
    <row r="160" spans="1:12" x14ac:dyDescent="0.3">
      <c r="A160">
        <f>(Data!A160-'Data Summary'!B$5)/'Data Summary'!B$6</f>
        <v>-0.70071874518107247</v>
      </c>
      <c r="B160">
        <f>(Data!B160-'Data Summary'!C$5)/'Data Summary'!C$6</f>
        <v>0.85014713981261691</v>
      </c>
      <c r="C160">
        <f>(Data!C160-'Data Summary'!D$5)/'Data Summary'!D$6</f>
        <v>-1.3914722776605546</v>
      </c>
      <c r="D160">
        <f>(Data!D160-'Data Summary'!E$5)/'Data Summary'!E$6</f>
        <v>-0.24037502751024559</v>
      </c>
      <c r="E160">
        <f>(Data!E160-'Data Summary'!F$5)/'Data Summary'!F$6</f>
        <v>-0.30746785242725438</v>
      </c>
      <c r="F160">
        <f>(Data!F160-'Data Summary'!G$5)/'Data Summary'!G$6</f>
        <v>-0.37056174934232666</v>
      </c>
      <c r="G160">
        <f>(Data!G160-'Data Summary'!H$5)/'Data Summary'!H$6</f>
        <v>-0.74404029496206192</v>
      </c>
      <c r="H160">
        <f>(Data!H160-'Data Summary'!I$5)/'Data Summary'!I$6</f>
        <v>8.1262137220464783E-2</v>
      </c>
      <c r="I160">
        <f>(Data!I160-'Data Summary'!J$5)/'Data Summary'!J$6</f>
        <v>1.0942645734780969</v>
      </c>
      <c r="J160">
        <f>(Data!J160-'Data Summary'!K$5)/'Data Summary'!K$6</f>
        <v>-0.93328498353318812</v>
      </c>
      <c r="K160">
        <f>(Data!K160-'Data Summary'!L$5)/'Data Summary'!L$6</f>
        <v>-1.054113355858183</v>
      </c>
      <c r="L160">
        <f>(Data!L160-'Data Summary'!M$5)/'Data Summary'!M$6</f>
        <v>-0.78782264092280896</v>
      </c>
    </row>
    <row r="161" spans="1:12" x14ac:dyDescent="0.3">
      <c r="A161">
        <f>(Data!A161-'Data Summary'!B$5)/'Data Summary'!B$6</f>
        <v>-0.87307787863577069</v>
      </c>
      <c r="B161">
        <f>(Data!B161-'Data Summary'!C$5)/'Data Summary'!C$6</f>
        <v>0.40322901408129908</v>
      </c>
      <c r="C161">
        <f>(Data!C161-'Data Summary'!D$5)/'Data Summary'!D$6</f>
        <v>-0.46716396000664501</v>
      </c>
      <c r="D161">
        <f>(Data!D161-'Data Summary'!E$5)/'Data Summary'!E$6</f>
        <v>-0.4532184067380523</v>
      </c>
      <c r="E161">
        <f>(Data!E161-'Data Summary'!F$5)/'Data Summary'!F$6</f>
        <v>-0.1799455207573975</v>
      </c>
      <c r="F161">
        <f>(Data!F161-'Data Summary'!G$5)/'Data Summary'!G$6</f>
        <v>0.20322285737011386</v>
      </c>
      <c r="G161">
        <f>(Data!G161-'Data Summary'!H$5)/'Data Summary'!H$6</f>
        <v>1.2021336040574038</v>
      </c>
      <c r="H161">
        <f>(Data!H161-'Data Summary'!I$5)/'Data Summary'!I$6</f>
        <v>2.8260767741467158E-2</v>
      </c>
      <c r="I161">
        <f>(Data!I161-'Data Summary'!J$5)/'Data Summary'!J$6</f>
        <v>1.8069851653279887</v>
      </c>
      <c r="J161">
        <f>(Data!J161-'Data Summary'!K$5)/'Data Summary'!K$6</f>
        <v>-0.52019344522699762</v>
      </c>
      <c r="K161">
        <f>(Data!K161-'Data Summary'!L$5)/'Data Summary'!L$6</f>
        <v>-1.054113355858183</v>
      </c>
      <c r="L161">
        <f>(Data!L161-'Data Summary'!M$5)/'Data Summary'!M$6</f>
        <v>0.45084835498237452</v>
      </c>
    </row>
    <row r="162" spans="1:12" x14ac:dyDescent="0.3">
      <c r="A162">
        <f>(Data!A162-'Data Summary'!B$5)/'Data Summary'!B$6</f>
        <v>-0.41345352275657521</v>
      </c>
      <c r="B162">
        <f>(Data!B162-'Data Summary'!C$5)/'Data Summary'!C$6</f>
        <v>2.358495814155813</v>
      </c>
      <c r="C162">
        <f>(Data!C162-'Data Summary'!D$5)/'Data Summary'!D$6</f>
        <v>-1.237420891384903</v>
      </c>
      <c r="D162">
        <f>(Data!D162-'Data Summary'!E$5)/'Data Summary'!E$6</f>
        <v>-0.38227061366211673</v>
      </c>
      <c r="E162">
        <f>(Data!E162-'Data Summary'!F$5)/'Data Summary'!F$6</f>
        <v>5.3845420637339769E-2</v>
      </c>
      <c r="F162">
        <f>(Data!F162-'Data Summary'!G$5)/'Data Summary'!G$6</f>
        <v>-0.84871558826936044</v>
      </c>
      <c r="G162">
        <f>(Data!G162-'Data Summary'!H$5)/'Data Summary'!H$6</f>
        <v>-0.80485822930642026</v>
      </c>
      <c r="H162">
        <f>(Data!H162-'Data Summary'!I$5)/'Data Summary'!I$6</f>
        <v>-0.44875155756957036</v>
      </c>
      <c r="I162">
        <f>(Data!I162-'Data Summary'!J$5)/'Data Summary'!J$6</f>
        <v>-0.71993329668526473</v>
      </c>
      <c r="J162">
        <f>(Data!J162-'Data Summary'!K$5)/'Data Summary'!K$6</f>
        <v>-0.57920652212788137</v>
      </c>
      <c r="K162">
        <f>(Data!K162-'Data Summary'!L$5)/'Data Summary'!L$6</f>
        <v>-0.77251160896698434</v>
      </c>
      <c r="L162">
        <f>(Data!L162-'Data Summary'!M$5)/'Data Summary'!M$6</f>
        <v>-0.78782264092280896</v>
      </c>
    </row>
    <row r="163" spans="1:12" x14ac:dyDescent="0.3">
      <c r="A163">
        <f>(Data!A163-'Data Summary'!B$5)/'Data Summary'!B$6</f>
        <v>-0.41345352275657521</v>
      </c>
      <c r="B163">
        <f>(Data!B163-'Data Summary'!C$5)/'Data Summary'!C$6</f>
        <v>0.85014713981261691</v>
      </c>
      <c r="C163">
        <f>(Data!C163-'Data Summary'!D$5)/'Data Summary'!D$6</f>
        <v>-1.2887713534767868</v>
      </c>
      <c r="D163">
        <f>(Data!D163-'Data Summary'!E$5)/'Data Summary'!E$6</f>
        <v>-0.87890516519366535</v>
      </c>
      <c r="E163">
        <f>(Data!E163-'Data Summary'!F$5)/'Data Summary'!F$6</f>
        <v>-0.32872157437223049</v>
      </c>
      <c r="F163">
        <f>(Data!F163-'Data Summary'!G$5)/'Data Summary'!G$6</f>
        <v>-0.65745405269854695</v>
      </c>
      <c r="G163">
        <f>(Data!G163-'Data Summary'!H$5)/'Data Summary'!H$6</f>
        <v>-0.80485822930642026</v>
      </c>
      <c r="H163">
        <f>(Data!H163-'Data Summary'!I$5)/'Data Summary'!I$6</f>
        <v>-0.13074334069552573</v>
      </c>
      <c r="I163">
        <f>(Data!I163-'Data Summary'!J$5)/'Data Summary'!J$6</f>
        <v>-0.91431163991705522</v>
      </c>
      <c r="J163">
        <f>(Data!J163-'Data Summary'!K$5)/'Data Summary'!K$6</f>
        <v>2.4894734767181075</v>
      </c>
      <c r="K163">
        <f>(Data!K163-'Data Summary'!L$5)/'Data Summary'!L$6</f>
        <v>-1.1479806048219177</v>
      </c>
      <c r="L163">
        <f>(Data!L163-'Data Summary'!M$5)/'Data Summary'!M$6</f>
        <v>-2.0264936368279924</v>
      </c>
    </row>
    <row r="164" spans="1:12" x14ac:dyDescent="0.3">
      <c r="A164">
        <f>(Data!A164-'Data Summary'!B$5)/'Data Summary'!B$6</f>
        <v>-0.29854743378677623</v>
      </c>
      <c r="B164">
        <f>(Data!B164-'Data Summary'!C$5)/'Data Summary'!C$6</f>
        <v>1.217565406639654E-2</v>
      </c>
      <c r="C164">
        <f>(Data!C164-'Data Summary'!D$5)/'Data Summary'!D$6</f>
        <v>-1.1860704292930191</v>
      </c>
      <c r="D164">
        <f>(Data!D164-'Data Summary'!E$5)/'Data Summary'!E$6</f>
        <v>-0.59511399288992328</v>
      </c>
      <c r="E164">
        <f>(Data!E164-'Data Summary'!F$5)/'Data Summary'!F$6</f>
        <v>-0.24370668659232594</v>
      </c>
      <c r="F164">
        <f>(Data!F164-'Data Summary'!G$5)/'Data Summary'!G$6</f>
        <v>0.1075920895847071</v>
      </c>
      <c r="G164">
        <f>(Data!G164-'Data Summary'!H$5)/'Data Summary'!H$6</f>
        <v>-0.47035959041244957</v>
      </c>
      <c r="H164">
        <f>(Data!H164-'Data Summary'!I$5)/'Data Summary'!I$6</f>
        <v>-0.18374471017458222</v>
      </c>
      <c r="I164">
        <f>(Data!I164-'Data Summary'!J$5)/'Data Summary'!J$6</f>
        <v>0.12237285731915304</v>
      </c>
      <c r="J164">
        <f>(Data!J164-'Data Summary'!K$5)/'Data Summary'!K$6</f>
        <v>-0.57920652212788137</v>
      </c>
      <c r="K164">
        <f>(Data!K164-'Data Summary'!L$5)/'Data Summary'!L$6</f>
        <v>-0.39704261311205102</v>
      </c>
      <c r="L164">
        <f>(Data!L164-'Data Summary'!M$5)/'Data Summary'!M$6</f>
        <v>0.45084835498237452</v>
      </c>
    </row>
    <row r="165" spans="1:12" x14ac:dyDescent="0.3">
      <c r="A165">
        <f>(Data!A165-'Data Summary'!B$5)/'Data Summary'!B$6</f>
        <v>-0.52835961172637369</v>
      </c>
      <c r="B165">
        <f>(Data!B165-'Data Summary'!C$5)/'Data Summary'!C$6</f>
        <v>0.40322901408129908</v>
      </c>
      <c r="C165">
        <f>(Data!C165-'Data Summary'!D$5)/'Data Summary'!D$6</f>
        <v>-5.6360263271573924E-2</v>
      </c>
      <c r="D165">
        <f>(Data!D165-'Data Summary'!E$5)/'Data Summary'!E$6</f>
        <v>3.3779624193624658</v>
      </c>
      <c r="E165">
        <f>(Data!E165-'Data Summary'!F$5)/'Data Summary'!F$6</f>
        <v>-0.37122901826218252</v>
      </c>
      <c r="F165">
        <f>(Data!F165-'Data Summary'!G$5)/'Data Summary'!G$6</f>
        <v>1.9245766775074356</v>
      </c>
      <c r="G165">
        <f>(Data!G165-'Data Summary'!H$5)/'Data Summary'!H$6</f>
        <v>2.2664474550836742</v>
      </c>
      <c r="H165">
        <f>(Data!H165-'Data Summary'!I$5)/'Data Summary'!I$6</f>
        <v>0.77027994044749282</v>
      </c>
      <c r="I165">
        <f>(Data!I165-'Data Summary'!J$5)/'Data Summary'!J$6</f>
        <v>0.38154398162820513</v>
      </c>
      <c r="J165">
        <f>(Data!J165-'Data Summary'!K$5)/'Data Summary'!K$6</f>
        <v>-0.99229806043407265</v>
      </c>
      <c r="K165">
        <f>(Data!K165-'Data Summary'!L$5)/'Data Summary'!L$6</f>
        <v>-0.96024610689445011</v>
      </c>
      <c r="L165">
        <f>(Data!L165-'Data Summary'!M$5)/'Data Summary'!M$6</f>
        <v>-0.78782264092280896</v>
      </c>
    </row>
    <row r="166" spans="1:12" x14ac:dyDescent="0.3">
      <c r="A166">
        <f>(Data!A166-'Data Summary'!B$5)/'Data Summary'!B$6</f>
        <v>-0.58581265621127343</v>
      </c>
      <c r="B166">
        <f>(Data!B166-'Data Summary'!C$5)/'Data Summary'!C$6</f>
        <v>0.34736424836488433</v>
      </c>
      <c r="C166">
        <f>(Data!C166-'Data Summary'!D$5)/'Data Summary'!D$6</f>
        <v>-5.6360263271573924E-2</v>
      </c>
      <c r="D166">
        <f>(Data!D166-'Data Summary'!E$5)/'Data Summary'!E$6</f>
        <v>3.3070146262865303</v>
      </c>
      <c r="E166">
        <f>(Data!E166-'Data Summary'!F$5)/'Data Summary'!F$6</f>
        <v>-0.37122901826218252</v>
      </c>
      <c r="F166">
        <f>(Data!F166-'Data Summary'!G$5)/'Data Summary'!G$6</f>
        <v>1.8289459097220289</v>
      </c>
      <c r="G166">
        <f>(Data!G166-'Data Summary'!H$5)/'Data Summary'!H$6</f>
        <v>2.2664474550836742</v>
      </c>
      <c r="H166">
        <f>(Data!H166-'Data Summary'!I$5)/'Data Summary'!I$6</f>
        <v>0.71727857096849523</v>
      </c>
      <c r="I166">
        <f>(Data!I166-'Data Summary'!J$5)/'Data Summary'!J$6</f>
        <v>0.38154398162820513</v>
      </c>
      <c r="J166">
        <f>(Data!J166-'Data Summary'!K$5)/'Data Summary'!K$6</f>
        <v>-0.99229806043407265</v>
      </c>
      <c r="K166">
        <f>(Data!K166-'Data Summary'!L$5)/'Data Summary'!L$6</f>
        <v>-0.96024610689445011</v>
      </c>
      <c r="L166">
        <f>(Data!L166-'Data Summary'!M$5)/'Data Summary'!M$6</f>
        <v>-0.78782264092280896</v>
      </c>
    </row>
    <row r="167" spans="1:12" x14ac:dyDescent="0.3">
      <c r="A167">
        <f>(Data!A167-'Data Summary'!B$5)/'Data Summary'!B$6</f>
        <v>-0.29854743378677623</v>
      </c>
      <c r="B167">
        <f>(Data!B167-'Data Summary'!C$5)/'Data Summary'!C$6</f>
        <v>0.57082331123054331</v>
      </c>
      <c r="C167">
        <f>(Data!C167-'Data Summary'!D$5)/'Data Summary'!D$6</f>
        <v>1.0733499027498712</v>
      </c>
      <c r="D167">
        <f>(Data!D167-'Data Summary'!E$5)/'Data Summary'!E$6</f>
        <v>-0.59511399288992328</v>
      </c>
      <c r="E167">
        <f>(Data!E167-'Data Summary'!F$5)/'Data Summary'!F$6</f>
        <v>0.26638264008710122</v>
      </c>
      <c r="F167">
        <f>(Data!F167-'Data Summary'!G$5)/'Data Summary'!G$6</f>
        <v>-0.17930021377151317</v>
      </c>
      <c r="G167">
        <f>(Data!G167-'Data Summary'!H$5)/'Data Summary'!H$6</f>
        <v>1.5062232757791951</v>
      </c>
      <c r="H167">
        <f>(Data!H167-'Data Summary'!I$5)/'Data Summary'!I$6</f>
        <v>-0.34274881861157513</v>
      </c>
      <c r="I167">
        <f>(Data!I167-'Data Summary'!J$5)/'Data Summary'!J$6</f>
        <v>-0.78472607776252923</v>
      </c>
      <c r="J167">
        <f>(Data!J167-'Data Summary'!K$5)/'Data Summary'!K$6</f>
        <v>-0.22512806072257538</v>
      </c>
      <c r="K167">
        <f>(Data!K167-'Data Summary'!L$5)/'Data Summary'!L$6</f>
        <v>-0.86637885793071723</v>
      </c>
      <c r="L167">
        <f>(Data!L167-'Data Summary'!M$5)/'Data Summary'!M$6</f>
        <v>-0.78782264092280896</v>
      </c>
    </row>
    <row r="168" spans="1:12" x14ac:dyDescent="0.3">
      <c r="A168">
        <f>(Data!A168-'Data Summary'!B$5)/'Data Summary'!B$6</f>
        <v>-0.87307787863577069</v>
      </c>
      <c r="B168">
        <f>(Data!B168-'Data Summary'!C$5)/'Data Summary'!C$6</f>
        <v>0.62668807694695805</v>
      </c>
      <c r="C168">
        <f>(Data!C168-'Data Summary'!D$5)/'Data Summary'!D$6</f>
        <v>-0.87796765674171595</v>
      </c>
      <c r="D168">
        <f>(Data!D168-'Data Summary'!E$5)/'Data Summary'!E$6</f>
        <v>-0.31132282058618116</v>
      </c>
      <c r="E168">
        <f>(Data!E168-'Data Summary'!F$5)/'Data Summary'!F$6</f>
        <v>-5.242318908754065E-2</v>
      </c>
      <c r="F168">
        <f>(Data!F168-'Data Summary'!G$5)/'Data Summary'!G$6</f>
        <v>0.20322285737011386</v>
      </c>
      <c r="G168">
        <f>(Data!G168-'Data Summary'!H$5)/'Data Summary'!H$6</f>
        <v>1.658268111640091</v>
      </c>
      <c r="H168">
        <f>(Data!H168-'Data Summary'!I$5)/'Data Summary'!I$6</f>
        <v>-0.60775566600656328</v>
      </c>
      <c r="I168">
        <f>(Data!I168-'Data Summary'!J$5)/'Data Summary'!J$6</f>
        <v>0.18716563839641462</v>
      </c>
      <c r="J168">
        <f>(Data!J168-'Data Summary'!K$5)/'Data Summary'!K$6</f>
        <v>-0.81525882973141928</v>
      </c>
      <c r="K168">
        <f>(Data!K168-'Data Summary'!L$5)/'Data Summary'!L$6</f>
        <v>-0.20930811518458525</v>
      </c>
      <c r="L168">
        <f>(Data!L168-'Data Summary'!M$5)/'Data Summary'!M$6</f>
        <v>-0.78782264092280896</v>
      </c>
    </row>
    <row r="169" spans="1:12" x14ac:dyDescent="0.3">
      <c r="A169">
        <f>(Data!A169-'Data Summary'!B$5)/'Data Summary'!B$6</f>
        <v>-0.58581265621127343</v>
      </c>
      <c r="B169">
        <f>(Data!B169-'Data Summary'!C$5)/'Data Summary'!C$6</f>
        <v>0.12390518549922601</v>
      </c>
      <c r="C169">
        <f>(Data!C169-'Data Summary'!D$5)/'Data Summary'!D$6</f>
        <v>-1.237420891384903</v>
      </c>
      <c r="D169">
        <f>(Data!D169-'Data Summary'!E$5)/'Data Summary'!E$6</f>
        <v>-0.66606178596585874</v>
      </c>
      <c r="E169">
        <f>(Data!E169-'Data Summary'!F$5)/'Data Summary'!F$6</f>
        <v>-0.32872157437223049</v>
      </c>
      <c r="F169">
        <f>(Data!F169-'Data Summary'!G$5)/'Data Summary'!G$6</f>
        <v>0.1075920895847071</v>
      </c>
      <c r="G169">
        <f>(Data!G169-'Data Summary'!H$5)/'Data Summary'!H$6</f>
        <v>-0.13586095151847891</v>
      </c>
      <c r="H169">
        <f>(Data!H169-'Data Summary'!I$5)/'Data Summary'!I$6</f>
        <v>-0.60775566600656328</v>
      </c>
      <c r="I169">
        <f>(Data!I169-'Data Summary'!J$5)/'Data Summary'!J$6</f>
        <v>0.38154398162820513</v>
      </c>
      <c r="J169">
        <f>(Data!J169-'Data Summary'!K$5)/'Data Summary'!K$6</f>
        <v>-1.0513111373349571</v>
      </c>
      <c r="K169">
        <f>(Data!K169-'Data Summary'!L$5)/'Data Summary'!L$6</f>
        <v>-1.3357151027493834</v>
      </c>
      <c r="L169">
        <f>(Data!L169-'Data Summary'!M$5)/'Data Summary'!M$6</f>
        <v>-2.0264936368279924</v>
      </c>
    </row>
    <row r="170" spans="1:12" x14ac:dyDescent="0.3">
      <c r="A170">
        <f>(Data!A170-'Data Summary'!B$5)/'Data Summary'!B$6</f>
        <v>-0.87307787863577069</v>
      </c>
      <c r="B170">
        <f>(Data!B170-'Data Summary'!C$5)/'Data Summary'!C$6</f>
        <v>0.57082331123054331</v>
      </c>
      <c r="C170">
        <f>(Data!C170-'Data Summary'!D$5)/'Data Summary'!D$6</f>
        <v>-1.0320190430173675</v>
      </c>
      <c r="D170">
        <f>(Data!D170-'Data Summary'!E$5)/'Data Summary'!E$6</f>
        <v>-0.31132282058618116</v>
      </c>
      <c r="E170">
        <f>(Data!E170-'Data Summary'!F$5)/'Data Summary'!F$6</f>
        <v>3.2591698692363627E-2</v>
      </c>
      <c r="F170">
        <f>(Data!F170-'Data Summary'!G$5)/'Data Summary'!G$6</f>
        <v>-0.46619251712773346</v>
      </c>
      <c r="G170">
        <f>(Data!G170-'Data Summary'!H$5)/'Data Summary'!H$6</f>
        <v>-7.504301717412061E-2</v>
      </c>
      <c r="H170">
        <f>(Data!H170-'Data Summary'!I$5)/'Data Summary'!I$6</f>
        <v>-0.76675977444361498</v>
      </c>
      <c r="I170">
        <f>(Data!I170-'Data Summary'!J$5)/'Data Summary'!J$6</f>
        <v>1.0294717924008352</v>
      </c>
      <c r="J170">
        <f>(Data!J170-'Data Summary'!K$5)/'Data Summary'!K$6</f>
        <v>-0.6382195990287659</v>
      </c>
      <c r="K170">
        <f>(Data!K170-'Data Summary'!L$5)/'Data Summary'!L$6</f>
        <v>-2.1573617257117799E-2</v>
      </c>
      <c r="L170">
        <f>(Data!L170-'Data Summary'!M$5)/'Data Summary'!M$6</f>
        <v>0.45084835498237452</v>
      </c>
    </row>
    <row r="171" spans="1:12" x14ac:dyDescent="0.3">
      <c r="A171">
        <f>(Data!A171-'Data Summary'!B$5)/'Data Summary'!B$6</f>
        <v>-0.47090656724147445</v>
      </c>
      <c r="B171">
        <f>(Data!B171-'Data Summary'!C$5)/'Data Summary'!C$6</f>
        <v>0.98980905410365316</v>
      </c>
      <c r="C171">
        <f>(Data!C171-'Data Summary'!D$5)/'Data Summary'!D$6</f>
        <v>-0.15906118745534176</v>
      </c>
      <c r="D171">
        <f>(Data!D171-'Data Summary'!E$5)/'Data Summary'!E$6</f>
        <v>-0.52416619981398771</v>
      </c>
      <c r="E171">
        <f>(Data!E171-'Data Summary'!F$5)/'Data Summary'!F$6</f>
        <v>5.7923503457808936</v>
      </c>
      <c r="F171">
        <f>(Data!F171-'Data Summary'!G$5)/'Data Summary'!G$6</f>
        <v>-8.3669445986106414E-2</v>
      </c>
      <c r="G171">
        <f>(Data!G171-'Data Summary'!H$5)/'Data Summary'!H$6</f>
        <v>0.50272735909728328</v>
      </c>
      <c r="H171">
        <f>(Data!H171-'Data Summary'!I$5)/'Data Summary'!I$6</f>
        <v>-0.18374471017458222</v>
      </c>
      <c r="I171">
        <f>(Data!I171-'Data Summary'!J$5)/'Data Summary'!J$6</f>
        <v>-2.0157889182305251</v>
      </c>
      <c r="J171">
        <f>(Data!J171-'Data Summary'!K$5)/'Data Summary'!K$6</f>
        <v>5.4991403986632124</v>
      </c>
      <c r="K171">
        <f>(Data!K171-'Data Summary'!L$5)/'Data Summary'!L$6</f>
        <v>-0.86637885793071723</v>
      </c>
      <c r="L171">
        <f>(Data!L171-'Data Summary'!M$5)/'Data Summary'!M$6</f>
        <v>-0.78782264092280896</v>
      </c>
    </row>
    <row r="172" spans="1:12" x14ac:dyDescent="0.3">
      <c r="A172">
        <f>(Data!A172-'Data Summary'!B$5)/'Data Summary'!B$6</f>
        <v>-0.24109438930187646</v>
      </c>
      <c r="B172">
        <f>(Data!B172-'Data Summary'!C$5)/'Data Summary'!C$6</f>
        <v>1.9953748369991178</v>
      </c>
      <c r="C172">
        <f>(Data!C172-'Data Summary'!D$5)/'Data Summary'!D$6</f>
        <v>-1.237420891384903</v>
      </c>
      <c r="D172">
        <f>(Data!D172-'Data Summary'!E$5)/'Data Summary'!E$6</f>
        <v>-0.52416619981398771</v>
      </c>
      <c r="E172">
        <f>(Data!E172-'Data Summary'!F$5)/'Data Summary'!F$6</f>
        <v>-0.626273681601896</v>
      </c>
      <c r="F172">
        <f>(Data!F172-'Data Summary'!G$5)/'Data Summary'!G$6</f>
        <v>-1.1356078916255807</v>
      </c>
      <c r="G172">
        <f>(Data!G172-'Data Summary'!H$5)/'Data Summary'!H$6</f>
        <v>-1.16976583537257</v>
      </c>
      <c r="H172">
        <f>(Data!H172-'Data Summary'!I$5)/'Data Summary'!I$6</f>
        <v>0.24026624565745769</v>
      </c>
      <c r="I172">
        <f>(Data!I172-'Data Summary'!J$5)/'Data Summary'!J$6</f>
        <v>0.31675120055094064</v>
      </c>
      <c r="J172">
        <f>(Data!J172-'Data Summary'!K$5)/'Data Summary'!K$6</f>
        <v>-1.9365072908482228</v>
      </c>
      <c r="K172">
        <f>(Data!K172-'Data Summary'!L$5)/'Data Summary'!L$6</f>
        <v>-1.2418478537856505</v>
      </c>
      <c r="L172">
        <f>(Data!L172-'Data Summary'!M$5)/'Data Summary'!M$6</f>
        <v>-2.0264936368279924</v>
      </c>
    </row>
    <row r="173" spans="1:12" x14ac:dyDescent="0.3">
      <c r="A173">
        <f>(Data!A173-'Data Summary'!B$5)/'Data Summary'!B$6</f>
        <v>-0.18364134481697722</v>
      </c>
      <c r="B173">
        <f>(Data!B173-'Data Summary'!C$5)/'Data Summary'!C$6</f>
        <v>-0.6023367688141652</v>
      </c>
      <c r="C173">
        <f>(Data!C173-'Data Summary'!D$5)/'Data Summary'!D$6</f>
        <v>-0.51851442209852883</v>
      </c>
      <c r="D173">
        <f>(Data!D173-'Data Summary'!E$5)/'Data Summary'!E$6</f>
        <v>-0.38227061366211673</v>
      </c>
      <c r="E173">
        <f>(Data!E173-'Data Summary'!F$5)/'Data Summary'!F$6</f>
        <v>-0.30746785242725438</v>
      </c>
      <c r="F173">
        <f>(Data!F173-'Data Summary'!G$5)/'Data Summary'!G$6</f>
        <v>-0.94434635605476724</v>
      </c>
      <c r="G173">
        <f>(Data!G173-'Data Summary'!H$5)/'Data Summary'!H$6</f>
        <v>-0.86567616365077849</v>
      </c>
      <c r="H173">
        <f>(Data!H173-'Data Summary'!I$5)/'Data Summary'!I$6</f>
        <v>0.24026624565745769</v>
      </c>
      <c r="I173">
        <f>(Data!I173-'Data Summary'!J$5)/'Data Summary'!J$6</f>
        <v>-0.13679826698989903</v>
      </c>
      <c r="J173">
        <f>(Data!J173-'Data Summary'!K$5)/'Data Summary'!K$6</f>
        <v>-0.28414113762345983</v>
      </c>
      <c r="K173">
        <f>(Data!K173-'Data Summary'!L$5)/'Data Summary'!L$6</f>
        <v>-1.1479806048219177</v>
      </c>
      <c r="L173">
        <f>(Data!L173-'Data Summary'!M$5)/'Data Summary'!M$6</f>
        <v>0.45084835498237452</v>
      </c>
    </row>
    <row r="174" spans="1:12" x14ac:dyDescent="0.3">
      <c r="A174">
        <f>(Data!A174-'Data Summary'!B$5)/'Data Summary'!B$6</f>
        <v>-0.18364134481697722</v>
      </c>
      <c r="B174">
        <f>(Data!B174-'Data Summary'!C$5)/'Data Summary'!C$6</f>
        <v>-0.6023367688141652</v>
      </c>
      <c r="C174">
        <f>(Data!C174-'Data Summary'!D$5)/'Data Summary'!D$6</f>
        <v>-0.51851442209852883</v>
      </c>
      <c r="D174">
        <f>(Data!D174-'Data Summary'!E$5)/'Data Summary'!E$6</f>
        <v>-0.38227061366211673</v>
      </c>
      <c r="E174">
        <f>(Data!E174-'Data Summary'!F$5)/'Data Summary'!F$6</f>
        <v>-0.30746785242725438</v>
      </c>
      <c r="F174">
        <f>(Data!F174-'Data Summary'!G$5)/'Data Summary'!G$6</f>
        <v>-0.94434635605476724</v>
      </c>
      <c r="G174">
        <f>(Data!G174-'Data Summary'!H$5)/'Data Summary'!H$6</f>
        <v>-0.86567616365077849</v>
      </c>
      <c r="H174">
        <f>(Data!H174-'Data Summary'!I$5)/'Data Summary'!I$6</f>
        <v>0.24026624565745769</v>
      </c>
      <c r="I174">
        <f>(Data!I174-'Data Summary'!J$5)/'Data Summary'!J$6</f>
        <v>-0.13679826698989903</v>
      </c>
      <c r="J174">
        <f>(Data!J174-'Data Summary'!K$5)/'Data Summary'!K$6</f>
        <v>-0.28414113762345983</v>
      </c>
      <c r="K174">
        <f>(Data!K174-'Data Summary'!L$5)/'Data Summary'!L$6</f>
        <v>-1.1479806048219177</v>
      </c>
      <c r="L174">
        <f>(Data!L174-'Data Summary'!M$5)/'Data Summary'!M$6</f>
        <v>0.45084835498237452</v>
      </c>
    </row>
    <row r="175" spans="1:12" x14ac:dyDescent="0.3">
      <c r="A175">
        <f>(Data!A175-'Data Summary'!B$5)/'Data Summary'!B$6</f>
        <v>-0.52835961172637369</v>
      </c>
      <c r="B175">
        <f>(Data!B175-'Data Summary'!C$5)/'Data Summary'!C$6</f>
        <v>0.51495854551412856</v>
      </c>
      <c r="C175">
        <f>(Data!C175-'Data Summary'!D$5)/'Data Summary'!D$6</f>
        <v>-1.1347199672011354</v>
      </c>
      <c r="D175">
        <f>(Data!D175-'Data Summary'!E$5)/'Data Summary'!E$6</f>
        <v>-0.4532184067380523</v>
      </c>
      <c r="E175">
        <f>(Data!E175-'Data Summary'!F$5)/'Data Summary'!F$6</f>
        <v>-0.41373646215213478</v>
      </c>
      <c r="F175">
        <f>(Data!F175-'Data Summary'!G$5)/'Data Summary'!G$6</f>
        <v>0.77700746408255439</v>
      </c>
      <c r="G175">
        <f>(Data!G175-'Data Summary'!H$5)/'Data Summary'!H$6</f>
        <v>-0.13586095151847891</v>
      </c>
      <c r="H175">
        <f>(Data!H175-'Data Summary'!I$5)/'Data Summary'!I$6</f>
        <v>-0.34274881861157513</v>
      </c>
      <c r="I175">
        <f>(Data!I175-'Data Summary'!J$5)/'Data Summary'!J$6</f>
        <v>0.70550788701451872</v>
      </c>
      <c r="J175">
        <f>(Data!J175-'Data Summary'!K$5)/'Data Summary'!K$6</f>
        <v>-0.52019344522699762</v>
      </c>
      <c r="K175">
        <f>(Data!K175-'Data Summary'!L$5)/'Data Summary'!L$6</f>
        <v>1.0109661213439474</v>
      </c>
      <c r="L175">
        <f>(Data!L175-'Data Summary'!M$5)/'Data Summary'!M$6</f>
        <v>0.45084835498237452</v>
      </c>
    </row>
    <row r="176" spans="1:12" x14ac:dyDescent="0.3">
      <c r="A176">
        <f>(Data!A176-'Data Summary'!B$5)/'Data Summary'!B$6</f>
        <v>-0.58581265621127343</v>
      </c>
      <c r="B176">
        <f>(Data!B176-'Data Summary'!C$5)/'Data Summary'!C$6</f>
        <v>-0.82579583167982384</v>
      </c>
      <c r="C176">
        <f>(Data!C176-'Data Summary'!D$5)/'Data Summary'!D$6</f>
        <v>-0.31311257373099338</v>
      </c>
      <c r="D176">
        <f>(Data!D176-'Data Summary'!E$5)/'Data Summary'!E$6</f>
        <v>-0.38227061366211673</v>
      </c>
      <c r="E176">
        <f>(Data!E176-'Data Summary'!F$5)/'Data Summary'!F$6</f>
        <v>-0.15869179881242138</v>
      </c>
      <c r="F176">
        <f>(Data!F176-'Data Summary'!G$5)/'Data Summary'!G$6</f>
        <v>-0.84871558826936044</v>
      </c>
      <c r="G176">
        <f>(Data!G176-'Data Summary'!H$5)/'Data Summary'!H$6</f>
        <v>-0.34872372172373295</v>
      </c>
      <c r="H176">
        <f>(Data!H176-'Data Summary'!I$5)/'Data Summary'!I$6</f>
        <v>-0.34274881861157513</v>
      </c>
      <c r="I176">
        <f>(Data!I176-'Data Summary'!J$5)/'Data Summary'!J$6</f>
        <v>0.12237285731915304</v>
      </c>
      <c r="J176">
        <f>(Data!J176-'Data Summary'!K$5)/'Data Summary'!K$6</f>
        <v>-1.1103242142358416</v>
      </c>
      <c r="K176">
        <f>(Data!K176-'Data Summary'!L$5)/'Data Summary'!L$6</f>
        <v>-0.86637885793071723</v>
      </c>
      <c r="L176">
        <f>(Data!L176-'Data Summary'!M$5)/'Data Summary'!M$6</f>
        <v>-0.78782264092280896</v>
      </c>
    </row>
    <row r="177" spans="1:12" x14ac:dyDescent="0.3">
      <c r="A177">
        <f>(Data!A177-'Data Summary'!B$5)/'Data Summary'!B$6</f>
        <v>-0.81562483415087084</v>
      </c>
      <c r="B177">
        <f>(Data!B177-'Data Summary'!C$5)/'Data Summary'!C$6</f>
        <v>-0.15541864308284767</v>
      </c>
      <c r="C177">
        <f>(Data!C177-'Data Summary'!D$5)/'Data Summary'!D$6</f>
        <v>-1.1860704292930191</v>
      </c>
      <c r="D177">
        <f>(Data!D177-'Data Summary'!E$5)/'Data Summary'!E$6</f>
        <v>-0.73700957904179432</v>
      </c>
      <c r="E177">
        <f>(Data!E177-'Data Summary'!F$5)/'Data Summary'!F$6</f>
        <v>-5.242318908754065E-2</v>
      </c>
      <c r="F177">
        <f>(Data!F177-'Data Summary'!G$5)/'Data Summary'!G$6</f>
        <v>0.29885362515552061</v>
      </c>
      <c r="G177">
        <f>(Data!G177-'Data Summary'!H$5)/'Data Summary'!H$6</f>
        <v>7.7001818686775136E-2</v>
      </c>
      <c r="H177">
        <f>(Data!H177-'Data Summary'!I$5)/'Data Summary'!I$6</f>
        <v>-0.501752927048568</v>
      </c>
      <c r="I177">
        <f>(Data!I177-'Data Summary'!J$5)/'Data Summary'!J$6</f>
        <v>0.25195841947367908</v>
      </c>
      <c r="J177">
        <f>(Data!J177-'Data Summary'!K$5)/'Data Summary'!K$6</f>
        <v>0.71908116969157521</v>
      </c>
      <c r="K177">
        <f>(Data!K177-'Data Summary'!L$5)/'Data Summary'!L$6</f>
        <v>-0.86637885793071723</v>
      </c>
      <c r="L177">
        <f>(Data!L177-'Data Summary'!M$5)/'Data Summary'!M$6</f>
        <v>-0.78782264092280896</v>
      </c>
    </row>
    <row r="178" spans="1:12" x14ac:dyDescent="0.3">
      <c r="A178">
        <f>(Data!A178-'Data Summary'!B$5)/'Data Summary'!B$6</f>
        <v>-0.58581265621127343</v>
      </c>
      <c r="B178">
        <f>(Data!B178-'Data Summary'!C$5)/'Data Summary'!C$6</f>
        <v>-0.82579583167982384</v>
      </c>
      <c r="C178">
        <f>(Data!C178-'Data Summary'!D$5)/'Data Summary'!D$6</f>
        <v>-0.31311257373099338</v>
      </c>
      <c r="D178">
        <f>(Data!D178-'Data Summary'!E$5)/'Data Summary'!E$6</f>
        <v>-0.38227061366211673</v>
      </c>
      <c r="E178">
        <f>(Data!E178-'Data Summary'!F$5)/'Data Summary'!F$6</f>
        <v>-0.15869179881242138</v>
      </c>
      <c r="F178">
        <f>(Data!F178-'Data Summary'!G$5)/'Data Summary'!G$6</f>
        <v>-0.84871558826936044</v>
      </c>
      <c r="G178">
        <f>(Data!G178-'Data Summary'!H$5)/'Data Summary'!H$6</f>
        <v>-0.34872372172373295</v>
      </c>
      <c r="H178">
        <f>(Data!H178-'Data Summary'!I$5)/'Data Summary'!I$6</f>
        <v>-0.34274881861157513</v>
      </c>
      <c r="I178">
        <f>(Data!I178-'Data Summary'!J$5)/'Data Summary'!J$6</f>
        <v>0.12237285731915304</v>
      </c>
      <c r="J178">
        <f>(Data!J178-'Data Summary'!K$5)/'Data Summary'!K$6</f>
        <v>-1.1103242142358416</v>
      </c>
      <c r="K178">
        <f>(Data!K178-'Data Summary'!L$5)/'Data Summary'!L$6</f>
        <v>-0.86637885793071723</v>
      </c>
      <c r="L178">
        <f>(Data!L178-'Data Summary'!M$5)/'Data Summary'!M$6</f>
        <v>-0.78782264092280896</v>
      </c>
    </row>
    <row r="179" spans="1:12" x14ac:dyDescent="0.3">
      <c r="A179">
        <f>(Data!A179-'Data Summary'!B$5)/'Data Summary'!B$6</f>
        <v>-0.47090656724147445</v>
      </c>
      <c r="B179">
        <f>(Data!B179-'Data Summary'!C$5)/'Data Summary'!C$6</f>
        <v>-4.3689111650018195E-2</v>
      </c>
      <c r="C179">
        <f>(Data!C179-'Data Summary'!D$5)/'Data Summary'!D$6</f>
        <v>0.76524713019856794</v>
      </c>
      <c r="D179">
        <f>(Data!D179-'Data Summary'!E$5)/'Data Summary'!E$6</f>
        <v>-0.16942723443431032</v>
      </c>
      <c r="E179">
        <f>(Data!E179-'Data Summary'!F$5)/'Data Summary'!F$6</f>
        <v>-9.9157451975886608E-3</v>
      </c>
      <c r="F179">
        <f>(Data!F179-'Data Summary'!G$5)/'Data Summary'!G$6</f>
        <v>-0.75308482048395375</v>
      </c>
      <c r="G179">
        <f>(Data!G179-'Data Summary'!H$5)/'Data Summary'!H$6</f>
        <v>-0.2574968202071955</v>
      </c>
      <c r="H179">
        <f>(Data!H179-'Data Summary'!I$5)/'Data Summary'!I$6</f>
        <v>0.24026624565745769</v>
      </c>
      <c r="I179">
        <f>(Data!I179-'Data Summary'!J$5)/'Data Summary'!J$6</f>
        <v>1.742192384250727</v>
      </c>
      <c r="J179">
        <f>(Data!J179-'Data Summary'!K$5)/'Data Summary'!K$6</f>
        <v>-0.28414113762345983</v>
      </c>
      <c r="K179">
        <f>(Data!K179-'Data Summary'!L$5)/'Data Summary'!L$6</f>
        <v>7.2293631706615097E-2</v>
      </c>
      <c r="L179">
        <f>(Data!L179-'Data Summary'!M$5)/'Data Summary'!M$6</f>
        <v>0.45084835498237452</v>
      </c>
    </row>
    <row r="180" spans="1:12" x14ac:dyDescent="0.3">
      <c r="A180">
        <f>(Data!A180-'Data Summary'!B$5)/'Data Summary'!B$6</f>
        <v>-0.75817178966597165</v>
      </c>
      <c r="B180">
        <f>(Data!B180-'Data Summary'!C$5)/'Data Summary'!C$6</f>
        <v>1.5484567112678005</v>
      </c>
      <c r="C180">
        <f>(Data!C180-'Data Summary'!D$5)/'Data Summary'!D$6</f>
        <v>-1.3914722776605546</v>
      </c>
      <c r="D180">
        <f>(Data!D180-'Data Summary'!E$5)/'Data Summary'!E$6</f>
        <v>-2.7531648282439144E-2</v>
      </c>
      <c r="E180">
        <f>(Data!E180-'Data Summary'!F$5)/'Data Summary'!F$6</f>
        <v>-0.41373646215213478</v>
      </c>
      <c r="F180">
        <f>(Data!F180-'Data Summary'!G$5)/'Data Summary'!G$6</f>
        <v>-0.84871558826936044</v>
      </c>
      <c r="G180">
        <f>(Data!G180-'Data Summary'!H$5)/'Data Summary'!H$6</f>
        <v>-0.80485822930642026</v>
      </c>
      <c r="H180">
        <f>(Data!H180-'Data Summary'!I$5)/'Data Summary'!I$6</f>
        <v>8.1262137220464783E-2</v>
      </c>
      <c r="I180">
        <f>(Data!I180-'Data Summary'!J$5)/'Data Summary'!J$6</f>
        <v>1.0942645734780969</v>
      </c>
      <c r="J180">
        <f>(Data!J180-'Data Summary'!K$5)/'Data Summary'!K$6</f>
        <v>-0.57920652212788137</v>
      </c>
      <c r="K180">
        <f>(Data!K180-'Data Summary'!L$5)/'Data Summary'!L$6</f>
        <v>-0.77251160896698434</v>
      </c>
      <c r="L180">
        <f>(Data!L180-'Data Summary'!M$5)/'Data Summary'!M$6</f>
        <v>-0.78782264092280896</v>
      </c>
    </row>
    <row r="181" spans="1:12" x14ac:dyDescent="0.3">
      <c r="A181">
        <f>(Data!A181-'Data Summary'!B$5)/'Data Summary'!B$6</f>
        <v>0.27598301106221873</v>
      </c>
      <c r="B181">
        <f>(Data!B181-'Data Summary'!C$5)/'Data Summary'!C$6</f>
        <v>0.45909377979771382</v>
      </c>
      <c r="C181">
        <f>(Data!C181-'Data Summary'!D$5)/'Data Summary'!D$6</f>
        <v>-0.67256580837418034</v>
      </c>
      <c r="D181">
        <f>(Data!D181-'Data Summary'!E$5)/'Data Summary'!E$6</f>
        <v>-9.847944135837472E-2</v>
      </c>
      <c r="E181">
        <f>(Data!E181-'Data Summary'!F$5)/'Data Summary'!F$6</f>
        <v>-0.43499018409711093</v>
      </c>
      <c r="F181">
        <f>(Data!F181-'Data Summary'!G$5)/'Data Summary'!G$6</f>
        <v>-0.56182328491314026</v>
      </c>
      <c r="G181">
        <f>(Data!G181-'Data Summary'!H$5)/'Data Summary'!H$6</f>
        <v>-0.13586095151847891</v>
      </c>
      <c r="H181">
        <f>(Data!H181-'Data Summary'!I$5)/'Data Summary'!I$6</f>
        <v>8.1262137220464783E-2</v>
      </c>
      <c r="I181">
        <f>(Data!I181-'Data Summary'!J$5)/'Data Summary'!J$6</f>
        <v>-0.78472607776252923</v>
      </c>
      <c r="J181">
        <f>(Data!J181-'Data Summary'!K$5)/'Data Summary'!K$6</f>
        <v>-0.40216729142522872</v>
      </c>
      <c r="K181">
        <f>(Data!K181-'Data Summary'!L$5)/'Data Summary'!L$6</f>
        <v>-0.86637885793071723</v>
      </c>
      <c r="L181">
        <f>(Data!L181-'Data Summary'!M$5)/'Data Summary'!M$6</f>
        <v>-0.78782264092280896</v>
      </c>
    </row>
    <row r="182" spans="1:12" x14ac:dyDescent="0.3">
      <c r="A182">
        <f>(Data!A182-'Data Summary'!B$5)/'Data Summary'!B$6</f>
        <v>0.27598301106221873</v>
      </c>
      <c r="B182">
        <f>(Data!B182-'Data Summary'!C$5)/'Data Summary'!C$6</f>
        <v>0.45909377979771382</v>
      </c>
      <c r="C182">
        <f>(Data!C182-'Data Summary'!D$5)/'Data Summary'!D$6</f>
        <v>-0.67256580837418034</v>
      </c>
      <c r="D182">
        <f>(Data!D182-'Data Summary'!E$5)/'Data Summary'!E$6</f>
        <v>-9.847944135837472E-2</v>
      </c>
      <c r="E182">
        <f>(Data!E182-'Data Summary'!F$5)/'Data Summary'!F$6</f>
        <v>-0.43499018409711093</v>
      </c>
      <c r="F182">
        <f>(Data!F182-'Data Summary'!G$5)/'Data Summary'!G$6</f>
        <v>-0.56182328491314026</v>
      </c>
      <c r="G182">
        <f>(Data!G182-'Data Summary'!H$5)/'Data Summary'!H$6</f>
        <v>-0.13586095151847891</v>
      </c>
      <c r="H182">
        <f>(Data!H182-'Data Summary'!I$5)/'Data Summary'!I$6</f>
        <v>8.1262137220464783E-2</v>
      </c>
      <c r="I182">
        <f>(Data!I182-'Data Summary'!J$5)/'Data Summary'!J$6</f>
        <v>-0.78472607776252923</v>
      </c>
      <c r="J182">
        <f>(Data!J182-'Data Summary'!K$5)/'Data Summary'!K$6</f>
        <v>-0.40216729142522872</v>
      </c>
      <c r="K182">
        <f>(Data!K182-'Data Summary'!L$5)/'Data Summary'!L$6</f>
        <v>-0.86637885793071723</v>
      </c>
      <c r="L182">
        <f>(Data!L182-'Data Summary'!M$5)/'Data Summary'!M$6</f>
        <v>-0.78782264092280896</v>
      </c>
    </row>
    <row r="183" spans="1:12" x14ac:dyDescent="0.3">
      <c r="A183">
        <f>(Data!A183-'Data Summary'!B$5)/'Data Summary'!B$6</f>
        <v>0.33343605554711797</v>
      </c>
      <c r="B183">
        <f>(Data!B183-'Data Summary'!C$5)/'Data Summary'!C$6</f>
        <v>0.45909377979771382</v>
      </c>
      <c r="C183">
        <f>(Data!C183-'Data Summary'!D$5)/'Data Summary'!D$6</f>
        <v>1.1247003648417551</v>
      </c>
      <c r="D183">
        <f>(Data!D183-'Data Summary'!E$5)/'Data Summary'!E$6</f>
        <v>-0.38227061366211673</v>
      </c>
      <c r="E183">
        <f>(Data!E183-'Data Summary'!F$5)/'Data Summary'!F$6</f>
        <v>3.8795153707330425</v>
      </c>
      <c r="F183">
        <f>(Data!F183-'Data Summary'!G$5)/'Data Summary'!G$6</f>
        <v>0.6813766962971477</v>
      </c>
      <c r="G183">
        <f>(Data!G183-'Data Summary'!H$5)/'Data Summary'!H$6</f>
        <v>1.9319488161897034</v>
      </c>
      <c r="H183">
        <f>(Data!H183-'Data Summary'!I$5)/'Data Summary'!I$6</f>
        <v>0.24026624565745769</v>
      </c>
      <c r="I183">
        <f>(Data!I183-'Data Summary'!J$5)/'Data Summary'!J$6</f>
        <v>-1.2382755453033689</v>
      </c>
      <c r="J183">
        <f>(Data!J183-'Data Summary'!K$5)/'Data Summary'!K$6</f>
        <v>2.1353950153128007</v>
      </c>
      <c r="K183">
        <f>(Data!K183-'Data Summary'!L$5)/'Data Summary'!L$6</f>
        <v>-1.054113355858183</v>
      </c>
      <c r="L183">
        <f>(Data!L183-'Data Summary'!M$5)/'Data Summary'!M$6</f>
        <v>-0.78782264092280896</v>
      </c>
    </row>
    <row r="184" spans="1:12" x14ac:dyDescent="0.3">
      <c r="A184">
        <f>(Data!A184-'Data Summary'!B$5)/'Data Summary'!B$6</f>
        <v>-0.64326570069617262</v>
      </c>
      <c r="B184">
        <f>(Data!B184-'Data Summary'!C$5)/'Data Summary'!C$6</f>
        <v>1.12947096839469</v>
      </c>
      <c r="C184">
        <f>(Data!C184-'Data Summary'!D$5)/'Data Summary'!D$6</f>
        <v>-1.2887713534767868</v>
      </c>
      <c r="D184">
        <f>(Data!D184-'Data Summary'!E$5)/'Data Summary'!E$6</f>
        <v>-2.7531648282439144E-2</v>
      </c>
      <c r="E184">
        <f>(Data!E184-'Data Summary'!F$5)/'Data Summary'!F$6</f>
        <v>-0.24370668659232594</v>
      </c>
      <c r="F184">
        <f>(Data!F184-'Data Summary'!G$5)/'Data Summary'!G$6</f>
        <v>1.1961321799300349E-2</v>
      </c>
      <c r="G184">
        <f>(Data!G184-'Data Summary'!H$5)/'Data Summary'!H$6</f>
        <v>-0.13586095151847891</v>
      </c>
      <c r="H184">
        <f>(Data!H184-'Data Summary'!I$5)/'Data Summary'!I$6</f>
        <v>0.24026624565745769</v>
      </c>
      <c r="I184">
        <f>(Data!I184-'Data Summary'!J$5)/'Data Summary'!J$6</f>
        <v>0.83509344916904482</v>
      </c>
      <c r="J184">
        <f>(Data!J184-'Data Summary'!K$5)/'Data Summary'!K$6</f>
        <v>-0.81525882973141928</v>
      </c>
      <c r="K184">
        <f>(Data!K184-'Data Summary'!L$5)/'Data Summary'!L$6</f>
        <v>-1.054113355858183</v>
      </c>
      <c r="L184">
        <f>(Data!L184-'Data Summary'!M$5)/'Data Summary'!M$6</f>
        <v>-0.78782264092280896</v>
      </c>
    </row>
    <row r="185" spans="1:12" x14ac:dyDescent="0.3">
      <c r="A185">
        <f>(Data!A185-'Data Summary'!B$5)/'Data Summary'!B$6</f>
        <v>-0.87307787863577069</v>
      </c>
      <c r="B185">
        <f>(Data!B185-'Data Summary'!C$5)/'Data Summary'!C$6</f>
        <v>0.45909377979771382</v>
      </c>
      <c r="C185">
        <f>(Data!C185-'Data Summary'!D$5)/'Data Summary'!D$6</f>
        <v>-0.36446303582287715</v>
      </c>
      <c r="D185">
        <f>(Data!D185-'Data Summary'!E$5)/'Data Summary'!E$6</f>
        <v>-0.52416619981398771</v>
      </c>
      <c r="E185">
        <f>(Data!E185-'Data Summary'!F$5)/'Data Summary'!F$6</f>
        <v>-0.22245296464734979</v>
      </c>
      <c r="F185">
        <f>(Data!F185-'Data Summary'!G$5)/'Data Summary'!G$6</f>
        <v>-0.46619251712773346</v>
      </c>
      <c r="G185">
        <f>(Data!G185-'Data Summary'!H$5)/'Data Summary'!H$6</f>
        <v>0.5635452934416415</v>
      </c>
      <c r="H185">
        <f>(Data!H185-'Data Summary'!I$5)/'Data Summary'!I$6</f>
        <v>0.18726487617846005</v>
      </c>
      <c r="I185">
        <f>(Data!I185-'Data Summary'!J$5)/'Data Summary'!J$6</f>
        <v>1.483021259941675</v>
      </c>
      <c r="J185">
        <f>(Data!J185-'Data Summary'!K$5)/'Data Summary'!K$6</f>
        <v>-0.4611803683261132</v>
      </c>
      <c r="K185">
        <f>(Data!K185-'Data Summary'!L$5)/'Data Summary'!L$6</f>
        <v>-1.054113355858183</v>
      </c>
      <c r="L185">
        <f>(Data!L185-'Data Summary'!M$5)/'Data Summary'!M$6</f>
        <v>-0.78782264092280896</v>
      </c>
    </row>
    <row r="186" spans="1:12" x14ac:dyDescent="0.3">
      <c r="A186">
        <f>(Data!A186-'Data Summary'!B$5)/'Data Summary'!B$6</f>
        <v>-0.93053092312066987</v>
      </c>
      <c r="B186">
        <f>(Data!B186-'Data Summary'!C$5)/'Data Summary'!C$6</f>
        <v>0.51495854551412856</v>
      </c>
      <c r="C186">
        <f>(Data!C186-'Data Summary'!D$5)/'Data Summary'!D$6</f>
        <v>-0.31311257373099338</v>
      </c>
      <c r="D186">
        <f>(Data!D186-'Data Summary'!E$5)/'Data Summary'!E$6</f>
        <v>-0.4532184067380523</v>
      </c>
      <c r="E186">
        <f>(Data!E186-'Data Summary'!F$5)/'Data Summary'!F$6</f>
        <v>-0.1799455207573975</v>
      </c>
      <c r="F186">
        <f>(Data!F186-'Data Summary'!G$5)/'Data Summary'!G$6</f>
        <v>-0.75308482048395375</v>
      </c>
      <c r="G186">
        <f>(Data!G186-'Data Summary'!H$5)/'Data Summary'!H$6</f>
        <v>0.47231839192510411</v>
      </c>
      <c r="H186">
        <f>(Data!H186-'Data Summary'!I$5)/'Data Summary'!I$6</f>
        <v>0.13426350669946241</v>
      </c>
      <c r="I186">
        <f>(Data!I186-'Data Summary'!J$5)/'Data Summary'!J$6</f>
        <v>1.3534356977871489</v>
      </c>
      <c r="J186">
        <f>(Data!J186-'Data Summary'!K$5)/'Data Summary'!K$6</f>
        <v>-0.4611803683261132</v>
      </c>
      <c r="K186">
        <f>(Data!K186-'Data Summary'!L$5)/'Data Summary'!L$6</f>
        <v>-1.054113355858183</v>
      </c>
      <c r="L186">
        <f>(Data!L186-'Data Summary'!M$5)/'Data Summary'!M$6</f>
        <v>0.45084835498237452</v>
      </c>
    </row>
    <row r="187" spans="1:12" x14ac:dyDescent="0.3">
      <c r="A187">
        <f>(Data!A187-'Data Summary'!B$5)/'Data Summary'!B$6</f>
        <v>0.33343605554711797</v>
      </c>
      <c r="B187">
        <f>(Data!B187-'Data Summary'!C$5)/'Data Summary'!C$6</f>
        <v>-1.2168491916947268</v>
      </c>
      <c r="C187">
        <f>(Data!C187-'Data Summary'!D$5)/'Data Summary'!D$6</f>
        <v>1.5355040615768258</v>
      </c>
      <c r="D187">
        <f>(Data!D187-'Data Summary'!E$5)/'Data Summary'!E$6</f>
        <v>-0.38227061366211673</v>
      </c>
      <c r="E187">
        <f>(Data!E187-'Data Summary'!F$5)/'Data Summary'!F$6</f>
        <v>0.50017358148183844</v>
      </c>
      <c r="F187">
        <f>(Data!F187-'Data Summary'!G$5)/'Data Summary'!G$6</f>
        <v>0.96826899965336799</v>
      </c>
      <c r="G187">
        <f>(Data!G187-'Data Summary'!H$5)/'Data Summary'!H$6</f>
        <v>1.1717246368852245</v>
      </c>
      <c r="H187">
        <f>(Data!H187-'Data Summary'!I$5)/'Data Summary'!I$6</f>
        <v>0.18726487617846005</v>
      </c>
      <c r="I187">
        <f>(Data!I187-'Data Summary'!J$5)/'Data Summary'!J$6</f>
        <v>-0.33117661022168954</v>
      </c>
      <c r="J187">
        <f>(Data!J187-'Data Summary'!K$5)/'Data Summary'!K$6</f>
        <v>-0.75624575283053475</v>
      </c>
      <c r="K187">
        <f>(Data!K187-'Data Summary'!L$5)/'Data Summary'!L$6</f>
        <v>-0.67864436000325146</v>
      </c>
      <c r="L187">
        <f>(Data!L187-'Data Summary'!M$5)/'Data Summary'!M$6</f>
        <v>-0.78782264092280896</v>
      </c>
    </row>
    <row r="188" spans="1:12" x14ac:dyDescent="0.3">
      <c r="A188">
        <f>(Data!A188-'Data Summary'!B$5)/'Data Summary'!B$6</f>
        <v>-0.52835961172637369</v>
      </c>
      <c r="B188">
        <f>(Data!B188-'Data Summary'!C$5)/'Data Summary'!C$6</f>
        <v>-0.7699310659634091</v>
      </c>
      <c r="C188">
        <f>(Data!C188-'Data Summary'!D$5)/'Data Summary'!D$6</f>
        <v>1.0733499027498712</v>
      </c>
      <c r="D188">
        <f>(Data!D188-'Data Summary'!E$5)/'Data Summary'!E$6</f>
        <v>-0.38227061366211673</v>
      </c>
      <c r="E188">
        <f>(Data!E188-'Data Summary'!F$5)/'Data Summary'!F$6</f>
        <v>-0.11618435492246908</v>
      </c>
      <c r="F188">
        <f>(Data!F188-'Data Summary'!G$5)/'Data Summary'!G$6</f>
        <v>-0.17930021377151317</v>
      </c>
      <c r="G188">
        <f>(Data!G188-'Data Summary'!H$5)/'Data Summary'!H$6</f>
        <v>0.62436322778599984</v>
      </c>
      <c r="H188">
        <f>(Data!H188-'Data Summary'!I$5)/'Data Summary'!I$6</f>
        <v>0.24026624565745769</v>
      </c>
      <c r="I188">
        <f>(Data!I188-'Data Summary'!J$5)/'Data Summary'!J$6</f>
        <v>0.18716563839641462</v>
      </c>
      <c r="J188">
        <f>(Data!J188-'Data Summary'!K$5)/'Data Summary'!K$6</f>
        <v>-0.6382195990287659</v>
      </c>
      <c r="K188">
        <f>(Data!K188-'Data Summary'!L$5)/'Data Summary'!L$6</f>
        <v>-1.1479806048219177</v>
      </c>
      <c r="L188">
        <f>(Data!L188-'Data Summary'!M$5)/'Data Summary'!M$6</f>
        <v>-0.78782264092280896</v>
      </c>
    </row>
    <row r="189" spans="1:12" x14ac:dyDescent="0.3">
      <c r="A189">
        <f>(Data!A189-'Data Summary'!B$5)/'Data Summary'!B$6</f>
        <v>-0.35600047827167547</v>
      </c>
      <c r="B189">
        <f>(Data!B189-'Data Summary'!C$5)/'Data Summary'!C$6</f>
        <v>0.98980905410365316</v>
      </c>
      <c r="C189">
        <f>(Data!C189-'Data Summary'!D$5)/'Data Summary'!D$6</f>
        <v>-0.87796765674171595</v>
      </c>
      <c r="D189">
        <f>(Data!D189-'Data Summary'!E$5)/'Data Summary'!E$6</f>
        <v>4.3416144793496439E-2</v>
      </c>
      <c r="E189">
        <f>(Data!E189-'Data Summary'!F$5)/'Data Summary'!F$6</f>
        <v>-7.3676911032516793E-2</v>
      </c>
      <c r="F189">
        <f>(Data!F189-'Data Summary'!G$5)/'Data Summary'!G$6</f>
        <v>-0.65745405269854695</v>
      </c>
      <c r="G189">
        <f>(Data!G189-'Data Summary'!H$5)/'Data Summary'!H$6</f>
        <v>-0.62240442627334536</v>
      </c>
      <c r="H189">
        <f>(Data!H189-'Data Summary'!I$5)/'Data Summary'!I$6</f>
        <v>0.45227172357350709</v>
      </c>
      <c r="I189">
        <f>(Data!I189-'Data Summary'!J$5)/'Data Summary'!J$6</f>
        <v>0.51112954378273112</v>
      </c>
      <c r="J189">
        <f>(Data!J189-'Data Summary'!K$5)/'Data Summary'!K$6</f>
        <v>-0.99229806043407265</v>
      </c>
      <c r="K189">
        <f>(Data!K189-'Data Summary'!L$5)/'Data Summary'!L$6</f>
        <v>-0.67864436000325146</v>
      </c>
      <c r="L189">
        <f>(Data!L189-'Data Summary'!M$5)/'Data Summary'!M$6</f>
        <v>-0.78782264092280896</v>
      </c>
    </row>
    <row r="190" spans="1:12" x14ac:dyDescent="0.3">
      <c r="A190">
        <f>(Data!A190-'Data Summary'!B$5)/'Data Summary'!B$6</f>
        <v>-0.24109438930187646</v>
      </c>
      <c r="B190">
        <f>(Data!B190-'Data Summary'!C$5)/'Data Summary'!C$6</f>
        <v>-0.15541864308284767</v>
      </c>
      <c r="C190">
        <f>(Data!C190-'Data Summary'!D$5)/'Data Summary'!D$6</f>
        <v>0.30309297137161323</v>
      </c>
      <c r="D190">
        <f>(Data!D190-'Data Summary'!E$5)/'Data Summary'!E$6</f>
        <v>-0.38227061366211673</v>
      </c>
      <c r="E190">
        <f>(Data!E190-'Data Summary'!F$5)/'Data Summary'!F$6</f>
        <v>-7.3676911032516793E-2</v>
      </c>
      <c r="F190">
        <f>(Data!F190-'Data Summary'!G$5)/'Data Summary'!G$6</f>
        <v>-8.3669445986106414E-2</v>
      </c>
      <c r="G190">
        <f>(Data!G190-'Data Summary'!H$5)/'Data Summary'!H$6</f>
        <v>2.9354447328716153</v>
      </c>
      <c r="H190">
        <f>(Data!H190-'Data Summary'!I$5)/'Data Summary'!I$6</f>
        <v>2.8260767741467158E-2</v>
      </c>
      <c r="I190">
        <f>(Data!I190-'Data Summary'!J$5)/'Data Summary'!J$6</f>
        <v>-0.71993329668526473</v>
      </c>
      <c r="J190">
        <f>(Data!J190-'Data Summary'!K$5)/'Data Summary'!K$6</f>
        <v>-0.6382195990287659</v>
      </c>
      <c r="K190">
        <f>(Data!K190-'Data Summary'!L$5)/'Data Summary'!L$6</f>
        <v>-0.86637885793071723</v>
      </c>
      <c r="L190">
        <f>(Data!L190-'Data Summary'!M$5)/'Data Summary'!M$6</f>
        <v>-0.78782264092280896</v>
      </c>
    </row>
    <row r="191" spans="1:12" x14ac:dyDescent="0.3">
      <c r="A191">
        <f>(Data!A191-'Data Summary'!B$5)/'Data Summary'!B$6</f>
        <v>-0.24109438930187646</v>
      </c>
      <c r="B191">
        <f>(Data!B191-'Data Summary'!C$5)/'Data Summary'!C$6</f>
        <v>-0.21128340879926241</v>
      </c>
      <c r="C191">
        <f>(Data!C191-'Data Summary'!D$5)/'Data Summary'!D$6</f>
        <v>0.2517425092797293</v>
      </c>
      <c r="D191">
        <f>(Data!D191-'Data Summary'!E$5)/'Data Summary'!E$6</f>
        <v>-0.4532184067380523</v>
      </c>
      <c r="E191">
        <f>(Data!E191-'Data Summary'!F$5)/'Data Summary'!F$6</f>
        <v>-0.11618435492246908</v>
      </c>
      <c r="F191">
        <f>(Data!F191-'Data Summary'!G$5)/'Data Summary'!G$6</f>
        <v>0.1075920895847071</v>
      </c>
      <c r="G191">
        <f>(Data!G191-'Data Summary'!H$5)/'Data Summary'!H$6</f>
        <v>2.9658537000437946</v>
      </c>
      <c r="H191">
        <f>(Data!H191-'Data Summary'!I$5)/'Data Summary'!I$6</f>
        <v>2.8260767741467158E-2</v>
      </c>
      <c r="I191">
        <f>(Data!I191-'Data Summary'!J$5)/'Data Summary'!J$6</f>
        <v>-0.71993329668526473</v>
      </c>
      <c r="J191">
        <f>(Data!J191-'Data Summary'!K$5)/'Data Summary'!K$6</f>
        <v>-0.6382195990287659</v>
      </c>
      <c r="K191">
        <f>(Data!K191-'Data Summary'!L$5)/'Data Summary'!L$6</f>
        <v>-0.86637885793071723</v>
      </c>
      <c r="L191">
        <f>(Data!L191-'Data Summary'!M$5)/'Data Summary'!M$6</f>
        <v>-0.78782264092280896</v>
      </c>
    </row>
    <row r="192" spans="1:12" x14ac:dyDescent="0.3">
      <c r="A192">
        <f>(Data!A192-'Data Summary'!B$5)/'Data Summary'!B$6</f>
        <v>-6.8735255847178753E-2</v>
      </c>
      <c r="B192">
        <f>(Data!B192-'Data Summary'!C$5)/'Data Summary'!C$6</f>
        <v>-0.15541864308284767</v>
      </c>
      <c r="C192">
        <f>(Data!C192-'Data Summary'!D$5)/'Data Summary'!D$6</f>
        <v>0.40579389555538076</v>
      </c>
      <c r="D192">
        <f>(Data!D192-'Data Summary'!E$5)/'Data Summary'!E$6</f>
        <v>0.25625952402130286</v>
      </c>
      <c r="E192">
        <f>(Data!E192-'Data Summary'!F$5)/'Data Summary'!F$6</f>
        <v>-0.22245296464734979</v>
      </c>
      <c r="F192">
        <f>(Data!F192-'Data Summary'!G$5)/'Data Summary'!G$6</f>
        <v>0.49011516072633415</v>
      </c>
      <c r="G192">
        <f>(Data!G192-'Data Summary'!H$5)/'Data Summary'!H$6</f>
        <v>2.4489012581167491</v>
      </c>
      <c r="H192">
        <f>(Data!H192-'Data Summary'!I$5)/'Data Summary'!I$6</f>
        <v>0.45227172357350709</v>
      </c>
      <c r="I192">
        <f>(Data!I192-'Data Summary'!J$5)/'Data Summary'!J$6</f>
        <v>-0.52555495345347714</v>
      </c>
      <c r="J192">
        <f>(Data!J192-'Data Summary'!K$5)/'Data Summary'!K$6</f>
        <v>-0.22512806072257538</v>
      </c>
      <c r="K192">
        <f>(Data!K192-'Data Summary'!L$5)/'Data Summary'!L$6</f>
        <v>-0.96024610689445011</v>
      </c>
      <c r="L192">
        <f>(Data!L192-'Data Summary'!M$5)/'Data Summary'!M$6</f>
        <v>-0.78782264092280896</v>
      </c>
    </row>
    <row r="193" spans="1:12" x14ac:dyDescent="0.3">
      <c r="A193">
        <f>(Data!A193-'Data Summary'!B$5)/'Data Summary'!B$6</f>
        <v>-1.1028900565753681</v>
      </c>
      <c r="B193">
        <f>(Data!B193-'Data Summary'!C$5)/'Data Summary'!C$6</f>
        <v>-0.88166059739623859</v>
      </c>
      <c r="C193">
        <f>(Data!C193-'Data Summary'!D$5)/'Data Summary'!D$6</f>
        <v>-0.10771072536345784</v>
      </c>
      <c r="D193">
        <f>(Data!D193-'Data Summary'!E$5)/'Data Summary'!E$6</f>
        <v>-0.4532184067380523</v>
      </c>
      <c r="E193">
        <f>(Data!E193-'Data Summary'!F$5)/'Data Summary'!F$6</f>
        <v>-0.28621413048227823</v>
      </c>
      <c r="F193">
        <f>(Data!F193-'Data Summary'!G$5)/'Data Summary'!G$6</f>
        <v>0.49011516072633415</v>
      </c>
      <c r="G193">
        <f>(Data!G193-'Data Summary'!H$5)/'Data Summary'!H$6</f>
        <v>7.7001818686775136E-2</v>
      </c>
      <c r="H193">
        <f>(Data!H193-'Data Summary'!I$5)/'Data Summary'!I$6</f>
        <v>0.34626898461545297</v>
      </c>
      <c r="I193">
        <f>(Data!I193-'Data Summary'!J$5)/'Data Summary'!J$6</f>
        <v>1.6773996031734626</v>
      </c>
      <c r="J193">
        <f>(Data!J193-'Data Summary'!K$5)/'Data Summary'!K$6</f>
        <v>-0.22512806072257538</v>
      </c>
      <c r="K193">
        <f>(Data!K193-'Data Summary'!L$5)/'Data Summary'!L$6</f>
        <v>-0.58477711103951679</v>
      </c>
      <c r="L193">
        <f>(Data!L193-'Data Summary'!M$5)/'Data Summary'!M$6</f>
        <v>0.45084835498237452</v>
      </c>
    </row>
    <row r="194" spans="1:12" x14ac:dyDescent="0.3">
      <c r="A194">
        <f>(Data!A194-'Data Summary'!B$5)/'Data Summary'!B$6</f>
        <v>-0.87307787863577069</v>
      </c>
      <c r="B194">
        <f>(Data!B194-'Data Summary'!C$5)/'Data Summary'!C$6</f>
        <v>0.57082331123054331</v>
      </c>
      <c r="C194">
        <f>(Data!C194-'Data Summary'!D$5)/'Data Summary'!D$6</f>
        <v>-0.7752667325579482</v>
      </c>
      <c r="D194">
        <f>(Data!D194-'Data Summary'!E$5)/'Data Summary'!E$6</f>
        <v>0.89478966170472252</v>
      </c>
      <c r="E194">
        <f>(Data!E194-'Data Summary'!F$5)/'Data Summary'!F$6</f>
        <v>0.24512891814212506</v>
      </c>
      <c r="F194">
        <f>(Data!F194-'Data Summary'!G$5)/'Data Summary'!G$6</f>
        <v>1.1961321799300349E-2</v>
      </c>
      <c r="G194">
        <f>(Data!G194-'Data Summary'!H$5)/'Data Summary'!H$6</f>
        <v>2.4184922909445699</v>
      </c>
      <c r="H194">
        <f>(Data!H194-'Data Summary'!I$5)/'Data Summary'!I$6</f>
        <v>8.1262137220464783E-2</v>
      </c>
      <c r="I194">
        <f>(Data!I194-'Data Summary'!J$5)/'Data Summary'!J$6</f>
        <v>-0.20159104806716349</v>
      </c>
      <c r="J194">
        <f>(Data!J194-'Data Summary'!K$5)/'Data Summary'!K$6</f>
        <v>-0.28414113762345983</v>
      </c>
      <c r="K194">
        <f>(Data!K194-'Data Summary'!L$5)/'Data Summary'!L$6</f>
        <v>-0.86637885793071723</v>
      </c>
      <c r="L194">
        <f>(Data!L194-'Data Summary'!M$5)/'Data Summary'!M$6</f>
        <v>-0.78782264092280896</v>
      </c>
    </row>
    <row r="195" spans="1:12" x14ac:dyDescent="0.3">
      <c r="A195">
        <f>(Data!A195-'Data Summary'!B$5)/'Data Summary'!B$6</f>
        <v>-0.41345352275657521</v>
      </c>
      <c r="B195">
        <f>(Data!B195-'Data Summary'!C$5)/'Data Summary'!C$6</f>
        <v>0.12390518549922601</v>
      </c>
      <c r="C195">
        <f>(Data!C195-'Data Summary'!D$5)/'Data Summary'!D$6</f>
        <v>-0.31311257373099338</v>
      </c>
      <c r="D195">
        <f>(Data!D195-'Data Summary'!E$5)/'Data Summary'!E$6</f>
        <v>-0.24037502751024559</v>
      </c>
      <c r="E195">
        <f>(Data!E195-'Data Summary'!F$5)/'Data Summary'!F$6</f>
        <v>-0.34997529631720664</v>
      </c>
      <c r="F195">
        <f>(Data!F195-'Data Summary'!G$5)/'Data Summary'!G$6</f>
        <v>-0.84871558826936044</v>
      </c>
      <c r="G195">
        <f>(Data!G195-'Data Summary'!H$5)/'Data Summary'!H$6</f>
        <v>-0.56158649192898702</v>
      </c>
      <c r="H195">
        <f>(Data!H195-'Data Summary'!I$5)/'Data Summary'!I$6</f>
        <v>-0.18374471017458222</v>
      </c>
      <c r="I195">
        <f>(Data!I195-'Data Summary'!J$5)/'Data Summary'!J$6</f>
        <v>-0.20159104806716349</v>
      </c>
      <c r="J195">
        <f>(Data!J195-'Data Summary'!K$5)/'Data Summary'!K$6</f>
        <v>-0.6382195990287659</v>
      </c>
      <c r="K195">
        <f>(Data!K195-'Data Summary'!L$5)/'Data Summary'!L$6</f>
        <v>-0.67864436000325146</v>
      </c>
      <c r="L195">
        <f>(Data!L195-'Data Summary'!M$5)/'Data Summary'!M$6</f>
        <v>-0.78782264092280896</v>
      </c>
    </row>
    <row r="196" spans="1:12" x14ac:dyDescent="0.3">
      <c r="A196">
        <f>(Data!A196-'Data Summary'!B$5)/'Data Summary'!B$6</f>
        <v>-0.41345352275657521</v>
      </c>
      <c r="B196">
        <f>(Data!B196-'Data Summary'!C$5)/'Data Summary'!C$6</f>
        <v>0.12390518549922601</v>
      </c>
      <c r="C196">
        <f>(Data!C196-'Data Summary'!D$5)/'Data Summary'!D$6</f>
        <v>-0.31311257373099338</v>
      </c>
      <c r="D196">
        <f>(Data!D196-'Data Summary'!E$5)/'Data Summary'!E$6</f>
        <v>-0.24037502751024559</v>
      </c>
      <c r="E196">
        <f>(Data!E196-'Data Summary'!F$5)/'Data Summary'!F$6</f>
        <v>-0.34997529631720664</v>
      </c>
      <c r="F196">
        <f>(Data!F196-'Data Summary'!G$5)/'Data Summary'!G$6</f>
        <v>-0.84871558826936044</v>
      </c>
      <c r="G196">
        <f>(Data!G196-'Data Summary'!H$5)/'Data Summary'!H$6</f>
        <v>-0.56158649192898702</v>
      </c>
      <c r="H196">
        <f>(Data!H196-'Data Summary'!I$5)/'Data Summary'!I$6</f>
        <v>-0.18374471017458222</v>
      </c>
      <c r="I196">
        <f>(Data!I196-'Data Summary'!J$5)/'Data Summary'!J$6</f>
        <v>-0.20159104806716349</v>
      </c>
      <c r="J196">
        <f>(Data!J196-'Data Summary'!K$5)/'Data Summary'!K$6</f>
        <v>-0.6382195990287659</v>
      </c>
      <c r="K196">
        <f>(Data!K196-'Data Summary'!L$5)/'Data Summary'!L$6</f>
        <v>-0.67864436000325146</v>
      </c>
      <c r="L196">
        <f>(Data!L196-'Data Summary'!M$5)/'Data Summary'!M$6</f>
        <v>-0.78782264092280896</v>
      </c>
    </row>
    <row r="197" spans="1:12" x14ac:dyDescent="0.3">
      <c r="A197">
        <f>(Data!A197-'Data Summary'!B$5)/'Data Summary'!B$6</f>
        <v>-0.29854743378677623</v>
      </c>
      <c r="B197">
        <f>(Data!B197-'Data Summary'!C$5)/'Data Summary'!C$6</f>
        <v>0.34736424836488433</v>
      </c>
      <c r="C197">
        <f>(Data!C197-'Data Summary'!D$5)/'Data Summary'!D$6</f>
        <v>0.30309297137161323</v>
      </c>
      <c r="D197">
        <f>(Data!D197-'Data Summary'!E$5)/'Data Summary'!E$6</f>
        <v>-0.38227061366211673</v>
      </c>
      <c r="E197">
        <f>(Data!E197-'Data Summary'!F$5)/'Data Summary'!F$6</f>
        <v>-0.28621413048227823</v>
      </c>
      <c r="F197">
        <f>(Data!F197-'Data Summary'!G$5)/'Data Summary'!G$6</f>
        <v>0.77700746408255439</v>
      </c>
      <c r="G197">
        <f>(Data!G197-'Data Summary'!H$5)/'Data Summary'!H$6</f>
        <v>2.236038487911495</v>
      </c>
      <c r="H197">
        <f>(Data!H197-'Data Summary'!I$5)/'Data Summary'!I$6</f>
        <v>2.8260767741467158E-2</v>
      </c>
      <c r="I197">
        <f>(Data!I197-'Data Summary'!J$5)/'Data Summary'!J$6</f>
        <v>-0.39596939129895109</v>
      </c>
      <c r="J197">
        <f>(Data!J197-'Data Summary'!K$5)/'Data Summary'!K$6</f>
        <v>-0.69723267592965033</v>
      </c>
      <c r="K197">
        <f>(Data!K197-'Data Summary'!L$5)/'Data Summary'!L$6</f>
        <v>-0.96024610689445011</v>
      </c>
      <c r="L197">
        <f>(Data!L197-'Data Summary'!M$5)/'Data Summary'!M$6</f>
        <v>-0.78782264092280896</v>
      </c>
    </row>
    <row r="198" spans="1:12" x14ac:dyDescent="0.3">
      <c r="A198">
        <f>(Data!A198-'Data Summary'!B$5)/'Data Summary'!B$6</f>
        <v>-0.58581265621127343</v>
      </c>
      <c r="B198">
        <f>(Data!B198-'Data Summary'!C$5)/'Data Summary'!C$6</f>
        <v>0.29149948264846959</v>
      </c>
      <c r="C198">
        <f>(Data!C198-'Data Summary'!D$5)/'Data Summary'!D$6</f>
        <v>0.14904158509596147</v>
      </c>
      <c r="D198">
        <f>(Data!D198-'Data Summary'!E$5)/'Data Summary'!E$6</f>
        <v>-9.847944135837472E-2</v>
      </c>
      <c r="E198">
        <f>(Data!E198-'Data Summary'!F$5)/'Data Summary'!F$6</f>
        <v>-0.28621413048227823</v>
      </c>
      <c r="F198">
        <f>(Data!F198-'Data Summary'!G$5)/'Data Summary'!G$6</f>
        <v>-8.3669445986106414E-2</v>
      </c>
      <c r="G198">
        <f>(Data!G198-'Data Summary'!H$5)/'Data Summary'!H$6</f>
        <v>0.25945562171985004</v>
      </c>
      <c r="H198">
        <f>(Data!H198-'Data Summary'!I$5)/'Data Summary'!I$6</f>
        <v>2.8260767741467158E-2</v>
      </c>
      <c r="I198">
        <f>(Data!I198-'Data Summary'!J$5)/'Data Summary'!J$6</f>
        <v>0.96467901132357081</v>
      </c>
      <c r="J198">
        <f>(Data!J198-'Data Summary'!K$5)/'Data Summary'!K$6</f>
        <v>-0.40216729142522872</v>
      </c>
      <c r="K198">
        <f>(Data!K198-'Data Summary'!L$5)/'Data Summary'!L$6</f>
        <v>-0.20930811518458525</v>
      </c>
      <c r="L198">
        <f>(Data!L198-'Data Summary'!M$5)/'Data Summary'!M$6</f>
        <v>-0.78782264092280896</v>
      </c>
    </row>
    <row r="199" spans="1:12" x14ac:dyDescent="0.3">
      <c r="A199">
        <f>(Data!A199-'Data Summary'!B$5)/'Data Summary'!B$6</f>
        <v>1.8272152121545033</v>
      </c>
      <c r="B199">
        <f>(Data!B199-'Data Summary'!C$5)/'Data Summary'!C$6</f>
        <v>-1.2727139574111415</v>
      </c>
      <c r="C199">
        <f>(Data!C199-'Data Summary'!D$5)/'Data Summary'!D$6</f>
        <v>1.6895554478524777</v>
      </c>
      <c r="D199">
        <f>(Data!D199-'Data Summary'!E$5)/'Data Summary'!E$6</f>
        <v>-0.38227061366211673</v>
      </c>
      <c r="E199">
        <f>(Data!E199-'Data Summary'!F$5)/'Data Summary'!F$6</f>
        <v>-0.43499018409711093</v>
      </c>
      <c r="F199">
        <f>(Data!F199-'Data Summary'!G$5)/'Data Summary'!G$6</f>
        <v>-0.37056174934232666</v>
      </c>
      <c r="G199">
        <f>(Data!G199-'Data Summary'!H$5)/'Data Summary'!H$6</f>
        <v>-0.59199545910116613</v>
      </c>
      <c r="H199">
        <f>(Data!H199-'Data Summary'!I$5)/'Data Summary'!I$6</f>
        <v>0.71727857096849523</v>
      </c>
      <c r="I199">
        <f>(Data!I199-'Data Summary'!J$5)/'Data Summary'!J$6</f>
        <v>-1.3030683263806333</v>
      </c>
      <c r="J199">
        <f>(Data!J199-'Data Summary'!K$5)/'Data Summary'!K$6</f>
        <v>1.8403296308083785</v>
      </c>
      <c r="K199">
        <f>(Data!K199-'Data Summary'!L$5)/'Data Summary'!L$6</f>
        <v>-0.30317536414831814</v>
      </c>
      <c r="L199">
        <f>(Data!L199-'Data Summary'!M$5)/'Data Summary'!M$6</f>
        <v>0.45084835498237452</v>
      </c>
    </row>
    <row r="200" spans="1:12" x14ac:dyDescent="0.3">
      <c r="A200">
        <f>(Data!A200-'Data Summary'!B$5)/'Data Summary'!B$6</f>
        <v>-1.6774205014243626</v>
      </c>
      <c r="B200">
        <f>(Data!B200-'Data Summary'!C$5)/'Data Summary'!C$6</f>
        <v>1.7160510084170442</v>
      </c>
      <c r="C200">
        <f>(Data!C200-'Data Summary'!D$5)/'Data Summary'!D$6</f>
        <v>-0.98066858092548359</v>
      </c>
      <c r="D200">
        <f>(Data!D200-'Data Summary'!E$5)/'Data Summary'!E$6</f>
        <v>-0.94985295826960092</v>
      </c>
      <c r="E200">
        <f>(Data!E200-'Data Summary'!F$5)/'Data Summary'!F$6</f>
        <v>-0.88131834494160965</v>
      </c>
      <c r="F200">
        <f>(Data!F200-'Data Summary'!G$5)/'Data Summary'!G$6</f>
        <v>-0.27493098155691992</v>
      </c>
      <c r="G200">
        <f>(Data!G200-'Data Summary'!H$5)/'Data Summary'!H$6</f>
        <v>1.4149963742626577</v>
      </c>
      <c r="H200">
        <f>(Data!H200-'Data Summary'!I$5)/'Data Summary'!I$6</f>
        <v>-2.3037994893347231</v>
      </c>
      <c r="I200">
        <f>(Data!I200-'Data Summary'!J$5)/'Data Summary'!J$6</f>
        <v>1.6773996031734626</v>
      </c>
      <c r="J200">
        <f>(Data!J200-'Data Summary'!K$5)/'Data Summary'!K$6</f>
        <v>1.1321727079977657</v>
      </c>
      <c r="K200">
        <f>(Data!K200-'Data Summary'!L$5)/'Data Summary'!L$6</f>
        <v>2.418974855799946</v>
      </c>
      <c r="L200">
        <f>(Data!L200-'Data Summary'!M$5)/'Data Summary'!M$6</f>
        <v>1.6895193508875581</v>
      </c>
    </row>
    <row r="201" spans="1:12" x14ac:dyDescent="0.3">
      <c r="A201">
        <f>(Data!A201-'Data Summary'!B$5)/'Data Summary'!B$6</f>
        <v>-0.81562483415087084</v>
      </c>
      <c r="B201">
        <f>(Data!B201-'Data Summary'!C$5)/'Data Summary'!C$6</f>
        <v>3.1406025341856192</v>
      </c>
      <c r="C201">
        <f>(Data!C201-'Data Summary'!D$5)/'Data Summary'!D$6</f>
        <v>-1.0833695051092516</v>
      </c>
      <c r="D201">
        <f>(Data!D201-'Data Summary'!E$5)/'Data Summary'!E$6</f>
        <v>-0.31132282058618116</v>
      </c>
      <c r="E201">
        <f>(Data!E201-'Data Summary'!F$5)/'Data Summary'!F$6</f>
        <v>-0.56251251576696781</v>
      </c>
      <c r="F201">
        <f>(Data!F201-'Data Summary'!G$5)/'Data Summary'!G$6</f>
        <v>-0.37056174934232666</v>
      </c>
      <c r="G201">
        <f>(Data!G201-'Data Summary'!H$5)/'Data Summary'!H$6</f>
        <v>-0.47035959041244957</v>
      </c>
      <c r="H201">
        <f>(Data!H201-'Data Summary'!I$5)/'Data Summary'!I$6</f>
        <v>-1.0317666218386032</v>
      </c>
      <c r="I201">
        <f>(Data!I201-'Data Summary'!J$5)/'Data Summary'!J$6</f>
        <v>1.2886429167098845</v>
      </c>
      <c r="J201">
        <f>(Data!J201-'Data Summary'!K$5)/'Data Summary'!K$6</f>
        <v>-1.3463765218393791</v>
      </c>
      <c r="K201">
        <f>(Data!K201-'Data Summary'!L$5)/'Data Summary'!L$6</f>
        <v>0.91709887238021448</v>
      </c>
      <c r="L201">
        <f>(Data!L201-'Data Summary'!M$5)/'Data Summary'!M$6</f>
        <v>-2.0264936368279924</v>
      </c>
    </row>
    <row r="202" spans="1:12" x14ac:dyDescent="0.3">
      <c r="A202">
        <f>(Data!A202-'Data Summary'!B$5)/'Data Summary'!B$6</f>
        <v>0.7356073669414136</v>
      </c>
      <c r="B202">
        <f>(Data!B202-'Data Summary'!C$5)/'Data Summary'!C$6</f>
        <v>-1.160984425978312</v>
      </c>
      <c r="C202">
        <f>(Data!C202-'Data Summary'!D$5)/'Data Summary'!D$6</f>
        <v>1.0219994406579873</v>
      </c>
      <c r="D202">
        <f>(Data!D202-'Data Summary'!E$5)/'Data Summary'!E$6</f>
        <v>-0.80795737211772989</v>
      </c>
      <c r="E202">
        <f>(Data!E202-'Data Summary'!F$5)/'Data Summary'!F$6</f>
        <v>-0.66878112549184832</v>
      </c>
      <c r="F202">
        <f>(Data!F202-'Data Summary'!G$5)/'Data Summary'!G$6</f>
        <v>-0.65745405269854695</v>
      </c>
      <c r="G202">
        <f>(Data!G202-'Data Summary'!H$5)/'Data Summary'!H$6</f>
        <v>-0.68322236061770358</v>
      </c>
      <c r="H202">
        <f>(Data!H202-'Data Summary'!I$5)/'Data Summary'!I$6</f>
        <v>0.1077628219599636</v>
      </c>
      <c r="I202">
        <f>(Data!I202-'Data Summary'!J$5)/'Data Summary'!J$6</f>
        <v>-0.59034773453073874</v>
      </c>
      <c r="J202">
        <f>(Data!J202-'Data Summary'!K$5)/'Data Summary'!K$6</f>
        <v>0.95513347729511233</v>
      </c>
      <c r="K202">
        <f>(Data!K202-'Data Summary'!L$5)/'Data Summary'!L$6</f>
        <v>-0.11544086622085069</v>
      </c>
      <c r="L202">
        <f>(Data!L202-'Data Summary'!M$5)/'Data Summary'!M$6</f>
        <v>1.6895193508875581</v>
      </c>
    </row>
    <row r="203" spans="1:12" x14ac:dyDescent="0.3">
      <c r="A203">
        <f>(Data!A203-'Data Summary'!B$5)/'Data Summary'!B$6</f>
        <v>0.27598301106221873</v>
      </c>
      <c r="B203">
        <f>(Data!B203-'Data Summary'!C$5)/'Data Summary'!C$6</f>
        <v>-0.88166059739623859</v>
      </c>
      <c r="C203">
        <f>(Data!C203-'Data Summary'!D$5)/'Data Summary'!D$6</f>
        <v>1.0733499027498712</v>
      </c>
      <c r="D203">
        <f>(Data!D203-'Data Summary'!E$5)/'Data Summary'!E$6</f>
        <v>-0.31132282058618116</v>
      </c>
      <c r="E203">
        <f>(Data!E203-'Data Summary'!F$5)/'Data Summary'!F$6</f>
        <v>0.20262147425217275</v>
      </c>
      <c r="F203">
        <f>(Data!F203-'Data Summary'!G$5)/'Data Summary'!G$6</f>
        <v>2.2114689808636556</v>
      </c>
      <c r="G203">
        <f>(Data!G203-'Data Summary'!H$5)/'Data Summary'!H$6</f>
        <v>2.9962626672159738</v>
      </c>
      <c r="H203">
        <f>(Data!H203-'Data Summary'!I$5)/'Data Summary'!I$6</f>
        <v>0.39927035409450945</v>
      </c>
      <c r="I203">
        <f>(Data!I203-'Data Summary'!J$5)/'Data Summary'!J$6</f>
        <v>-1.7566177939214731</v>
      </c>
      <c r="J203">
        <f>(Data!J203-'Data Summary'!K$5)/'Data Summary'!K$6</f>
        <v>2.1944080922136853</v>
      </c>
      <c r="K203">
        <f>(Data!K203-'Data Summary'!L$5)/'Data Summary'!L$6</f>
        <v>-1.054113355858183</v>
      </c>
      <c r="L203">
        <f>(Data!L203-'Data Summary'!M$5)/'Data Summary'!M$6</f>
        <v>-0.78782264092280896</v>
      </c>
    </row>
    <row r="204" spans="1:12" x14ac:dyDescent="0.3">
      <c r="A204">
        <f>(Data!A204-'Data Summary'!B$5)/'Data Summary'!B$6</f>
        <v>-0.87307787863577069</v>
      </c>
      <c r="B204">
        <f>(Data!B204-'Data Summary'!C$5)/'Data Summary'!C$6</f>
        <v>-0.15541864308284767</v>
      </c>
      <c r="C204">
        <f>(Data!C204-'Data Summary'!D$5)/'Data Summary'!D$6</f>
        <v>-0.82661719464983219</v>
      </c>
      <c r="D204">
        <f>(Data!D204-'Data Summary'!E$5)/'Data Summary'!E$6</f>
        <v>-0.73700957904179432</v>
      </c>
      <c r="E204">
        <f>(Data!E204-'Data Summary'!F$5)/'Data Summary'!F$6</f>
        <v>-0.26496040853730207</v>
      </c>
      <c r="F204">
        <f>(Data!F204-'Data Summary'!G$5)/'Data Summary'!G$6</f>
        <v>1.1961321799300349E-2</v>
      </c>
      <c r="G204">
        <f>(Data!G204-'Data Summary'!H$5)/'Data Summary'!H$6</f>
        <v>7.7001818686775136E-2</v>
      </c>
      <c r="H204">
        <f>(Data!H204-'Data Summary'!I$5)/'Data Summary'!I$6</f>
        <v>-0.68725772022511855</v>
      </c>
      <c r="I204">
        <f>(Data!I204-'Data Summary'!J$5)/'Data Summary'!J$6</f>
        <v>0.31675120055094064</v>
      </c>
      <c r="J204">
        <f>(Data!J204-'Data Summary'!K$5)/'Data Summary'!K$6</f>
        <v>0.77809424659245963</v>
      </c>
      <c r="K204">
        <f>(Data!K204-'Data Summary'!L$5)/'Data Summary'!L$6</f>
        <v>-0.86637885793071723</v>
      </c>
      <c r="L204">
        <f>(Data!L204-'Data Summary'!M$5)/'Data Summary'!M$6</f>
        <v>-0.78782264092280896</v>
      </c>
    </row>
    <row r="205" spans="1:12" x14ac:dyDescent="0.3">
      <c r="A205">
        <f>(Data!A205-'Data Summary'!B$5)/'Data Summary'!B$6</f>
        <v>-0.75817178966597165</v>
      </c>
      <c r="B205">
        <f>(Data!B205-'Data Summary'!C$5)/'Data Summary'!C$6</f>
        <v>-0.6023367688141652</v>
      </c>
      <c r="C205">
        <f>(Data!C205-'Data Summary'!D$5)/'Data Summary'!D$6</f>
        <v>0.40579389555538076</v>
      </c>
      <c r="D205">
        <f>(Data!D205-'Data Summary'!E$5)/'Data Summary'!E$6</f>
        <v>-0.66606178596585874</v>
      </c>
      <c r="E205">
        <f>(Data!E205-'Data Summary'!F$5)/'Data Summary'!F$6</f>
        <v>1.1337976747387481E-2</v>
      </c>
      <c r="F205">
        <f>(Data!F205-'Data Summary'!G$5)/'Data Summary'!G$6</f>
        <v>1.1961321799300349E-2</v>
      </c>
      <c r="G205">
        <f>(Data!G205-'Data Summary'!H$5)/'Data Summary'!H$6</f>
        <v>-0.22708785303501636</v>
      </c>
      <c r="H205">
        <f>(Data!H205-'Data Summary'!I$5)/'Data Summary'!I$6</f>
        <v>-0.34274881861157513</v>
      </c>
      <c r="I205">
        <f>(Data!I205-'Data Summary'!J$5)/'Data Summary'!J$6</f>
        <v>0.18716563839641462</v>
      </c>
      <c r="J205">
        <f>(Data!J205-'Data Summary'!K$5)/'Data Summary'!K$6</f>
        <v>-0.6382195990287659</v>
      </c>
      <c r="K205">
        <f>(Data!K205-'Data Summary'!L$5)/'Data Summary'!L$6</f>
        <v>-1.1479806048219177</v>
      </c>
      <c r="L205">
        <f>(Data!L205-'Data Summary'!M$5)/'Data Summary'!M$6</f>
        <v>-0.78782264092280896</v>
      </c>
    </row>
    <row r="206" spans="1:12" x14ac:dyDescent="0.3">
      <c r="A206">
        <f>(Data!A206-'Data Summary'!B$5)/'Data Summary'!B$6</f>
        <v>-0.75817178966597165</v>
      </c>
      <c r="B206">
        <f>(Data!B206-'Data Summary'!C$5)/'Data Summary'!C$6</f>
        <v>-0.54647200309775046</v>
      </c>
      <c r="C206">
        <f>(Data!C206-'Data Summary'!D$5)/'Data Summary'!D$6</f>
        <v>0.45714435764726469</v>
      </c>
      <c r="D206">
        <f>(Data!D206-'Data Summary'!E$5)/'Data Summary'!E$6</f>
        <v>-0.66606178596585874</v>
      </c>
      <c r="E206">
        <f>(Data!E206-'Data Summary'!F$5)/'Data Summary'!F$6</f>
        <v>3.2591698692363627E-2</v>
      </c>
      <c r="F206">
        <f>(Data!F206-'Data Summary'!G$5)/'Data Summary'!G$6</f>
        <v>-0.17930021377151317</v>
      </c>
      <c r="G206">
        <f>(Data!G206-'Data Summary'!H$5)/'Data Summary'!H$6</f>
        <v>-0.28790578737937467</v>
      </c>
      <c r="H206">
        <f>(Data!H206-'Data Summary'!I$5)/'Data Summary'!I$6</f>
        <v>-0.31624813387207629</v>
      </c>
      <c r="I206">
        <f>(Data!I206-'Data Summary'!J$5)/'Data Summary'!J$6</f>
        <v>0.18716563839641462</v>
      </c>
      <c r="J206">
        <f>(Data!J206-'Data Summary'!K$5)/'Data Summary'!K$6</f>
        <v>-0.57920652212788137</v>
      </c>
      <c r="K206">
        <f>(Data!K206-'Data Summary'!L$5)/'Data Summary'!L$6</f>
        <v>-1.1479806048219177</v>
      </c>
      <c r="L206">
        <f>(Data!L206-'Data Summary'!M$5)/'Data Summary'!M$6</f>
        <v>0.45084835498237452</v>
      </c>
    </row>
    <row r="207" spans="1:12" x14ac:dyDescent="0.3">
      <c r="A207">
        <f>(Data!A207-'Data Summary'!B$5)/'Data Summary'!B$6</f>
        <v>2.5741047904581964</v>
      </c>
      <c r="B207">
        <f>(Data!B207-'Data Summary'!C$5)/'Data Summary'!C$6</f>
        <v>-1.2727139574111415</v>
      </c>
      <c r="C207">
        <f>(Data!C207-'Data Summary'!D$5)/'Data Summary'!D$6</f>
        <v>2.4084619171388519</v>
      </c>
      <c r="D207">
        <f>(Data!D207-'Data Summary'!E$5)/'Data Summary'!E$6</f>
        <v>4.3416144793496439E-2</v>
      </c>
      <c r="E207">
        <f>(Data!E207-'Data Summary'!F$5)/'Data Summary'!F$6</f>
        <v>0.16011403036222047</v>
      </c>
      <c r="F207">
        <f>(Data!F207-'Data Summary'!G$5)/'Data Summary'!G$6</f>
        <v>-0.65745405269854695</v>
      </c>
      <c r="G207">
        <f>(Data!G207-'Data Summary'!H$5)/'Data Summary'!H$6</f>
        <v>-0.56158649192898702</v>
      </c>
      <c r="H207">
        <f>(Data!H207-'Data Summary'!I$5)/'Data Summary'!I$6</f>
        <v>1.4062963741955232</v>
      </c>
      <c r="I207">
        <f>(Data!I207-'Data Summary'!J$5)/'Data Summary'!J$6</f>
        <v>-0.71993329668526473</v>
      </c>
      <c r="J207">
        <f>(Data!J207-'Data Summary'!K$5)/'Data Summary'!K$6</f>
        <v>0.66006809279069079</v>
      </c>
      <c r="K207">
        <f>(Data!K207-'Data Summary'!L$5)/'Data Summary'!L$6</f>
        <v>0.35389537859781545</v>
      </c>
      <c r="L207">
        <f>(Data!L207-'Data Summary'!M$5)/'Data Summary'!M$6</f>
        <v>1.6895193508875581</v>
      </c>
    </row>
    <row r="208" spans="1:12" x14ac:dyDescent="0.3">
      <c r="A208">
        <f>(Data!A208-'Data Summary'!B$5)/'Data Summary'!B$6</f>
        <v>2.5741047904581964</v>
      </c>
      <c r="B208">
        <f>(Data!B208-'Data Summary'!C$5)/'Data Summary'!C$6</f>
        <v>-1.2727139574111415</v>
      </c>
      <c r="C208">
        <f>(Data!C208-'Data Summary'!D$5)/'Data Summary'!D$6</f>
        <v>2.4084619171388519</v>
      </c>
      <c r="D208">
        <f>(Data!D208-'Data Summary'!E$5)/'Data Summary'!E$6</f>
        <v>4.3416144793496439E-2</v>
      </c>
      <c r="E208">
        <f>(Data!E208-'Data Summary'!F$5)/'Data Summary'!F$6</f>
        <v>0.16011403036222047</v>
      </c>
      <c r="F208">
        <f>(Data!F208-'Data Summary'!G$5)/'Data Summary'!G$6</f>
        <v>-0.65745405269854695</v>
      </c>
      <c r="G208">
        <f>(Data!G208-'Data Summary'!H$5)/'Data Summary'!H$6</f>
        <v>-0.56158649192898702</v>
      </c>
      <c r="H208">
        <f>(Data!H208-'Data Summary'!I$5)/'Data Summary'!I$6</f>
        <v>1.4062963741955232</v>
      </c>
      <c r="I208">
        <f>(Data!I208-'Data Summary'!J$5)/'Data Summary'!J$6</f>
        <v>-0.71993329668526473</v>
      </c>
      <c r="J208">
        <f>(Data!J208-'Data Summary'!K$5)/'Data Summary'!K$6</f>
        <v>0.66006809279069079</v>
      </c>
      <c r="K208">
        <f>(Data!K208-'Data Summary'!L$5)/'Data Summary'!L$6</f>
        <v>0.35389537859781545</v>
      </c>
      <c r="L208">
        <f>(Data!L208-'Data Summary'!M$5)/'Data Summary'!M$6</f>
        <v>1.6895193508875581</v>
      </c>
    </row>
    <row r="209" spans="1:12" x14ac:dyDescent="0.3">
      <c r="A209">
        <f>(Data!A209-'Data Summary'!B$5)/'Data Summary'!B$6</f>
        <v>-0.29854743378677623</v>
      </c>
      <c r="B209">
        <f>(Data!B209-'Data Summary'!C$5)/'Data Summary'!C$6</f>
        <v>0.23563471693205487</v>
      </c>
      <c r="C209">
        <f>(Data!C209-'Data Summary'!D$5)/'Data Summary'!D$6</f>
        <v>0.2003920471878454</v>
      </c>
      <c r="D209">
        <f>(Data!D209-'Data Summary'!E$5)/'Data Summary'!E$6</f>
        <v>-0.52416619981398771</v>
      </c>
      <c r="E209">
        <f>(Data!E209-'Data Summary'!F$5)/'Data Summary'!F$6</f>
        <v>-0.39248274020715862</v>
      </c>
      <c r="F209">
        <f>(Data!F209-'Data Summary'!G$5)/'Data Summary'!G$6</f>
        <v>0.96826899965336799</v>
      </c>
      <c r="G209">
        <f>(Data!G209-'Data Summary'!H$5)/'Data Summary'!H$6</f>
        <v>2.236038487911495</v>
      </c>
      <c r="H209">
        <f>(Data!H209-'Data Summary'!I$5)/'Data Summary'!I$6</f>
        <v>-0.26324676439307865</v>
      </c>
      <c r="I209">
        <f>(Data!I209-'Data Summary'!J$5)/'Data Summary'!J$6</f>
        <v>-0.13679826698989903</v>
      </c>
      <c r="J209">
        <f>(Data!J209-'Data Summary'!K$5)/'Data Summary'!K$6</f>
        <v>-0.75624575283053475</v>
      </c>
      <c r="K209">
        <f>(Data!K209-'Data Summary'!L$5)/'Data Summary'!L$6</f>
        <v>-1.054113355858183</v>
      </c>
      <c r="L209">
        <f>(Data!L209-'Data Summary'!M$5)/'Data Summary'!M$6</f>
        <v>-0.78782264092280896</v>
      </c>
    </row>
    <row r="210" spans="1:12" x14ac:dyDescent="0.3">
      <c r="A210">
        <f>(Data!A210-'Data Summary'!B$5)/'Data Summary'!B$6</f>
        <v>-0.29854743378677623</v>
      </c>
      <c r="B210">
        <f>(Data!B210-'Data Summary'!C$5)/'Data Summary'!C$6</f>
        <v>-0.49060723738133577</v>
      </c>
      <c r="C210">
        <f>(Data!C210-'Data Summary'!D$5)/'Data Summary'!D$6</f>
        <v>4.6340660912193916E-2</v>
      </c>
      <c r="D210">
        <f>(Data!D210-'Data Summary'!E$5)/'Data Summary'!E$6</f>
        <v>0.11436393786943203</v>
      </c>
      <c r="E210">
        <f>(Data!E210-'Data Summary'!F$5)/'Data Summary'!F$6</f>
        <v>0.26638264008710122</v>
      </c>
      <c r="F210">
        <f>(Data!F210-'Data Summary'!G$5)/'Data Summary'!G$6</f>
        <v>0.20322285737011386</v>
      </c>
      <c r="G210">
        <f>(Data!G210-'Data Summary'!H$5)/'Data Summary'!H$6</f>
        <v>1.4758143086070161</v>
      </c>
      <c r="H210">
        <f>(Data!H210-'Data Summary'!I$5)/'Data Summary'!I$6</f>
        <v>-7.7741971216528108E-2</v>
      </c>
      <c r="I210">
        <f>(Data!I210-'Data Summary'!J$5)/'Data Summary'!J$6</f>
        <v>-0.59034773453073874</v>
      </c>
      <c r="J210">
        <f>(Data!J210-'Data Summary'!K$5)/'Data Summary'!K$6</f>
        <v>6.9937323781846902E-2</v>
      </c>
      <c r="K210">
        <f>(Data!K210-'Data Summary'!L$5)/'Data Summary'!L$6</f>
        <v>-0.96024610689445011</v>
      </c>
      <c r="L210">
        <f>(Data!L210-'Data Summary'!M$5)/'Data Summary'!M$6</f>
        <v>-0.78782264092280896</v>
      </c>
    </row>
    <row r="211" spans="1:12" x14ac:dyDescent="0.3">
      <c r="A211">
        <f>(Data!A211-'Data Summary'!B$5)/'Data Summary'!B$6</f>
        <v>1.539949989730006</v>
      </c>
      <c r="B211">
        <f>(Data!B211-'Data Summary'!C$5)/'Data Summary'!C$6</f>
        <v>-1.2727139574111415</v>
      </c>
      <c r="C211">
        <f>(Data!C211-'Data Summary'!D$5)/'Data Summary'!D$6</f>
        <v>1.5868545236687097</v>
      </c>
      <c r="D211">
        <f>(Data!D211-'Data Summary'!E$5)/'Data Summary'!E$6</f>
        <v>-0.31132282058618116</v>
      </c>
      <c r="E211">
        <f>(Data!E211-'Data Summary'!F$5)/'Data Summary'!F$6</f>
        <v>-0.71128856938180063</v>
      </c>
      <c r="F211">
        <f>(Data!F211-'Data Summary'!G$5)/'Data Summary'!G$6</f>
        <v>-0.84871558826936044</v>
      </c>
      <c r="G211">
        <f>(Data!G211-'Data Summary'!H$5)/'Data Summary'!H$6</f>
        <v>-0.83526719647859937</v>
      </c>
      <c r="H211">
        <f>(Data!H211-'Data Summary'!I$5)/'Data Summary'!I$6</f>
        <v>0.66427720148949765</v>
      </c>
      <c r="I211">
        <f>(Data!I211-'Data Summary'!J$5)/'Data Summary'!J$6</f>
        <v>-7.2127048353730011E-3</v>
      </c>
      <c r="J211">
        <f>(Data!J211-'Data Summary'!K$5)/'Data Summary'!K$6</f>
        <v>1.3092119387004191</v>
      </c>
      <c r="K211">
        <f>(Data!K211-'Data Summary'!L$5)/'Data Summary'!L$6</f>
        <v>7.2293631706615097E-2</v>
      </c>
      <c r="L211">
        <f>(Data!L211-'Data Summary'!M$5)/'Data Summary'!M$6</f>
        <v>1.6895193508875581</v>
      </c>
    </row>
    <row r="212" spans="1:12" x14ac:dyDescent="0.3">
      <c r="A212">
        <f>(Data!A212-'Data Summary'!B$5)/'Data Summary'!B$6</f>
        <v>0.79306041142631289</v>
      </c>
      <c r="B212">
        <f>(Data!B212-'Data Summary'!C$5)/'Data Summary'!C$6</f>
        <v>1.217565406639654E-2</v>
      </c>
      <c r="C212">
        <f>(Data!C212-'Data Summary'!D$5)/'Data Summary'!D$6</f>
        <v>1.6895554478524777</v>
      </c>
      <c r="D212">
        <f>(Data!D212-'Data Summary'!E$5)/'Data Summary'!E$6</f>
        <v>-0.38227061366211673</v>
      </c>
      <c r="E212">
        <f>(Data!E212-'Data Summary'!F$5)/'Data Summary'!F$6</f>
        <v>-1.0300943985564426</v>
      </c>
      <c r="F212">
        <f>(Data!F212-'Data Summary'!G$5)/'Data Summary'!G$6</f>
        <v>-1.039977123840174</v>
      </c>
      <c r="G212">
        <f>(Data!G212-'Data Summary'!H$5)/'Data Summary'!H$6</f>
        <v>-0.83526719647859937</v>
      </c>
      <c r="H212">
        <f>(Data!H212-'Data Summary'!I$5)/'Data Summary'!I$6</f>
        <v>-0.47525224230906921</v>
      </c>
      <c r="I212">
        <f>(Data!I212-'Data Summary'!J$5)/'Data Summary'!J$6</f>
        <v>-7.200548591263746E-2</v>
      </c>
      <c r="J212">
        <f>(Data!J212-'Data Summary'!K$5)/'Data Summary'!K$6</f>
        <v>1.1911857848986502</v>
      </c>
      <c r="K212">
        <f>(Data!K212-'Data Summary'!L$5)/'Data Summary'!L$6</f>
        <v>1.8557713620175469</v>
      </c>
      <c r="L212">
        <f>(Data!L212-'Data Summary'!M$5)/'Data Summary'!M$6</f>
        <v>0.45084835498237452</v>
      </c>
    </row>
    <row r="213" spans="1:12" x14ac:dyDescent="0.3">
      <c r="A213">
        <f>(Data!A213-'Data Summary'!B$5)/'Data Summary'!B$6</f>
        <v>-0.18364134481697722</v>
      </c>
      <c r="B213">
        <f>(Data!B213-'Data Summary'!C$5)/'Data Summary'!C$6</f>
        <v>1.1015385855364828</v>
      </c>
      <c r="C213">
        <f>(Data!C213-'Data Summary'!D$5)/'Data Summary'!D$6</f>
        <v>-0.15906118745534176</v>
      </c>
      <c r="D213">
        <f>(Data!D213-'Data Summary'!E$5)/'Data Summary'!E$6</f>
        <v>0.18531173094536729</v>
      </c>
      <c r="E213">
        <f>(Data!E213-'Data Summary'!F$5)/'Data Summary'!F$6</f>
        <v>-9.4930632977492935E-2</v>
      </c>
      <c r="F213">
        <f>(Data!F213-'Data Summary'!G$5)/'Data Summary'!G$6</f>
        <v>-0.56182328491314026</v>
      </c>
      <c r="G213">
        <f>(Data!G213-'Data Summary'!H$5)/'Data Summary'!H$6</f>
        <v>0.47231839192510411</v>
      </c>
      <c r="H213">
        <f>(Data!H213-'Data Summary'!I$5)/'Data Summary'!I$6</f>
        <v>5.4761452480965971E-2</v>
      </c>
      <c r="I213">
        <f>(Data!I213-'Data Summary'!J$5)/'Data Summary'!J$6</f>
        <v>0.25195841947367908</v>
      </c>
      <c r="J213">
        <f>(Data!J213-'Data Summary'!K$5)/'Data Summary'!K$6</f>
        <v>-0.57920652212788137</v>
      </c>
      <c r="K213">
        <f>(Data!K213-'Data Summary'!L$5)/'Data Summary'!L$6</f>
        <v>-0.39704261311205102</v>
      </c>
      <c r="L213">
        <f>(Data!L213-'Data Summary'!M$5)/'Data Summary'!M$6</f>
        <v>0.45084835498237452</v>
      </c>
    </row>
    <row r="214" spans="1:12" x14ac:dyDescent="0.3">
      <c r="A214">
        <f>(Data!A214-'Data Summary'!B$5)/'Data Summary'!B$6</f>
        <v>1.8846682566394024</v>
      </c>
      <c r="B214">
        <f>(Data!B214-'Data Summary'!C$5)/'Data Summary'!C$6</f>
        <v>-0.49060723738133577</v>
      </c>
      <c r="C214">
        <f>(Data!C214-'Data Summary'!D$5)/'Data Summary'!D$6</f>
        <v>1.8949572962200132</v>
      </c>
      <c r="D214">
        <f>(Data!D214-'Data Summary'!E$5)/'Data Summary'!E$6</f>
        <v>-0.31132282058618116</v>
      </c>
      <c r="E214">
        <f>(Data!E214-'Data Summary'!F$5)/'Data Summary'!F$6</f>
        <v>-0.60501995965692001</v>
      </c>
      <c r="F214">
        <f>(Data!F214-'Data Summary'!G$5)/'Data Summary'!G$6</f>
        <v>-1.039977123840174</v>
      </c>
      <c r="G214">
        <f>(Data!G214-'Data Summary'!H$5)/'Data Summary'!H$6</f>
        <v>-0.95690306516731594</v>
      </c>
      <c r="H214">
        <f>(Data!H214-'Data Summary'!I$5)/'Data Summary'!I$6</f>
        <v>0.66427720148949765</v>
      </c>
      <c r="I214">
        <f>(Data!I214-'Data Summary'!J$5)/'Data Summary'!J$6</f>
        <v>-0.65514051560800324</v>
      </c>
      <c r="J214">
        <f>(Data!J214-'Data Summary'!K$5)/'Data Summary'!K$6</f>
        <v>6.9937323781846902E-2</v>
      </c>
      <c r="K214">
        <f>(Data!K214-'Data Summary'!L$5)/'Data Summary'!L$6</f>
        <v>-0.20930811518458525</v>
      </c>
      <c r="L214">
        <f>(Data!L214-'Data Summary'!M$5)/'Data Summary'!M$6</f>
        <v>0.45084835498237452</v>
      </c>
    </row>
    <row r="215" spans="1:12" x14ac:dyDescent="0.3">
      <c r="A215">
        <f>(Data!A215-'Data Summary'!B$5)/'Data Summary'!B$6</f>
        <v>-6.8735255847178753E-2</v>
      </c>
      <c r="B215">
        <f>(Data!B215-'Data Summary'!C$5)/'Data Summary'!C$6</f>
        <v>0.23563471693205487</v>
      </c>
      <c r="C215">
        <f>(Data!C215-'Data Summary'!D$5)/'Data Summary'!D$6</f>
        <v>-5.6360263271573924E-2</v>
      </c>
      <c r="D215">
        <f>(Data!D215-'Data Summary'!E$5)/'Data Summary'!E$6</f>
        <v>-0.24037502751024559</v>
      </c>
      <c r="E215">
        <f>(Data!E215-'Data Summary'!F$5)/'Data Summary'!F$6</f>
        <v>-0.58376623771194391</v>
      </c>
      <c r="F215">
        <f>(Data!F215-'Data Summary'!G$5)/'Data Summary'!G$6</f>
        <v>1.1595305352241814</v>
      </c>
      <c r="G215">
        <f>(Data!G215-'Data Summary'!H$5)/'Data Summary'!H$6</f>
        <v>0.5635452934416415</v>
      </c>
      <c r="H215">
        <f>(Data!H215-'Data Summary'!I$5)/'Data Summary'!I$6</f>
        <v>-0.44875155756957036</v>
      </c>
      <c r="I215">
        <f>(Data!I215-'Data Summary'!J$5)/'Data Summary'!J$6</f>
        <v>-7.200548591263746E-2</v>
      </c>
      <c r="J215">
        <f>(Data!J215-'Data Summary'!K$5)/'Data Summary'!K$6</f>
        <v>-1.3463765218393791</v>
      </c>
      <c r="K215">
        <f>(Data!K215-'Data Summary'!L$5)/'Data Summary'!L$6</f>
        <v>-0.30317536414831814</v>
      </c>
      <c r="L215">
        <f>(Data!L215-'Data Summary'!M$5)/'Data Summary'!M$6</f>
        <v>-0.78782264092280896</v>
      </c>
    </row>
    <row r="216" spans="1:12" x14ac:dyDescent="0.3">
      <c r="A216">
        <f>(Data!A216-'Data Summary'!B$5)/'Data Summary'!B$6</f>
        <v>-0.29854743378677623</v>
      </c>
      <c r="B216">
        <f>(Data!B216-'Data Summary'!C$5)/'Data Summary'!C$6</f>
        <v>1.1574033512528974</v>
      </c>
      <c r="C216">
        <f>(Data!C216-'Data Summary'!D$5)/'Data Summary'!D$6</f>
        <v>-0.98066858092548359</v>
      </c>
      <c r="D216">
        <f>(Data!D216-'Data Summary'!E$5)/'Data Summary'!E$6</f>
        <v>-9.847944135837472E-2</v>
      </c>
      <c r="E216">
        <f>(Data!E216-'Data Summary'!F$5)/'Data Summary'!F$6</f>
        <v>9.6352864527292054E-2</v>
      </c>
      <c r="F216">
        <f>(Data!F216-'Data Summary'!G$5)/'Data Summary'!G$6</f>
        <v>-0.56182328491314026</v>
      </c>
      <c r="G216">
        <f>(Data!G216-'Data Summary'!H$5)/'Data Summary'!H$6</f>
        <v>-0.16626991869065808</v>
      </c>
      <c r="H216">
        <f>(Data!H216-'Data Summary'!I$5)/'Data Summary'!I$6</f>
        <v>0.34626898461545297</v>
      </c>
      <c r="I216">
        <f>(Data!I216-'Data Summary'!J$5)/'Data Summary'!J$6</f>
        <v>-0.4607621723762127</v>
      </c>
      <c r="J216">
        <f>(Data!J216-'Data Summary'!K$5)/'Data Summary'!K$6</f>
        <v>0.30598963138538404</v>
      </c>
      <c r="K216">
        <f>(Data!K216-'Data Summary'!L$5)/'Data Summary'!L$6</f>
        <v>-0.58477711103951679</v>
      </c>
      <c r="L216">
        <f>(Data!L216-'Data Summary'!M$5)/'Data Summary'!M$6</f>
        <v>0.45084835498237452</v>
      </c>
    </row>
    <row r="217" spans="1:12" x14ac:dyDescent="0.3">
      <c r="A217">
        <f>(Data!A217-'Data Summary'!B$5)/'Data Summary'!B$6</f>
        <v>-0.75817178966597165</v>
      </c>
      <c r="B217">
        <f>(Data!B217-'Data Summary'!C$5)/'Data Summary'!C$6</f>
        <v>-0.21128340879926241</v>
      </c>
      <c r="C217">
        <f>(Data!C217-'Data Summary'!D$5)/'Data Summary'!D$6</f>
        <v>1.1247003648417551</v>
      </c>
      <c r="D217">
        <f>(Data!D217-'Data Summary'!E$5)/'Data Summary'!E$6</f>
        <v>2.1718499370715616</v>
      </c>
      <c r="E217">
        <f>(Data!E217-'Data Summary'!F$5)/'Data Summary'!F$6</f>
        <v>-0.58376623771194391</v>
      </c>
      <c r="F217">
        <f>(Data!F217-'Data Summary'!G$5)/'Data Summary'!G$6</f>
        <v>0.96826899965336799</v>
      </c>
      <c r="G217">
        <f>(Data!G217-'Data Summary'!H$5)/'Data Summary'!H$6</f>
        <v>2.2664474550836742</v>
      </c>
      <c r="H217">
        <f>(Data!H217-'Data Summary'!I$5)/'Data Summary'!I$6</f>
        <v>0.34626898461545297</v>
      </c>
      <c r="I217">
        <f>(Data!I217-'Data Summary'!J$5)/'Data Summary'!J$6</f>
        <v>0.18716563839641462</v>
      </c>
      <c r="J217">
        <f>(Data!J217-'Data Summary'!K$5)/'Data Summary'!K$6</f>
        <v>0.60105501588980637</v>
      </c>
      <c r="K217">
        <f>(Data!K217-'Data Summary'!L$5)/'Data Summary'!L$6</f>
        <v>7.2293631706615097E-2</v>
      </c>
      <c r="L217">
        <f>(Data!L217-'Data Summary'!M$5)/'Data Summary'!M$6</f>
        <v>-0.78782264092280896</v>
      </c>
    </row>
    <row r="218" spans="1:12" x14ac:dyDescent="0.3">
      <c r="A218">
        <f>(Data!A218-'Data Summary'!B$5)/'Data Summary'!B$6</f>
        <v>0.21852996657731846</v>
      </c>
      <c r="B218">
        <f>(Data!B218-'Data Summary'!C$5)/'Data Summary'!C$6</f>
        <v>0.54289092837233588</v>
      </c>
      <c r="C218">
        <f>(Data!C218-'Data Summary'!D$5)/'Data Summary'!D$6</f>
        <v>-0.5698648841904127</v>
      </c>
      <c r="D218">
        <f>(Data!D218-'Data Summary'!E$5)/'Data Summary'!E$6</f>
        <v>-0.38227061366211673</v>
      </c>
      <c r="E218">
        <f>(Data!E218-'Data Summary'!F$5)/'Data Summary'!F$6</f>
        <v>0.28763636203207732</v>
      </c>
      <c r="F218">
        <f>(Data!F218-'Data Summary'!G$5)/'Data Summary'!G$6</f>
        <v>-0.27493098155691992</v>
      </c>
      <c r="G218">
        <f>(Data!G218-'Data Summary'!H$5)/'Data Summary'!H$6</f>
        <v>7.7001818686775136E-2</v>
      </c>
      <c r="H218">
        <f>(Data!H218-'Data Summary'!I$5)/'Data Summary'!I$6</f>
        <v>-0.28974744913257749</v>
      </c>
      <c r="I218">
        <f>(Data!I218-'Data Summary'!J$5)/'Data Summary'!J$6</f>
        <v>-1.1086899831488428</v>
      </c>
      <c r="J218">
        <f>(Data!J218-'Data Summary'!K$5)/'Data Summary'!K$6</f>
        <v>-0.52019344522699762</v>
      </c>
      <c r="K218">
        <f>(Data!K218-'Data Summary'!L$5)/'Data Summary'!L$6</f>
        <v>0.54162987652528127</v>
      </c>
      <c r="L218">
        <f>(Data!L218-'Data Summary'!M$5)/'Data Summary'!M$6</f>
        <v>-0.78782264092280896</v>
      </c>
    </row>
    <row r="219" spans="1:12" x14ac:dyDescent="0.3">
      <c r="A219">
        <f>(Data!A219-'Data Summary'!B$5)/'Data Summary'!B$6</f>
        <v>-0.12618830033207801</v>
      </c>
      <c r="B219">
        <f>(Data!B219-'Data Summary'!C$5)/'Data Summary'!C$6</f>
        <v>1.1015385855364828</v>
      </c>
      <c r="C219">
        <f>(Data!C219-'Data Summary'!D$5)/'Data Summary'!D$6</f>
        <v>-0.26176211163910945</v>
      </c>
      <c r="D219">
        <f>(Data!D219-'Data Summary'!E$5)/'Data Summary'!E$6</f>
        <v>-0.24037502751024559</v>
      </c>
      <c r="E219">
        <f>(Data!E219-'Data Summary'!F$5)/'Data Summary'!F$6</f>
        <v>-0.32872157437223049</v>
      </c>
      <c r="F219">
        <f>(Data!F219-'Data Summary'!G$5)/'Data Summary'!G$6</f>
        <v>-0.46619251712773346</v>
      </c>
      <c r="G219">
        <f>(Data!G219-'Data Summary'!H$5)/'Data Summary'!H$6</f>
        <v>-0.16626991869065808</v>
      </c>
      <c r="H219">
        <f>(Data!H219-'Data Summary'!I$5)/'Data Summary'!I$6</f>
        <v>-2.4740601737530475E-2</v>
      </c>
      <c r="I219">
        <f>(Data!I219-'Data Summary'!J$5)/'Data Summary'!J$6</f>
        <v>0.31675120055094064</v>
      </c>
      <c r="J219">
        <f>(Data!J219-'Data Summary'!K$5)/'Data Summary'!K$6</f>
        <v>-0.6382195990287659</v>
      </c>
      <c r="K219">
        <f>(Data!K219-'Data Summary'!L$5)/'Data Summary'!L$6</f>
        <v>-1.2418478537856505</v>
      </c>
      <c r="L219">
        <f>(Data!L219-'Data Summary'!M$5)/'Data Summary'!M$6</f>
        <v>-0.78782264092280896</v>
      </c>
    </row>
    <row r="220" spans="1:12" x14ac:dyDescent="0.3">
      <c r="A220">
        <f>(Data!A220-'Data Summary'!B$5)/'Data Summary'!B$6</f>
        <v>-0.47090656724147445</v>
      </c>
      <c r="B220">
        <f>(Data!B220-'Data Summary'!C$5)/'Data Summary'!C$6</f>
        <v>-0.21128340879926241</v>
      </c>
      <c r="C220">
        <f>(Data!C220-'Data Summary'!D$5)/'Data Summary'!D$6</f>
        <v>-0.41581349791476108</v>
      </c>
      <c r="D220">
        <f>(Data!D220-'Data Summary'!E$5)/'Data Summary'!E$6</f>
        <v>-0.4532184067380523</v>
      </c>
      <c r="E220">
        <f>(Data!E220-'Data Summary'!F$5)/'Data Summary'!F$6</f>
        <v>-0.24370668659232594</v>
      </c>
      <c r="F220">
        <f>(Data!F220-'Data Summary'!G$5)/'Data Summary'!G$6</f>
        <v>-0.56182328491314026</v>
      </c>
      <c r="G220">
        <f>(Data!G220-'Data Summary'!H$5)/'Data Summary'!H$6</f>
        <v>-7.504301717412061E-2</v>
      </c>
      <c r="H220">
        <f>(Data!H220-'Data Summary'!I$5)/'Data Summary'!I$6</f>
        <v>-0.55475429652756569</v>
      </c>
      <c r="I220">
        <f>(Data!I220-'Data Summary'!J$5)/'Data Summary'!J$6</f>
        <v>0.51112954378273112</v>
      </c>
      <c r="J220">
        <f>(Data!J220-'Data Summary'!K$5)/'Data Summary'!K$6</f>
        <v>-0.69723267592965033</v>
      </c>
      <c r="K220">
        <f>(Data!K220-'Data Summary'!L$5)/'Data Summary'!L$6</f>
        <v>-0.67864436000325146</v>
      </c>
      <c r="L220">
        <f>(Data!L220-'Data Summary'!M$5)/'Data Summary'!M$6</f>
        <v>-0.78782264092280896</v>
      </c>
    </row>
    <row r="221" spans="1:12" x14ac:dyDescent="0.3">
      <c r="A221">
        <f>(Data!A221-'Data Summary'!B$5)/'Data Summary'!B$6</f>
        <v>-0.29854743378677623</v>
      </c>
      <c r="B221">
        <f>(Data!B221-'Data Summary'!C$5)/'Data Summary'!C$6</f>
        <v>1.217565406639654E-2</v>
      </c>
      <c r="C221">
        <f>(Data!C221-'Data Summary'!D$5)/'Data Summary'!D$6</f>
        <v>0.30309297137161323</v>
      </c>
      <c r="D221">
        <f>(Data!D221-'Data Summary'!E$5)/'Data Summary'!E$6</f>
        <v>-9.847944135837472E-2</v>
      </c>
      <c r="E221">
        <f>(Data!E221-'Data Summary'!F$5)/'Data Summary'!F$6</f>
        <v>-0.15869179881242138</v>
      </c>
      <c r="F221">
        <f>(Data!F221-'Data Summary'!G$5)/'Data Summary'!G$6</f>
        <v>0.77700746408255439</v>
      </c>
      <c r="G221">
        <f>(Data!G221-'Data Summary'!H$5)/'Data Summary'!H$6</f>
        <v>2.9658537000437946</v>
      </c>
      <c r="H221">
        <f>(Data!H221-'Data Summary'!I$5)/'Data Summary'!I$6</f>
        <v>-0.10424265595602693</v>
      </c>
      <c r="I221">
        <f>(Data!I221-'Data Summary'!J$5)/'Data Summary'!J$6</f>
        <v>-7.200548591263746E-2</v>
      </c>
      <c r="J221">
        <f>(Data!J221-'Data Summary'!K$5)/'Data Summary'!K$6</f>
        <v>-0.34315421452434425</v>
      </c>
      <c r="K221">
        <f>(Data!K221-'Data Summary'!L$5)/'Data Summary'!L$6</f>
        <v>-0.86637885793071723</v>
      </c>
      <c r="L221">
        <f>(Data!L221-'Data Summary'!M$5)/'Data Summary'!M$6</f>
        <v>-0.78782264092280896</v>
      </c>
    </row>
    <row r="222" spans="1:12" x14ac:dyDescent="0.3">
      <c r="A222">
        <f>(Data!A222-'Data Summary'!B$5)/'Data Summary'!B$6</f>
        <v>-0.29854743378677623</v>
      </c>
      <c r="B222">
        <f>(Data!B222-'Data Summary'!C$5)/'Data Summary'!C$6</f>
        <v>-1.0492548945454825</v>
      </c>
      <c r="C222">
        <f>(Data!C222-'Data Summary'!D$5)/'Data Summary'!D$6</f>
        <v>0.50849481973914856</v>
      </c>
      <c r="D222">
        <f>(Data!D222-'Data Summary'!E$5)/'Data Summary'!E$6</f>
        <v>-0.38227061366211673</v>
      </c>
      <c r="E222">
        <f>(Data!E222-'Data Summary'!F$5)/'Data Summary'!F$6</f>
        <v>-0.11618435492246908</v>
      </c>
      <c r="F222">
        <f>(Data!F222-'Data Summary'!G$5)/'Data Summary'!G$6</f>
        <v>0.77700746408255439</v>
      </c>
      <c r="G222">
        <f>(Data!G222-'Data Summary'!H$5)/'Data Summary'!H$6</f>
        <v>0.35068252323638749</v>
      </c>
      <c r="H222">
        <f>(Data!H222-'Data Summary'!I$5)/'Data Summary'!I$6</f>
        <v>-0.18374471017458222</v>
      </c>
      <c r="I222">
        <f>(Data!I222-'Data Summary'!J$5)/'Data Summary'!J$6</f>
        <v>0.18716563839641462</v>
      </c>
      <c r="J222">
        <f>(Data!J222-'Data Summary'!K$5)/'Data Summary'!K$6</f>
        <v>-0.40216729142522872</v>
      </c>
      <c r="K222">
        <f>(Data!K222-'Data Summary'!L$5)/'Data Summary'!L$6</f>
        <v>-0.96024610689445011</v>
      </c>
      <c r="L222">
        <f>(Data!L222-'Data Summary'!M$5)/'Data Summary'!M$6</f>
        <v>0.45084835498237452</v>
      </c>
    </row>
    <row r="223" spans="1:12" x14ac:dyDescent="0.3">
      <c r="A223">
        <f>(Data!A223-'Data Summary'!B$5)/'Data Summary'!B$6</f>
        <v>-0.52835961172637369</v>
      </c>
      <c r="B223">
        <f>(Data!B223-'Data Summary'!C$5)/'Data Summary'!C$6</f>
        <v>1.217565406639654E-2</v>
      </c>
      <c r="C223">
        <f>(Data!C223-'Data Summary'!D$5)/'Data Summary'!D$6</f>
        <v>-5.6360263271573924E-2</v>
      </c>
      <c r="D223">
        <f>(Data!D223-'Data Summary'!E$5)/'Data Summary'!E$6</f>
        <v>-0.38227061366211673</v>
      </c>
      <c r="E223">
        <f>(Data!E223-'Data Summary'!F$5)/'Data Summary'!F$6</f>
        <v>0.28763636203207732</v>
      </c>
      <c r="F223">
        <f>(Data!F223-'Data Summary'!G$5)/'Data Summary'!G$6</f>
        <v>1.1961321799300349E-2</v>
      </c>
      <c r="G223">
        <f>(Data!G223-'Data Summary'!H$5)/'Data Summary'!H$6</f>
        <v>0.77640806364689563</v>
      </c>
      <c r="H223">
        <f>(Data!H223-'Data Summary'!I$5)/'Data Summary'!I$6</f>
        <v>-0.55475429652756569</v>
      </c>
      <c r="I223">
        <f>(Data!I223-'Data Summary'!J$5)/'Data Summary'!J$6</f>
        <v>-1.0438972020715813</v>
      </c>
      <c r="J223">
        <f>(Data!J223-'Data Summary'!K$5)/'Data Summary'!K$6</f>
        <v>-0.52019344522699762</v>
      </c>
      <c r="K223">
        <f>(Data!K223-'Data Summary'!L$5)/'Data Summary'!L$6</f>
        <v>-0.96024610689445011</v>
      </c>
      <c r="L223">
        <f>(Data!L223-'Data Summary'!M$5)/'Data Summary'!M$6</f>
        <v>-0.78782264092280896</v>
      </c>
    </row>
    <row r="224" spans="1:12" x14ac:dyDescent="0.3">
      <c r="A224">
        <f>(Data!A224-'Data Summary'!B$5)/'Data Summary'!B$6</f>
        <v>-0.87307787863577069</v>
      </c>
      <c r="B224">
        <f>(Data!B224-'Data Summary'!C$5)/'Data Summary'!C$6</f>
        <v>0.45909377979771382</v>
      </c>
      <c r="C224">
        <f>(Data!C224-'Data Summary'!D$5)/'Data Summary'!D$6</f>
        <v>-1.1860704292930191</v>
      </c>
      <c r="D224">
        <f>(Data!D224-'Data Summary'!E$5)/'Data Summary'!E$6</f>
        <v>-0.73700957904179432</v>
      </c>
      <c r="E224">
        <f>(Data!E224-'Data Summary'!F$5)/'Data Summary'!F$6</f>
        <v>-0.64752740354687222</v>
      </c>
      <c r="F224">
        <f>(Data!F224-'Data Summary'!G$5)/'Data Summary'!G$6</f>
        <v>-1.039977123840174</v>
      </c>
      <c r="G224">
        <f>(Data!G224-'Data Summary'!H$5)/'Data Summary'!H$6</f>
        <v>-1.1089479010282117</v>
      </c>
      <c r="H224">
        <f>(Data!H224-'Data Summary'!I$5)/'Data Summary'!I$6</f>
        <v>-0.79326045918311383</v>
      </c>
      <c r="I224">
        <f>(Data!I224-'Data Summary'!J$5)/'Data Summary'!J$6</f>
        <v>0.70550788701451872</v>
      </c>
      <c r="J224">
        <f>(Data!J224-'Data Summary'!K$5)/'Data Summary'!K$6</f>
        <v>-0.34315421452434425</v>
      </c>
      <c r="K224">
        <f>(Data!K224-'Data Summary'!L$5)/'Data Summary'!L$6</f>
        <v>-0.86637885793071723</v>
      </c>
      <c r="L224">
        <f>(Data!L224-'Data Summary'!M$5)/'Data Summary'!M$6</f>
        <v>-0.78782264092280896</v>
      </c>
    </row>
    <row r="225" spans="1:12" x14ac:dyDescent="0.3">
      <c r="A225">
        <f>(Data!A225-'Data Summary'!B$5)/'Data Summary'!B$6</f>
        <v>0.16107692209241922</v>
      </c>
      <c r="B225">
        <f>(Data!B225-'Data Summary'!C$5)/'Data Summary'!C$6</f>
        <v>0.65462045980516537</v>
      </c>
      <c r="C225">
        <f>(Data!C225-'Data Summary'!D$5)/'Data Summary'!D$6</f>
        <v>-0.10771072536345784</v>
      </c>
      <c r="D225">
        <f>(Data!D225-'Data Summary'!E$5)/'Data Summary'!E$6</f>
        <v>-0.38227061366211673</v>
      </c>
      <c r="E225">
        <f>(Data!E225-'Data Summary'!F$5)/'Data Summary'!F$6</f>
        <v>-9.4930632977492935E-2</v>
      </c>
      <c r="F225">
        <f>(Data!F225-'Data Summary'!G$5)/'Data Summary'!G$6</f>
        <v>-0.75308482048395375</v>
      </c>
      <c r="G225">
        <f>(Data!G225-'Data Summary'!H$5)/'Data Summary'!H$6</f>
        <v>-0.56158649192898702</v>
      </c>
      <c r="H225">
        <f>(Data!H225-'Data Summary'!I$5)/'Data Summary'!I$6</f>
        <v>0.74377925570799408</v>
      </c>
      <c r="I225">
        <f>(Data!I225-'Data Summary'!J$5)/'Data Summary'!J$6</f>
        <v>-0.20159104806716349</v>
      </c>
      <c r="J225">
        <f>(Data!J225-'Data Summary'!K$5)/'Data Summary'!K$6</f>
        <v>-0.34315421452434425</v>
      </c>
      <c r="K225">
        <f>(Data!K225-'Data Summary'!L$5)/'Data Summary'!L$6</f>
        <v>-0.39704261311205102</v>
      </c>
      <c r="L225">
        <f>(Data!L225-'Data Summary'!M$5)/'Data Summary'!M$6</f>
        <v>0.45084835498237452</v>
      </c>
    </row>
    <row r="226" spans="1:12" x14ac:dyDescent="0.3">
      <c r="A226">
        <f>(Data!A226-'Data Summary'!B$5)/'Data Summary'!B$6</f>
        <v>4.6170833122620741E-2</v>
      </c>
      <c r="B226">
        <f>(Data!B226-'Data Summary'!C$5)/'Data Summary'!C$6</f>
        <v>0.59875569408875062</v>
      </c>
      <c r="C226">
        <f>(Data!C226-'Data Summary'!D$5)/'Data Summary'!D$6</f>
        <v>0.45714435764726469</v>
      </c>
      <c r="D226">
        <f>(Data!D226-'Data Summary'!E$5)/'Data Summary'!E$6</f>
        <v>-0.38227061366211673</v>
      </c>
      <c r="E226">
        <f>(Data!E226-'Data Summary'!F$5)/'Data Summary'!F$6</f>
        <v>3.2591698692363627E-2</v>
      </c>
      <c r="F226">
        <f>(Data!F226-'Data Summary'!G$5)/'Data Summary'!G$6</f>
        <v>-8.3669445986106414E-2</v>
      </c>
      <c r="G226">
        <f>(Data!G226-'Data Summary'!H$5)/'Data Summary'!H$6</f>
        <v>0.25945562171985004</v>
      </c>
      <c r="H226">
        <f>(Data!H226-'Data Summary'!I$5)/'Data Summary'!I$6</f>
        <v>0.37276966935495176</v>
      </c>
      <c r="I226">
        <f>(Data!I226-'Data Summary'!J$5)/'Data Summary'!J$6</f>
        <v>-7.2127048353730011E-3</v>
      </c>
      <c r="J226">
        <f>(Data!J226-'Data Summary'!K$5)/'Data Summary'!K$6</f>
        <v>-0.52019344522699762</v>
      </c>
      <c r="K226">
        <f>(Data!K226-'Data Summary'!L$5)/'Data Summary'!L$6</f>
        <v>-2.1573617257117799E-2</v>
      </c>
      <c r="L226">
        <f>(Data!L226-'Data Summary'!M$5)/'Data Summary'!M$6</f>
        <v>-2.0264936368279924</v>
      </c>
    </row>
    <row r="227" spans="1:12" x14ac:dyDescent="0.3">
      <c r="A227">
        <f>(Data!A227-'Data Summary'!B$5)/'Data Summary'!B$6</f>
        <v>-0.35600047827167547</v>
      </c>
      <c r="B227">
        <f>(Data!B227-'Data Summary'!C$5)/'Data Summary'!C$6</f>
        <v>-0.54647200309775046</v>
      </c>
      <c r="C227">
        <f>(Data!C227-'Data Summary'!D$5)/'Data Summary'!D$6</f>
        <v>-0.10771072536345784</v>
      </c>
      <c r="D227">
        <f>(Data!D227-'Data Summary'!E$5)/'Data Summary'!E$6</f>
        <v>4.3416144793496439E-2</v>
      </c>
      <c r="E227">
        <f>(Data!E227-'Data Summary'!F$5)/'Data Summary'!F$6</f>
        <v>-0.30746785242725438</v>
      </c>
      <c r="F227">
        <f>(Data!F227-'Data Summary'!G$5)/'Data Summary'!G$6</f>
        <v>1.2551613030095883</v>
      </c>
      <c r="G227">
        <f>(Data!G227-'Data Summary'!H$5)/'Data Summary'!H$6</f>
        <v>0.50272735909728328</v>
      </c>
      <c r="H227">
        <f>(Data!H227-'Data Summary'!I$5)/'Data Summary'!I$6</f>
        <v>-0.31624813387207629</v>
      </c>
      <c r="I227">
        <f>(Data!I227-'Data Summary'!J$5)/'Data Summary'!J$6</f>
        <v>0.38154398162820513</v>
      </c>
      <c r="J227">
        <f>(Data!J227-'Data Summary'!K$5)/'Data Summary'!K$6</f>
        <v>-0.4611803683261132</v>
      </c>
      <c r="K227">
        <f>(Data!K227-'Data Summary'!L$5)/'Data Summary'!L$6</f>
        <v>7.2293631706615097E-2</v>
      </c>
      <c r="L227">
        <f>(Data!L227-'Data Summary'!M$5)/'Data Summary'!M$6</f>
        <v>0.45084835498237452</v>
      </c>
    </row>
    <row r="228" spans="1:12" x14ac:dyDescent="0.3">
      <c r="A228">
        <f>(Data!A228-'Data Summary'!B$5)/'Data Summary'!B$6</f>
        <v>0.33343605554711797</v>
      </c>
      <c r="B228">
        <f>(Data!B228-'Data Summary'!C$5)/'Data Summary'!C$6</f>
        <v>0.34736424836488433</v>
      </c>
      <c r="C228">
        <f>(Data!C228-'Data Summary'!D$5)/'Data Summary'!D$6</f>
        <v>1.1760508269336389</v>
      </c>
      <c r="D228">
        <f>(Data!D228-'Data Summary'!E$5)/'Data Summary'!E$6</f>
        <v>-0.38227061366211673</v>
      </c>
      <c r="E228">
        <f>(Data!E228-'Data Summary'!F$5)/'Data Summary'!F$6</f>
        <v>5.3035147410464427</v>
      </c>
      <c r="F228">
        <f>(Data!F228-'Data Summary'!G$5)/'Data Summary'!G$6</f>
        <v>1.0638997674387747</v>
      </c>
      <c r="G228">
        <f>(Data!G228-'Data Summary'!H$5)/'Data Summary'!H$6</f>
        <v>1.0500887681965079</v>
      </c>
      <c r="H228">
        <f>(Data!H228-'Data Summary'!I$5)/'Data Summary'!I$6</f>
        <v>-0.18374471017458222</v>
      </c>
      <c r="I228">
        <f>(Data!I228-'Data Summary'!J$5)/'Data Summary'!J$6</f>
        <v>-1.7566177939214731</v>
      </c>
      <c r="J228">
        <f>(Data!J228-'Data Summary'!K$5)/'Data Summary'!K$6</f>
        <v>5.6171665524649805</v>
      </c>
      <c r="K228">
        <f>(Data!K228-'Data Summary'!L$5)/'Data Summary'!L$6</f>
        <v>-0.86637885793071723</v>
      </c>
      <c r="L228">
        <f>(Data!L228-'Data Summary'!M$5)/'Data Summary'!M$6</f>
        <v>0.45084835498237452</v>
      </c>
    </row>
    <row r="229" spans="1:12" x14ac:dyDescent="0.3">
      <c r="A229">
        <f>(Data!A229-'Data Summary'!B$5)/'Data Summary'!B$6</f>
        <v>0.39088910003201721</v>
      </c>
      <c r="B229">
        <f>(Data!B229-'Data Summary'!C$5)/'Data Summary'!C$6</f>
        <v>1.6322538598424221</v>
      </c>
      <c r="C229">
        <f>(Data!C229-'Data Summary'!D$5)/'Data Summary'!D$6</f>
        <v>-0.67256580837418034</v>
      </c>
      <c r="D229">
        <f>(Data!D229-'Data Summary'!E$5)/'Data Summary'!E$6</f>
        <v>4.3416144793496439E-2</v>
      </c>
      <c r="E229">
        <f>(Data!E229-'Data Summary'!F$5)/'Data Summary'!F$6</f>
        <v>3.2591698692363627E-2</v>
      </c>
      <c r="F229">
        <f>(Data!F229-'Data Summary'!G$5)/'Data Summary'!G$6</f>
        <v>-0.65745405269854695</v>
      </c>
      <c r="G229">
        <f>(Data!G229-'Data Summary'!H$5)/'Data Summary'!H$6</f>
        <v>-0.71363132778988281</v>
      </c>
      <c r="H229">
        <f>(Data!H229-'Data Summary'!I$5)/'Data Summary'!I$6</f>
        <v>0.8762826794054881</v>
      </c>
      <c r="I229">
        <f>(Data!I229-'Data Summary'!J$5)/'Data Summary'!J$6</f>
        <v>0.51112954378273112</v>
      </c>
      <c r="J229">
        <f>(Data!J229-'Data Summary'!K$5)/'Data Summary'!K$6</f>
        <v>-0.1661149838216909</v>
      </c>
      <c r="K229">
        <f>(Data!K229-'Data Summary'!L$5)/'Data Summary'!L$6</f>
        <v>-0.58477711103951679</v>
      </c>
      <c r="L229">
        <f>(Data!L229-'Data Summary'!M$5)/'Data Summary'!M$6</f>
        <v>-0.78782264092280896</v>
      </c>
    </row>
    <row r="230" spans="1:12" x14ac:dyDescent="0.3">
      <c r="A230">
        <f>(Data!A230-'Data Summary'!B$5)/'Data Summary'!B$6</f>
        <v>-0.35600047827167547</v>
      </c>
      <c r="B230">
        <f>(Data!B230-'Data Summary'!C$5)/'Data Summary'!C$6</f>
        <v>-0.54647200309775046</v>
      </c>
      <c r="C230">
        <f>(Data!C230-'Data Summary'!D$5)/'Data Summary'!D$6</f>
        <v>-0.10771072536345784</v>
      </c>
      <c r="D230">
        <f>(Data!D230-'Data Summary'!E$5)/'Data Summary'!E$6</f>
        <v>4.3416144793496439E-2</v>
      </c>
      <c r="E230">
        <f>(Data!E230-'Data Summary'!F$5)/'Data Summary'!F$6</f>
        <v>-0.30746785242725438</v>
      </c>
      <c r="F230">
        <f>(Data!F230-'Data Summary'!G$5)/'Data Summary'!G$6</f>
        <v>1.2551613030095883</v>
      </c>
      <c r="G230">
        <f>(Data!G230-'Data Summary'!H$5)/'Data Summary'!H$6</f>
        <v>0.50272735909728328</v>
      </c>
      <c r="H230">
        <f>(Data!H230-'Data Summary'!I$5)/'Data Summary'!I$6</f>
        <v>-0.31624813387207629</v>
      </c>
      <c r="I230">
        <f>(Data!I230-'Data Summary'!J$5)/'Data Summary'!J$6</f>
        <v>0.38154398162820513</v>
      </c>
      <c r="J230">
        <f>(Data!J230-'Data Summary'!K$5)/'Data Summary'!K$6</f>
        <v>-0.4611803683261132</v>
      </c>
      <c r="K230">
        <f>(Data!K230-'Data Summary'!L$5)/'Data Summary'!L$6</f>
        <v>7.2293631706615097E-2</v>
      </c>
      <c r="L230">
        <f>(Data!L230-'Data Summary'!M$5)/'Data Summary'!M$6</f>
        <v>0.45084835498237452</v>
      </c>
    </row>
    <row r="231" spans="1:12" x14ac:dyDescent="0.3">
      <c r="A231">
        <f>(Data!A231-'Data Summary'!B$5)/'Data Summary'!B$6</f>
        <v>-0.81562483415087084</v>
      </c>
      <c r="B231">
        <f>(Data!B231-'Data Summary'!C$5)/'Data Summary'!C$6</f>
        <v>-4.3689111650018195E-2</v>
      </c>
      <c r="C231">
        <f>(Data!C231-'Data Summary'!D$5)/'Data Summary'!D$6</f>
        <v>-0.10771072536345784</v>
      </c>
      <c r="D231">
        <f>(Data!D231-'Data Summary'!E$5)/'Data Summary'!E$6</f>
        <v>4.3416144793496439E-2</v>
      </c>
      <c r="E231">
        <f>(Data!E231-'Data Summary'!F$5)/'Data Summary'!F$6</f>
        <v>-0.13743807686744522</v>
      </c>
      <c r="F231">
        <f>(Data!F231-'Data Summary'!G$5)/'Data Summary'!G$6</f>
        <v>-0.56182328491314026</v>
      </c>
      <c r="G231">
        <f>(Data!G231-'Data Summary'!H$5)/'Data Summary'!H$6</f>
        <v>-0.28790578737937467</v>
      </c>
      <c r="H231">
        <f>(Data!H231-'Data Summary'!I$5)/'Data Summary'!I$6</f>
        <v>5.4761452480965971E-2</v>
      </c>
      <c r="I231">
        <f>(Data!I231-'Data Summary'!J$5)/'Data Summary'!J$6</f>
        <v>0.96467901132357081</v>
      </c>
      <c r="J231">
        <f>(Data!J231-'Data Summary'!K$5)/'Data Summary'!K$6</f>
        <v>-0.93328498353318812</v>
      </c>
      <c r="K231">
        <f>(Data!K231-'Data Summary'!L$5)/'Data Summary'!L$6</f>
        <v>0.54162987652528127</v>
      </c>
      <c r="L231">
        <f>(Data!L231-'Data Summary'!M$5)/'Data Summary'!M$6</f>
        <v>-0.78782264092280896</v>
      </c>
    </row>
    <row r="232" spans="1:12" x14ac:dyDescent="0.3">
      <c r="A232">
        <f>(Data!A232-'Data Summary'!B$5)/'Data Summary'!B$6</f>
        <v>-1.7923265903941614</v>
      </c>
      <c r="B232">
        <f>(Data!B232-'Data Summary'!C$5)/'Data Summary'!C$6</f>
        <v>-0.26714817451567713</v>
      </c>
      <c r="C232">
        <f>(Data!C232-'Data Summary'!D$5)/'Data Summary'!D$6</f>
        <v>-1.1860704292930191</v>
      </c>
      <c r="D232">
        <f>(Data!D232-'Data Summary'!E$5)/'Data Summary'!E$6</f>
        <v>-0.66606178596585874</v>
      </c>
      <c r="E232">
        <f>(Data!E232-'Data Summary'!F$5)/'Data Summary'!F$6</f>
        <v>-0.71128856938180063</v>
      </c>
      <c r="F232">
        <f>(Data!F232-'Data Summary'!G$5)/'Data Summary'!G$6</f>
        <v>0.29885362515552061</v>
      </c>
      <c r="G232">
        <f>(Data!G232-'Data Summary'!H$5)/'Data Summary'!H$6</f>
        <v>1.8103129475009867</v>
      </c>
      <c r="H232">
        <f>(Data!H232-'Data Summary'!I$5)/'Data Summary'!I$6</f>
        <v>-2.144795380897671</v>
      </c>
      <c r="I232">
        <f>(Data!I232-'Data Summary'!J$5)/'Data Summary'!J$6</f>
        <v>1.483021259941675</v>
      </c>
      <c r="J232">
        <f>(Data!J232-'Data Summary'!K$5)/'Data Summary'!K$6</f>
        <v>-0.22512806072257538</v>
      </c>
      <c r="K232">
        <f>(Data!K232-'Data Summary'!L$5)/'Data Summary'!L$6</f>
        <v>1.6680368640900793</v>
      </c>
      <c r="L232">
        <f>(Data!L232-'Data Summary'!M$5)/'Data Summary'!M$6</f>
        <v>1.6895193508875581</v>
      </c>
    </row>
    <row r="233" spans="1:12" x14ac:dyDescent="0.3">
      <c r="A233">
        <f>(Data!A233-'Data Summary'!B$5)/'Data Summary'!B$6</f>
        <v>-0.18364134481697722</v>
      </c>
      <c r="B233">
        <f>(Data!B233-'Data Summary'!C$5)/'Data Summary'!C$6</f>
        <v>-0.82579583167982384</v>
      </c>
      <c r="C233">
        <f>(Data!C233-'Data Summary'!D$5)/'Data Summary'!D$6</f>
        <v>-1.0833695051092516</v>
      </c>
      <c r="D233">
        <f>(Data!D233-'Data Summary'!E$5)/'Data Summary'!E$6</f>
        <v>-0.52416619981398771</v>
      </c>
      <c r="E233">
        <f>(Data!E233-'Data Summary'!F$5)/'Data Summary'!F$6</f>
        <v>-0.20119924270237366</v>
      </c>
      <c r="F233">
        <f>(Data!F233-'Data Summary'!G$5)/'Data Summary'!G$6</f>
        <v>-0.37056174934232666</v>
      </c>
      <c r="G233">
        <f>(Data!G233-'Data Summary'!H$5)/'Data Summary'!H$6</f>
        <v>7.7001818686775136E-2</v>
      </c>
      <c r="H233">
        <f>(Data!H233-'Data Summary'!I$5)/'Data Summary'!I$6</f>
        <v>-0.26324676439307865</v>
      </c>
      <c r="I233">
        <f>(Data!I233-'Data Summary'!J$5)/'Data Summary'!J$6</f>
        <v>0.38154398162820513</v>
      </c>
      <c r="J233">
        <f>(Data!J233-'Data Summary'!K$5)/'Data Summary'!K$6</f>
        <v>-0.81525882973141928</v>
      </c>
      <c r="K233">
        <f>(Data!K233-'Data Summary'!L$5)/'Data Summary'!L$6</f>
        <v>-0.49090986207578396</v>
      </c>
      <c r="L233">
        <f>(Data!L233-'Data Summary'!M$5)/'Data Summary'!M$6</f>
        <v>0.45084835498237452</v>
      </c>
    </row>
    <row r="234" spans="1:12" x14ac:dyDescent="0.3">
      <c r="A234">
        <f>(Data!A234-'Data Summary'!B$5)/'Data Summary'!B$6</f>
        <v>0.10362387760751998</v>
      </c>
      <c r="B234">
        <f>(Data!B234-'Data Summary'!C$5)/'Data Summary'!C$6</f>
        <v>-0.88166059739623859</v>
      </c>
      <c r="C234">
        <f>(Data!C234-'Data Summary'!D$5)/'Data Summary'!D$6</f>
        <v>-0.36446303582287715</v>
      </c>
      <c r="D234">
        <f>(Data!D234-'Data Summary'!E$5)/'Data Summary'!E$6</f>
        <v>0.18531173094536729</v>
      </c>
      <c r="E234">
        <f>(Data!E234-'Data Summary'!F$5)/'Data Summary'!F$6</f>
        <v>5.3845420637339769E-2</v>
      </c>
      <c r="F234">
        <f>(Data!F234-'Data Summary'!G$5)/'Data Summary'!G$6</f>
        <v>0.20322285737011386</v>
      </c>
      <c r="G234">
        <f>(Data!G234-'Data Summary'!H$5)/'Data Summary'!H$6</f>
        <v>0.35068252323638749</v>
      </c>
      <c r="H234">
        <f>(Data!H234-'Data Summary'!I$5)/'Data Summary'!I$6</f>
        <v>0.66427720148949765</v>
      </c>
      <c r="I234">
        <f>(Data!I234-'Data Summary'!J$5)/'Data Summary'!J$6</f>
        <v>0.18716563839641462</v>
      </c>
      <c r="J234">
        <f>(Data!J234-'Data Summary'!K$5)/'Data Summary'!K$6</f>
        <v>0.24697655448449959</v>
      </c>
      <c r="K234">
        <f>(Data!K234-'Data Summary'!L$5)/'Data Summary'!L$6</f>
        <v>-0.77251160896698434</v>
      </c>
      <c r="L234">
        <f>(Data!L234-'Data Summary'!M$5)/'Data Summary'!M$6</f>
        <v>0.45084835498237452</v>
      </c>
    </row>
    <row r="235" spans="1:12" x14ac:dyDescent="0.3">
      <c r="A235">
        <f>(Data!A235-'Data Summary'!B$5)/'Data Summary'!B$6</f>
        <v>-0.81562483415087084</v>
      </c>
      <c r="B235">
        <f>(Data!B235-'Data Summary'!C$5)/'Data Summary'!C$6</f>
        <v>-4.3689111650018195E-2</v>
      </c>
      <c r="C235">
        <f>(Data!C235-'Data Summary'!D$5)/'Data Summary'!D$6</f>
        <v>-0.10771072536345784</v>
      </c>
      <c r="D235">
        <f>(Data!D235-'Data Summary'!E$5)/'Data Summary'!E$6</f>
        <v>4.3416144793496439E-2</v>
      </c>
      <c r="E235">
        <f>(Data!E235-'Data Summary'!F$5)/'Data Summary'!F$6</f>
        <v>-0.13743807686744522</v>
      </c>
      <c r="F235">
        <f>(Data!F235-'Data Summary'!G$5)/'Data Summary'!G$6</f>
        <v>-0.56182328491314026</v>
      </c>
      <c r="G235">
        <f>(Data!G235-'Data Summary'!H$5)/'Data Summary'!H$6</f>
        <v>-0.28790578737937467</v>
      </c>
      <c r="H235">
        <f>(Data!H235-'Data Summary'!I$5)/'Data Summary'!I$6</f>
        <v>5.4761452480965971E-2</v>
      </c>
      <c r="I235">
        <f>(Data!I235-'Data Summary'!J$5)/'Data Summary'!J$6</f>
        <v>0.96467901132357081</v>
      </c>
      <c r="J235">
        <f>(Data!J235-'Data Summary'!K$5)/'Data Summary'!K$6</f>
        <v>-0.93328498353318812</v>
      </c>
      <c r="K235">
        <f>(Data!K235-'Data Summary'!L$5)/'Data Summary'!L$6</f>
        <v>0.54162987652528127</v>
      </c>
      <c r="L235">
        <f>(Data!L235-'Data Summary'!M$5)/'Data Summary'!M$6</f>
        <v>-0.78782264092280896</v>
      </c>
    </row>
    <row r="236" spans="1:12" x14ac:dyDescent="0.3">
      <c r="A236">
        <f>(Data!A236-'Data Summary'!B$5)/'Data Summary'!B$6</f>
        <v>-6.8735255847178753E-2</v>
      </c>
      <c r="B236">
        <f>(Data!B236-'Data Summary'!C$5)/'Data Summary'!C$6</f>
        <v>2.6378196427378868</v>
      </c>
      <c r="C236">
        <f>(Data!C236-'Data Summary'!D$5)/'Data Summary'!D$6</f>
        <v>-0.92931811883359983</v>
      </c>
      <c r="D236">
        <f>(Data!D236-'Data Summary'!E$5)/'Data Summary'!E$6</f>
        <v>-0.16942723443431032</v>
      </c>
      <c r="E236">
        <f>(Data!E236-'Data Summary'!F$5)/'Data Summary'!F$6</f>
        <v>-0.47749762798706319</v>
      </c>
      <c r="F236">
        <f>(Data!F236-'Data Summary'!G$5)/'Data Summary'!G$6</f>
        <v>-0.84871558826936044</v>
      </c>
      <c r="G236">
        <f>(Data!G236-'Data Summary'!H$5)/'Data Summary'!H$6</f>
        <v>-0.28790578737937467</v>
      </c>
      <c r="H236">
        <f>(Data!H236-'Data Summary'!I$5)/'Data Summary'!I$6</f>
        <v>5.4761452480965971E-2</v>
      </c>
      <c r="I236">
        <f>(Data!I236-'Data Summary'!J$5)/'Data Summary'!J$6</f>
        <v>5.7580076241888579E-2</v>
      </c>
      <c r="J236">
        <f>(Data!J236-'Data Summary'!K$5)/'Data Summary'!K$6</f>
        <v>-0.6382195990287659</v>
      </c>
      <c r="K236">
        <f>(Data!K236-'Data Summary'!L$5)/'Data Summary'!L$6</f>
        <v>-1.3357151027493834</v>
      </c>
      <c r="L236">
        <f>(Data!L236-'Data Summary'!M$5)/'Data Summary'!M$6</f>
        <v>0.45084835498237452</v>
      </c>
    </row>
    <row r="237" spans="1:12" x14ac:dyDescent="0.3">
      <c r="A237">
        <f>(Data!A237-'Data Summary'!B$5)/'Data Summary'!B$6</f>
        <v>-0.64326570069617262</v>
      </c>
      <c r="B237">
        <f>(Data!B237-'Data Summary'!C$5)/'Data Summary'!C$6</f>
        <v>0.57082331123054331</v>
      </c>
      <c r="C237">
        <f>(Data!C237-'Data Summary'!D$5)/'Data Summary'!D$6</f>
        <v>-1.3914722776605546</v>
      </c>
      <c r="D237">
        <f>(Data!D237-'Data Summary'!E$5)/'Data Summary'!E$6</f>
        <v>-0.4532184067380523</v>
      </c>
      <c r="E237">
        <f>(Data!E237-'Data Summary'!F$5)/'Data Summary'!F$6</f>
        <v>0.20262147425217275</v>
      </c>
      <c r="F237">
        <f>(Data!F237-'Data Summary'!G$5)/'Data Summary'!G$6</f>
        <v>-0.17930021377151317</v>
      </c>
      <c r="G237">
        <f>(Data!G237-'Data Summary'!H$5)/'Data Summary'!H$6</f>
        <v>-0.2574968202071955</v>
      </c>
      <c r="H237">
        <f>(Data!H237-'Data Summary'!I$5)/'Data Summary'!I$6</f>
        <v>1.760083001968341E-3</v>
      </c>
      <c r="I237">
        <f>(Data!I237-'Data Summary'!J$5)/'Data Summary'!J$6</f>
        <v>0.38154398162820513</v>
      </c>
      <c r="J237">
        <f>(Data!J237-'Data Summary'!K$5)/'Data Summary'!K$6</f>
        <v>-0.4611803683261132</v>
      </c>
      <c r="K237">
        <f>(Data!K237-'Data Summary'!L$5)/'Data Summary'!L$6</f>
        <v>-1.3357151027493834</v>
      </c>
      <c r="L237">
        <f>(Data!L237-'Data Summary'!M$5)/'Data Summary'!M$6</f>
        <v>0.45084835498237452</v>
      </c>
    </row>
    <row r="238" spans="1:12" x14ac:dyDescent="0.3">
      <c r="A238">
        <f>(Data!A238-'Data Summary'!B$5)/'Data Summary'!B$6</f>
        <v>-0.64326570069617262</v>
      </c>
      <c r="B238">
        <f>(Data!B238-'Data Summary'!C$5)/'Data Summary'!C$6</f>
        <v>0.57082331123054331</v>
      </c>
      <c r="C238">
        <f>(Data!C238-'Data Summary'!D$5)/'Data Summary'!D$6</f>
        <v>-1.3914722776605546</v>
      </c>
      <c r="D238">
        <f>(Data!D238-'Data Summary'!E$5)/'Data Summary'!E$6</f>
        <v>-0.4532184067380523</v>
      </c>
      <c r="E238">
        <f>(Data!E238-'Data Summary'!F$5)/'Data Summary'!F$6</f>
        <v>0.20262147425217275</v>
      </c>
      <c r="F238">
        <f>(Data!F238-'Data Summary'!G$5)/'Data Summary'!G$6</f>
        <v>-0.17930021377151317</v>
      </c>
      <c r="G238">
        <f>(Data!G238-'Data Summary'!H$5)/'Data Summary'!H$6</f>
        <v>-0.2574968202071955</v>
      </c>
      <c r="H238">
        <f>(Data!H238-'Data Summary'!I$5)/'Data Summary'!I$6</f>
        <v>1.760083001968341E-3</v>
      </c>
      <c r="I238">
        <f>(Data!I238-'Data Summary'!J$5)/'Data Summary'!J$6</f>
        <v>0.38154398162820513</v>
      </c>
      <c r="J238">
        <f>(Data!J238-'Data Summary'!K$5)/'Data Summary'!K$6</f>
        <v>-0.4611803683261132</v>
      </c>
      <c r="K238">
        <f>(Data!K238-'Data Summary'!L$5)/'Data Summary'!L$6</f>
        <v>-1.3357151027493834</v>
      </c>
      <c r="L238">
        <f>(Data!L238-'Data Summary'!M$5)/'Data Summary'!M$6</f>
        <v>0.45084835498237452</v>
      </c>
    </row>
    <row r="239" spans="1:12" x14ac:dyDescent="0.3">
      <c r="A239">
        <f>(Data!A239-'Data Summary'!B$5)/'Data Summary'!B$6</f>
        <v>-0.64326570069617262</v>
      </c>
      <c r="B239">
        <f>(Data!B239-'Data Summary'!C$5)/'Data Summary'!C$6</f>
        <v>0.65462045980516537</v>
      </c>
      <c r="C239">
        <f>(Data!C239-'Data Summary'!D$5)/'Data Summary'!D$6</f>
        <v>-1.3914722776605546</v>
      </c>
      <c r="D239">
        <f>(Data!D239-'Data Summary'!E$5)/'Data Summary'!E$6</f>
        <v>-0.4532184067380523</v>
      </c>
      <c r="E239">
        <f>(Data!E239-'Data Summary'!F$5)/'Data Summary'!F$6</f>
        <v>0.20262147425217275</v>
      </c>
      <c r="F239">
        <f>(Data!F239-'Data Summary'!G$5)/'Data Summary'!G$6</f>
        <v>-8.3669445986106414E-2</v>
      </c>
      <c r="G239">
        <f>(Data!G239-'Data Summary'!H$5)/'Data Summary'!H$6</f>
        <v>-0.22708785303501636</v>
      </c>
      <c r="H239">
        <f>(Data!H239-'Data Summary'!I$5)/'Data Summary'!I$6</f>
        <v>1.760083001968341E-3</v>
      </c>
      <c r="I239">
        <f>(Data!I239-'Data Summary'!J$5)/'Data Summary'!J$6</f>
        <v>0.38154398162820513</v>
      </c>
      <c r="J239">
        <f>(Data!J239-'Data Summary'!K$5)/'Data Summary'!K$6</f>
        <v>-0.4611803683261132</v>
      </c>
      <c r="K239">
        <f>(Data!K239-'Data Summary'!L$5)/'Data Summary'!L$6</f>
        <v>-1.1479806048219177</v>
      </c>
      <c r="L239">
        <f>(Data!L239-'Data Summary'!M$5)/'Data Summary'!M$6</f>
        <v>0.45084835498237452</v>
      </c>
    </row>
    <row r="240" spans="1:12" x14ac:dyDescent="0.3">
      <c r="A240">
        <f>(Data!A240-'Data Summary'!B$5)/'Data Summary'!B$6</f>
        <v>-0.64326570069617262</v>
      </c>
      <c r="B240">
        <f>(Data!B240-'Data Summary'!C$5)/'Data Summary'!C$6</f>
        <v>0.57082331123054331</v>
      </c>
      <c r="C240">
        <f>(Data!C240-'Data Summary'!D$5)/'Data Summary'!D$6</f>
        <v>-1.3914722776605546</v>
      </c>
      <c r="D240">
        <f>(Data!D240-'Data Summary'!E$5)/'Data Summary'!E$6</f>
        <v>-0.4532184067380523</v>
      </c>
      <c r="E240">
        <f>(Data!E240-'Data Summary'!F$5)/'Data Summary'!F$6</f>
        <v>0.20262147425217275</v>
      </c>
      <c r="F240">
        <f>(Data!F240-'Data Summary'!G$5)/'Data Summary'!G$6</f>
        <v>-0.17930021377151317</v>
      </c>
      <c r="G240">
        <f>(Data!G240-'Data Summary'!H$5)/'Data Summary'!H$6</f>
        <v>-0.2574968202071955</v>
      </c>
      <c r="H240">
        <f>(Data!H240-'Data Summary'!I$5)/'Data Summary'!I$6</f>
        <v>1.760083001968341E-3</v>
      </c>
      <c r="I240">
        <f>(Data!I240-'Data Summary'!J$5)/'Data Summary'!J$6</f>
        <v>0.38154398162820513</v>
      </c>
      <c r="J240">
        <f>(Data!J240-'Data Summary'!K$5)/'Data Summary'!K$6</f>
        <v>-0.4611803683261132</v>
      </c>
      <c r="K240">
        <f>(Data!K240-'Data Summary'!L$5)/'Data Summary'!L$6</f>
        <v>-1.3357151027493834</v>
      </c>
      <c r="L240">
        <f>(Data!L240-'Data Summary'!M$5)/'Data Summary'!M$6</f>
        <v>0.45084835498237452</v>
      </c>
    </row>
    <row r="241" spans="1:12" x14ac:dyDescent="0.3">
      <c r="A241">
        <f>(Data!A241-'Data Summary'!B$5)/'Data Summary'!B$6</f>
        <v>-6.8735255847178753E-2</v>
      </c>
      <c r="B241">
        <f>(Data!B241-'Data Summary'!C$5)/'Data Summary'!C$6</f>
        <v>2.6378196427378868</v>
      </c>
      <c r="C241">
        <f>(Data!C241-'Data Summary'!D$5)/'Data Summary'!D$6</f>
        <v>-0.92931811883359983</v>
      </c>
      <c r="D241">
        <f>(Data!D241-'Data Summary'!E$5)/'Data Summary'!E$6</f>
        <v>-0.16942723443431032</v>
      </c>
      <c r="E241">
        <f>(Data!E241-'Data Summary'!F$5)/'Data Summary'!F$6</f>
        <v>-0.47749762798706319</v>
      </c>
      <c r="F241">
        <f>(Data!F241-'Data Summary'!G$5)/'Data Summary'!G$6</f>
        <v>-0.84871558826936044</v>
      </c>
      <c r="G241">
        <f>(Data!G241-'Data Summary'!H$5)/'Data Summary'!H$6</f>
        <v>-0.28790578737937467</v>
      </c>
      <c r="H241">
        <f>(Data!H241-'Data Summary'!I$5)/'Data Summary'!I$6</f>
        <v>5.4761452480965971E-2</v>
      </c>
      <c r="I241">
        <f>(Data!I241-'Data Summary'!J$5)/'Data Summary'!J$6</f>
        <v>5.7580076241888579E-2</v>
      </c>
      <c r="J241">
        <f>(Data!J241-'Data Summary'!K$5)/'Data Summary'!K$6</f>
        <v>-0.6382195990287659</v>
      </c>
      <c r="K241">
        <f>(Data!K241-'Data Summary'!L$5)/'Data Summary'!L$6</f>
        <v>-1.3357151027493834</v>
      </c>
      <c r="L241">
        <f>(Data!L241-'Data Summary'!M$5)/'Data Summary'!M$6</f>
        <v>0.45084835498237452</v>
      </c>
    </row>
    <row r="242" spans="1:12" x14ac:dyDescent="0.3">
      <c r="A242">
        <f>(Data!A242-'Data Summary'!B$5)/'Data Summary'!B$6</f>
        <v>0.33343605554711797</v>
      </c>
      <c r="B242">
        <f>(Data!B242-'Data Summary'!C$5)/'Data Summary'!C$6</f>
        <v>0.59875569408875062</v>
      </c>
      <c r="C242">
        <f>(Data!C242-'Data Summary'!D$5)/'Data Summary'!D$6</f>
        <v>0.50849481973914856</v>
      </c>
      <c r="D242">
        <f>(Data!D242-'Data Summary'!E$5)/'Data Summary'!E$6</f>
        <v>-0.59511399288992328</v>
      </c>
      <c r="E242">
        <f>(Data!E242-'Data Summary'!F$5)/'Data Summary'!F$6</f>
        <v>3.7307393171182093</v>
      </c>
      <c r="F242">
        <f>(Data!F242-'Data Summary'!G$5)/'Data Summary'!G$6</f>
        <v>-1.039977123840174</v>
      </c>
      <c r="G242">
        <f>(Data!G242-'Data Summary'!H$5)/'Data Summary'!H$6</f>
        <v>0.47231839192510411</v>
      </c>
      <c r="H242">
        <f>(Data!H242-'Data Summary'!I$5)/'Data Summary'!I$6</f>
        <v>0.18726487617846005</v>
      </c>
      <c r="I242">
        <f>(Data!I242-'Data Summary'!J$5)/'Data Summary'!J$6</f>
        <v>-2.0157889182305251</v>
      </c>
      <c r="J242">
        <f>(Data!J242-'Data Summary'!K$5)/'Data Summary'!K$6</f>
        <v>2.548486553618992</v>
      </c>
      <c r="K242">
        <f>(Data!K242-'Data Summary'!L$5)/'Data Summary'!L$6</f>
        <v>-1.054113355858183</v>
      </c>
      <c r="L242">
        <f>(Data!L242-'Data Summary'!M$5)/'Data Summary'!M$6</f>
        <v>-0.78782264092280896</v>
      </c>
    </row>
    <row r="243" spans="1:12" x14ac:dyDescent="0.3">
      <c r="A243">
        <f>(Data!A243-'Data Summary'!B$5)/'Data Summary'!B$6</f>
        <v>2.1144804345790003</v>
      </c>
      <c r="B243">
        <f>(Data!B243-'Data Summary'!C$5)/'Data Summary'!C$6</f>
        <v>-0.82579583167982384</v>
      </c>
      <c r="C243">
        <f>(Data!C243-'Data Summary'!D$5)/'Data Summary'!D$6</f>
        <v>1.4841535994849424</v>
      </c>
      <c r="D243">
        <f>(Data!D243-'Data Summary'!E$5)/'Data Summary'!E$6</f>
        <v>-0.31132282058618116</v>
      </c>
      <c r="E243">
        <f>(Data!E243-'Data Summary'!F$5)/'Data Summary'!F$6</f>
        <v>0.1176065864722682</v>
      </c>
      <c r="F243">
        <f>(Data!F243-'Data Summary'!G$5)/'Data Summary'!G$6</f>
        <v>-0.94434635605476724</v>
      </c>
      <c r="G243">
        <f>(Data!G243-'Data Summary'!H$5)/'Data Summary'!H$6</f>
        <v>-0.68322236061770358</v>
      </c>
      <c r="H243">
        <f>(Data!H243-'Data Summary'!I$5)/'Data Summary'!I$6</f>
        <v>1.3267943199770269</v>
      </c>
      <c r="I243">
        <f>(Data!I243-'Data Summary'!J$5)/'Data Summary'!J$6</f>
        <v>-1.1086899831488428</v>
      </c>
      <c r="J243">
        <f>(Data!J243-'Data Summary'!K$5)/'Data Summary'!K$6</f>
        <v>0.30598963138538404</v>
      </c>
      <c r="K243">
        <f>(Data!K243-'Data Summary'!L$5)/'Data Summary'!L$6</f>
        <v>0.44776262756154833</v>
      </c>
      <c r="L243">
        <f>(Data!L243-'Data Summary'!M$5)/'Data Summary'!M$6</f>
        <v>0.45084835498237452</v>
      </c>
    </row>
    <row r="244" spans="1:12" x14ac:dyDescent="0.3">
      <c r="A244">
        <f>(Data!A244-'Data Summary'!B$5)/'Data Summary'!B$6</f>
        <v>-0.35600047827167547</v>
      </c>
      <c r="B244">
        <f>(Data!B244-'Data Summary'!C$5)/'Data Summary'!C$6</f>
        <v>0.29149948264846959</v>
      </c>
      <c r="C244">
        <f>(Data!C244-'Data Summary'!D$5)/'Data Summary'!D$6</f>
        <v>-0.87796765674171595</v>
      </c>
      <c r="D244">
        <f>(Data!D244-'Data Summary'!E$5)/'Data Summary'!E$6</f>
        <v>-0.52416619981398771</v>
      </c>
      <c r="E244">
        <f>(Data!E244-'Data Summary'!F$5)/'Data Summary'!F$6</f>
        <v>0.3088900839770532</v>
      </c>
      <c r="F244">
        <f>(Data!F244-'Data Summary'!G$5)/'Data Summary'!G$6</f>
        <v>1.1595305352241814</v>
      </c>
      <c r="G244">
        <f>(Data!G244-'Data Summary'!H$5)/'Data Summary'!H$6</f>
        <v>1.9015398490175242</v>
      </c>
      <c r="H244">
        <f>(Data!H244-'Data Summary'!I$5)/'Data Summary'!I$6</f>
        <v>-0.58125498126706443</v>
      </c>
      <c r="I244">
        <f>(Data!I244-'Data Summary'!J$5)/'Data Summary'!J$6</f>
        <v>-1.4974466696124209</v>
      </c>
      <c r="J244">
        <f>(Data!J244-'Data Summary'!K$5)/'Data Summary'!K$6</f>
        <v>-0.99229806043407265</v>
      </c>
      <c r="K244">
        <f>(Data!K244-'Data Summary'!L$5)/'Data Summary'!L$6</f>
        <v>-0.58477711103951679</v>
      </c>
      <c r="L244">
        <f>(Data!L244-'Data Summary'!M$5)/'Data Summary'!M$6</f>
        <v>0.45084835498237452</v>
      </c>
    </row>
    <row r="245" spans="1:12" x14ac:dyDescent="0.3">
      <c r="A245">
        <f>(Data!A245-'Data Summary'!B$5)/'Data Summary'!B$6</f>
        <v>3.8380717691259836</v>
      </c>
      <c r="B245">
        <f>(Data!B245-'Data Summary'!C$5)/'Data Summary'!C$6</f>
        <v>-1.7754968488588738</v>
      </c>
      <c r="C245">
        <f>(Data!C245-'Data Summary'!D$5)/'Data Summary'!D$6</f>
        <v>0.8679480543823358</v>
      </c>
      <c r="D245">
        <f>(Data!D245-'Data Summary'!E$5)/'Data Summary'!E$6</f>
        <v>-0.24037502751024559</v>
      </c>
      <c r="E245">
        <f>(Data!E245-'Data Summary'!F$5)/'Data Summary'!F$6</f>
        <v>-0.26496040853730207</v>
      </c>
      <c r="F245">
        <f>(Data!F245-'Data Summary'!G$5)/'Data Summary'!G$6</f>
        <v>-0.56182328491314026</v>
      </c>
      <c r="G245">
        <f>(Data!G245-'Data Summary'!H$5)/'Data Summary'!H$6</f>
        <v>-0.68322236061770358</v>
      </c>
      <c r="H245">
        <f>(Data!H245-'Data Summary'!I$5)/'Data Summary'!I$6</f>
        <v>1.7508052758091257</v>
      </c>
      <c r="I245">
        <f>(Data!I245-'Data Summary'!J$5)/'Data Summary'!J$6</f>
        <v>-1.5622394506896855</v>
      </c>
      <c r="J245">
        <f>(Data!J245-'Data Summary'!K$5)/'Data Summary'!K$6</f>
        <v>1.0731596310968814</v>
      </c>
      <c r="K245">
        <f>(Data!K245-'Data Summary'!L$5)/'Data Summary'!L$6</f>
        <v>-1.1479806048219177</v>
      </c>
      <c r="L245">
        <f>(Data!L245-'Data Summary'!M$5)/'Data Summary'!M$6</f>
        <v>1.6895193508875581</v>
      </c>
    </row>
    <row r="246" spans="1:12" x14ac:dyDescent="0.3">
      <c r="A246">
        <f>(Data!A246-'Data Summary'!B$5)/'Data Summary'!B$6</f>
        <v>3.8380717691259836</v>
      </c>
      <c r="B246">
        <f>(Data!B246-'Data Summary'!C$5)/'Data Summary'!C$6</f>
        <v>-1.7754968488588738</v>
      </c>
      <c r="C246">
        <f>(Data!C246-'Data Summary'!D$5)/'Data Summary'!D$6</f>
        <v>0.8679480543823358</v>
      </c>
      <c r="D246">
        <f>(Data!D246-'Data Summary'!E$5)/'Data Summary'!E$6</f>
        <v>-0.24037502751024559</v>
      </c>
      <c r="E246">
        <f>(Data!E246-'Data Summary'!F$5)/'Data Summary'!F$6</f>
        <v>-0.26496040853730207</v>
      </c>
      <c r="F246">
        <f>(Data!F246-'Data Summary'!G$5)/'Data Summary'!G$6</f>
        <v>-0.56182328491314026</v>
      </c>
      <c r="G246">
        <f>(Data!G246-'Data Summary'!H$5)/'Data Summary'!H$6</f>
        <v>-0.68322236061770358</v>
      </c>
      <c r="H246">
        <f>(Data!H246-'Data Summary'!I$5)/'Data Summary'!I$6</f>
        <v>1.7508052758091257</v>
      </c>
      <c r="I246">
        <f>(Data!I246-'Data Summary'!J$5)/'Data Summary'!J$6</f>
        <v>-1.5622394506896855</v>
      </c>
      <c r="J246">
        <f>(Data!J246-'Data Summary'!K$5)/'Data Summary'!K$6</f>
        <v>1.0731596310968814</v>
      </c>
      <c r="K246">
        <f>(Data!K246-'Data Summary'!L$5)/'Data Summary'!L$6</f>
        <v>-1.1479806048219177</v>
      </c>
      <c r="L246">
        <f>(Data!L246-'Data Summary'!M$5)/'Data Summary'!M$6</f>
        <v>1.6895193508875581</v>
      </c>
    </row>
    <row r="247" spans="1:12" x14ac:dyDescent="0.3">
      <c r="A247">
        <f>(Data!A247-'Data Summary'!B$5)/'Data Summary'!B$6</f>
        <v>-0.58581265621127343</v>
      </c>
      <c r="B247">
        <f>(Data!B247-'Data Summary'!C$5)/'Data Summary'!C$6</f>
        <v>0.73841760837978754</v>
      </c>
      <c r="C247">
        <f>(Data!C247-'Data Summary'!D$5)/'Data Summary'!D$6</f>
        <v>-1.3914722776605546</v>
      </c>
      <c r="D247">
        <f>(Data!D247-'Data Summary'!E$5)/'Data Summary'!E$6</f>
        <v>-0.38227061366211673</v>
      </c>
      <c r="E247">
        <f>(Data!E247-'Data Summary'!F$5)/'Data Summary'!F$6</f>
        <v>-7.3676911032516793E-2</v>
      </c>
      <c r="F247">
        <f>(Data!F247-'Data Summary'!G$5)/'Data Summary'!G$6</f>
        <v>-0.94434635605476724</v>
      </c>
      <c r="G247">
        <f>(Data!G247-'Data Summary'!H$5)/'Data Summary'!H$6</f>
        <v>-0.71363132778988281</v>
      </c>
      <c r="H247">
        <f>(Data!H247-'Data Summary'!I$5)/'Data Summary'!I$6</f>
        <v>0.82328130992649051</v>
      </c>
      <c r="I247">
        <f>(Data!I247-'Data Summary'!J$5)/'Data Summary'!J$6</f>
        <v>1.9365707274825146</v>
      </c>
      <c r="J247">
        <f>(Data!J247-'Data Summary'!K$5)/'Data Summary'!K$6</f>
        <v>1.781316553907494</v>
      </c>
      <c r="K247">
        <f>(Data!K247-'Data Summary'!L$5)/'Data Summary'!L$6</f>
        <v>-0.49090986207578396</v>
      </c>
      <c r="L247">
        <f>(Data!L247-'Data Summary'!M$5)/'Data Summary'!M$6</f>
        <v>0.45084835498237452</v>
      </c>
    </row>
    <row r="248" spans="1:12" x14ac:dyDescent="0.3">
      <c r="A248">
        <f>(Data!A248-'Data Summary'!B$5)/'Data Summary'!B$6</f>
        <v>-0.70071874518107247</v>
      </c>
      <c r="B248">
        <f>(Data!B248-'Data Summary'!C$5)/'Data Summary'!C$6</f>
        <v>0.85014713981261691</v>
      </c>
      <c r="C248">
        <f>(Data!C248-'Data Summary'!D$5)/'Data Summary'!D$6</f>
        <v>-1.0320190430173675</v>
      </c>
      <c r="D248">
        <f>(Data!D248-'Data Summary'!E$5)/'Data Summary'!E$6</f>
        <v>-0.4532184067380523</v>
      </c>
      <c r="E248">
        <f>(Data!E248-'Data Summary'!F$5)/'Data Summary'!F$6</f>
        <v>-0.26496040853730207</v>
      </c>
      <c r="F248">
        <f>(Data!F248-'Data Summary'!G$5)/'Data Summary'!G$6</f>
        <v>1.1961321799300349E-2</v>
      </c>
      <c r="G248">
        <f>(Data!G248-'Data Summary'!H$5)/'Data Summary'!H$6</f>
        <v>0.13781975303113345</v>
      </c>
      <c r="H248">
        <f>(Data!H248-'Data Summary'!I$5)/'Data Summary'!I$6</f>
        <v>5.4761452480965971E-2</v>
      </c>
      <c r="I248">
        <f>(Data!I248-'Data Summary'!J$5)/'Data Summary'!J$6</f>
        <v>0.44633676270546668</v>
      </c>
      <c r="J248">
        <f>(Data!J248-'Data Summary'!K$5)/'Data Summary'!K$6</f>
        <v>-0.81525882973141928</v>
      </c>
      <c r="K248">
        <f>(Data!K248-'Data Summary'!L$5)/'Data Summary'!L$6</f>
        <v>-0.86637885793071723</v>
      </c>
      <c r="L248">
        <f>(Data!L248-'Data Summary'!M$5)/'Data Summary'!M$6</f>
        <v>-0.78782264092280896</v>
      </c>
    </row>
    <row r="249" spans="1:12" x14ac:dyDescent="0.3">
      <c r="A249">
        <f>(Data!A249-'Data Summary'!B$5)/'Data Summary'!B$6</f>
        <v>-6.8735255847178753E-2</v>
      </c>
      <c r="B249">
        <f>(Data!B249-'Data Summary'!C$5)/'Data Summary'!C$6</f>
        <v>0.40322901408129908</v>
      </c>
      <c r="C249">
        <f>(Data!C249-'Data Summary'!D$5)/'Data Summary'!D$6</f>
        <v>-0.51851442209852883</v>
      </c>
      <c r="D249">
        <f>(Data!D249-'Data Summary'!E$5)/'Data Summary'!E$6</f>
        <v>-0.16942723443431032</v>
      </c>
      <c r="E249">
        <f>(Data!E249-'Data Summary'!F$5)/'Data Summary'!F$6</f>
        <v>-0.32872157437223049</v>
      </c>
      <c r="F249">
        <f>(Data!F249-'Data Summary'!G$5)/'Data Summary'!G$6</f>
        <v>-0.46619251712773346</v>
      </c>
      <c r="G249">
        <f>(Data!G249-'Data Summary'!H$5)/'Data Summary'!H$6</f>
        <v>0.80681703081907474</v>
      </c>
      <c r="H249">
        <f>(Data!H249-'Data Summary'!I$5)/'Data Summary'!I$6</f>
        <v>-0.23674607965357986</v>
      </c>
      <c r="I249">
        <f>(Data!I249-'Data Summary'!J$5)/'Data Summary'!J$6</f>
        <v>-0.71993329668526473</v>
      </c>
      <c r="J249">
        <f>(Data!J249-'Data Summary'!K$5)/'Data Summary'!K$6</f>
        <v>-1.22835036803761</v>
      </c>
      <c r="K249">
        <f>(Data!K249-'Data Summary'!L$5)/'Data Summary'!L$6</f>
        <v>-1.054113355858183</v>
      </c>
      <c r="L249">
        <f>(Data!L249-'Data Summary'!M$5)/'Data Summary'!M$6</f>
        <v>-0.78782264092280896</v>
      </c>
    </row>
    <row r="250" spans="1:12" x14ac:dyDescent="0.3">
      <c r="A250">
        <f>(Data!A250-'Data Summary'!B$5)/'Data Summary'!B$6</f>
        <v>-0.35600047827167547</v>
      </c>
      <c r="B250">
        <f>(Data!B250-'Data Summary'!C$5)/'Data Summary'!C$6</f>
        <v>1.217565406639654E-2</v>
      </c>
      <c r="C250">
        <f>(Data!C250-'Data Summary'!D$5)/'Data Summary'!D$6</f>
        <v>-1.0833695051092516</v>
      </c>
      <c r="D250">
        <f>(Data!D250-'Data Summary'!E$5)/'Data Summary'!E$6</f>
        <v>-0.59511399288992328</v>
      </c>
      <c r="E250">
        <f>(Data!E250-'Data Summary'!F$5)/'Data Summary'!F$6</f>
        <v>-0.28621413048227823</v>
      </c>
      <c r="F250">
        <f>(Data!F250-'Data Summary'!G$5)/'Data Summary'!G$6</f>
        <v>-0.65745405269854695</v>
      </c>
      <c r="G250">
        <f>(Data!G250-'Data Summary'!H$5)/'Data Summary'!H$6</f>
        <v>-0.22708785303501636</v>
      </c>
      <c r="H250">
        <f>(Data!H250-'Data Summary'!I$5)/'Data Summary'!I$6</f>
        <v>-0.31624813387207629</v>
      </c>
      <c r="I250">
        <f>(Data!I250-'Data Summary'!J$5)/'Data Summary'!J$6</f>
        <v>0.25195841947367908</v>
      </c>
      <c r="J250">
        <f>(Data!J250-'Data Summary'!K$5)/'Data Summary'!K$6</f>
        <v>-1.0513111373349571</v>
      </c>
      <c r="K250">
        <f>(Data!K250-'Data Summary'!L$5)/'Data Summary'!L$6</f>
        <v>-0.58477711103951679</v>
      </c>
      <c r="L250">
        <f>(Data!L250-'Data Summary'!M$5)/'Data Summary'!M$6</f>
        <v>0.45084835498237452</v>
      </c>
    </row>
    <row r="251" spans="1:12" x14ac:dyDescent="0.3">
      <c r="A251">
        <f>(Data!A251-'Data Summary'!B$5)/'Data Summary'!B$6</f>
        <v>-0.58581265621127343</v>
      </c>
      <c r="B251">
        <f>(Data!B251-'Data Summary'!C$5)/'Data Summary'!C$6</f>
        <v>0.73841760837978754</v>
      </c>
      <c r="C251">
        <f>(Data!C251-'Data Summary'!D$5)/'Data Summary'!D$6</f>
        <v>-1.3914722776605546</v>
      </c>
      <c r="D251">
        <f>(Data!D251-'Data Summary'!E$5)/'Data Summary'!E$6</f>
        <v>-0.38227061366211673</v>
      </c>
      <c r="E251">
        <f>(Data!E251-'Data Summary'!F$5)/'Data Summary'!F$6</f>
        <v>-7.3676911032516793E-2</v>
      </c>
      <c r="F251">
        <f>(Data!F251-'Data Summary'!G$5)/'Data Summary'!G$6</f>
        <v>-0.94434635605476724</v>
      </c>
      <c r="G251">
        <f>(Data!G251-'Data Summary'!H$5)/'Data Summary'!H$6</f>
        <v>-0.71363132778988281</v>
      </c>
      <c r="H251">
        <f>(Data!H251-'Data Summary'!I$5)/'Data Summary'!I$6</f>
        <v>0.82328130992649051</v>
      </c>
      <c r="I251">
        <f>(Data!I251-'Data Summary'!J$5)/'Data Summary'!J$6</f>
        <v>1.9365707274825146</v>
      </c>
      <c r="J251">
        <f>(Data!J251-'Data Summary'!K$5)/'Data Summary'!K$6</f>
        <v>1.781316553907494</v>
      </c>
      <c r="K251">
        <f>(Data!K251-'Data Summary'!L$5)/'Data Summary'!L$6</f>
        <v>-0.49090986207578396</v>
      </c>
      <c r="L251">
        <f>(Data!L251-'Data Summary'!M$5)/'Data Summary'!M$6</f>
        <v>0.45084835498237452</v>
      </c>
    </row>
    <row r="252" spans="1:12" x14ac:dyDescent="0.3">
      <c r="A252">
        <f>(Data!A252-'Data Summary'!B$5)/'Data Summary'!B$6</f>
        <v>1.4250439007602076</v>
      </c>
      <c r="B252">
        <f>(Data!B252-'Data Summary'!C$5)/'Data Summary'!C$6</f>
        <v>-1.160984425978312</v>
      </c>
      <c r="C252">
        <f>(Data!C252-'Data Summary'!D$5)/'Data Summary'!D$6</f>
        <v>0.8679480543823358</v>
      </c>
      <c r="D252">
        <f>(Data!D252-'Data Summary'!E$5)/'Data Summary'!E$6</f>
        <v>-0.66606178596585874</v>
      </c>
      <c r="E252">
        <f>(Data!E252-'Data Summary'!F$5)/'Data Summary'!F$6</f>
        <v>-0.5200050718770155</v>
      </c>
      <c r="F252">
        <f>(Data!F252-'Data Summary'!G$5)/'Data Summary'!G$6</f>
        <v>1.1961321799300349E-2</v>
      </c>
      <c r="G252">
        <f>(Data!G252-'Data Summary'!H$5)/'Data Summary'!H$6</f>
        <v>-0.28790578737937467</v>
      </c>
      <c r="H252">
        <f>(Data!H252-'Data Summary'!I$5)/'Data Summary'!I$6</f>
        <v>0.92928404888454463</v>
      </c>
      <c r="I252">
        <f>(Data!I252-'Data Summary'!J$5)/'Data Summary'!J$6</f>
        <v>-0.59034773453073874</v>
      </c>
      <c r="J252">
        <f>(Data!J252-'Data Summary'!K$5)/'Data Summary'!K$6</f>
        <v>0.71908116969157521</v>
      </c>
      <c r="K252">
        <f>(Data!K252-'Data Summary'!L$5)/'Data Summary'!L$6</f>
        <v>-0.39704261311205102</v>
      </c>
      <c r="L252">
        <f>(Data!L252-'Data Summary'!M$5)/'Data Summary'!M$6</f>
        <v>0.45084835498237452</v>
      </c>
    </row>
    <row r="253" spans="1:12" x14ac:dyDescent="0.3">
      <c r="A253">
        <f>(Data!A253-'Data Summary'!B$5)/'Data Summary'!B$6</f>
        <v>-0.70071874518107247</v>
      </c>
      <c r="B253">
        <f>(Data!B253-'Data Summary'!C$5)/'Data Summary'!C$6</f>
        <v>0.40322901408129908</v>
      </c>
      <c r="C253">
        <f>(Data!C253-'Data Summary'!D$5)/'Data Summary'!D$6</f>
        <v>-1.3914722776605546</v>
      </c>
      <c r="D253">
        <f>(Data!D253-'Data Summary'!E$5)/'Data Summary'!E$6</f>
        <v>-0.52416619981398771</v>
      </c>
      <c r="E253">
        <f>(Data!E253-'Data Summary'!F$5)/'Data Summary'!F$6</f>
        <v>-0.28621413048227823</v>
      </c>
      <c r="F253">
        <f>(Data!F253-'Data Summary'!G$5)/'Data Summary'!G$6</f>
        <v>1.1961321799300349E-2</v>
      </c>
      <c r="G253">
        <f>(Data!G253-'Data Summary'!H$5)/'Data Summary'!H$6</f>
        <v>-0.37913268889591212</v>
      </c>
      <c r="H253">
        <f>(Data!H253-'Data Summary'!I$5)/'Data Summary'!I$6</f>
        <v>0.24026624565745769</v>
      </c>
      <c r="I253">
        <f>(Data!I253-'Data Summary'!J$5)/'Data Summary'!J$6</f>
        <v>1.0294717924008352</v>
      </c>
      <c r="J253">
        <f>(Data!J253-'Data Summary'!K$5)/'Data Summary'!K$6</f>
        <v>0.24697655448449959</v>
      </c>
      <c r="K253">
        <f>(Data!K253-'Data Summary'!L$5)/'Data Summary'!L$6</f>
        <v>-0.49090986207578396</v>
      </c>
      <c r="L253">
        <f>(Data!L253-'Data Summary'!M$5)/'Data Summary'!M$6</f>
        <v>0.45084835498237452</v>
      </c>
    </row>
    <row r="254" spans="1:12" x14ac:dyDescent="0.3">
      <c r="A254">
        <f>(Data!A254-'Data Summary'!B$5)/'Data Summary'!B$6</f>
        <v>1.5974030342149053</v>
      </c>
      <c r="B254">
        <f>(Data!B254-'Data Summary'!C$5)/'Data Summary'!C$6</f>
        <v>-0.99339012882906808</v>
      </c>
      <c r="C254">
        <f>(Data!C254-'Data Summary'!D$5)/'Data Summary'!D$6</f>
        <v>1.0733499027498712</v>
      </c>
      <c r="D254">
        <f>(Data!D254-'Data Summary'!E$5)/'Data Summary'!E$6</f>
        <v>0.39815511017317401</v>
      </c>
      <c r="E254">
        <f>(Data!E254-'Data Summary'!F$5)/'Data Summary'!F$6</f>
        <v>5.3845420637339769E-2</v>
      </c>
      <c r="F254">
        <f>(Data!F254-'Data Summary'!G$5)/'Data Summary'!G$6</f>
        <v>-1.039977123840174</v>
      </c>
      <c r="G254">
        <f>(Data!G254-'Data Summary'!H$5)/'Data Summary'!H$6</f>
        <v>-0.77444926213424103</v>
      </c>
      <c r="H254">
        <f>(Data!H254-'Data Summary'!I$5)/'Data Summary'!I$6</f>
        <v>0.98228541836354222</v>
      </c>
      <c r="I254">
        <f>(Data!I254-'Data Summary'!J$5)/'Data Summary'!J$6</f>
        <v>-0.91431163991705522</v>
      </c>
      <c r="J254">
        <f>(Data!J254-'Data Summary'!K$5)/'Data Summary'!K$6</f>
        <v>-0.75624575283053475</v>
      </c>
      <c r="K254">
        <f>(Data!K254-'Data Summary'!L$5)/'Data Summary'!L$6</f>
        <v>7.2293631706615097E-2</v>
      </c>
      <c r="L254">
        <f>(Data!L254-'Data Summary'!M$5)/'Data Summary'!M$6</f>
        <v>-0.78782264092280896</v>
      </c>
    </row>
    <row r="255" spans="1:12" x14ac:dyDescent="0.3">
      <c r="A255">
        <f>(Data!A255-'Data Summary'!B$5)/'Data Summary'!B$6</f>
        <v>-0.35600047827167547</v>
      </c>
      <c r="B255">
        <f>(Data!B255-'Data Summary'!C$5)/'Data Summary'!C$6</f>
        <v>1.3808624141185564</v>
      </c>
      <c r="C255">
        <f>(Data!C255-'Data Summary'!D$5)/'Data Summary'!D$6</f>
        <v>0.76524713019856794</v>
      </c>
      <c r="D255">
        <f>(Data!D255-'Data Summary'!E$5)/'Data Summary'!E$6</f>
        <v>-0.4532184067380523</v>
      </c>
      <c r="E255">
        <f>(Data!E255-'Data Summary'!F$5)/'Data Summary'!F$6</f>
        <v>9.6352864527292054E-2</v>
      </c>
      <c r="F255">
        <f>(Data!F255-'Data Summary'!G$5)/'Data Summary'!G$6</f>
        <v>-0.75308482048395375</v>
      </c>
      <c r="G255">
        <f>(Data!G255-'Data Summary'!H$5)/'Data Summary'!H$6</f>
        <v>1.2021336040574038</v>
      </c>
      <c r="H255">
        <f>(Data!H255-'Data Summary'!I$5)/'Data Summary'!I$6</f>
        <v>-0.44875155756957036</v>
      </c>
      <c r="I255">
        <f>(Data!I255-'Data Summary'!J$5)/'Data Summary'!J$6</f>
        <v>-0.52555495345347714</v>
      </c>
      <c r="J255">
        <f>(Data!J255-'Data Summary'!K$5)/'Data Summary'!K$6</f>
        <v>-0.40216729142522872</v>
      </c>
      <c r="K255">
        <f>(Data!K255-'Data Summary'!L$5)/'Data Summary'!L$6</f>
        <v>-0.86637885793071723</v>
      </c>
      <c r="L255">
        <f>(Data!L255-'Data Summary'!M$5)/'Data Summary'!M$6</f>
        <v>-0.78782264092280896</v>
      </c>
    </row>
    <row r="256" spans="1:12" x14ac:dyDescent="0.3">
      <c r="A256">
        <f>(Data!A256-'Data Summary'!B$5)/'Data Summary'!B$6</f>
        <v>-0.70071874518107247</v>
      </c>
      <c r="B256">
        <f>(Data!B256-'Data Summary'!C$5)/'Data Summary'!C$6</f>
        <v>0.40322901408129908</v>
      </c>
      <c r="C256">
        <f>(Data!C256-'Data Summary'!D$5)/'Data Summary'!D$6</f>
        <v>-1.3914722776605546</v>
      </c>
      <c r="D256">
        <f>(Data!D256-'Data Summary'!E$5)/'Data Summary'!E$6</f>
        <v>-0.52416619981398771</v>
      </c>
      <c r="E256">
        <f>(Data!E256-'Data Summary'!F$5)/'Data Summary'!F$6</f>
        <v>-0.28621413048227823</v>
      </c>
      <c r="F256">
        <f>(Data!F256-'Data Summary'!G$5)/'Data Summary'!G$6</f>
        <v>1.1961321799300349E-2</v>
      </c>
      <c r="G256">
        <f>(Data!G256-'Data Summary'!H$5)/'Data Summary'!H$6</f>
        <v>-0.37913268889591212</v>
      </c>
      <c r="H256">
        <f>(Data!H256-'Data Summary'!I$5)/'Data Summary'!I$6</f>
        <v>0.24026624565745769</v>
      </c>
      <c r="I256">
        <f>(Data!I256-'Data Summary'!J$5)/'Data Summary'!J$6</f>
        <v>1.0294717924008352</v>
      </c>
      <c r="J256">
        <f>(Data!J256-'Data Summary'!K$5)/'Data Summary'!K$6</f>
        <v>0.24697655448449959</v>
      </c>
      <c r="K256">
        <f>(Data!K256-'Data Summary'!L$5)/'Data Summary'!L$6</f>
        <v>-0.49090986207578396</v>
      </c>
      <c r="L256">
        <f>(Data!L256-'Data Summary'!M$5)/'Data Summary'!M$6</f>
        <v>0.45084835498237452</v>
      </c>
    </row>
    <row r="257" spans="1:12" x14ac:dyDescent="0.3">
      <c r="A257">
        <f>(Data!A257-'Data Summary'!B$5)/'Data Summary'!B$6</f>
        <v>-0.18364134481697722</v>
      </c>
      <c r="B257">
        <f>(Data!B257-'Data Summary'!C$5)/'Data Summary'!C$6</f>
        <v>0.23563471693205487</v>
      </c>
      <c r="C257">
        <f>(Data!C257-'Data Summary'!D$5)/'Data Summary'!D$6</f>
        <v>-0.21041164954722555</v>
      </c>
      <c r="D257">
        <f>(Data!D257-'Data Summary'!E$5)/'Data Summary'!E$6</f>
        <v>0.46910290324910964</v>
      </c>
      <c r="E257">
        <f>(Data!E257-'Data Summary'!F$5)/'Data Summary'!F$6</f>
        <v>-0.30746785242725438</v>
      </c>
      <c r="F257">
        <f>(Data!F257-'Data Summary'!G$5)/'Data Summary'!G$6</f>
        <v>0.1075920895847071</v>
      </c>
      <c r="G257">
        <f>(Data!G257-'Data Summary'!H$5)/'Data Summary'!H$6</f>
        <v>2.2056295207393157</v>
      </c>
      <c r="H257">
        <f>(Data!H257-'Data Summary'!I$5)/'Data Summary'!I$6</f>
        <v>1.760083001968341E-3</v>
      </c>
      <c r="I257">
        <f>(Data!I257-'Data Summary'!J$5)/'Data Summary'!J$6</f>
        <v>-0.33117661022168954</v>
      </c>
      <c r="J257">
        <f>(Data!J257-'Data Summary'!K$5)/'Data Summary'!K$6</f>
        <v>-0.52019344522699762</v>
      </c>
      <c r="K257">
        <f>(Data!K257-'Data Summary'!L$5)/'Data Summary'!L$6</f>
        <v>-1.054113355858183</v>
      </c>
      <c r="L257">
        <f>(Data!L257-'Data Summary'!M$5)/'Data Summary'!M$6</f>
        <v>-0.78782264092280896</v>
      </c>
    </row>
    <row r="258" spans="1:12" x14ac:dyDescent="0.3">
      <c r="A258">
        <f>(Data!A258-'Data Summary'!B$5)/'Data Summary'!B$6</f>
        <v>0.62070127797161512</v>
      </c>
      <c r="B258">
        <f>(Data!B258-'Data Summary'!C$5)/'Data Summary'!C$6</f>
        <v>-1.0492548945454825</v>
      </c>
      <c r="C258">
        <f>(Data!C258-'Data Summary'!D$5)/'Data Summary'!D$6</f>
        <v>0.50849481973914856</v>
      </c>
      <c r="D258">
        <f>(Data!D258-'Data Summary'!E$5)/'Data Summary'!E$6</f>
        <v>-0.24037502751024559</v>
      </c>
      <c r="E258">
        <f>(Data!E258-'Data Summary'!F$5)/'Data Summary'!F$6</f>
        <v>-0.26496040853730207</v>
      </c>
      <c r="F258">
        <f>(Data!F258-'Data Summary'!G$5)/'Data Summary'!G$6</f>
        <v>-1.039977123840174</v>
      </c>
      <c r="G258">
        <f>(Data!G258-'Data Summary'!H$5)/'Data Summary'!H$6</f>
        <v>-1.0177209995116743</v>
      </c>
      <c r="H258">
        <f>(Data!H258-'Data Summary'!I$5)/'Data Summary'!I$6</f>
        <v>0.66427720148949765</v>
      </c>
      <c r="I258">
        <f>(Data!I258-'Data Summary'!J$5)/'Data Summary'!J$6</f>
        <v>-0.59034773453073874</v>
      </c>
      <c r="J258">
        <f>(Data!J258-'Data Summary'!K$5)/'Data Summary'!K$6</f>
        <v>-0.22512806072257538</v>
      </c>
      <c r="K258">
        <f>(Data!K258-'Data Summary'!L$5)/'Data Summary'!L$6</f>
        <v>-1.1479806048219177</v>
      </c>
      <c r="L258">
        <f>(Data!L258-'Data Summary'!M$5)/'Data Summary'!M$6</f>
        <v>-0.78782264092280896</v>
      </c>
    </row>
    <row r="259" spans="1:12" x14ac:dyDescent="0.3">
      <c r="A259">
        <f>(Data!A259-'Data Summary'!B$5)/'Data Summary'!B$6</f>
        <v>-0.98798396760556961</v>
      </c>
      <c r="B259">
        <f>(Data!B259-'Data Summary'!C$5)/'Data Summary'!C$6</f>
        <v>0.93394428838723842</v>
      </c>
      <c r="C259">
        <f>(Data!C259-'Data Summary'!D$5)/'Data Summary'!D$6</f>
        <v>-1.3914722776605546</v>
      </c>
      <c r="D259">
        <f>(Data!D259-'Data Summary'!E$5)/'Data Summary'!E$6</f>
        <v>-0.31132282058618116</v>
      </c>
      <c r="E259">
        <f>(Data!E259-'Data Summary'!F$5)/'Data Summary'!F$6</f>
        <v>-0.26496040853730207</v>
      </c>
      <c r="F259">
        <f>(Data!F259-'Data Summary'!G$5)/'Data Summary'!G$6</f>
        <v>-0.37056174934232666</v>
      </c>
      <c r="G259">
        <f>(Data!G259-'Data Summary'!H$5)/'Data Summary'!H$6</f>
        <v>0.28986458889202921</v>
      </c>
      <c r="H259">
        <f>(Data!H259-'Data Summary'!I$5)/'Data Summary'!I$6</f>
        <v>2.8260767741467158E-2</v>
      </c>
      <c r="I259">
        <f>(Data!I259-'Data Summary'!J$5)/'Data Summary'!J$6</f>
        <v>1.1590573545553613</v>
      </c>
      <c r="J259">
        <f>(Data!J259-'Data Summary'!K$5)/'Data Summary'!K$6</f>
        <v>6.9937323781846902E-2</v>
      </c>
      <c r="K259">
        <f>(Data!K259-'Data Summary'!L$5)/'Data Summary'!L$6</f>
        <v>-1.1479806048219177</v>
      </c>
      <c r="L259">
        <f>(Data!L259-'Data Summary'!M$5)/'Data Summary'!M$6</f>
        <v>-0.78782264092280896</v>
      </c>
    </row>
    <row r="260" spans="1:12" x14ac:dyDescent="0.3">
      <c r="A260">
        <f>(Data!A260-'Data Summary'!B$5)/'Data Summary'!B$6</f>
        <v>-0.35600047827167547</v>
      </c>
      <c r="B260">
        <f>(Data!B260-'Data Summary'!C$5)/'Data Summary'!C$6</f>
        <v>-0.65820153453057995</v>
      </c>
      <c r="C260">
        <f>(Data!C260-'Data Summary'!D$5)/'Data Summary'!D$6</f>
        <v>2.5111628413226197</v>
      </c>
      <c r="D260">
        <f>(Data!D260-'Data Summary'!E$5)/'Data Summary'!E$6</f>
        <v>-0.52416619981398771</v>
      </c>
      <c r="E260">
        <f>(Data!E260-'Data Summary'!F$5)/'Data Summary'!F$6</f>
        <v>11.127034553969901</v>
      </c>
      <c r="F260">
        <f>(Data!F260-'Data Summary'!G$5)/'Data Summary'!G$6</f>
        <v>-0.75308482048395375</v>
      </c>
      <c r="G260">
        <f>(Data!G260-'Data Summary'!H$5)/'Data Summary'!H$6</f>
        <v>-4.4634050001941462E-2</v>
      </c>
      <c r="H260">
        <f>(Data!H260-'Data Summary'!I$5)/'Data Summary'!I$6</f>
        <v>2.8260767741467158E-2</v>
      </c>
      <c r="I260">
        <f>(Data!I260-'Data Summary'!J$5)/'Data Summary'!J$6</f>
        <v>-1.627032231766947</v>
      </c>
      <c r="J260">
        <f>(Data!J260-'Data Summary'!K$5)/'Data Summary'!K$6</f>
        <v>3.5517088609340264</v>
      </c>
      <c r="K260">
        <f>(Data!K260-'Data Summary'!L$5)/'Data Summary'!L$6</f>
        <v>-0.96024610689445011</v>
      </c>
      <c r="L260">
        <f>(Data!L260-'Data Summary'!M$5)/'Data Summary'!M$6</f>
        <v>-0.78782264092280896</v>
      </c>
    </row>
    <row r="261" spans="1:12" x14ac:dyDescent="0.3">
      <c r="A261">
        <f>(Data!A261-'Data Summary'!B$5)/'Data Summary'!B$6</f>
        <v>0.96541954488101156</v>
      </c>
      <c r="B261">
        <f>(Data!B261-'Data Summary'!C$5)/'Data Summary'!C$6</f>
        <v>-1.2168491916947268</v>
      </c>
      <c r="C261">
        <f>(Data!C261-'Data Summary'!D$5)/'Data Summary'!D$6</f>
        <v>1.0219994406579873</v>
      </c>
      <c r="D261">
        <f>(Data!D261-'Data Summary'!E$5)/'Data Summary'!E$6</f>
        <v>4.3416144793496439E-2</v>
      </c>
      <c r="E261">
        <f>(Data!E261-'Data Summary'!F$5)/'Data Summary'!F$6</f>
        <v>-5.242318908754065E-2</v>
      </c>
      <c r="F261">
        <f>(Data!F261-'Data Summary'!G$5)/'Data Summary'!G$6</f>
        <v>-0.17930021377151317</v>
      </c>
      <c r="G261">
        <f>(Data!G261-'Data Summary'!H$5)/'Data Summary'!H$6</f>
        <v>-0.40954165606809129</v>
      </c>
      <c r="H261">
        <f>(Data!H261-'Data Summary'!I$5)/'Data Summary'!I$6</f>
        <v>1.5387997978930763</v>
      </c>
      <c r="I261">
        <f>(Data!I261-'Data Summary'!J$5)/'Data Summary'!J$6</f>
        <v>0.31675120055094064</v>
      </c>
      <c r="J261">
        <f>(Data!J261-'Data Summary'!K$5)/'Data Summary'!K$6</f>
        <v>0.83710732349334416</v>
      </c>
      <c r="K261">
        <f>(Data!K261-'Data Summary'!L$5)/'Data Summary'!L$6</f>
        <v>7.2293631706615097E-2</v>
      </c>
      <c r="L261">
        <f>(Data!L261-'Data Summary'!M$5)/'Data Summary'!M$6</f>
        <v>1.6895193508875581</v>
      </c>
    </row>
    <row r="262" spans="1:12" x14ac:dyDescent="0.3">
      <c r="A262">
        <f>(Data!A262-'Data Summary'!B$5)/'Data Summary'!B$6</f>
        <v>-0.24109438930187646</v>
      </c>
      <c r="B262">
        <f>(Data!B262-'Data Summary'!C$5)/'Data Summary'!C$6</f>
        <v>-1.1051196602618973</v>
      </c>
      <c r="C262">
        <f>(Data!C262-'Data Summary'!D$5)/'Data Summary'!D$6</f>
        <v>-0.21041164954722555</v>
      </c>
      <c r="D262">
        <f>(Data!D262-'Data Summary'!E$5)/'Data Summary'!E$6</f>
        <v>-0.59511399288992328</v>
      </c>
      <c r="E262">
        <f>(Data!E262-'Data Summary'!F$5)/'Data Summary'!F$6</f>
        <v>-0.22245296464734979</v>
      </c>
      <c r="F262">
        <f>(Data!F262-'Data Summary'!G$5)/'Data Summary'!G$6</f>
        <v>0.20322285737011386</v>
      </c>
      <c r="G262">
        <f>(Data!G262-'Data Summary'!H$5)/'Data Summary'!H$6</f>
        <v>-4.4634050001941462E-2</v>
      </c>
      <c r="H262">
        <f>(Data!H262-'Data Summary'!I$5)/'Data Summary'!I$6</f>
        <v>-0.26324676439307865</v>
      </c>
      <c r="I262">
        <f>(Data!I262-'Data Summary'!J$5)/'Data Summary'!J$6</f>
        <v>-0.13679826698989903</v>
      </c>
      <c r="J262">
        <f>(Data!J262-'Data Summary'!K$5)/'Data Summary'!K$6</f>
        <v>-4.8088830019922008E-2</v>
      </c>
      <c r="K262">
        <f>(Data!K262-'Data Summary'!L$5)/'Data Summary'!L$6</f>
        <v>-1.054113355858183</v>
      </c>
      <c r="L262">
        <f>(Data!L262-'Data Summary'!M$5)/'Data Summary'!M$6</f>
        <v>-0.78782264092280896</v>
      </c>
    </row>
    <row r="263" spans="1:12" x14ac:dyDescent="0.3">
      <c r="A263">
        <f>(Data!A263-'Data Summary'!B$5)/'Data Summary'!B$6</f>
        <v>-0.75817178966597165</v>
      </c>
      <c r="B263">
        <f>(Data!B263-'Data Summary'!C$5)/'Data Summary'!C$6</f>
        <v>2.4981577284468499</v>
      </c>
      <c r="C263">
        <f>(Data!C263-'Data Summary'!D$5)/'Data Summary'!D$6</f>
        <v>-1.1860704292930191</v>
      </c>
      <c r="D263">
        <f>(Data!D263-'Data Summary'!E$5)/'Data Summary'!E$6</f>
        <v>-0.38227061366211673</v>
      </c>
      <c r="E263">
        <f>(Data!E263-'Data Summary'!F$5)/'Data Summary'!F$6</f>
        <v>-9.9157451975886608E-3</v>
      </c>
      <c r="F263">
        <f>(Data!F263-'Data Summary'!G$5)/'Data Summary'!G$6</f>
        <v>-0.37056174934232666</v>
      </c>
      <c r="G263">
        <f>(Data!G263-'Data Summary'!H$5)/'Data Summary'!H$6</f>
        <v>0.62436322778599984</v>
      </c>
      <c r="H263">
        <f>(Data!H263-'Data Summary'!I$5)/'Data Summary'!I$6</f>
        <v>-0.58125498126706443</v>
      </c>
      <c r="I263">
        <f>(Data!I263-'Data Summary'!J$5)/'Data Summary'!J$6</f>
        <v>0.25195841947367908</v>
      </c>
      <c r="J263">
        <f>(Data!J263-'Data Summary'!K$5)/'Data Summary'!K$6</f>
        <v>-0.34315421452434425</v>
      </c>
      <c r="K263">
        <f>(Data!K263-'Data Summary'!L$5)/'Data Summary'!L$6</f>
        <v>-0.96024610689445011</v>
      </c>
      <c r="L263">
        <f>(Data!L263-'Data Summary'!M$5)/'Data Summary'!M$6</f>
        <v>-2.0264936368279924</v>
      </c>
    </row>
    <row r="264" spans="1:12" x14ac:dyDescent="0.3">
      <c r="A264">
        <f>(Data!A264-'Data Summary'!B$5)/'Data Summary'!B$6</f>
        <v>-0.18364134481697722</v>
      </c>
      <c r="B264">
        <f>(Data!B264-'Data Summary'!C$5)/'Data Summary'!C$6</f>
        <v>-4.3689111650018195E-2</v>
      </c>
      <c r="C264">
        <f>(Data!C264-'Data Summary'!D$5)/'Data Summary'!D$6</f>
        <v>-1.237420891384903</v>
      </c>
      <c r="D264">
        <f>(Data!D264-'Data Summary'!E$5)/'Data Summary'!E$6</f>
        <v>-0.59511399288992328</v>
      </c>
      <c r="E264">
        <f>(Data!E264-'Data Summary'!F$5)/'Data Summary'!F$6</f>
        <v>-0.37122901826218252</v>
      </c>
      <c r="F264">
        <f>(Data!F264-'Data Summary'!G$5)/'Data Summary'!G$6</f>
        <v>-0.56182328491314026</v>
      </c>
      <c r="G264">
        <f>(Data!G264-'Data Summary'!H$5)/'Data Summary'!H$6</f>
        <v>-0.34872372172373295</v>
      </c>
      <c r="H264">
        <f>(Data!H264-'Data Summary'!I$5)/'Data Summary'!I$6</f>
        <v>-0.52825361178806685</v>
      </c>
      <c r="I264">
        <f>(Data!I264-'Data Summary'!J$5)/'Data Summary'!J$6</f>
        <v>0.18716563839641462</v>
      </c>
      <c r="J264">
        <f>(Data!J264-'Data Summary'!K$5)/'Data Summary'!K$6</f>
        <v>-0.52019344522699762</v>
      </c>
      <c r="K264">
        <f>(Data!K264-'Data Summary'!L$5)/'Data Summary'!L$6</f>
        <v>-0.39704261311205102</v>
      </c>
      <c r="L264">
        <f>(Data!L264-'Data Summary'!M$5)/'Data Summary'!M$6</f>
        <v>-0.78782264092280896</v>
      </c>
    </row>
    <row r="265" spans="1:12" x14ac:dyDescent="0.3">
      <c r="A265">
        <f>(Data!A265-'Data Summary'!B$5)/'Data Summary'!B$6</f>
        <v>-0.24109438930187646</v>
      </c>
      <c r="B265">
        <f>(Data!B265-'Data Summary'!C$5)/'Data Summary'!C$6</f>
        <v>-0.88166059739623859</v>
      </c>
      <c r="C265">
        <f>(Data!C265-'Data Summary'!D$5)/'Data Summary'!D$6</f>
        <v>-0.21041164954722555</v>
      </c>
      <c r="D265">
        <f>(Data!D265-'Data Summary'!E$5)/'Data Summary'!E$6</f>
        <v>-0.52416619981398771</v>
      </c>
      <c r="E265">
        <f>(Data!E265-'Data Summary'!F$5)/'Data Summary'!F$6</f>
        <v>-0.22245296464734979</v>
      </c>
      <c r="F265">
        <f>(Data!F265-'Data Summary'!G$5)/'Data Summary'!G$6</f>
        <v>0.6813766962971477</v>
      </c>
      <c r="G265">
        <f>(Data!G265-'Data Summary'!H$5)/'Data Summary'!H$6</f>
        <v>7.7001818686775136E-2</v>
      </c>
      <c r="H265">
        <f>(Data!H265-'Data Summary'!I$5)/'Data Summary'!I$6</f>
        <v>-0.23674607965357986</v>
      </c>
      <c r="I265">
        <f>(Data!I265-'Data Summary'!J$5)/'Data Summary'!J$6</f>
        <v>-0.20159104806716349</v>
      </c>
      <c r="J265">
        <f>(Data!J265-'Data Summary'!K$5)/'Data Summary'!K$6</f>
        <v>6.9937323781846902E-2</v>
      </c>
      <c r="K265">
        <f>(Data!K265-'Data Summary'!L$5)/'Data Summary'!L$6</f>
        <v>-1.054113355858183</v>
      </c>
      <c r="L265">
        <f>(Data!L265-'Data Summary'!M$5)/'Data Summary'!M$6</f>
        <v>-0.78782264092280896</v>
      </c>
    </row>
    <row r="266" spans="1:12" x14ac:dyDescent="0.3">
      <c r="A266">
        <f>(Data!A266-'Data Summary'!B$5)/'Data Summary'!B$6</f>
        <v>2.4017456570034978</v>
      </c>
      <c r="B266">
        <f>(Data!B266-'Data Summary'!C$5)/'Data Summary'!C$6</f>
        <v>0.17976995121564074</v>
      </c>
      <c r="C266">
        <f>(Data!C266-'Data Summary'!D$5)/'Data Summary'!D$6</f>
        <v>1.1247003648417551</v>
      </c>
      <c r="D266">
        <f>(Data!D266-'Data Summary'!E$5)/'Data Summary'!E$6</f>
        <v>-9.847944135837472E-2</v>
      </c>
      <c r="E266">
        <f>(Data!E266-'Data Summary'!F$5)/'Data Summary'!F$6</f>
        <v>-0.49875134993203935</v>
      </c>
      <c r="F266">
        <f>(Data!F266-'Data Summary'!G$5)/'Data Summary'!G$6</f>
        <v>-1.039977123840174</v>
      </c>
      <c r="G266">
        <f>(Data!G266-'Data Summary'!H$5)/'Data Summary'!H$6</f>
        <v>-0.59199545910116613</v>
      </c>
      <c r="H266">
        <f>(Data!H266-'Data Summary'!I$5)/'Data Summary'!I$6</f>
        <v>1.6713032215905703</v>
      </c>
      <c r="I266">
        <f>(Data!I266-'Data Summary'!J$5)/'Data Summary'!J$6</f>
        <v>-1.4974466696124209</v>
      </c>
      <c r="J266">
        <f>(Data!J266-'Data Summary'!K$5)/'Data Summary'!K$6</f>
        <v>1.2501988617995345</v>
      </c>
      <c r="K266">
        <f>(Data!K266-'Data Summary'!L$5)/'Data Summary'!L$6</f>
        <v>0.44776262756154833</v>
      </c>
      <c r="L266">
        <f>(Data!L266-'Data Summary'!M$5)/'Data Summary'!M$6</f>
        <v>-0.78782264092280896</v>
      </c>
    </row>
    <row r="267" spans="1:12" x14ac:dyDescent="0.3">
      <c r="A267">
        <f>(Data!A267-'Data Summary'!B$5)/'Data Summary'!B$6</f>
        <v>1.9995743456092019</v>
      </c>
      <c r="B267">
        <f>(Data!B267-'Data Summary'!C$5)/'Data Summary'!C$6</f>
        <v>-1.4961730202768</v>
      </c>
      <c r="C267">
        <f>(Data!C267-'Data Summary'!D$5)/'Data Summary'!D$6</f>
        <v>1.2787517511174069</v>
      </c>
      <c r="D267">
        <f>(Data!D267-'Data Summary'!E$5)/'Data Summary'!E$6</f>
        <v>-0.52416619981398771</v>
      </c>
      <c r="E267">
        <f>(Data!E267-'Data Summary'!F$5)/'Data Summary'!F$6</f>
        <v>-0.34997529631720664</v>
      </c>
      <c r="F267">
        <f>(Data!F267-'Data Summary'!G$5)/'Data Summary'!G$6</f>
        <v>-0.94434635605476724</v>
      </c>
      <c r="G267">
        <f>(Data!G267-'Data Summary'!H$5)/'Data Summary'!H$6</f>
        <v>-1.1089479010282117</v>
      </c>
      <c r="H267">
        <f>(Data!H267-'Data Summary'!I$5)/'Data Summary'!I$6</f>
        <v>2.8260767741467158E-2</v>
      </c>
      <c r="I267">
        <f>(Data!I267-'Data Summary'!J$5)/'Data Summary'!J$6</f>
        <v>-0.71993329668526473</v>
      </c>
      <c r="J267">
        <f>(Data!J267-'Data Summary'!K$5)/'Data Summary'!K$6</f>
        <v>0.36500270828626852</v>
      </c>
      <c r="K267">
        <f>(Data!K267-'Data Summary'!L$5)/'Data Summary'!L$6</f>
        <v>-0.20930811518458525</v>
      </c>
      <c r="L267">
        <f>(Data!L267-'Data Summary'!M$5)/'Data Summary'!M$6</f>
        <v>1.6895193508875581</v>
      </c>
    </row>
    <row r="268" spans="1:12" x14ac:dyDescent="0.3">
      <c r="A268">
        <f>(Data!A268-'Data Summary'!B$5)/'Data Summary'!B$6</f>
        <v>-0.12618830033207801</v>
      </c>
      <c r="B268">
        <f>(Data!B268-'Data Summary'!C$5)/'Data Summary'!C$6</f>
        <v>1.9115776884244957</v>
      </c>
      <c r="C268">
        <f>(Data!C268-'Data Summary'!D$5)/'Data Summary'!D$6</f>
        <v>-1.3914722776605546</v>
      </c>
      <c r="D268">
        <f>(Data!D268-'Data Summary'!E$5)/'Data Summary'!E$6</f>
        <v>0.54005069632504488</v>
      </c>
      <c r="E268">
        <f>(Data!E268-'Data Summary'!F$5)/'Data Summary'!F$6</f>
        <v>0.18136775230719662</v>
      </c>
      <c r="F268">
        <f>(Data!F268-'Data Summary'!G$5)/'Data Summary'!G$6</f>
        <v>0.96826899965336799</v>
      </c>
      <c r="G268">
        <f>(Data!G268-'Data Summary'!H$5)/'Data Summary'!H$6</f>
        <v>0.44190942475292494</v>
      </c>
      <c r="H268">
        <f>(Data!H268-'Data Summary'!I$5)/'Data Summary'!I$6</f>
        <v>1.8568080147671209</v>
      </c>
      <c r="I268">
        <f>(Data!I268-'Data Summary'!J$5)/'Data Summary'!J$6</f>
        <v>1.8717779464052531</v>
      </c>
      <c r="J268">
        <f>(Data!J268-'Data Summary'!K$5)/'Data Summary'!K$6</f>
        <v>0.36500270828626852</v>
      </c>
      <c r="K268">
        <f>(Data!K268-'Data Summary'!L$5)/'Data Summary'!L$6</f>
        <v>-0.58477711103951679</v>
      </c>
      <c r="L268">
        <f>(Data!L268-'Data Summary'!M$5)/'Data Summary'!M$6</f>
        <v>-2.0264936368279924</v>
      </c>
    </row>
    <row r="269" spans="1:12" x14ac:dyDescent="0.3">
      <c r="A269">
        <f>(Data!A269-'Data Summary'!B$5)/'Data Summary'!B$6</f>
        <v>-0.24109438930187646</v>
      </c>
      <c r="B269">
        <f>(Data!B269-'Data Summary'!C$5)/'Data Summary'!C$6</f>
        <v>-0.99339012882906808</v>
      </c>
      <c r="C269">
        <f>(Data!C269-'Data Summary'!D$5)/'Data Summary'!D$6</f>
        <v>0.97064897856610366</v>
      </c>
      <c r="D269">
        <f>(Data!D269-'Data Summary'!E$5)/'Data Summary'!E$6</f>
        <v>0.75289407555285159</v>
      </c>
      <c r="E269">
        <f>(Data!E269-'Data Summary'!F$5)/'Data Summary'!F$6</f>
        <v>-0.20119924270237366</v>
      </c>
      <c r="F269">
        <f>(Data!F269-'Data Summary'!G$5)/'Data Summary'!G$6</f>
        <v>-8.3669445986106414E-2</v>
      </c>
      <c r="G269">
        <f>(Data!G269-'Data Summary'!H$5)/'Data Summary'!H$6</f>
        <v>-0.28790578737937467</v>
      </c>
      <c r="H269">
        <f>(Data!H269-'Data Summary'!I$5)/'Data Summary'!I$6</f>
        <v>0.29326761513645533</v>
      </c>
      <c r="I269">
        <f>(Data!I269-'Data Summary'!J$5)/'Data Summary'!J$6</f>
        <v>0.25195841947367908</v>
      </c>
      <c r="J269">
        <f>(Data!J269-'Data Summary'!K$5)/'Data Summary'!K$6</f>
        <v>1.1911857848986502</v>
      </c>
      <c r="K269">
        <f>(Data!K269-'Data Summary'!L$5)/'Data Summary'!L$6</f>
        <v>2.2312403578724802</v>
      </c>
      <c r="L269">
        <f>(Data!L269-'Data Summary'!M$5)/'Data Summary'!M$6</f>
        <v>2.9281903467927415</v>
      </c>
    </row>
    <row r="270" spans="1:12" x14ac:dyDescent="0.3">
      <c r="A270">
        <f>(Data!A270-'Data Summary'!B$5)/'Data Summary'!B$6</f>
        <v>-0.81562483415087084</v>
      </c>
      <c r="B270">
        <f>(Data!B270-'Data Summary'!C$5)/'Data Summary'!C$6</f>
        <v>6.8040419782811279E-2</v>
      </c>
      <c r="C270">
        <f>(Data!C270-'Data Summary'!D$5)/'Data Summary'!D$6</f>
        <v>-1.1860704292930191</v>
      </c>
      <c r="D270">
        <f>(Data!D270-'Data Summary'!E$5)/'Data Summary'!E$6</f>
        <v>0.32720731709723844</v>
      </c>
      <c r="E270">
        <f>(Data!E270-'Data Summary'!F$5)/'Data Summary'!F$6</f>
        <v>-0.22245296464734979</v>
      </c>
      <c r="F270">
        <f>(Data!F270-'Data Summary'!G$5)/'Data Summary'!G$6</f>
        <v>-0.84871558826936044</v>
      </c>
      <c r="G270">
        <f>(Data!G270-'Data Summary'!H$5)/'Data Summary'!H$6</f>
        <v>-0.59199545910116613</v>
      </c>
      <c r="H270">
        <f>(Data!H270-'Data Summary'!I$5)/'Data Summary'!I$6</f>
        <v>1.0352867878425398</v>
      </c>
      <c r="I270">
        <f>(Data!I270-'Data Summary'!J$5)/'Data Summary'!J$6</f>
        <v>2.4549129761006188</v>
      </c>
      <c r="J270">
        <f>(Data!J270-'Data Summary'!K$5)/'Data Summary'!K$6</f>
        <v>1.4862511694030724</v>
      </c>
      <c r="K270">
        <f>(Data!K270-'Data Summary'!L$5)/'Data Summary'!L$6</f>
        <v>-0.96024610689445011</v>
      </c>
      <c r="L270">
        <f>(Data!L270-'Data Summary'!M$5)/'Data Summary'!M$6</f>
        <v>0.45084835498237452</v>
      </c>
    </row>
    <row r="271" spans="1:12" x14ac:dyDescent="0.3">
      <c r="A271">
        <f>(Data!A271-'Data Summary'!B$5)/'Data Summary'!B$6</f>
        <v>1.8272152121545033</v>
      </c>
      <c r="B271">
        <f>(Data!B271-'Data Summary'!C$5)/'Data Summary'!C$6</f>
        <v>-1.9430911460081177</v>
      </c>
      <c r="C271">
        <f>(Data!C271-'Data Summary'!D$5)/'Data Summary'!D$6</f>
        <v>1.2274012890255228</v>
      </c>
      <c r="D271">
        <f>(Data!D271-'Data Summary'!E$5)/'Data Summary'!E$6</f>
        <v>1.0366852478565936</v>
      </c>
      <c r="E271">
        <f>(Data!E271-'Data Summary'!F$5)/'Data Summary'!F$6</f>
        <v>0.35139752786700545</v>
      </c>
      <c r="F271">
        <f>(Data!F271-'Data Summary'!G$5)/'Data Summary'!G$6</f>
        <v>-1.1356078916255807</v>
      </c>
      <c r="G271">
        <f>(Data!G271-'Data Summary'!H$5)/'Data Summary'!H$6</f>
        <v>-0.71363132778988281</v>
      </c>
      <c r="H271">
        <f>(Data!H271-'Data Summary'!I$5)/'Data Summary'!I$6</f>
        <v>1.5122991131535775</v>
      </c>
      <c r="I271">
        <f>(Data!I271-'Data Summary'!J$5)/'Data Summary'!J$6</f>
        <v>-0.20159104806716349</v>
      </c>
      <c r="J271">
        <f>(Data!J271-'Data Summary'!K$5)/'Data Summary'!K$6</f>
        <v>1.8403296308083785</v>
      </c>
      <c r="K271">
        <f>(Data!K271-'Data Summary'!L$5)/'Data Summary'!L$6</f>
        <v>-0.30317536414831814</v>
      </c>
      <c r="L271">
        <f>(Data!L271-'Data Summary'!M$5)/'Data Summary'!M$6</f>
        <v>0.45084835498237452</v>
      </c>
    </row>
    <row r="272" spans="1:12" x14ac:dyDescent="0.3">
      <c r="A272">
        <f>(Data!A272-'Data Summary'!B$5)/'Data Summary'!B$6</f>
        <v>-0.24109438930187646</v>
      </c>
      <c r="B272">
        <f>(Data!B272-'Data Summary'!C$5)/'Data Summary'!C$6</f>
        <v>9.5972802641018651E-2</v>
      </c>
      <c r="C272">
        <f>(Data!C272-'Data Summary'!D$5)/'Data Summary'!D$6</f>
        <v>-1.0833695051092516</v>
      </c>
      <c r="D272">
        <f>(Data!D272-'Data Summary'!E$5)/'Data Summary'!E$6</f>
        <v>1.0366852478565936</v>
      </c>
      <c r="E272">
        <f>(Data!E272-'Data Summary'!F$5)/'Data Summary'!F$6</f>
        <v>-9.9157451975886608E-3</v>
      </c>
      <c r="F272">
        <f>(Data!F272-'Data Summary'!G$5)/'Data Summary'!G$6</f>
        <v>1.0638997674387747</v>
      </c>
      <c r="G272">
        <f>(Data!G272-'Data Summary'!H$5)/'Data Summary'!H$6</f>
        <v>0.44190942475292494</v>
      </c>
      <c r="H272">
        <f>(Data!H272-'Data Summary'!I$5)/'Data Summary'!I$6</f>
        <v>-0.13074334069552573</v>
      </c>
      <c r="I272">
        <f>(Data!I272-'Data Summary'!J$5)/'Data Summary'!J$6</f>
        <v>0.31675120055094064</v>
      </c>
      <c r="J272">
        <f>(Data!J272-'Data Summary'!K$5)/'Data Summary'!K$6</f>
        <v>6.9937323781846902E-2</v>
      </c>
      <c r="K272">
        <f>(Data!K272-'Data Summary'!L$5)/'Data Summary'!L$6</f>
        <v>0.2600281296340809</v>
      </c>
      <c r="L272">
        <f>(Data!L272-'Data Summary'!M$5)/'Data Summary'!M$6</f>
        <v>0.45084835498237452</v>
      </c>
    </row>
    <row r="273" spans="1:12" x14ac:dyDescent="0.3">
      <c r="A273">
        <f>(Data!A273-'Data Summary'!B$5)/'Data Summary'!B$6</f>
        <v>1.8272152121545033</v>
      </c>
      <c r="B273">
        <f>(Data!B273-'Data Summary'!C$5)/'Data Summary'!C$6</f>
        <v>-1.9430911460081177</v>
      </c>
      <c r="C273">
        <f>(Data!C273-'Data Summary'!D$5)/'Data Summary'!D$6</f>
        <v>1.2274012890255228</v>
      </c>
      <c r="D273">
        <f>(Data!D273-'Data Summary'!E$5)/'Data Summary'!E$6</f>
        <v>1.0366852478565936</v>
      </c>
      <c r="E273">
        <f>(Data!E273-'Data Summary'!F$5)/'Data Summary'!F$6</f>
        <v>0.35139752786700545</v>
      </c>
      <c r="F273">
        <f>(Data!F273-'Data Summary'!G$5)/'Data Summary'!G$6</f>
        <v>-1.1356078916255807</v>
      </c>
      <c r="G273">
        <f>(Data!G273-'Data Summary'!H$5)/'Data Summary'!H$6</f>
        <v>-0.71363132778988281</v>
      </c>
      <c r="H273">
        <f>(Data!H273-'Data Summary'!I$5)/'Data Summary'!I$6</f>
        <v>1.5122991131535775</v>
      </c>
      <c r="I273">
        <f>(Data!I273-'Data Summary'!J$5)/'Data Summary'!J$6</f>
        <v>-0.20159104806716349</v>
      </c>
      <c r="J273">
        <f>(Data!J273-'Data Summary'!K$5)/'Data Summary'!K$6</f>
        <v>1.8403296308083785</v>
      </c>
      <c r="K273">
        <f>(Data!K273-'Data Summary'!L$5)/'Data Summary'!L$6</f>
        <v>-0.30317536414831814</v>
      </c>
      <c r="L273">
        <f>(Data!L273-'Data Summary'!M$5)/'Data Summary'!M$6</f>
        <v>0.45084835498237452</v>
      </c>
    </row>
    <row r="274" spans="1:12" x14ac:dyDescent="0.3">
      <c r="A274">
        <f>(Data!A274-'Data Summary'!B$5)/'Data Summary'!B$6</f>
        <v>1.4824969452451069</v>
      </c>
      <c r="B274">
        <f>(Data!B274-'Data Summary'!C$5)/'Data Summary'!C$6</f>
        <v>-0.88166059739623859</v>
      </c>
      <c r="C274">
        <f>(Data!C274-'Data Summary'!D$5)/'Data Summary'!D$6</f>
        <v>1.5868545236687097</v>
      </c>
      <c r="D274">
        <f>(Data!D274-'Data Summary'!E$5)/'Data Summary'!E$6</f>
        <v>1.0366852478565936</v>
      </c>
      <c r="E274">
        <f>(Data!E274-'Data Summary'!F$5)/'Data Summary'!F$6</f>
        <v>-0.34997529631720664</v>
      </c>
      <c r="F274">
        <f>(Data!F274-'Data Summary'!G$5)/'Data Summary'!G$6</f>
        <v>0.1075920895847071</v>
      </c>
      <c r="G274">
        <f>(Data!G274-'Data Summary'!H$5)/'Data Summary'!H$6</f>
        <v>0.5635452934416415</v>
      </c>
      <c r="H274">
        <f>(Data!H274-'Data Summary'!I$5)/'Data Summary'!I$6</f>
        <v>1.3797956894560244</v>
      </c>
      <c r="I274">
        <f>(Data!I274-'Data Summary'!J$5)/'Data Summary'!J$6</f>
        <v>-0.59034773453073874</v>
      </c>
      <c r="J274">
        <f>(Data!J274-'Data Summary'!K$5)/'Data Summary'!K$6</f>
        <v>0.71908116969157521</v>
      </c>
      <c r="K274">
        <f>(Data!K274-'Data Summary'!L$5)/'Data Summary'!L$6</f>
        <v>-0.30317536414831814</v>
      </c>
      <c r="L274">
        <f>(Data!L274-'Data Summary'!M$5)/'Data Summary'!M$6</f>
        <v>-0.78782264092280896</v>
      </c>
    </row>
    <row r="275" spans="1:12" x14ac:dyDescent="0.3">
      <c r="A275">
        <f>(Data!A275-'Data Summary'!B$5)/'Data Summary'!B$6</f>
        <v>4.6170833122620741E-2</v>
      </c>
      <c r="B275">
        <f>(Data!B275-'Data Summary'!C$5)/'Data Summary'!C$6</f>
        <v>1.0456738198200679</v>
      </c>
      <c r="C275">
        <f>(Data!C275-'Data Summary'!D$5)/'Data Summary'!D$6</f>
        <v>-0.36446303582287715</v>
      </c>
      <c r="D275">
        <f>(Data!D275-'Data Summary'!E$5)/'Data Summary'!E$6</f>
        <v>-9.847944135837472E-2</v>
      </c>
      <c r="E275">
        <f>(Data!E275-'Data Summary'!F$5)/'Data Summary'!F$6</f>
        <v>-0.24370668659232594</v>
      </c>
      <c r="F275">
        <f>(Data!F275-'Data Summary'!G$5)/'Data Summary'!G$6</f>
        <v>-0.56182328491314026</v>
      </c>
      <c r="G275">
        <f>(Data!G275-'Data Summary'!H$5)/'Data Summary'!H$6</f>
        <v>-0.2574968202071955</v>
      </c>
      <c r="H275">
        <f>(Data!H275-'Data Summary'!I$5)/'Data Summary'!I$6</f>
        <v>0.31976829987595412</v>
      </c>
      <c r="I275">
        <f>(Data!I275-'Data Summary'!J$5)/'Data Summary'!J$6</f>
        <v>-7.2127048353730011E-3</v>
      </c>
      <c r="J275">
        <f>(Data!J275-'Data Summary'!K$5)/'Data Summary'!K$6</f>
        <v>-0.10710190692080646</v>
      </c>
      <c r="K275">
        <f>(Data!K275-'Data Summary'!L$5)/'Data Summary'!L$6</f>
        <v>-0.96024610689445011</v>
      </c>
      <c r="L275">
        <f>(Data!L275-'Data Summary'!M$5)/'Data Summary'!M$6</f>
        <v>-0.78782264092280896</v>
      </c>
    </row>
    <row r="276" spans="1:12" x14ac:dyDescent="0.3">
      <c r="A276">
        <f>(Data!A276-'Data Summary'!B$5)/'Data Summary'!B$6</f>
        <v>-0.47090656724147445</v>
      </c>
      <c r="B276">
        <f>(Data!B276-'Data Summary'!C$5)/'Data Summary'!C$6</f>
        <v>0.68255284266337279</v>
      </c>
      <c r="C276">
        <f>(Data!C276-'Data Summary'!D$5)/'Data Summary'!D$6</f>
        <v>-0.46716396000664501</v>
      </c>
      <c r="D276">
        <f>(Data!D276-'Data Summary'!E$5)/'Data Summary'!E$6</f>
        <v>3.1651190401346594</v>
      </c>
      <c r="E276">
        <f>(Data!E276-'Data Summary'!F$5)/'Data Summary'!F$6</f>
        <v>1.1337976747387481E-2</v>
      </c>
      <c r="F276">
        <f>(Data!F276-'Data Summary'!G$5)/'Data Summary'!G$6</f>
        <v>1.0638997674387747</v>
      </c>
      <c r="G276">
        <f>(Data!G276-'Data Summary'!H$5)/'Data Summary'!H$6</f>
        <v>1.4454053414348369</v>
      </c>
      <c r="H276">
        <f>(Data!H276-'Data Summary'!I$5)/'Data Summary'!I$6</f>
        <v>1.2737929504980292</v>
      </c>
      <c r="I276">
        <f>(Data!I276-'Data Summary'!J$5)/'Data Summary'!J$6</f>
        <v>0.44633676270546668</v>
      </c>
      <c r="J276">
        <f>(Data!J276-'Data Summary'!K$5)/'Data Summary'!K$6</f>
        <v>0.66006809279069079</v>
      </c>
      <c r="K276">
        <f>(Data!K276-'Data Summary'!L$5)/'Data Summary'!L$6</f>
        <v>-0.96024610689445011</v>
      </c>
      <c r="L276">
        <f>(Data!L276-'Data Summary'!M$5)/'Data Summary'!M$6</f>
        <v>-0.78782264092280896</v>
      </c>
    </row>
    <row r="277" spans="1:12" x14ac:dyDescent="0.3">
      <c r="A277">
        <f>(Data!A277-'Data Summary'!B$5)/'Data Summary'!B$6</f>
        <v>-0.24109438930187646</v>
      </c>
      <c r="B277">
        <f>(Data!B277-'Data Summary'!C$5)/'Data Summary'!C$6</f>
        <v>9.5972802641018651E-2</v>
      </c>
      <c r="C277">
        <f>(Data!C277-'Data Summary'!D$5)/'Data Summary'!D$6</f>
        <v>-1.0833695051092516</v>
      </c>
      <c r="D277">
        <f>(Data!D277-'Data Summary'!E$5)/'Data Summary'!E$6</f>
        <v>1.0366852478565936</v>
      </c>
      <c r="E277">
        <f>(Data!E277-'Data Summary'!F$5)/'Data Summary'!F$6</f>
        <v>-9.9157451975886608E-3</v>
      </c>
      <c r="F277">
        <f>(Data!F277-'Data Summary'!G$5)/'Data Summary'!G$6</f>
        <v>1.0638997674387747</v>
      </c>
      <c r="G277">
        <f>(Data!G277-'Data Summary'!H$5)/'Data Summary'!H$6</f>
        <v>0.44190942475292494</v>
      </c>
      <c r="H277">
        <f>(Data!H277-'Data Summary'!I$5)/'Data Summary'!I$6</f>
        <v>-0.13074334069552573</v>
      </c>
      <c r="I277">
        <f>(Data!I277-'Data Summary'!J$5)/'Data Summary'!J$6</f>
        <v>0.31675120055094064</v>
      </c>
      <c r="J277">
        <f>(Data!J277-'Data Summary'!K$5)/'Data Summary'!K$6</f>
        <v>6.9937323781846902E-2</v>
      </c>
      <c r="K277">
        <f>(Data!K277-'Data Summary'!L$5)/'Data Summary'!L$6</f>
        <v>0.2600281296340809</v>
      </c>
      <c r="L277">
        <f>(Data!L277-'Data Summary'!M$5)/'Data Summary'!M$6</f>
        <v>0.45084835498237452</v>
      </c>
    </row>
    <row r="278" spans="1:12" x14ac:dyDescent="0.3">
      <c r="A278">
        <f>(Data!A278-'Data Summary'!B$5)/'Data Summary'!B$6</f>
        <v>-0.81562483415087084</v>
      </c>
      <c r="B278">
        <f>(Data!B278-'Data Summary'!C$5)/'Data Summary'!C$6</f>
        <v>6.8040419782811279E-2</v>
      </c>
      <c r="C278">
        <f>(Data!C278-'Data Summary'!D$5)/'Data Summary'!D$6</f>
        <v>-1.1860704292930191</v>
      </c>
      <c r="D278">
        <f>(Data!D278-'Data Summary'!E$5)/'Data Summary'!E$6</f>
        <v>0.32720731709723844</v>
      </c>
      <c r="E278">
        <f>(Data!E278-'Data Summary'!F$5)/'Data Summary'!F$6</f>
        <v>-0.22245296464734979</v>
      </c>
      <c r="F278">
        <f>(Data!F278-'Data Summary'!G$5)/'Data Summary'!G$6</f>
        <v>-0.84871558826936044</v>
      </c>
      <c r="G278">
        <f>(Data!G278-'Data Summary'!H$5)/'Data Summary'!H$6</f>
        <v>-0.59199545910116613</v>
      </c>
      <c r="H278">
        <f>(Data!H278-'Data Summary'!I$5)/'Data Summary'!I$6</f>
        <v>1.0352867878425398</v>
      </c>
      <c r="I278">
        <f>(Data!I278-'Data Summary'!J$5)/'Data Summary'!J$6</f>
        <v>2.4549129761006188</v>
      </c>
      <c r="J278">
        <f>(Data!J278-'Data Summary'!K$5)/'Data Summary'!K$6</f>
        <v>1.4862511694030724</v>
      </c>
      <c r="K278">
        <f>(Data!K278-'Data Summary'!L$5)/'Data Summary'!L$6</f>
        <v>-0.96024610689445011</v>
      </c>
      <c r="L278">
        <f>(Data!L278-'Data Summary'!M$5)/'Data Summary'!M$6</f>
        <v>0.45084835498237452</v>
      </c>
    </row>
    <row r="279" spans="1:12" x14ac:dyDescent="0.3">
      <c r="A279">
        <f>(Data!A279-'Data Summary'!B$5)/'Data Summary'!B$6</f>
        <v>1.8272152121545033</v>
      </c>
      <c r="B279">
        <f>(Data!B279-'Data Summary'!C$5)/'Data Summary'!C$6</f>
        <v>-1.9430911460081177</v>
      </c>
      <c r="C279">
        <f>(Data!C279-'Data Summary'!D$5)/'Data Summary'!D$6</f>
        <v>1.2274012890255228</v>
      </c>
      <c r="D279">
        <f>(Data!D279-'Data Summary'!E$5)/'Data Summary'!E$6</f>
        <v>1.0366852478565936</v>
      </c>
      <c r="E279">
        <f>(Data!E279-'Data Summary'!F$5)/'Data Summary'!F$6</f>
        <v>0.35139752786700545</v>
      </c>
      <c r="F279">
        <f>(Data!F279-'Data Summary'!G$5)/'Data Summary'!G$6</f>
        <v>-1.1356078916255807</v>
      </c>
      <c r="G279">
        <f>(Data!G279-'Data Summary'!H$5)/'Data Summary'!H$6</f>
        <v>-0.71363132778988281</v>
      </c>
      <c r="H279">
        <f>(Data!H279-'Data Summary'!I$5)/'Data Summary'!I$6</f>
        <v>1.5122991131535775</v>
      </c>
      <c r="I279">
        <f>(Data!I279-'Data Summary'!J$5)/'Data Summary'!J$6</f>
        <v>-0.20159104806716349</v>
      </c>
      <c r="J279">
        <f>(Data!J279-'Data Summary'!K$5)/'Data Summary'!K$6</f>
        <v>1.8403296308083785</v>
      </c>
      <c r="K279">
        <f>(Data!K279-'Data Summary'!L$5)/'Data Summary'!L$6</f>
        <v>-0.30317536414831814</v>
      </c>
      <c r="L279">
        <f>(Data!L279-'Data Summary'!M$5)/'Data Summary'!M$6</f>
        <v>0.45084835498237452</v>
      </c>
    </row>
    <row r="280" spans="1:12" x14ac:dyDescent="0.3">
      <c r="A280">
        <f>(Data!A280-'Data Summary'!B$5)/'Data Summary'!B$6</f>
        <v>1.1377786783357104</v>
      </c>
      <c r="B280">
        <f>(Data!B280-'Data Summary'!C$5)/'Data Summary'!C$6</f>
        <v>-1.160984425978312</v>
      </c>
      <c r="C280">
        <f>(Data!C280-'Data Summary'!D$5)/'Data Summary'!D$6</f>
        <v>0.91929851647421967</v>
      </c>
      <c r="D280">
        <f>(Data!D280-'Data Summary'!E$5)/'Data Summary'!E$6</f>
        <v>2.7394322816790462</v>
      </c>
      <c r="E280">
        <f>(Data!E280-'Data Summary'!F$5)/'Data Summary'!F$6</f>
        <v>-0.30746785242725438</v>
      </c>
      <c r="F280">
        <f>(Data!F280-'Data Summary'!G$5)/'Data Summary'!G$6</f>
        <v>-1.039977123840174</v>
      </c>
      <c r="G280">
        <f>(Data!G280-'Data Summary'!H$5)/'Data Summary'!H$6</f>
        <v>-1.0177209995116743</v>
      </c>
      <c r="H280">
        <f>(Data!H280-'Data Summary'!I$5)/'Data Summary'!I$6</f>
        <v>0.45227172357350709</v>
      </c>
      <c r="I280">
        <f>(Data!I280-'Data Summary'!J$5)/'Data Summary'!J$6</f>
        <v>-0.52555495345347714</v>
      </c>
      <c r="J280">
        <f>(Data!J280-'Data Summary'!K$5)/'Data Summary'!K$6</f>
        <v>0.95513347729511233</v>
      </c>
      <c r="K280">
        <f>(Data!K280-'Data Summary'!L$5)/'Data Summary'!L$6</f>
        <v>2.0435058599450127</v>
      </c>
      <c r="L280">
        <f>(Data!L280-'Data Summary'!M$5)/'Data Summary'!M$6</f>
        <v>2.9281903467927415</v>
      </c>
    </row>
    <row r="281" spans="1:12" x14ac:dyDescent="0.3">
      <c r="A281">
        <f>(Data!A281-'Data Summary'!B$5)/'Data Summary'!B$6</f>
        <v>0.33343605554711797</v>
      </c>
      <c r="B281">
        <f>(Data!B281-'Data Summary'!C$5)/'Data Summary'!C$6</f>
        <v>-0.71406630024699436</v>
      </c>
      <c r="C281">
        <f>(Data!C281-'Data Summary'!D$5)/'Data Summary'!D$6</f>
        <v>0.2517425092797293</v>
      </c>
      <c r="D281">
        <f>(Data!D281-'Data Summary'!E$5)/'Data Summary'!E$6</f>
        <v>2.1718499370715616</v>
      </c>
      <c r="E281">
        <f>(Data!E281-'Data Summary'!F$5)/'Data Summary'!F$6</f>
        <v>-9.9157451975886608E-3</v>
      </c>
      <c r="F281">
        <f>(Data!F281-'Data Summary'!G$5)/'Data Summary'!G$6</f>
        <v>-0.56182328491314026</v>
      </c>
      <c r="G281">
        <f>(Data!G281-'Data Summary'!H$5)/'Data Summary'!H$6</f>
        <v>1.6183884342416837E-2</v>
      </c>
      <c r="H281">
        <f>(Data!H281-'Data Summary'!I$5)/'Data Summary'!I$6</f>
        <v>1.2472922657585304</v>
      </c>
      <c r="I281">
        <f>(Data!I281-'Data Summary'!J$5)/'Data Summary'!J$6</f>
        <v>0.44633676270546668</v>
      </c>
      <c r="J281">
        <f>(Data!J281-'Data Summary'!K$5)/'Data Summary'!K$6</f>
        <v>0.66006809279069079</v>
      </c>
      <c r="K281">
        <f>(Data!K281-'Data Summary'!L$5)/'Data Summary'!L$6</f>
        <v>7.2293631706615097E-2</v>
      </c>
      <c r="L281">
        <f>(Data!L281-'Data Summary'!M$5)/'Data Summary'!M$6</f>
        <v>1.6895193508875581</v>
      </c>
    </row>
    <row r="282" spans="1:12" x14ac:dyDescent="0.3">
      <c r="A282">
        <f>(Data!A282-'Data Summary'!B$5)/'Data Summary'!B$6</f>
        <v>1.769762167669604</v>
      </c>
      <c r="B282">
        <f>(Data!B282-'Data Summary'!C$5)/'Data Summary'!C$6</f>
        <v>-1.4961730202768</v>
      </c>
      <c r="C282">
        <f>(Data!C282-'Data Summary'!D$5)/'Data Summary'!D$6</f>
        <v>0.8679480543823358</v>
      </c>
      <c r="D282">
        <f>(Data!D282-'Data Summary'!E$5)/'Data Summary'!E$6</f>
        <v>0.75289407555285159</v>
      </c>
      <c r="E282">
        <f>(Data!E282-'Data Summary'!F$5)/'Data Summary'!F$6</f>
        <v>-0.34997529631720664</v>
      </c>
      <c r="F282">
        <f>(Data!F282-'Data Summary'!G$5)/'Data Summary'!G$6</f>
        <v>-0.94434635605476724</v>
      </c>
      <c r="G282">
        <f>(Data!G282-'Data Summary'!H$5)/'Data Summary'!H$6</f>
        <v>-0.83526719647859937</v>
      </c>
      <c r="H282">
        <f>(Data!H282-'Data Summary'!I$5)/'Data Summary'!I$6</f>
        <v>0.98228541836354222</v>
      </c>
      <c r="I282">
        <f>(Data!I282-'Data Summary'!J$5)/'Data Summary'!J$6</f>
        <v>-1.2382755453033689</v>
      </c>
      <c r="J282">
        <f>(Data!J282-'Data Summary'!K$5)/'Data Summary'!K$6</f>
        <v>0.95513347729511233</v>
      </c>
      <c r="K282">
        <f>(Data!K282-'Data Summary'!L$5)/'Data Summary'!L$6</f>
        <v>-1.054113355858183</v>
      </c>
      <c r="L282">
        <f>(Data!L282-'Data Summary'!M$5)/'Data Summary'!M$6</f>
        <v>0.45084835498237452</v>
      </c>
    </row>
    <row r="283" spans="1:12" x14ac:dyDescent="0.3">
      <c r="A283">
        <f>(Data!A283-'Data Summary'!B$5)/'Data Summary'!B$6</f>
        <v>-0.35600047827167547</v>
      </c>
      <c r="B283">
        <f>(Data!B283-'Data Summary'!C$5)/'Data Summary'!C$6</f>
        <v>-1.4403082545603854</v>
      </c>
      <c r="C283">
        <f>(Data!C283-'Data Summary'!D$5)/'Data Summary'!D$6</f>
        <v>2.1003591445875491</v>
      </c>
      <c r="D283">
        <f>(Data!D283-'Data Summary'!E$5)/'Data Summary'!E$6</f>
        <v>0.68194628247691602</v>
      </c>
      <c r="E283">
        <f>(Data!E283-'Data Summary'!F$5)/'Data Summary'!F$6</f>
        <v>5.7498429018909416</v>
      </c>
      <c r="F283">
        <f>(Data!F283-'Data Summary'!G$5)/'Data Summary'!G$6</f>
        <v>-1.039977123840174</v>
      </c>
      <c r="G283">
        <f>(Data!G283-'Data Summary'!H$5)/'Data Summary'!H$6</f>
        <v>-1.1089479010282117</v>
      </c>
      <c r="H283">
        <f>(Data!H283-'Data Summary'!I$5)/'Data Summary'!I$6</f>
        <v>0.24026624565745769</v>
      </c>
      <c r="I283">
        <f>(Data!I283-'Data Summary'!J$5)/'Data Summary'!J$6</f>
        <v>-0.39596939129895109</v>
      </c>
      <c r="J283">
        <f>(Data!J283-'Data Summary'!K$5)/'Data Summary'!K$6</f>
        <v>2.4894734767181075</v>
      </c>
      <c r="K283">
        <f>(Data!K283-'Data Summary'!L$5)/'Data Summary'!L$6</f>
        <v>-0.49090986207578396</v>
      </c>
      <c r="L283">
        <f>(Data!L283-'Data Summary'!M$5)/'Data Summary'!M$6</f>
        <v>1.6895193508875581</v>
      </c>
    </row>
    <row r="284" spans="1:12" x14ac:dyDescent="0.3">
      <c r="A284">
        <f>(Data!A284-'Data Summary'!B$5)/'Data Summary'!B$6</f>
        <v>-0.41345352275657521</v>
      </c>
      <c r="B284">
        <f>(Data!B284-'Data Summary'!C$5)/'Data Summary'!C$6</f>
        <v>-4.3689111650018195E-2</v>
      </c>
      <c r="C284">
        <f>(Data!C284-'Data Summary'!D$5)/'Data Summary'!D$6</f>
        <v>-0.7752667325579482</v>
      </c>
      <c r="D284">
        <f>(Data!D284-'Data Summary'!E$5)/'Data Summary'!E$6</f>
        <v>0.32720731709723844</v>
      </c>
      <c r="E284">
        <f>(Data!E284-'Data Summary'!F$5)/'Data Summary'!F$6</f>
        <v>-0.43499018409711093</v>
      </c>
      <c r="F284">
        <f>(Data!F284-'Data Summary'!G$5)/'Data Summary'!G$6</f>
        <v>-0.37056174934232666</v>
      </c>
      <c r="G284">
        <f>(Data!G284-'Data Summary'!H$5)/'Data Summary'!H$6</f>
        <v>0.19863768737549173</v>
      </c>
      <c r="H284">
        <f>(Data!H284-'Data Summary'!I$5)/'Data Summary'!I$6</f>
        <v>0.18726487617846005</v>
      </c>
      <c r="I284">
        <f>(Data!I284-'Data Summary'!J$5)/'Data Summary'!J$6</f>
        <v>0.31675120055094064</v>
      </c>
      <c r="J284">
        <f>(Data!J284-'Data Summary'!K$5)/'Data Summary'!K$6</f>
        <v>-0.52019344522699762</v>
      </c>
      <c r="K284">
        <f>(Data!K284-'Data Summary'!L$5)/'Data Summary'!L$6</f>
        <v>-1.2418478537856505</v>
      </c>
      <c r="L284">
        <f>(Data!L284-'Data Summary'!M$5)/'Data Summary'!M$6</f>
        <v>-0.78782264092280896</v>
      </c>
    </row>
    <row r="285" spans="1:12" x14ac:dyDescent="0.3">
      <c r="A285">
        <f>(Data!A285-'Data Summary'!B$5)/'Data Summary'!B$6</f>
        <v>0.33343605554711797</v>
      </c>
      <c r="B285">
        <f>(Data!B285-'Data Summary'!C$5)/'Data Summary'!C$6</f>
        <v>-0.71406630024699436</v>
      </c>
      <c r="C285">
        <f>(Data!C285-'Data Summary'!D$5)/'Data Summary'!D$6</f>
        <v>0.2517425092797293</v>
      </c>
      <c r="D285">
        <f>(Data!D285-'Data Summary'!E$5)/'Data Summary'!E$6</f>
        <v>2.1718499370715616</v>
      </c>
      <c r="E285">
        <f>(Data!E285-'Data Summary'!F$5)/'Data Summary'!F$6</f>
        <v>-9.9157451975886608E-3</v>
      </c>
      <c r="F285">
        <f>(Data!F285-'Data Summary'!G$5)/'Data Summary'!G$6</f>
        <v>-0.56182328491314026</v>
      </c>
      <c r="G285">
        <f>(Data!G285-'Data Summary'!H$5)/'Data Summary'!H$6</f>
        <v>1.6183884342416837E-2</v>
      </c>
      <c r="H285">
        <f>(Data!H285-'Data Summary'!I$5)/'Data Summary'!I$6</f>
        <v>1.2472922657585304</v>
      </c>
      <c r="I285">
        <f>(Data!I285-'Data Summary'!J$5)/'Data Summary'!J$6</f>
        <v>0.44633676270546668</v>
      </c>
      <c r="J285">
        <f>(Data!J285-'Data Summary'!K$5)/'Data Summary'!K$6</f>
        <v>0.66006809279069079</v>
      </c>
      <c r="K285">
        <f>(Data!K285-'Data Summary'!L$5)/'Data Summary'!L$6</f>
        <v>7.2293631706615097E-2</v>
      </c>
      <c r="L285">
        <f>(Data!L285-'Data Summary'!M$5)/'Data Summary'!M$6</f>
        <v>1.6895193508875581</v>
      </c>
    </row>
    <row r="286" spans="1:12" x14ac:dyDescent="0.3">
      <c r="A286">
        <f>(Data!A286-'Data Summary'!B$5)/'Data Summary'!B$6</f>
        <v>0.90796650039611237</v>
      </c>
      <c r="B286">
        <f>(Data!B286-'Data Summary'!C$5)/'Data Summary'!C$6</f>
        <v>0.34736424836488433</v>
      </c>
      <c r="C286">
        <f>(Data!C286-'Data Summary'!D$5)/'Data Summary'!D$6</f>
        <v>-1.0320190430173675</v>
      </c>
      <c r="D286">
        <f>(Data!D286-'Data Summary'!E$5)/'Data Summary'!E$6</f>
        <v>0.61099848940098045</v>
      </c>
      <c r="E286">
        <f>(Data!E286-'Data Summary'!F$5)/'Data Summary'!F$6</f>
        <v>0.3088900839770532</v>
      </c>
      <c r="F286">
        <f>(Data!F286-'Data Summary'!G$5)/'Data Summary'!G$6</f>
        <v>1.5420536063658086</v>
      </c>
      <c r="G286">
        <f>(Data!G286-'Data Summary'!H$5)/'Data Summary'!H$6</f>
        <v>0.74599909647471641</v>
      </c>
      <c r="H286">
        <f>(Data!H286-'Data Summary'!I$5)/'Data Summary'!I$6</f>
        <v>1.8038066452881232</v>
      </c>
      <c r="I286">
        <f>(Data!I286-'Data Summary'!J$5)/'Data Summary'!J$6</f>
        <v>-7.2127048353730011E-3</v>
      </c>
      <c r="J286">
        <f>(Data!J286-'Data Summary'!K$5)/'Data Summary'!K$6</f>
        <v>0.30598963138538404</v>
      </c>
      <c r="K286">
        <f>(Data!K286-'Data Summary'!L$5)/'Data Summary'!L$6</f>
        <v>-0.58477711103951679</v>
      </c>
      <c r="L286">
        <f>(Data!L286-'Data Summary'!M$5)/'Data Summary'!M$6</f>
        <v>-0.78782264092280896</v>
      </c>
    </row>
    <row r="287" spans="1:12" x14ac:dyDescent="0.3">
      <c r="A287">
        <f>(Data!A287-'Data Summary'!B$5)/'Data Summary'!B$6</f>
        <v>0.90796650039611237</v>
      </c>
      <c r="B287">
        <f>(Data!B287-'Data Summary'!C$5)/'Data Summary'!C$6</f>
        <v>0.34736424836488433</v>
      </c>
      <c r="C287">
        <f>(Data!C287-'Data Summary'!D$5)/'Data Summary'!D$6</f>
        <v>-1.0320190430173675</v>
      </c>
      <c r="D287">
        <f>(Data!D287-'Data Summary'!E$5)/'Data Summary'!E$6</f>
        <v>0.61099848940098045</v>
      </c>
      <c r="E287">
        <f>(Data!E287-'Data Summary'!F$5)/'Data Summary'!F$6</f>
        <v>0.3088900839770532</v>
      </c>
      <c r="F287">
        <f>(Data!F287-'Data Summary'!G$5)/'Data Summary'!G$6</f>
        <v>1.5420536063658086</v>
      </c>
      <c r="G287">
        <f>(Data!G287-'Data Summary'!H$5)/'Data Summary'!H$6</f>
        <v>0.74599909647471641</v>
      </c>
      <c r="H287">
        <f>(Data!H287-'Data Summary'!I$5)/'Data Summary'!I$6</f>
        <v>1.8038066452881232</v>
      </c>
      <c r="I287">
        <f>(Data!I287-'Data Summary'!J$5)/'Data Summary'!J$6</f>
        <v>-7.2127048353730011E-3</v>
      </c>
      <c r="J287">
        <f>(Data!J287-'Data Summary'!K$5)/'Data Summary'!K$6</f>
        <v>0.30598963138538404</v>
      </c>
      <c r="K287">
        <f>(Data!K287-'Data Summary'!L$5)/'Data Summary'!L$6</f>
        <v>-0.58477711103951679</v>
      </c>
      <c r="L287">
        <f>(Data!L287-'Data Summary'!M$5)/'Data Summary'!M$6</f>
        <v>-0.78782264092280896</v>
      </c>
    </row>
    <row r="288" spans="1:12" x14ac:dyDescent="0.3">
      <c r="A288">
        <f>(Data!A288-'Data Summary'!B$5)/'Data Summary'!B$6</f>
        <v>2.1144804345790003</v>
      </c>
      <c r="B288">
        <f>(Data!B288-'Data Summary'!C$5)/'Data Summary'!C$6</f>
        <v>-0.43474247166492103</v>
      </c>
      <c r="C288">
        <f>(Data!C288-'Data Summary'!D$5)/'Data Summary'!D$6</f>
        <v>1.4328031373930585</v>
      </c>
      <c r="D288">
        <f>(Data!D288-'Data Summary'!E$5)/'Data Summary'!E$6</f>
        <v>-0.38227061366211673</v>
      </c>
      <c r="E288">
        <f>(Data!E288-'Data Summary'!F$5)/'Data Summary'!F$6</f>
        <v>-0.30746785242725438</v>
      </c>
      <c r="F288">
        <f>(Data!F288-'Data Summary'!G$5)/'Data Summary'!G$6</f>
        <v>0.87263823186796119</v>
      </c>
      <c r="G288">
        <f>(Data!G288-'Data Summary'!H$5)/'Data Summary'!H$6</f>
        <v>7.7001818686775136E-2</v>
      </c>
      <c r="H288">
        <f>(Data!H288-'Data Summary'!I$5)/'Data Summary'!I$6</f>
        <v>1.5653004826325749</v>
      </c>
      <c r="I288">
        <f>(Data!I288-'Data Summary'!J$5)/'Data Summary'!J$6</f>
        <v>-1.367861107457895</v>
      </c>
      <c r="J288">
        <f>(Data!J288-'Data Summary'!K$5)/'Data Summary'!K$6</f>
        <v>0.60105501588980637</v>
      </c>
      <c r="K288">
        <f>(Data!K288-'Data Summary'!L$5)/'Data Summary'!L$6</f>
        <v>-0.11544086622085069</v>
      </c>
      <c r="L288">
        <f>(Data!L288-'Data Summary'!M$5)/'Data Summary'!M$6</f>
        <v>0.45084835498237452</v>
      </c>
    </row>
    <row r="289" spans="1:12" x14ac:dyDescent="0.3">
      <c r="A289">
        <f>(Data!A289-'Data Summary'!B$5)/'Data Summary'!B$6</f>
        <v>-0.47090656724147445</v>
      </c>
      <c r="B289">
        <f>(Data!B289-'Data Summary'!C$5)/'Data Summary'!C$6</f>
        <v>-0.71406630024699436</v>
      </c>
      <c r="C289">
        <f>(Data!C289-'Data Summary'!D$5)/'Data Summary'!D$6</f>
        <v>-0.7752667325579482</v>
      </c>
      <c r="D289">
        <f>(Data!D289-'Data Summary'!E$5)/'Data Summary'!E$6</f>
        <v>0.32720731709723844</v>
      </c>
      <c r="E289">
        <f>(Data!E289-'Data Summary'!F$5)/'Data Summary'!F$6</f>
        <v>9.6352864527292054E-2</v>
      </c>
      <c r="F289">
        <f>(Data!F289-'Data Summary'!G$5)/'Data Summary'!G$6</f>
        <v>1.2551613030095883</v>
      </c>
      <c r="G289">
        <f>(Data!G289-'Data Summary'!H$5)/'Data Summary'!H$6</f>
        <v>0.19863768737549173</v>
      </c>
      <c r="H289">
        <f>(Data!H289-'Data Summary'!I$5)/'Data Summary'!I$6</f>
        <v>-2.4740601737530475E-2</v>
      </c>
      <c r="I289">
        <f>(Data!I289-'Data Summary'!J$5)/'Data Summary'!J$6</f>
        <v>0.38154398162820513</v>
      </c>
      <c r="J289">
        <f>(Data!J289-'Data Summary'!K$5)/'Data Summary'!K$6</f>
        <v>0.24697655448449959</v>
      </c>
      <c r="K289">
        <f>(Data!K289-'Data Summary'!L$5)/'Data Summary'!L$6</f>
        <v>-0.11544086622085069</v>
      </c>
      <c r="L289">
        <f>(Data!L289-'Data Summary'!M$5)/'Data Summary'!M$6</f>
        <v>0.45084835498237452</v>
      </c>
    </row>
    <row r="290" spans="1:12" x14ac:dyDescent="0.3">
      <c r="A290">
        <f>(Data!A290-'Data Summary'!B$5)/'Data Summary'!B$6</f>
        <v>0.21852996657731846</v>
      </c>
      <c r="B290">
        <f>(Data!B290-'Data Summary'!C$5)/'Data Summary'!C$6</f>
        <v>-4.3689111650018195E-2</v>
      </c>
      <c r="C290">
        <f>(Data!C290-'Data Summary'!D$5)/'Data Summary'!D$6</f>
        <v>-0.92931811883359983</v>
      </c>
      <c r="D290">
        <f>(Data!D290-'Data Summary'!E$5)/'Data Summary'!E$6</f>
        <v>-2.7531648282439144E-2</v>
      </c>
      <c r="E290">
        <f>(Data!E290-'Data Summary'!F$5)/'Data Summary'!F$6</f>
        <v>7.5099142582315911E-2</v>
      </c>
      <c r="F290">
        <f>(Data!F290-'Data Summary'!G$5)/'Data Summary'!G$6</f>
        <v>0.39448439294092741</v>
      </c>
      <c r="G290">
        <f>(Data!G290-'Data Summary'!H$5)/'Data Summary'!H$6</f>
        <v>7.7001818686775136E-2</v>
      </c>
      <c r="H290">
        <f>(Data!H290-'Data Summary'!I$5)/'Data Summary'!I$6</f>
        <v>0.45227172357350709</v>
      </c>
      <c r="I290">
        <f>(Data!I290-'Data Summary'!J$5)/'Data Summary'!J$6</f>
        <v>0.18716563839641462</v>
      </c>
      <c r="J290">
        <f>(Data!J290-'Data Summary'!K$5)/'Data Summary'!K$6</f>
        <v>1.1911857848986502</v>
      </c>
      <c r="K290">
        <f>(Data!K290-'Data Summary'!L$5)/'Data Summary'!L$6</f>
        <v>0.16616088067034798</v>
      </c>
      <c r="L290">
        <f>(Data!L290-'Data Summary'!M$5)/'Data Summary'!M$6</f>
        <v>1.6895193508875581</v>
      </c>
    </row>
    <row r="291" spans="1:12" x14ac:dyDescent="0.3">
      <c r="A291">
        <f>(Data!A291-'Data Summary'!B$5)/'Data Summary'!B$6</f>
        <v>1.8846682566394024</v>
      </c>
      <c r="B291">
        <f>(Data!B291-'Data Summary'!C$5)/'Data Summary'!C$6</f>
        <v>-0.6023367688141652</v>
      </c>
      <c r="C291">
        <f>(Data!C291-'Data Summary'!D$5)/'Data Summary'!D$6</f>
        <v>1.3301022132092908</v>
      </c>
      <c r="D291">
        <f>(Data!D291-'Data Summary'!E$5)/'Data Summary'!E$6</f>
        <v>0.54005069632504488</v>
      </c>
      <c r="E291">
        <f>(Data!E291-'Data Summary'!F$5)/'Data Summary'!F$6</f>
        <v>0.37265124981198161</v>
      </c>
      <c r="F291">
        <f>(Data!F291-'Data Summary'!G$5)/'Data Summary'!G$6</f>
        <v>1.6376843741512153</v>
      </c>
      <c r="G291">
        <f>(Data!G291-'Data Summary'!H$5)/'Data Summary'!H$6</f>
        <v>1.5670412101235536</v>
      </c>
      <c r="H291">
        <f>(Data!H291-'Data Summary'!I$5)/'Data Summary'!I$6</f>
        <v>2.2543182858595441</v>
      </c>
      <c r="I291">
        <f>(Data!I291-'Data Summary'!J$5)/'Data Summary'!J$6</f>
        <v>-0.71993329668526473</v>
      </c>
      <c r="J291">
        <f>(Data!J291-'Data Summary'!K$5)/'Data Summary'!K$6</f>
        <v>1.7223034770066097</v>
      </c>
      <c r="K291">
        <f>(Data!K291-'Data Summary'!L$5)/'Data Summary'!L$6</f>
        <v>-1.1479806048219177</v>
      </c>
      <c r="L291">
        <f>(Data!L291-'Data Summary'!M$5)/'Data Summary'!M$6</f>
        <v>-0.78782264092280896</v>
      </c>
    </row>
    <row r="292" spans="1:12" x14ac:dyDescent="0.3">
      <c r="A292">
        <f>(Data!A292-'Data Summary'!B$5)/'Data Summary'!B$6</f>
        <v>0.21852996657731846</v>
      </c>
      <c r="B292">
        <f>(Data!B292-'Data Summary'!C$5)/'Data Summary'!C$6</f>
        <v>-4.3689111650018195E-2</v>
      </c>
      <c r="C292">
        <f>(Data!C292-'Data Summary'!D$5)/'Data Summary'!D$6</f>
        <v>-0.92931811883359983</v>
      </c>
      <c r="D292">
        <f>(Data!D292-'Data Summary'!E$5)/'Data Summary'!E$6</f>
        <v>-2.7531648282439144E-2</v>
      </c>
      <c r="E292">
        <f>(Data!E292-'Data Summary'!F$5)/'Data Summary'!F$6</f>
        <v>7.5099142582315911E-2</v>
      </c>
      <c r="F292">
        <f>(Data!F292-'Data Summary'!G$5)/'Data Summary'!G$6</f>
        <v>0.39448439294092741</v>
      </c>
      <c r="G292">
        <f>(Data!G292-'Data Summary'!H$5)/'Data Summary'!H$6</f>
        <v>7.7001818686775136E-2</v>
      </c>
      <c r="H292">
        <f>(Data!H292-'Data Summary'!I$5)/'Data Summary'!I$6</f>
        <v>0.45227172357350709</v>
      </c>
      <c r="I292">
        <f>(Data!I292-'Data Summary'!J$5)/'Data Summary'!J$6</f>
        <v>0.18716563839641462</v>
      </c>
      <c r="J292">
        <f>(Data!J292-'Data Summary'!K$5)/'Data Summary'!K$6</f>
        <v>1.1911857848986502</v>
      </c>
      <c r="K292">
        <f>(Data!K292-'Data Summary'!L$5)/'Data Summary'!L$6</f>
        <v>0.16616088067034798</v>
      </c>
      <c r="L292">
        <f>(Data!L292-'Data Summary'!M$5)/'Data Summary'!M$6</f>
        <v>1.6895193508875581</v>
      </c>
    </row>
    <row r="293" spans="1:12" x14ac:dyDescent="0.3">
      <c r="A293">
        <f>(Data!A293-'Data Summary'!B$5)/'Data Summary'!B$6</f>
        <v>1.539949989730006</v>
      </c>
      <c r="B293">
        <f>(Data!B293-'Data Summary'!C$5)/'Data Summary'!C$6</f>
        <v>-1.8313616145752882</v>
      </c>
      <c r="C293">
        <f>(Data!C293-'Data Summary'!D$5)/'Data Summary'!D$6</f>
        <v>1.0733499027498712</v>
      </c>
      <c r="D293">
        <f>(Data!D293-'Data Summary'!E$5)/'Data Summary'!E$6</f>
        <v>-0.38227061366211673</v>
      </c>
      <c r="E293">
        <f>(Data!E293-'Data Summary'!F$5)/'Data Summary'!F$6</f>
        <v>5.4310370727162995</v>
      </c>
      <c r="F293">
        <f>(Data!F293-'Data Summary'!G$5)/'Data Summary'!G$6</f>
        <v>-0.94434635605476724</v>
      </c>
      <c r="G293">
        <f>(Data!G293-'Data Summary'!H$5)/'Data Summary'!H$6</f>
        <v>-0.86567616365077849</v>
      </c>
      <c r="H293">
        <f>(Data!H293-'Data Summary'!I$5)/'Data Summary'!I$6</f>
        <v>0.61127583201049995</v>
      </c>
      <c r="I293">
        <f>(Data!I293-'Data Summary'!J$5)/'Data Summary'!J$6</f>
        <v>-7.200548591263746E-2</v>
      </c>
      <c r="J293">
        <f>(Data!J293-'Data Summary'!K$5)/'Data Summary'!K$6</f>
        <v>0.30598963138538404</v>
      </c>
      <c r="K293">
        <f>(Data!K293-'Data Summary'!L$5)/'Data Summary'!L$6</f>
        <v>7.2293631706615097E-2</v>
      </c>
      <c r="L293">
        <f>(Data!L293-'Data Summary'!M$5)/'Data Summary'!M$6</f>
        <v>-0.78782264092280896</v>
      </c>
    </row>
    <row r="294" spans="1:12" x14ac:dyDescent="0.3">
      <c r="A294">
        <f>(Data!A294-'Data Summary'!B$5)/'Data Summary'!B$6</f>
        <v>1.1952317228206095</v>
      </c>
      <c r="B294">
        <f>(Data!B294-'Data Summary'!C$5)/'Data Summary'!C$6</f>
        <v>0.12390518549922601</v>
      </c>
      <c r="C294">
        <f>(Data!C294-'Data Summary'!D$5)/'Data Summary'!D$6</f>
        <v>-0.21041164954722555</v>
      </c>
      <c r="D294">
        <f>(Data!D294-'Data Summary'!E$5)/'Data Summary'!E$6</f>
        <v>0.11436393786943203</v>
      </c>
      <c r="E294">
        <f>(Data!E294-'Data Summary'!F$5)/'Data Summary'!F$6</f>
        <v>7.5099142582315911E-2</v>
      </c>
      <c r="F294">
        <f>(Data!F294-'Data Summary'!G$5)/'Data Summary'!G$6</f>
        <v>0.20322285737011386</v>
      </c>
      <c r="G294">
        <f>(Data!G294-'Data Summary'!H$5)/'Data Summary'!H$6</f>
        <v>4.6592851514595988E-2</v>
      </c>
      <c r="H294">
        <f>(Data!H294-'Data Summary'!I$5)/'Data Summary'!I$6</f>
        <v>1.4062963741955232</v>
      </c>
      <c r="I294">
        <f>(Data!I294-'Data Summary'!J$5)/'Data Summary'!J$6</f>
        <v>-0.59034773453073874</v>
      </c>
      <c r="J294">
        <f>(Data!J294-'Data Summary'!K$5)/'Data Summary'!K$6</f>
        <v>-0.10710190692080646</v>
      </c>
      <c r="K294">
        <f>(Data!K294-'Data Summary'!L$5)/'Data Summary'!L$6</f>
        <v>-0.11544086622085069</v>
      </c>
      <c r="L294">
        <f>(Data!L294-'Data Summary'!M$5)/'Data Summary'!M$6</f>
        <v>0.45084835498237452</v>
      </c>
    </row>
    <row r="295" spans="1:12" x14ac:dyDescent="0.3">
      <c r="A295">
        <f>(Data!A295-'Data Summary'!B$5)/'Data Summary'!B$6</f>
        <v>-0.81562483415087084</v>
      </c>
      <c r="B295">
        <f>(Data!B295-'Data Summary'!C$5)/'Data Summary'!C$6</f>
        <v>-0.93752536311265333</v>
      </c>
      <c r="C295">
        <f>(Data!C295-'Data Summary'!D$5)/'Data Summary'!D$6</f>
        <v>-0.10771072536345784</v>
      </c>
      <c r="D295">
        <f>(Data!D295-'Data Summary'!E$5)/'Data Summary'!E$6</f>
        <v>-9.847944135837472E-2</v>
      </c>
      <c r="E295">
        <f>(Data!E295-'Data Summary'!F$5)/'Data Summary'!F$6</f>
        <v>0.22387519619714891</v>
      </c>
      <c r="F295">
        <f>(Data!F295-'Data Summary'!G$5)/'Data Summary'!G$6</f>
        <v>-1.039977123840174</v>
      </c>
      <c r="G295">
        <f>(Data!G295-'Data Summary'!H$5)/'Data Summary'!H$6</f>
        <v>-0.92649409799513682</v>
      </c>
      <c r="H295">
        <f>(Data!H295-'Data Summary'!I$5)/'Data Summary'!I$6</f>
        <v>-0.18374471017458222</v>
      </c>
      <c r="I295">
        <f>(Data!I295-'Data Summary'!J$5)/'Data Summary'!J$6</f>
        <v>0.64071510593725722</v>
      </c>
      <c r="J295">
        <f>(Data!J295-'Data Summary'!K$5)/'Data Summary'!K$6</f>
        <v>-0.34315421452434425</v>
      </c>
      <c r="K295">
        <f>(Data!K295-'Data Summary'!L$5)/'Data Summary'!L$6</f>
        <v>-0.30317536414831814</v>
      </c>
      <c r="L295">
        <f>(Data!L295-'Data Summary'!M$5)/'Data Summary'!M$6</f>
        <v>0.45084835498237452</v>
      </c>
    </row>
    <row r="296" spans="1:12" x14ac:dyDescent="0.3">
      <c r="A296">
        <f>(Data!A296-'Data Summary'!B$5)/'Data Summary'!B$6</f>
        <v>2.8613700128826935</v>
      </c>
      <c r="B296">
        <f>(Data!B296-'Data Summary'!C$5)/'Data Summary'!C$6</f>
        <v>-1.0492548945454825</v>
      </c>
      <c r="C296">
        <f>(Data!C296-'Data Summary'!D$5)/'Data Summary'!D$6</f>
        <v>1.2787517511174069</v>
      </c>
      <c r="D296">
        <f>(Data!D296-'Data Summary'!E$5)/'Data Summary'!E$6</f>
        <v>0.46910290324910964</v>
      </c>
      <c r="E296">
        <f>(Data!E296-'Data Summary'!F$5)/'Data Summary'!F$6</f>
        <v>0.13886030841724434</v>
      </c>
      <c r="F296">
        <f>(Data!F296-'Data Summary'!G$5)/'Data Summary'!G$6</f>
        <v>0.1075920895847071</v>
      </c>
      <c r="G296">
        <f>(Data!G296-'Data Summary'!H$5)/'Data Summary'!H$6</f>
        <v>0.19863768737549173</v>
      </c>
      <c r="H296">
        <f>(Data!H296-'Data Summary'!I$5)/'Data Summary'!I$6</f>
        <v>2.4663237637756525</v>
      </c>
      <c r="I296">
        <f>(Data!I296-'Data Summary'!J$5)/'Data Summary'!J$6</f>
        <v>-1.6918250128442114</v>
      </c>
      <c r="J296">
        <f>(Data!J296-'Data Summary'!K$5)/'Data Summary'!K$6</f>
        <v>0.89612040039422858</v>
      </c>
      <c r="K296">
        <f>(Data!K296-'Data Summary'!L$5)/'Data Summary'!L$6</f>
        <v>-0.86637885793071723</v>
      </c>
      <c r="L296">
        <f>(Data!L296-'Data Summary'!M$5)/'Data Summary'!M$6</f>
        <v>0.45084835498237452</v>
      </c>
    </row>
    <row r="297" spans="1:12" x14ac:dyDescent="0.3">
      <c r="A297">
        <f>(Data!A297-'Data Summary'!B$5)/'Data Summary'!B$6</f>
        <v>1.4250439007602076</v>
      </c>
      <c r="B297">
        <f>(Data!B297-'Data Summary'!C$5)/'Data Summary'!C$6</f>
        <v>-0.15541864308284767</v>
      </c>
      <c r="C297">
        <f>(Data!C297-'Data Summary'!D$5)/'Data Summary'!D$6</f>
        <v>0.97064897856610366</v>
      </c>
      <c r="D297">
        <f>(Data!D297-'Data Summary'!E$5)/'Data Summary'!E$6</f>
        <v>-2.7531648282439144E-2</v>
      </c>
      <c r="E297">
        <f>(Data!E297-'Data Summary'!F$5)/'Data Summary'!F$6</f>
        <v>-0.30746785242725438</v>
      </c>
      <c r="F297">
        <f>(Data!F297-'Data Summary'!G$5)/'Data Summary'!G$6</f>
        <v>-1.039977123840174</v>
      </c>
      <c r="G297">
        <f>(Data!G297-'Data Summary'!H$5)/'Data Summary'!H$6</f>
        <v>-0.59199545910116613</v>
      </c>
      <c r="H297">
        <f>(Data!H297-'Data Summary'!I$5)/'Data Summary'!I$6</f>
        <v>1.7773059605485655</v>
      </c>
      <c r="I297">
        <f>(Data!I297-'Data Summary'!J$5)/'Data Summary'!J$6</f>
        <v>-1.6918250128442114</v>
      </c>
      <c r="J297">
        <f>(Data!J297-'Data Summary'!K$5)/'Data Summary'!K$6</f>
        <v>-0.10710190692080646</v>
      </c>
      <c r="K297">
        <f>(Data!K297-'Data Summary'!L$5)/'Data Summary'!L$6</f>
        <v>-0.86637885793071723</v>
      </c>
      <c r="L297">
        <f>(Data!L297-'Data Summary'!M$5)/'Data Summary'!M$6</f>
        <v>-0.78782264092280896</v>
      </c>
    </row>
    <row r="298" spans="1:12" x14ac:dyDescent="0.3">
      <c r="A298">
        <f>(Data!A298-'Data Summary'!B$5)/'Data Summary'!B$6</f>
        <v>1.3101378117904081</v>
      </c>
      <c r="B298">
        <f>(Data!B298-'Data Summary'!C$5)/'Data Summary'!C$6</f>
        <v>1.6881186255588367</v>
      </c>
      <c r="C298">
        <f>(Data!C298-'Data Summary'!D$5)/'Data Summary'!D$6</f>
        <v>0.50849481973914856</v>
      </c>
      <c r="D298">
        <f>(Data!D298-'Data Summary'!E$5)/'Data Summary'!E$6</f>
        <v>4.3416144793496439E-2</v>
      </c>
      <c r="E298">
        <f>(Data!E298-'Data Summary'!F$5)/'Data Summary'!F$6</f>
        <v>-3.1169467142564803E-2</v>
      </c>
      <c r="F298">
        <f>(Data!F298-'Data Summary'!G$5)/'Data Summary'!G$6</f>
        <v>0.96826899965336799</v>
      </c>
      <c r="G298">
        <f>(Data!G298-'Data Summary'!H$5)/'Data Summary'!H$6</f>
        <v>0.71559012930253729</v>
      </c>
      <c r="H298">
        <f>(Data!H298-'Data Summary'!I$5)/'Data Summary'!I$6</f>
        <v>0.71727857096849523</v>
      </c>
      <c r="I298">
        <f>(Data!I298-'Data Summary'!J$5)/'Data Summary'!J$6</f>
        <v>-0.97910442099431683</v>
      </c>
      <c r="J298">
        <f>(Data!J298-'Data Summary'!K$5)/'Data Summary'!K$6</f>
        <v>-0.81525882973141928</v>
      </c>
      <c r="K298">
        <f>(Data!K298-'Data Summary'!L$5)/'Data Summary'!L$6</f>
        <v>-0.49090986207578396</v>
      </c>
      <c r="L298">
        <f>(Data!L298-'Data Summary'!M$5)/'Data Summary'!M$6</f>
        <v>-0.78782264092280896</v>
      </c>
    </row>
    <row r="299" spans="1:12" x14ac:dyDescent="0.3">
      <c r="A299">
        <f>(Data!A299-'Data Summary'!B$5)/'Data Summary'!B$6</f>
        <v>-0.70071874518107247</v>
      </c>
      <c r="B299">
        <f>(Data!B299-'Data Summary'!C$5)/'Data Summary'!C$6</f>
        <v>0.57082331123054331</v>
      </c>
      <c r="C299">
        <f>(Data!C299-'Data Summary'!D$5)/'Data Summary'!D$6</f>
        <v>-1.0833695051092516</v>
      </c>
      <c r="D299">
        <f>(Data!D299-'Data Summary'!E$5)/'Data Summary'!E$6</f>
        <v>-0.38227061366211673</v>
      </c>
      <c r="E299">
        <f>(Data!E299-'Data Summary'!F$5)/'Data Summary'!F$6</f>
        <v>-9.4930632977492935E-2</v>
      </c>
      <c r="F299">
        <f>(Data!F299-'Data Summary'!G$5)/'Data Summary'!G$6</f>
        <v>-0.75308482048395375</v>
      </c>
      <c r="G299">
        <f>(Data!G299-'Data Summary'!H$5)/'Data Summary'!H$6</f>
        <v>-0.53117752475680791</v>
      </c>
      <c r="H299">
        <f>(Data!H299-'Data Summary'!I$5)/'Data Summary'!I$6</f>
        <v>0.95578473362404337</v>
      </c>
      <c r="I299">
        <f>(Data!I299-'Data Summary'!J$5)/'Data Summary'!J$6</f>
        <v>2.3253274139460927</v>
      </c>
      <c r="J299">
        <f>(Data!J299-'Data Summary'!K$5)/'Data Summary'!K$6</f>
        <v>0.42401578518715294</v>
      </c>
      <c r="K299">
        <f>(Data!K299-'Data Summary'!L$5)/'Data Summary'!L$6</f>
        <v>-0.77251160896698434</v>
      </c>
      <c r="L299">
        <f>(Data!L299-'Data Summary'!M$5)/'Data Summary'!M$6</f>
        <v>-0.78782264092280896</v>
      </c>
    </row>
    <row r="300" spans="1:12" x14ac:dyDescent="0.3">
      <c r="A300">
        <f>(Data!A300-'Data Summary'!B$5)/'Data Summary'!B$6</f>
        <v>-0.64326570069617262</v>
      </c>
      <c r="B300">
        <f>(Data!B300-'Data Summary'!C$5)/'Data Summary'!C$6</f>
        <v>0.68255284266337279</v>
      </c>
      <c r="C300">
        <f>(Data!C300-'Data Summary'!D$5)/'Data Summary'!D$6</f>
        <v>-1.2887713534767868</v>
      </c>
      <c r="D300">
        <f>(Data!D300-'Data Summary'!E$5)/'Data Summary'!E$6</f>
        <v>-0.16942723443431032</v>
      </c>
      <c r="E300">
        <f>(Data!E300-'Data Summary'!F$5)/'Data Summary'!F$6</f>
        <v>0.13886030841724434</v>
      </c>
      <c r="F300">
        <f>(Data!F300-'Data Summary'!G$5)/'Data Summary'!G$6</f>
        <v>-1.039977123840174</v>
      </c>
      <c r="G300">
        <f>(Data!G300-'Data Summary'!H$5)/'Data Summary'!H$6</f>
        <v>-0.47035959041244957</v>
      </c>
      <c r="H300">
        <f>(Data!H300-'Data Summary'!I$5)/'Data Summary'!I$6</f>
        <v>1.3532950047165258</v>
      </c>
      <c r="I300">
        <f>(Data!I300-'Data Summary'!J$5)/'Data Summary'!J$6</f>
        <v>2.3253274139460927</v>
      </c>
      <c r="J300">
        <f>(Data!J300-'Data Summary'!K$5)/'Data Summary'!K$6</f>
        <v>0.83710732349334416</v>
      </c>
      <c r="K300">
        <f>(Data!K300-'Data Summary'!L$5)/'Data Summary'!L$6</f>
        <v>-0.67864436000325146</v>
      </c>
      <c r="L300">
        <f>(Data!L300-'Data Summary'!M$5)/'Data Summary'!M$6</f>
        <v>-0.78782264092280896</v>
      </c>
    </row>
    <row r="301" spans="1:12" x14ac:dyDescent="0.3">
      <c r="A301">
        <f>(Data!A301-'Data Summary'!B$5)/'Data Summary'!B$6</f>
        <v>-0.81562483415087084</v>
      </c>
      <c r="B301">
        <f>(Data!B301-'Data Summary'!C$5)/'Data Summary'!C$6</f>
        <v>0.79428237409620228</v>
      </c>
      <c r="C301">
        <f>(Data!C301-'Data Summary'!D$5)/'Data Summary'!D$6</f>
        <v>-1.0833695051092516</v>
      </c>
      <c r="D301">
        <f>(Data!D301-'Data Summary'!E$5)/'Data Summary'!E$6</f>
        <v>-0.31132282058618116</v>
      </c>
      <c r="E301">
        <f>(Data!E301-'Data Summary'!F$5)/'Data Summary'!F$6</f>
        <v>-0.15869179881242138</v>
      </c>
      <c r="F301">
        <f>(Data!F301-'Data Summary'!G$5)/'Data Summary'!G$6</f>
        <v>-0.75308482048395375</v>
      </c>
      <c r="G301">
        <f>(Data!G301-'Data Summary'!H$5)/'Data Summary'!H$6</f>
        <v>-0.40954165606809129</v>
      </c>
      <c r="H301">
        <f>(Data!H301-'Data Summary'!I$5)/'Data Summary'!I$6</f>
        <v>0.90278336414498694</v>
      </c>
      <c r="I301">
        <f>(Data!I301-'Data Summary'!J$5)/'Data Summary'!J$6</f>
        <v>2.390120195023357</v>
      </c>
      <c r="J301">
        <f>(Data!J301-'Data Summary'!K$5)/'Data Summary'!K$6</f>
        <v>0.30598963138538404</v>
      </c>
      <c r="K301">
        <f>(Data!K301-'Data Summary'!L$5)/'Data Summary'!L$6</f>
        <v>-0.77251160896698434</v>
      </c>
      <c r="L301">
        <f>(Data!L301-'Data Summary'!M$5)/'Data Summary'!M$6</f>
        <v>-0.78782264092280896</v>
      </c>
    </row>
    <row r="302" spans="1:12" x14ac:dyDescent="0.3">
      <c r="A302">
        <f>(Data!A302-'Data Summary'!B$5)/'Data Summary'!B$6</f>
        <v>-0.47090656724147445</v>
      </c>
      <c r="B302">
        <f>(Data!B302-'Data Summary'!C$5)/'Data Summary'!C$6</f>
        <v>1.217565406639654E-2</v>
      </c>
      <c r="C302">
        <f>(Data!C302-'Data Summary'!D$5)/'Data Summary'!D$6</f>
        <v>-1.0833695051092516</v>
      </c>
      <c r="D302">
        <f>(Data!D302-'Data Summary'!E$5)/'Data Summary'!E$6</f>
        <v>4.3416144793496439E-2</v>
      </c>
      <c r="E302">
        <f>(Data!E302-'Data Summary'!F$5)/'Data Summary'!F$6</f>
        <v>-3.1169467142564803E-2</v>
      </c>
      <c r="F302">
        <f>(Data!F302-'Data Summary'!G$5)/'Data Summary'!G$6</f>
        <v>0.39448439294092741</v>
      </c>
      <c r="G302">
        <f>(Data!G302-'Data Summary'!H$5)/'Data Summary'!H$6</f>
        <v>-7.504301717412061E-2</v>
      </c>
      <c r="H302">
        <f>(Data!H302-'Data Summary'!I$5)/'Data Summary'!I$6</f>
        <v>-0.13074334069552573</v>
      </c>
      <c r="I302">
        <f>(Data!I302-'Data Summary'!J$5)/'Data Summary'!J$6</f>
        <v>0.44633676270546668</v>
      </c>
      <c r="J302">
        <f>(Data!J302-'Data Summary'!K$5)/'Data Summary'!K$6</f>
        <v>-0.40216729142522872</v>
      </c>
      <c r="K302">
        <f>(Data!K302-'Data Summary'!L$5)/'Data Summary'!L$6</f>
        <v>0.2600281296340809</v>
      </c>
      <c r="L302">
        <f>(Data!L302-'Data Summary'!M$5)/'Data Summary'!M$6</f>
        <v>0.45084835498237452</v>
      </c>
    </row>
    <row r="303" spans="1:12" x14ac:dyDescent="0.3">
      <c r="A303">
        <f>(Data!A303-'Data Summary'!B$5)/'Data Summary'!B$6</f>
        <v>1.5974030342149053</v>
      </c>
      <c r="B303">
        <f>(Data!B303-'Data Summary'!C$5)/'Data Summary'!C$6</f>
        <v>-1.9430911460081177</v>
      </c>
      <c r="C303">
        <f>(Data!C303-'Data Summary'!D$5)/'Data Summary'!D$6</f>
        <v>1.0733499027498712</v>
      </c>
      <c r="D303">
        <f>(Data!D303-'Data Summary'!E$5)/'Data Summary'!E$6</f>
        <v>-0.73700957904179432</v>
      </c>
      <c r="E303">
        <f>(Data!E303-'Data Summary'!F$5)/'Data Summary'!F$6</f>
        <v>-0.41373646215213478</v>
      </c>
      <c r="F303">
        <f>(Data!F303-'Data Summary'!G$5)/'Data Summary'!G$6</f>
        <v>-0.84871558826936044</v>
      </c>
      <c r="G303">
        <f>(Data!G303-'Data Summary'!H$5)/'Data Summary'!H$6</f>
        <v>-0.95690306516731594</v>
      </c>
      <c r="H303">
        <f>(Data!H303-'Data Summary'!I$5)/'Data Summary'!I$6</f>
        <v>0.29326761513645533</v>
      </c>
      <c r="I303">
        <f>(Data!I303-'Data Summary'!J$5)/'Data Summary'!J$6</f>
        <v>-0.59034773453073874</v>
      </c>
      <c r="J303">
        <f>(Data!J303-'Data Summary'!K$5)/'Data Summary'!K$6</f>
        <v>-0.10710190692080646</v>
      </c>
      <c r="K303">
        <f>(Data!K303-'Data Summary'!L$5)/'Data Summary'!L$6</f>
        <v>-0.30317536414831814</v>
      </c>
      <c r="L303">
        <f>(Data!L303-'Data Summary'!M$5)/'Data Summary'!M$6</f>
        <v>0.45084835498237452</v>
      </c>
    </row>
    <row r="304" spans="1:12" x14ac:dyDescent="0.3">
      <c r="A304">
        <f>(Data!A304-'Data Summary'!B$5)/'Data Summary'!B$6</f>
        <v>-1.1282211362278497E-2</v>
      </c>
      <c r="B304">
        <f>(Data!B304-'Data Summary'!C$5)/'Data Summary'!C$6</f>
        <v>0.98980905410365316</v>
      </c>
      <c r="C304">
        <f>(Data!C304-'Data Summary'!D$5)/'Data Summary'!D$6</f>
        <v>-0.7752667325579482</v>
      </c>
      <c r="D304">
        <f>(Data!D304-'Data Summary'!E$5)/'Data Summary'!E$6</f>
        <v>4.3416144793496439E-2</v>
      </c>
      <c r="E304">
        <f>(Data!E304-'Data Summary'!F$5)/'Data Summary'!F$6</f>
        <v>9.6352864527292054E-2</v>
      </c>
      <c r="F304">
        <f>(Data!F304-'Data Summary'!G$5)/'Data Summary'!G$6</f>
        <v>-0.37056174934232666</v>
      </c>
      <c r="G304">
        <f>(Data!G304-'Data Summary'!H$5)/'Data Summary'!H$6</f>
        <v>-0.56158649192898702</v>
      </c>
      <c r="H304">
        <f>(Data!H304-'Data Summary'!I$5)/'Data Summary'!I$6</f>
        <v>1.4062963741955232</v>
      </c>
      <c r="I304">
        <f>(Data!I304-'Data Summary'!J$5)/'Data Summary'!J$6</f>
        <v>1.2886429167098845</v>
      </c>
      <c r="J304">
        <f>(Data!J304-'Data Summary'!K$5)/'Data Summary'!K$6</f>
        <v>0.36500270828626852</v>
      </c>
      <c r="K304">
        <f>(Data!K304-'Data Summary'!L$5)/'Data Summary'!L$6</f>
        <v>-0.39704261311205102</v>
      </c>
      <c r="L304">
        <f>(Data!L304-'Data Summary'!M$5)/'Data Summary'!M$6</f>
        <v>-0.78782264092280896</v>
      </c>
    </row>
    <row r="305" spans="1:12" x14ac:dyDescent="0.3">
      <c r="A305">
        <f>(Data!A305-'Data Summary'!B$5)/'Data Summary'!B$6</f>
        <v>-0.52835961172637369</v>
      </c>
      <c r="B305">
        <f>(Data!B305-'Data Summary'!C$5)/'Data Summary'!C$6</f>
        <v>0.79428237409620228</v>
      </c>
      <c r="C305">
        <f>(Data!C305-'Data Summary'!D$5)/'Data Summary'!D$6</f>
        <v>-0.7752667325579482</v>
      </c>
      <c r="D305">
        <f>(Data!D305-'Data Summary'!E$5)/'Data Summary'!E$6</f>
        <v>-0.66606178596585874</v>
      </c>
      <c r="E305">
        <f>(Data!E305-'Data Summary'!F$5)/'Data Summary'!F$6</f>
        <v>2.0942027273550479</v>
      </c>
      <c r="F305">
        <f>(Data!F305-'Data Summary'!G$5)/'Data Summary'!G$6</f>
        <v>-1.039977123840174</v>
      </c>
      <c r="G305">
        <f>(Data!G305-'Data Summary'!H$5)/'Data Summary'!H$6</f>
        <v>-0.77444926213424103</v>
      </c>
      <c r="H305">
        <f>(Data!H305-'Data Summary'!I$5)/'Data Summary'!I$6</f>
        <v>-0.39575018809057277</v>
      </c>
      <c r="I305">
        <f>(Data!I305-'Data Summary'!J$5)/'Data Summary'!J$6</f>
        <v>0.51112954378273112</v>
      </c>
      <c r="J305">
        <f>(Data!J305-'Data Summary'!K$5)/'Data Summary'!K$6</f>
        <v>-0.69723267592965033</v>
      </c>
      <c r="K305">
        <f>(Data!K305-'Data Summary'!L$5)/'Data Summary'!L$6</f>
        <v>-0.86637885793071723</v>
      </c>
      <c r="L305">
        <f>(Data!L305-'Data Summary'!M$5)/'Data Summary'!M$6</f>
        <v>-0.78782264092280896</v>
      </c>
    </row>
    <row r="306" spans="1:12" x14ac:dyDescent="0.3">
      <c r="A306">
        <f>(Data!A306-'Data Summary'!B$5)/'Data Summary'!B$6</f>
        <v>4.6170833122620741E-2</v>
      </c>
      <c r="B306">
        <f>(Data!B306-'Data Summary'!C$5)/'Data Summary'!C$6</f>
        <v>0.68255284266337279</v>
      </c>
      <c r="C306">
        <f>(Data!C306-'Data Summary'!D$5)/'Data Summary'!D$6</f>
        <v>1.6895554478524777</v>
      </c>
      <c r="D306">
        <f>(Data!D306-'Data Summary'!E$5)/'Data Summary'!E$6</f>
        <v>-0.31132282058618116</v>
      </c>
      <c r="E306">
        <f>(Data!E306-'Data Summary'!F$5)/'Data Summary'!F$6</f>
        <v>0.52142730342681465</v>
      </c>
      <c r="F306">
        <f>(Data!F306-'Data Summary'!G$5)/'Data Summary'!G$6</f>
        <v>-0.37056174934232666</v>
      </c>
      <c r="G306">
        <f>(Data!G306-'Data Summary'!H$5)/'Data Summary'!H$6</f>
        <v>1.3237694727461202</v>
      </c>
      <c r="H306">
        <f>(Data!H306-'Data Summary'!I$5)/'Data Summary'!I$6</f>
        <v>0.29326761513645533</v>
      </c>
      <c r="I306">
        <f>(Data!I306-'Data Summary'!J$5)/'Data Summary'!J$6</f>
        <v>-0.71993329668526473</v>
      </c>
      <c r="J306">
        <f>(Data!J306-'Data Summary'!K$5)/'Data Summary'!K$6</f>
        <v>-0.81525882973141928</v>
      </c>
      <c r="K306">
        <f>(Data!K306-'Data Summary'!L$5)/'Data Summary'!L$6</f>
        <v>-1.1479806048219177</v>
      </c>
      <c r="L306">
        <f>(Data!L306-'Data Summary'!M$5)/'Data Summary'!M$6</f>
        <v>-0.78782264092280896</v>
      </c>
    </row>
    <row r="307" spans="1:12" x14ac:dyDescent="0.3">
      <c r="A307">
        <f>(Data!A307-'Data Summary'!B$5)/'Data Summary'!B$6</f>
        <v>1.1377786783357104</v>
      </c>
      <c r="B307">
        <f>(Data!B307-'Data Summary'!C$5)/'Data Summary'!C$6</f>
        <v>1.217565406639654E-2</v>
      </c>
      <c r="C307">
        <f>(Data!C307-'Data Summary'!D$5)/'Data Summary'!D$6</f>
        <v>1.0733499027498712</v>
      </c>
      <c r="D307">
        <f>(Data!D307-'Data Summary'!E$5)/'Data Summary'!E$6</f>
        <v>-2.7531648282439144E-2</v>
      </c>
      <c r="E307">
        <f>(Data!E307-'Data Summary'!F$5)/'Data Summary'!F$6</f>
        <v>-0.5200050718770155</v>
      </c>
      <c r="F307">
        <f>(Data!F307-'Data Summary'!G$5)/'Data Summary'!G$6</f>
        <v>-0.94434635605476724</v>
      </c>
      <c r="G307">
        <f>(Data!G307-'Data Summary'!H$5)/'Data Summary'!H$6</f>
        <v>-0.65281339344552447</v>
      </c>
      <c r="H307">
        <f>(Data!H307-'Data Summary'!I$5)/'Data Summary'!I$6</f>
        <v>1.6183018521115726</v>
      </c>
      <c r="I307">
        <f>(Data!I307-'Data Summary'!J$5)/'Data Summary'!J$6</f>
        <v>-1.2382755453033689</v>
      </c>
      <c r="J307">
        <f>(Data!J307-'Data Summary'!K$5)/'Data Summary'!K$6</f>
        <v>-0.40216729142522872</v>
      </c>
      <c r="K307">
        <f>(Data!K307-'Data Summary'!L$5)/'Data Summary'!L$6</f>
        <v>-1.054113355858183</v>
      </c>
      <c r="L307">
        <f>(Data!L307-'Data Summary'!M$5)/'Data Summary'!M$6</f>
        <v>0.45084835498237452</v>
      </c>
    </row>
    <row r="308" spans="1:12" x14ac:dyDescent="0.3">
      <c r="A308">
        <f>(Data!A308-'Data Summary'!B$5)/'Data Summary'!B$6</f>
        <v>-0.41345352275657521</v>
      </c>
      <c r="B308">
        <f>(Data!B308-'Data Summary'!C$5)/'Data Summary'!C$6</f>
        <v>0.51495854551412856</v>
      </c>
      <c r="C308">
        <f>(Data!C308-'Data Summary'!D$5)/'Data Summary'!D$6</f>
        <v>0.2517425092797293</v>
      </c>
      <c r="D308">
        <f>(Data!D308-'Data Summary'!E$5)/'Data Summary'!E$6</f>
        <v>-0.24037502751024559</v>
      </c>
      <c r="E308">
        <f>(Data!E308-'Data Summary'!F$5)/'Data Summary'!F$6</f>
        <v>-0.11618435492246908</v>
      </c>
      <c r="F308">
        <f>(Data!F308-'Data Summary'!G$5)/'Data Summary'!G$6</f>
        <v>-0.84871558826936044</v>
      </c>
      <c r="G308">
        <f>(Data!G308-'Data Summary'!H$5)/'Data Summary'!H$6</f>
        <v>0.2290466545476709</v>
      </c>
      <c r="H308">
        <f>(Data!H308-'Data Summary'!I$5)/'Data Summary'!I$6</f>
        <v>-7.7741971216528108E-2</v>
      </c>
      <c r="I308">
        <f>(Data!I308-'Data Summary'!J$5)/'Data Summary'!J$6</f>
        <v>0.31675120055094064</v>
      </c>
      <c r="J308">
        <f>(Data!J308-'Data Summary'!K$5)/'Data Summary'!K$6</f>
        <v>-0.81525882973141928</v>
      </c>
      <c r="K308">
        <f>(Data!K308-'Data Summary'!L$5)/'Data Summary'!L$6</f>
        <v>-0.96024610689445011</v>
      </c>
      <c r="L308">
        <f>(Data!L308-'Data Summary'!M$5)/'Data Summary'!M$6</f>
        <v>-0.78782264092280896</v>
      </c>
    </row>
    <row r="309" spans="1:12" x14ac:dyDescent="0.3">
      <c r="A309">
        <f>(Data!A309-'Data Summary'!B$5)/'Data Summary'!B$6</f>
        <v>1.1377786783357104</v>
      </c>
      <c r="B309">
        <f>(Data!B309-'Data Summary'!C$5)/'Data Summary'!C$6</f>
        <v>-0.65820153453057995</v>
      </c>
      <c r="C309">
        <f>(Data!C309-'Data Summary'!D$5)/'Data Summary'!D$6</f>
        <v>0.76524713019856794</v>
      </c>
      <c r="D309">
        <f>(Data!D309-'Data Summary'!E$5)/'Data Summary'!E$6</f>
        <v>-9.847944135837472E-2</v>
      </c>
      <c r="E309">
        <f>(Data!E309-'Data Summary'!F$5)/'Data Summary'!F$6</f>
        <v>2.6680532198694031</v>
      </c>
      <c r="F309">
        <f>(Data!F309-'Data Summary'!G$5)/'Data Summary'!G$6</f>
        <v>-0.94434635605476724</v>
      </c>
      <c r="G309">
        <f>(Data!G309-'Data Summary'!H$5)/'Data Summary'!H$6</f>
        <v>-0.98731203233949516</v>
      </c>
      <c r="H309">
        <f>(Data!H309-'Data Summary'!I$5)/'Data Summary'!I$6</f>
        <v>1.4062963741955232</v>
      </c>
      <c r="I309">
        <f>(Data!I309-'Data Summary'!J$5)/'Data Summary'!J$6</f>
        <v>-0.78472607776252923</v>
      </c>
      <c r="J309">
        <f>(Data!J309-'Data Summary'!K$5)/'Data Summary'!K$6</f>
        <v>-0.22512806072257538</v>
      </c>
      <c r="K309">
        <f>(Data!K309-'Data Summary'!L$5)/'Data Summary'!L$6</f>
        <v>-0.86637885793071723</v>
      </c>
      <c r="L309">
        <f>(Data!L309-'Data Summary'!M$5)/'Data Summary'!M$6</f>
        <v>0.45084835498237452</v>
      </c>
    </row>
    <row r="310" spans="1:12" x14ac:dyDescent="0.3">
      <c r="A310">
        <f>(Data!A310-'Data Summary'!B$5)/'Data Summary'!B$6</f>
        <v>1.1377786783357104</v>
      </c>
      <c r="B310">
        <f>(Data!B310-'Data Summary'!C$5)/'Data Summary'!C$6</f>
        <v>-0.54647200309775046</v>
      </c>
      <c r="C310">
        <f>(Data!C310-'Data Summary'!D$5)/'Data Summary'!D$6</f>
        <v>0.8679480543823358</v>
      </c>
      <c r="D310">
        <f>(Data!D310-'Data Summary'!E$5)/'Data Summary'!E$6</f>
        <v>-9.847944135837472E-2</v>
      </c>
      <c r="E310">
        <f>(Data!E310-'Data Summary'!F$5)/'Data Summary'!F$6</f>
        <v>2.6893069418143791</v>
      </c>
      <c r="F310">
        <f>(Data!F310-'Data Summary'!G$5)/'Data Summary'!G$6</f>
        <v>-1.039977123840174</v>
      </c>
      <c r="G310">
        <f>(Data!G310-'Data Summary'!H$5)/'Data Summary'!H$6</f>
        <v>-1.0481299666838535</v>
      </c>
      <c r="H310">
        <f>(Data!H310-'Data Summary'!I$5)/'Data Summary'!I$6</f>
        <v>1.4062963741955232</v>
      </c>
      <c r="I310">
        <f>(Data!I310-'Data Summary'!J$5)/'Data Summary'!J$6</f>
        <v>-0.78472607776252923</v>
      </c>
      <c r="J310">
        <f>(Data!J310-'Data Summary'!K$5)/'Data Summary'!K$6</f>
        <v>-0.1661149838216909</v>
      </c>
      <c r="K310">
        <f>(Data!K310-'Data Summary'!L$5)/'Data Summary'!L$6</f>
        <v>-0.86637885793071723</v>
      </c>
      <c r="L310">
        <f>(Data!L310-'Data Summary'!M$5)/'Data Summary'!M$6</f>
        <v>0.45084835498237452</v>
      </c>
    </row>
    <row r="311" spans="1:12" x14ac:dyDescent="0.3">
      <c r="A311">
        <f>(Data!A311-'Data Summary'!B$5)/'Data Summary'!B$6</f>
        <v>-0.52835961172637369</v>
      </c>
      <c r="B311">
        <f>(Data!B311-'Data Summary'!C$5)/'Data Summary'!C$6</f>
        <v>-1.3285787231275561</v>
      </c>
      <c r="C311">
        <f>(Data!C311-'Data Summary'!D$5)/'Data Summary'!D$6</f>
        <v>0.55984528183103255</v>
      </c>
      <c r="D311">
        <f>(Data!D311-'Data Summary'!E$5)/'Data Summary'!E$6</f>
        <v>-0.59511399288992328</v>
      </c>
      <c r="E311">
        <f>(Data!E311-'Data Summary'!F$5)/'Data Summary'!F$6</f>
        <v>-0.5412587938219916</v>
      </c>
      <c r="F311">
        <f>(Data!F311-'Data Summary'!G$5)/'Data Summary'!G$6</f>
        <v>-0.65745405269854695</v>
      </c>
      <c r="G311">
        <f>(Data!G311-'Data Summary'!H$5)/'Data Summary'!H$6</f>
        <v>-0.50076855758462868</v>
      </c>
      <c r="H311">
        <f>(Data!H311-'Data Summary'!I$5)/'Data Summary'!I$6</f>
        <v>2.8260767741467158E-2</v>
      </c>
      <c r="I311">
        <f>(Data!I311-'Data Summary'!J$5)/'Data Summary'!J$6</f>
        <v>0.64071510593725722</v>
      </c>
      <c r="J311">
        <f>(Data!J311-'Data Summary'!K$5)/'Data Summary'!K$6</f>
        <v>-0.75624575283053475</v>
      </c>
      <c r="K311">
        <f>(Data!K311-'Data Summary'!L$5)/'Data Summary'!L$6</f>
        <v>-0.86637885793071723</v>
      </c>
      <c r="L311">
        <f>(Data!L311-'Data Summary'!M$5)/'Data Summary'!M$6</f>
        <v>0.45084835498237452</v>
      </c>
    </row>
    <row r="312" spans="1:12" x14ac:dyDescent="0.3">
      <c r="A312">
        <f>(Data!A312-'Data Summary'!B$5)/'Data Summary'!B$6</f>
        <v>1.1377786783357104</v>
      </c>
      <c r="B312">
        <f>(Data!B312-'Data Summary'!C$5)/'Data Summary'!C$6</f>
        <v>1.217565406639654E-2</v>
      </c>
      <c r="C312">
        <f>(Data!C312-'Data Summary'!D$5)/'Data Summary'!D$6</f>
        <v>1.0733499027498712</v>
      </c>
      <c r="D312">
        <f>(Data!D312-'Data Summary'!E$5)/'Data Summary'!E$6</f>
        <v>-2.7531648282439144E-2</v>
      </c>
      <c r="E312">
        <f>(Data!E312-'Data Summary'!F$5)/'Data Summary'!F$6</f>
        <v>-0.5200050718770155</v>
      </c>
      <c r="F312">
        <f>(Data!F312-'Data Summary'!G$5)/'Data Summary'!G$6</f>
        <v>-0.94434635605476724</v>
      </c>
      <c r="G312">
        <f>(Data!G312-'Data Summary'!H$5)/'Data Summary'!H$6</f>
        <v>-0.65281339344552447</v>
      </c>
      <c r="H312">
        <f>(Data!H312-'Data Summary'!I$5)/'Data Summary'!I$6</f>
        <v>1.6183018521115726</v>
      </c>
      <c r="I312">
        <f>(Data!I312-'Data Summary'!J$5)/'Data Summary'!J$6</f>
        <v>-1.2382755453033689</v>
      </c>
      <c r="J312">
        <f>(Data!J312-'Data Summary'!K$5)/'Data Summary'!K$6</f>
        <v>-0.40216729142522872</v>
      </c>
      <c r="K312">
        <f>(Data!K312-'Data Summary'!L$5)/'Data Summary'!L$6</f>
        <v>-1.054113355858183</v>
      </c>
      <c r="L312">
        <f>(Data!L312-'Data Summary'!M$5)/'Data Summary'!M$6</f>
        <v>0.45084835498237452</v>
      </c>
    </row>
    <row r="313" spans="1:12" x14ac:dyDescent="0.3">
      <c r="A313">
        <f>(Data!A313-'Data Summary'!B$5)/'Data Summary'!B$6</f>
        <v>-0.24109438930187646</v>
      </c>
      <c r="B313">
        <f>(Data!B313-'Data Summary'!C$5)/'Data Summary'!C$6</f>
        <v>1.217565406639654E-2</v>
      </c>
      <c r="C313">
        <f>(Data!C313-'Data Summary'!D$5)/'Data Summary'!D$6</f>
        <v>-0.15906118745534176</v>
      </c>
      <c r="D313">
        <f>(Data!D313-'Data Summary'!E$5)/'Data Summary'!E$6</f>
        <v>-0.38227061366211673</v>
      </c>
      <c r="E313">
        <f>(Data!E313-'Data Summary'!F$5)/'Data Summary'!F$6</f>
        <v>-0.32872157437223049</v>
      </c>
      <c r="F313">
        <f>(Data!F313-'Data Summary'!G$5)/'Data Summary'!G$6</f>
        <v>-8.3669445986106414E-2</v>
      </c>
      <c r="G313">
        <f>(Data!G313-'Data Summary'!H$5)/'Data Summary'!H$6</f>
        <v>1.7799039803288075</v>
      </c>
      <c r="H313">
        <f>(Data!H313-'Data Summary'!I$5)/'Data Summary'!I$6</f>
        <v>-0.39575018809057277</v>
      </c>
      <c r="I313">
        <f>(Data!I313-'Data Summary'!J$5)/'Data Summary'!J$6</f>
        <v>-0.2663838291444251</v>
      </c>
      <c r="J313">
        <f>(Data!J313-'Data Summary'!K$5)/'Data Summary'!K$6</f>
        <v>-0.69723267592965033</v>
      </c>
      <c r="K313">
        <f>(Data!K313-'Data Summary'!L$5)/'Data Summary'!L$6</f>
        <v>-0.96024610689445011</v>
      </c>
      <c r="L313">
        <f>(Data!L313-'Data Summary'!M$5)/'Data Summary'!M$6</f>
        <v>0.45084835498237452</v>
      </c>
    </row>
    <row r="314" spans="1:12" x14ac:dyDescent="0.3">
      <c r="A314">
        <f>(Data!A314-'Data Summary'!B$5)/'Data Summary'!B$6</f>
        <v>0.39088910003201721</v>
      </c>
      <c r="B314">
        <f>(Data!B314-'Data Summary'!C$5)/'Data Summary'!C$6</f>
        <v>-0.37887770594850628</v>
      </c>
      <c r="C314">
        <f>(Data!C314-'Data Summary'!D$5)/'Data Summary'!D$6</f>
        <v>0.2003920471878454</v>
      </c>
      <c r="D314">
        <f>(Data!D314-'Data Summary'!E$5)/'Data Summary'!E$6</f>
        <v>0.18531173094536729</v>
      </c>
      <c r="E314">
        <f>(Data!E314-'Data Summary'!F$5)/'Data Summary'!F$6</f>
        <v>0.1176065864722682</v>
      </c>
      <c r="F314">
        <f>(Data!F314-'Data Summary'!G$5)/'Data Summary'!G$6</f>
        <v>0.29885362515552061</v>
      </c>
      <c r="G314">
        <f>(Data!G314-'Data Summary'!H$5)/'Data Summary'!H$6</f>
        <v>1.5670412101235536</v>
      </c>
      <c r="H314">
        <f>(Data!H314-'Data Summary'!I$5)/'Data Summary'!I$6</f>
        <v>0.74377925570799408</v>
      </c>
      <c r="I314">
        <f>(Data!I314-'Data Summary'!J$5)/'Data Summary'!J$6</f>
        <v>5.7580076241888579E-2</v>
      </c>
      <c r="J314">
        <f>(Data!J314-'Data Summary'!K$5)/'Data Summary'!K$6</f>
        <v>-0.1661149838216909</v>
      </c>
      <c r="K314">
        <f>(Data!K314-'Data Summary'!L$5)/'Data Summary'!L$6</f>
        <v>-0.86637885793071723</v>
      </c>
      <c r="L314">
        <f>(Data!L314-'Data Summary'!M$5)/'Data Summary'!M$6</f>
        <v>0.45084835498237452</v>
      </c>
    </row>
    <row r="315" spans="1:12" x14ac:dyDescent="0.3">
      <c r="A315">
        <f>(Data!A315-'Data Summary'!B$5)/'Data Summary'!B$6</f>
        <v>0.16107692209241922</v>
      </c>
      <c r="B315">
        <f>(Data!B315-'Data Summary'!C$5)/'Data Summary'!C$6</f>
        <v>-0.32301294023209187</v>
      </c>
      <c r="C315">
        <f>(Data!C315-'Data Summary'!D$5)/'Data Summary'!D$6</f>
        <v>0.14904158509596147</v>
      </c>
      <c r="D315">
        <f>(Data!D315-'Data Summary'!E$5)/'Data Summary'!E$6</f>
        <v>0.32720731709723844</v>
      </c>
      <c r="E315">
        <f>(Data!E315-'Data Summary'!F$5)/'Data Summary'!F$6</f>
        <v>-0.24370668659232594</v>
      </c>
      <c r="F315">
        <f>(Data!F315-'Data Summary'!G$5)/'Data Summary'!G$6</f>
        <v>1.350792070794995</v>
      </c>
      <c r="G315">
        <f>(Data!G315-'Data Summary'!H$5)/'Data Summary'!H$6</f>
        <v>2.692172995494182</v>
      </c>
      <c r="H315">
        <f>(Data!H315-'Data Summary'!I$5)/'Data Summary'!I$6</f>
        <v>0.45227172357350709</v>
      </c>
      <c r="I315">
        <f>(Data!I315-'Data Summary'!J$5)/'Data Summary'!J$6</f>
        <v>-7.200548591263746E-2</v>
      </c>
      <c r="J315">
        <f>(Data!J315-'Data Summary'!K$5)/'Data Summary'!K$6</f>
        <v>-0.75624575283053475</v>
      </c>
      <c r="K315">
        <f>(Data!K315-'Data Summary'!L$5)/'Data Summary'!L$6</f>
        <v>-0.96024610689445011</v>
      </c>
      <c r="L315">
        <f>(Data!L315-'Data Summary'!M$5)/'Data Summary'!M$6</f>
        <v>-0.78782264092280896</v>
      </c>
    </row>
    <row r="316" spans="1:12" x14ac:dyDescent="0.3">
      <c r="A316">
        <f>(Data!A316-'Data Summary'!B$5)/'Data Summary'!B$6</f>
        <v>-0.52835961172637369</v>
      </c>
      <c r="B316">
        <f>(Data!B316-'Data Summary'!C$5)/'Data Summary'!C$6</f>
        <v>-0.93752536311265333</v>
      </c>
      <c r="C316">
        <f>(Data!C316-'Data Summary'!D$5)/'Data Summary'!D$6</f>
        <v>9.7691123004077549E-2</v>
      </c>
      <c r="D316">
        <f>(Data!D316-'Data Summary'!E$5)/'Data Summary'!E$6</f>
        <v>4.3416144793496439E-2</v>
      </c>
      <c r="E316">
        <f>(Data!E316-'Data Summary'!F$5)/'Data Summary'!F$6</f>
        <v>-9.9157451975886608E-3</v>
      </c>
      <c r="F316">
        <f>(Data!F316-'Data Summary'!G$5)/'Data Summary'!G$6</f>
        <v>0.96826899965336799</v>
      </c>
      <c r="G316">
        <f>(Data!G316-'Data Summary'!H$5)/'Data Summary'!H$6</f>
        <v>0.77640806364689563</v>
      </c>
      <c r="H316">
        <f>(Data!H316-'Data Summary'!I$5)/'Data Summary'!I$6</f>
        <v>-0.1572440254350834</v>
      </c>
      <c r="I316">
        <f>(Data!I316-'Data Summary'!J$5)/'Data Summary'!J$6</f>
        <v>0.51112954378273112</v>
      </c>
      <c r="J316">
        <f>(Data!J316-'Data Summary'!K$5)/'Data Summary'!K$6</f>
        <v>0.12895040068273136</v>
      </c>
      <c r="K316">
        <f>(Data!K316-'Data Summary'!L$5)/'Data Summary'!L$6</f>
        <v>0.54162987652528127</v>
      </c>
      <c r="L316">
        <f>(Data!L316-'Data Summary'!M$5)/'Data Summary'!M$6</f>
        <v>-0.78782264092280896</v>
      </c>
    </row>
    <row r="317" spans="1:12" x14ac:dyDescent="0.3">
      <c r="A317">
        <f>(Data!A317-'Data Summary'!B$5)/'Data Summary'!B$6</f>
        <v>-0.70071874518107247</v>
      </c>
      <c r="B317">
        <f>(Data!B317-'Data Summary'!C$5)/'Data Summary'!C$6</f>
        <v>-0.99339012882906808</v>
      </c>
      <c r="C317">
        <f>(Data!C317-'Data Summary'!D$5)/'Data Summary'!D$6</f>
        <v>9.7691123004077549E-2</v>
      </c>
      <c r="D317">
        <f>(Data!D317-'Data Summary'!E$5)/'Data Summary'!E$6</f>
        <v>-2.7531648282439144E-2</v>
      </c>
      <c r="E317">
        <f>(Data!E317-'Data Summary'!F$5)/'Data Summary'!F$6</f>
        <v>0.18136775230719662</v>
      </c>
      <c r="F317">
        <f>(Data!F317-'Data Summary'!G$5)/'Data Summary'!G$6</f>
        <v>0.39448439294092741</v>
      </c>
      <c r="G317">
        <f>(Data!G317-'Data Summary'!H$5)/'Data Summary'!H$6</f>
        <v>0.19863768737549173</v>
      </c>
      <c r="H317">
        <f>(Data!H317-'Data Summary'!I$5)/'Data Summary'!I$6</f>
        <v>-0.28974744913257749</v>
      </c>
      <c r="I317">
        <f>(Data!I317-'Data Summary'!J$5)/'Data Summary'!J$6</f>
        <v>0.70550788701451872</v>
      </c>
      <c r="J317">
        <f>(Data!J317-'Data Summary'!K$5)/'Data Summary'!K$6</f>
        <v>-4.8088830019922008E-2</v>
      </c>
      <c r="K317">
        <f>(Data!K317-'Data Summary'!L$5)/'Data Summary'!L$6</f>
        <v>0.54162987652528127</v>
      </c>
      <c r="L317">
        <f>(Data!L317-'Data Summary'!M$5)/'Data Summary'!M$6</f>
        <v>0.45084835498237452</v>
      </c>
    </row>
    <row r="318" spans="1:12" x14ac:dyDescent="0.3">
      <c r="A318">
        <f>(Data!A318-'Data Summary'!B$5)/'Data Summary'!B$6</f>
        <v>0.7356073669414136</v>
      </c>
      <c r="B318">
        <f>(Data!B318-'Data Summary'!C$5)/'Data Summary'!C$6</f>
        <v>0.17976995121564074</v>
      </c>
      <c r="C318">
        <f>(Data!C318-'Data Summary'!D$5)/'Data Summary'!D$6</f>
        <v>-0.21041164954722555</v>
      </c>
      <c r="D318">
        <f>(Data!D318-'Data Summary'!E$5)/'Data Summary'!E$6</f>
        <v>0.61099848940098045</v>
      </c>
      <c r="E318">
        <f>(Data!E318-'Data Summary'!F$5)/'Data Summary'!F$6</f>
        <v>0.3088900839770532</v>
      </c>
      <c r="F318">
        <f>(Data!F318-'Data Summary'!G$5)/'Data Summary'!G$6</f>
        <v>2.0202074452928422</v>
      </c>
      <c r="G318">
        <f>(Data!G318-'Data Summary'!H$5)/'Data Summary'!H$6</f>
        <v>1.3845874070904787</v>
      </c>
      <c r="H318">
        <f>(Data!H318-'Data Summary'!I$5)/'Data Summary'!I$6</f>
        <v>1.5122991131535775</v>
      </c>
      <c r="I318">
        <f>(Data!I318-'Data Summary'!J$5)/'Data Summary'!J$6</f>
        <v>-7.200548591263746E-2</v>
      </c>
      <c r="J318">
        <f>(Data!J318-'Data Summary'!K$5)/'Data Summary'!K$6</f>
        <v>-4.8088830019922008E-2</v>
      </c>
      <c r="K318">
        <f>(Data!K318-'Data Summary'!L$5)/'Data Summary'!L$6</f>
        <v>-0.30317536414831814</v>
      </c>
      <c r="L318">
        <f>(Data!L318-'Data Summary'!M$5)/'Data Summary'!M$6</f>
        <v>-0.78782264092280896</v>
      </c>
    </row>
    <row r="319" spans="1:12" x14ac:dyDescent="0.3">
      <c r="A319">
        <f>(Data!A319-'Data Summary'!B$5)/'Data Summary'!B$6</f>
        <v>0.7356073669414136</v>
      </c>
      <c r="B319">
        <f>(Data!B319-'Data Summary'!C$5)/'Data Summary'!C$6</f>
        <v>1.3529300312603489</v>
      </c>
      <c r="C319">
        <f>(Data!C319-'Data Summary'!D$5)/'Data Summary'!D$6</f>
        <v>-0.7752667325579482</v>
      </c>
      <c r="D319">
        <f>(Data!D319-'Data Summary'!E$5)/'Data Summary'!E$6</f>
        <v>0.25625952402130286</v>
      </c>
      <c r="E319">
        <f>(Data!E319-'Data Summary'!F$5)/'Data Summary'!F$6</f>
        <v>-0.11618435492246908</v>
      </c>
      <c r="F319">
        <f>(Data!F319-'Data Summary'!G$5)/'Data Summary'!G$6</f>
        <v>1.350792070794995</v>
      </c>
      <c r="G319">
        <f>(Data!G319-'Data Summary'!H$5)/'Data Summary'!H$6</f>
        <v>0.83722599799125386</v>
      </c>
      <c r="H319">
        <f>(Data!H319-'Data Summary'!I$5)/'Data Summary'!I$6</f>
        <v>1.008786103103041</v>
      </c>
      <c r="I319">
        <f>(Data!I319-'Data Summary'!J$5)/'Data Summary'!J$6</f>
        <v>-7.200548591263746E-2</v>
      </c>
      <c r="J319">
        <f>(Data!J319-'Data Summary'!K$5)/'Data Summary'!K$6</f>
        <v>-0.10710190692080646</v>
      </c>
      <c r="K319">
        <f>(Data!K319-'Data Summary'!L$5)/'Data Summary'!L$6</f>
        <v>-2.1573617257117799E-2</v>
      </c>
      <c r="L319">
        <f>(Data!L319-'Data Summary'!M$5)/'Data Summary'!M$6</f>
        <v>0.45084835498237452</v>
      </c>
    </row>
    <row r="320" spans="1:12" x14ac:dyDescent="0.3">
      <c r="A320">
        <f>(Data!A320-'Data Summary'!B$5)/'Data Summary'!B$6</f>
        <v>0.85051345591121319</v>
      </c>
      <c r="B320">
        <f>(Data!B320-'Data Summary'!C$5)/'Data Summary'!C$6</f>
        <v>0.73841760837978754</v>
      </c>
      <c r="C320">
        <f>(Data!C320-'Data Summary'!D$5)/'Data Summary'!D$6</f>
        <v>0.61119574392291642</v>
      </c>
      <c r="D320">
        <f>(Data!D320-'Data Summary'!E$5)/'Data Summary'!E$6</f>
        <v>0.46910290324910964</v>
      </c>
      <c r="E320">
        <f>(Data!E320-'Data Summary'!F$5)/'Data Summary'!F$6</f>
        <v>-9.4930632977492935E-2</v>
      </c>
      <c r="F320">
        <f>(Data!F320-'Data Summary'!G$5)/'Data Summary'!G$6</f>
        <v>0.49011516072633415</v>
      </c>
      <c r="G320">
        <f>(Data!G320-'Data Summary'!H$5)/'Data Summary'!H$6</f>
        <v>0.38109149040856666</v>
      </c>
      <c r="H320">
        <f>(Data!H320-'Data Summary'!I$5)/'Data Summary'!I$6</f>
        <v>1.1412895268005352</v>
      </c>
      <c r="I320">
        <f>(Data!I320-'Data Summary'!J$5)/'Data Summary'!J$6</f>
        <v>0.38154398162820513</v>
      </c>
      <c r="J320">
        <f>(Data!J320-'Data Summary'!K$5)/'Data Summary'!K$6</f>
        <v>0.30598963138538404</v>
      </c>
      <c r="K320">
        <f>(Data!K320-'Data Summary'!L$5)/'Data Summary'!L$6</f>
        <v>1.0109661213439474</v>
      </c>
      <c r="L320">
        <f>(Data!L320-'Data Summary'!M$5)/'Data Summary'!M$6</f>
        <v>1.6895193508875581</v>
      </c>
    </row>
    <row r="321" spans="1:12" x14ac:dyDescent="0.3">
      <c r="A321">
        <f>(Data!A321-'Data Summary'!B$5)/'Data Summary'!B$6</f>
        <v>0.7356073669414136</v>
      </c>
      <c r="B321">
        <f>(Data!B321-'Data Summary'!C$5)/'Data Summary'!C$6</f>
        <v>1.3529300312603489</v>
      </c>
      <c r="C321">
        <f>(Data!C321-'Data Summary'!D$5)/'Data Summary'!D$6</f>
        <v>-0.7752667325579482</v>
      </c>
      <c r="D321">
        <f>(Data!D321-'Data Summary'!E$5)/'Data Summary'!E$6</f>
        <v>0.25625952402130286</v>
      </c>
      <c r="E321">
        <f>(Data!E321-'Data Summary'!F$5)/'Data Summary'!F$6</f>
        <v>-0.11618435492246908</v>
      </c>
      <c r="F321">
        <f>(Data!F321-'Data Summary'!G$5)/'Data Summary'!G$6</f>
        <v>1.350792070794995</v>
      </c>
      <c r="G321">
        <f>(Data!G321-'Data Summary'!H$5)/'Data Summary'!H$6</f>
        <v>0.83722599799125386</v>
      </c>
      <c r="H321">
        <f>(Data!H321-'Data Summary'!I$5)/'Data Summary'!I$6</f>
        <v>1.008786103103041</v>
      </c>
      <c r="I321">
        <f>(Data!I321-'Data Summary'!J$5)/'Data Summary'!J$6</f>
        <v>-7.200548591263746E-2</v>
      </c>
      <c r="J321">
        <f>(Data!J321-'Data Summary'!K$5)/'Data Summary'!K$6</f>
        <v>-0.10710190692080646</v>
      </c>
      <c r="K321">
        <f>(Data!K321-'Data Summary'!L$5)/'Data Summary'!L$6</f>
        <v>-2.1573617257117799E-2</v>
      </c>
      <c r="L321">
        <f>(Data!L321-'Data Summary'!M$5)/'Data Summary'!M$6</f>
        <v>0.45084835498237452</v>
      </c>
    </row>
    <row r="322" spans="1:12" x14ac:dyDescent="0.3">
      <c r="A322">
        <f>(Data!A322-'Data Summary'!B$5)/'Data Summary'!B$6</f>
        <v>0.85051345591121319</v>
      </c>
      <c r="B322">
        <f>(Data!B322-'Data Summary'!C$5)/'Data Summary'!C$6</f>
        <v>0.73841760837978754</v>
      </c>
      <c r="C322">
        <f>(Data!C322-'Data Summary'!D$5)/'Data Summary'!D$6</f>
        <v>0.61119574392291642</v>
      </c>
      <c r="D322">
        <f>(Data!D322-'Data Summary'!E$5)/'Data Summary'!E$6</f>
        <v>0.46910290324910964</v>
      </c>
      <c r="E322">
        <f>(Data!E322-'Data Summary'!F$5)/'Data Summary'!F$6</f>
        <v>-9.4930632977492935E-2</v>
      </c>
      <c r="F322">
        <f>(Data!F322-'Data Summary'!G$5)/'Data Summary'!G$6</f>
        <v>0.49011516072633415</v>
      </c>
      <c r="G322">
        <f>(Data!G322-'Data Summary'!H$5)/'Data Summary'!H$6</f>
        <v>0.38109149040856666</v>
      </c>
      <c r="H322">
        <f>(Data!H322-'Data Summary'!I$5)/'Data Summary'!I$6</f>
        <v>1.1412895268005352</v>
      </c>
      <c r="I322">
        <f>(Data!I322-'Data Summary'!J$5)/'Data Summary'!J$6</f>
        <v>0.38154398162820513</v>
      </c>
      <c r="J322">
        <f>(Data!J322-'Data Summary'!K$5)/'Data Summary'!K$6</f>
        <v>0.30598963138538404</v>
      </c>
      <c r="K322">
        <f>(Data!K322-'Data Summary'!L$5)/'Data Summary'!L$6</f>
        <v>1.0109661213439474</v>
      </c>
      <c r="L322">
        <f>(Data!L322-'Data Summary'!M$5)/'Data Summary'!M$6</f>
        <v>1.6895193508875581</v>
      </c>
    </row>
    <row r="323" spans="1:12" x14ac:dyDescent="0.3">
      <c r="A323">
        <f>(Data!A323-'Data Summary'!B$5)/'Data Summary'!B$6</f>
        <v>0.56324823348671593</v>
      </c>
      <c r="B323">
        <f>(Data!B323-'Data Summary'!C$5)/'Data Summary'!C$6</f>
        <v>0.45909377979771382</v>
      </c>
      <c r="C323">
        <f>(Data!C323-'Data Summary'!D$5)/'Data Summary'!D$6</f>
        <v>-5.6360263271573924E-2</v>
      </c>
      <c r="D323">
        <f>(Data!D323-'Data Summary'!E$5)/'Data Summary'!E$6</f>
        <v>0.61099848940098045</v>
      </c>
      <c r="E323">
        <f>(Data!E323-'Data Summary'!F$5)/'Data Summary'!F$6</f>
        <v>5.3845420637339769E-2</v>
      </c>
      <c r="F323">
        <f>(Data!F323-'Data Summary'!G$5)/'Data Summary'!G$6</f>
        <v>0.87263823186796119</v>
      </c>
      <c r="G323">
        <f>(Data!G323-'Data Summary'!H$5)/'Data Summary'!H$6</f>
        <v>1.2325425712295828</v>
      </c>
      <c r="H323">
        <f>(Data!H323-'Data Summary'!I$5)/'Data Summary'!I$6</f>
        <v>1.5918011673720738</v>
      </c>
      <c r="I323">
        <f>(Data!I323-'Data Summary'!J$5)/'Data Summary'!J$6</f>
        <v>-0.4607621723762127</v>
      </c>
      <c r="J323">
        <f>(Data!J323-'Data Summary'!K$5)/'Data Summary'!K$6</f>
        <v>-0.22512806072257538</v>
      </c>
      <c r="K323">
        <f>(Data!K323-'Data Summary'!L$5)/'Data Summary'!L$6</f>
        <v>-0.67864436000325146</v>
      </c>
      <c r="L323">
        <f>(Data!L323-'Data Summary'!M$5)/'Data Summary'!M$6</f>
        <v>-0.78782264092280896</v>
      </c>
    </row>
    <row r="324" spans="1:12" x14ac:dyDescent="0.3">
      <c r="A324">
        <f>(Data!A324-'Data Summary'!B$5)/'Data Summary'!B$6</f>
        <v>-0.29854743378677623</v>
      </c>
      <c r="B324">
        <f>(Data!B324-'Data Summary'!C$5)/'Data Summary'!C$6</f>
        <v>0.51495854551412856</v>
      </c>
      <c r="C324">
        <f>(Data!C324-'Data Summary'!D$5)/'Data Summary'!D$6</f>
        <v>-1.1347199672011354</v>
      </c>
      <c r="D324">
        <f>(Data!D324-'Data Summary'!E$5)/'Data Summary'!E$6</f>
        <v>-0.16942723443431032</v>
      </c>
      <c r="E324">
        <f>(Data!E324-'Data Summary'!F$5)/'Data Summary'!F$6</f>
        <v>-0.1799455207573975</v>
      </c>
      <c r="F324">
        <f>(Data!F324-'Data Summary'!G$5)/'Data Summary'!G$6</f>
        <v>-0.94434635605476724</v>
      </c>
      <c r="G324">
        <f>(Data!G324-'Data Summary'!H$5)/'Data Summary'!H$6</f>
        <v>-0.86567616365077849</v>
      </c>
      <c r="H324">
        <f>(Data!H324-'Data Summary'!I$5)/'Data Summary'!I$6</f>
        <v>0.31976829987595412</v>
      </c>
      <c r="I324">
        <f>(Data!I324-'Data Summary'!J$5)/'Data Summary'!J$6</f>
        <v>-0.13679826698989903</v>
      </c>
      <c r="J324">
        <f>(Data!J324-'Data Summary'!K$5)/'Data Summary'!K$6</f>
        <v>-0.1661149838216909</v>
      </c>
      <c r="K324">
        <f>(Data!K324-'Data Summary'!L$5)/'Data Summary'!L$6</f>
        <v>-1.054113355858183</v>
      </c>
      <c r="L324">
        <f>(Data!L324-'Data Summary'!M$5)/'Data Summary'!M$6</f>
        <v>-0.78782264092280896</v>
      </c>
    </row>
    <row r="325" spans="1:12" x14ac:dyDescent="0.3">
      <c r="A325">
        <f>(Data!A325-'Data Summary'!B$5)/'Data Summary'!B$6</f>
        <v>1.1377786783357104</v>
      </c>
      <c r="B325">
        <f>(Data!B325-'Data Summary'!C$5)/'Data Summary'!C$6</f>
        <v>0.34736424836488433</v>
      </c>
      <c r="C325">
        <f>(Data!C325-'Data Summary'!D$5)/'Data Summary'!D$6</f>
        <v>0.76524713019856794</v>
      </c>
      <c r="D325">
        <f>(Data!D325-'Data Summary'!E$5)/'Data Summary'!E$6</f>
        <v>0.18531173094536729</v>
      </c>
      <c r="E325">
        <f>(Data!E325-'Data Summary'!F$5)/'Data Summary'!F$6</f>
        <v>5.3845420637339769E-2</v>
      </c>
      <c r="F325">
        <f>(Data!F325-'Data Summary'!G$5)/'Data Summary'!G$6</f>
        <v>1.8289459097220289</v>
      </c>
      <c r="G325">
        <f>(Data!G325-'Data Summary'!H$5)/'Data Summary'!H$6</f>
        <v>0.80681703081907474</v>
      </c>
      <c r="H325">
        <f>(Data!H325-'Data Summary'!I$5)/'Data Summary'!I$6</f>
        <v>1.1942908962795327</v>
      </c>
      <c r="I325">
        <f>(Data!I325-'Data Summary'!J$5)/'Data Summary'!J$6</f>
        <v>-0.20159104806716349</v>
      </c>
      <c r="J325">
        <f>(Data!J325-'Data Summary'!K$5)/'Data Summary'!K$6</f>
        <v>0.24697655448449959</v>
      </c>
      <c r="K325">
        <f>(Data!K325-'Data Summary'!L$5)/'Data Summary'!L$6</f>
        <v>-0.86637885793071723</v>
      </c>
      <c r="L325">
        <f>(Data!L325-'Data Summary'!M$5)/'Data Summary'!M$6</f>
        <v>0.45084835498237452</v>
      </c>
    </row>
    <row r="326" spans="1:12" x14ac:dyDescent="0.3">
      <c r="A326">
        <f>(Data!A326-'Data Summary'!B$5)/'Data Summary'!B$6</f>
        <v>0.96541954488101156</v>
      </c>
      <c r="B326">
        <f>(Data!B326-'Data Summary'!C$5)/'Data Summary'!C$6</f>
        <v>-0.21128340879926241</v>
      </c>
      <c r="C326">
        <f>(Data!C326-'Data Summary'!D$5)/'Data Summary'!D$6</f>
        <v>-0.36446303582287715</v>
      </c>
      <c r="D326">
        <f>(Data!D326-'Data Summary'!E$5)/'Data Summary'!E$6</f>
        <v>6.003030763172081</v>
      </c>
      <c r="E326">
        <f>(Data!E326-'Data Summary'!F$5)/'Data Summary'!F$6</f>
        <v>-0.34997529631720664</v>
      </c>
      <c r="F326">
        <f>(Data!F326-'Data Summary'!G$5)/'Data Summary'!G$6</f>
        <v>-0.27493098155691992</v>
      </c>
      <c r="G326">
        <f>(Data!G326-'Data Summary'!H$5)/'Data Summary'!H$6</f>
        <v>0.10741078585895429</v>
      </c>
      <c r="H326">
        <f>(Data!H326-'Data Summary'!I$5)/'Data Summary'!I$6</f>
        <v>2.5193251332546502</v>
      </c>
      <c r="I326">
        <f>(Data!I326-'Data Summary'!J$5)/'Data Summary'!J$6</f>
        <v>-0.97910442099431683</v>
      </c>
      <c r="J326">
        <f>(Data!J326-'Data Summary'!K$5)/'Data Summary'!K$6</f>
        <v>0.18796347758361515</v>
      </c>
      <c r="K326">
        <f>(Data!K326-'Data Summary'!L$5)/'Data Summary'!L$6</f>
        <v>-1.1479806048219177</v>
      </c>
      <c r="L326">
        <f>(Data!L326-'Data Summary'!M$5)/'Data Summary'!M$6</f>
        <v>0.45084835498237452</v>
      </c>
    </row>
    <row r="327" spans="1:12" x14ac:dyDescent="0.3">
      <c r="A327">
        <f>(Data!A327-'Data Summary'!B$5)/'Data Summary'!B$6</f>
        <v>0.96541954488101156</v>
      </c>
      <c r="B327">
        <f>(Data!B327-'Data Summary'!C$5)/'Data Summary'!C$6</f>
        <v>-0.21128340879926241</v>
      </c>
      <c r="C327">
        <f>(Data!C327-'Data Summary'!D$5)/'Data Summary'!D$6</f>
        <v>-0.36446303582287715</v>
      </c>
      <c r="D327">
        <f>(Data!D327-'Data Summary'!E$5)/'Data Summary'!E$6</f>
        <v>6.003030763172081</v>
      </c>
      <c r="E327">
        <f>(Data!E327-'Data Summary'!F$5)/'Data Summary'!F$6</f>
        <v>-0.34997529631720664</v>
      </c>
      <c r="F327">
        <f>(Data!F327-'Data Summary'!G$5)/'Data Summary'!G$6</f>
        <v>-0.27493098155691992</v>
      </c>
      <c r="G327">
        <f>(Data!G327-'Data Summary'!H$5)/'Data Summary'!H$6</f>
        <v>0.10741078585895429</v>
      </c>
      <c r="H327">
        <f>(Data!H327-'Data Summary'!I$5)/'Data Summary'!I$6</f>
        <v>2.5193251332546502</v>
      </c>
      <c r="I327">
        <f>(Data!I327-'Data Summary'!J$5)/'Data Summary'!J$6</f>
        <v>-0.97910442099431683</v>
      </c>
      <c r="J327">
        <f>(Data!J327-'Data Summary'!K$5)/'Data Summary'!K$6</f>
        <v>0.18796347758361515</v>
      </c>
      <c r="K327">
        <f>(Data!K327-'Data Summary'!L$5)/'Data Summary'!L$6</f>
        <v>-1.1479806048219177</v>
      </c>
      <c r="L327">
        <f>(Data!L327-'Data Summary'!M$5)/'Data Summary'!M$6</f>
        <v>0.45084835498237452</v>
      </c>
    </row>
    <row r="328" spans="1:12" x14ac:dyDescent="0.3">
      <c r="A328">
        <f>(Data!A328-'Data Summary'!B$5)/'Data Summary'!B$6</f>
        <v>1.8846682566394024</v>
      </c>
      <c r="B328">
        <f>(Data!B328-'Data Summary'!C$5)/'Data Summary'!C$6</f>
        <v>1.217565406639654E-2</v>
      </c>
      <c r="C328">
        <f>(Data!C328-'Data Summary'!D$5)/'Data Summary'!D$6</f>
        <v>1.9976582204037812</v>
      </c>
      <c r="D328">
        <f>(Data!D328-'Data Summary'!E$5)/'Data Summary'!E$6</f>
        <v>0.78836797209081921</v>
      </c>
      <c r="E328">
        <f>(Data!E328-'Data Summary'!F$5)/'Data Summary'!F$6</f>
        <v>0.71271080093159955</v>
      </c>
      <c r="F328">
        <f>(Data!F328-'Data Summary'!G$5)/'Data Summary'!G$6</f>
        <v>-0.94434635605476724</v>
      </c>
      <c r="G328">
        <f>(Data!G328-'Data Summary'!H$5)/'Data Summary'!H$6</f>
        <v>-0.98731203233949516</v>
      </c>
      <c r="H328">
        <f>(Data!H328-'Data Summary'!I$5)/'Data Summary'!I$6</f>
        <v>0.55827446253150237</v>
      </c>
      <c r="I328">
        <f>(Data!I328-'Data Summary'!J$5)/'Data Summary'!J$6</f>
        <v>-1.6918250128442114</v>
      </c>
      <c r="J328">
        <f>(Data!J328-'Data Summary'!K$5)/'Data Summary'!K$6</f>
        <v>0.48302886208803741</v>
      </c>
      <c r="K328">
        <f>(Data!K328-'Data Summary'!L$5)/'Data Summary'!L$6</f>
        <v>1.0109661213439474</v>
      </c>
      <c r="L328">
        <f>(Data!L328-'Data Summary'!M$5)/'Data Summary'!M$6</f>
        <v>1.6895193508875581</v>
      </c>
    </row>
    <row r="329" spans="1:12" x14ac:dyDescent="0.3">
      <c r="A329">
        <f>(Data!A329-'Data Summary'!B$5)/'Data Summary'!B$6</f>
        <v>1.1377786783357104</v>
      </c>
      <c r="B329">
        <f>(Data!B329-'Data Summary'!C$5)/'Data Summary'!C$6</f>
        <v>-0.49060723738133577</v>
      </c>
      <c r="C329">
        <f>(Data!C329-'Data Summary'!D$5)/'Data Summary'!D$6</f>
        <v>1.1760508269336389</v>
      </c>
      <c r="D329">
        <f>(Data!D329-'Data Summary'!E$5)/'Data Summary'!E$6</f>
        <v>1.3914242132362713</v>
      </c>
      <c r="E329">
        <f>(Data!E329-'Data Summary'!F$5)/'Data Summary'!F$6</f>
        <v>0.41515869370193387</v>
      </c>
      <c r="F329">
        <f>(Data!F329-'Data Summary'!G$5)/'Data Summary'!G$6</f>
        <v>-1.039977123840174</v>
      </c>
      <c r="G329">
        <f>(Data!G329-'Data Summary'!H$5)/'Data Summary'!H$6</f>
        <v>-1.0177209995116743</v>
      </c>
      <c r="H329">
        <f>(Data!H329-'Data Summary'!I$5)/'Data Summary'!I$6</f>
        <v>0.66427720148949765</v>
      </c>
      <c r="I329">
        <f>(Data!I329-'Data Summary'!J$5)/'Data Summary'!J$6</f>
        <v>-0.20159104806716349</v>
      </c>
      <c r="J329">
        <f>(Data!J329-'Data Summary'!K$5)/'Data Summary'!K$6</f>
        <v>1.0141465541959969</v>
      </c>
      <c r="K329">
        <f>(Data!K329-'Data Summary'!L$5)/'Data Summary'!L$6</f>
        <v>1.0109661213439474</v>
      </c>
      <c r="L329">
        <f>(Data!L329-'Data Summary'!M$5)/'Data Summary'!M$6</f>
        <v>-0.78782264092280896</v>
      </c>
    </row>
    <row r="330" spans="1:12" x14ac:dyDescent="0.3">
      <c r="A330">
        <f>(Data!A330-'Data Summary'!B$5)/'Data Summary'!B$6</f>
        <v>2.9188230573675931</v>
      </c>
      <c r="B330">
        <f>(Data!B330-'Data Summary'!C$5)/'Data Summary'!C$6</f>
        <v>-1.4403082545603854</v>
      </c>
      <c r="C330">
        <f>(Data!C330-'Data Summary'!D$5)/'Data Summary'!D$6</f>
        <v>1.7922563720362454</v>
      </c>
      <c r="D330">
        <f>(Data!D330-'Data Summary'!E$5)/'Data Summary'!E$6</f>
        <v>4.3416144793496439E-2</v>
      </c>
      <c r="E330">
        <f>(Data!E330-'Data Summary'!F$5)/'Data Summary'!F$6</f>
        <v>-0.11618435492246908</v>
      </c>
      <c r="F330">
        <f>(Data!F330-'Data Summary'!G$5)/'Data Summary'!G$6</f>
        <v>-0.94434635605476724</v>
      </c>
      <c r="G330">
        <f>(Data!G330-'Data Summary'!H$5)/'Data Summary'!H$6</f>
        <v>-0.77444926213424103</v>
      </c>
      <c r="H330">
        <f>(Data!H330-'Data Summary'!I$5)/'Data Summary'!I$6</f>
        <v>1.8303073300275632</v>
      </c>
      <c r="I330">
        <f>(Data!I330-'Data Summary'!J$5)/'Data Summary'!J$6</f>
        <v>-0.97910442099431683</v>
      </c>
      <c r="J330">
        <f>(Data!J330-'Data Summary'!K$5)/'Data Summary'!K$6</f>
        <v>6.9937323781846902E-2</v>
      </c>
      <c r="K330">
        <f>(Data!K330-'Data Summary'!L$5)/'Data Summary'!L$6</f>
        <v>-0.67864436000325146</v>
      </c>
      <c r="L330">
        <f>(Data!L330-'Data Summary'!M$5)/'Data Summary'!M$6</f>
        <v>0.45084835498237452</v>
      </c>
    </row>
    <row r="331" spans="1:12" x14ac:dyDescent="0.3">
      <c r="A331">
        <f>(Data!A331-'Data Summary'!B$5)/'Data Summary'!B$6</f>
        <v>1.3675908562753074</v>
      </c>
      <c r="B331">
        <f>(Data!B331-'Data Summary'!C$5)/'Data Summary'!C$6</f>
        <v>-0.37887770594850628</v>
      </c>
      <c r="C331">
        <f>(Data!C331-'Data Summary'!D$5)/'Data Summary'!D$6</f>
        <v>0.61119574392291642</v>
      </c>
      <c r="D331">
        <f>(Data!D331-'Data Summary'!E$5)/'Data Summary'!E$6</f>
        <v>-0.38227061366211673</v>
      </c>
      <c r="E331">
        <f>(Data!E331-'Data Summary'!F$5)/'Data Summary'!F$6</f>
        <v>-0.56251251576696781</v>
      </c>
      <c r="F331">
        <f>(Data!F331-'Data Summary'!G$5)/'Data Summary'!G$6</f>
        <v>-0.84871558826936044</v>
      </c>
      <c r="G331">
        <f>(Data!G331-'Data Summary'!H$5)/'Data Summary'!H$6</f>
        <v>-0.95690306516731594</v>
      </c>
      <c r="H331">
        <f>(Data!H331-'Data Summary'!I$5)/'Data Summary'!I$6</f>
        <v>0.71727857096849523</v>
      </c>
      <c r="I331">
        <f>(Data!I331-'Data Summary'!J$5)/'Data Summary'!J$6</f>
        <v>-0.84951885883979084</v>
      </c>
      <c r="J331">
        <f>(Data!J331-'Data Summary'!K$5)/'Data Summary'!K$6</f>
        <v>-0.22512806072257538</v>
      </c>
      <c r="K331">
        <f>(Data!K331-'Data Summary'!L$5)/'Data Summary'!L$6</f>
        <v>-0.86637885793071723</v>
      </c>
      <c r="L331">
        <f>(Data!L331-'Data Summary'!M$5)/'Data Summary'!M$6</f>
        <v>-0.78782264092280896</v>
      </c>
    </row>
    <row r="332" spans="1:12" x14ac:dyDescent="0.3">
      <c r="A332">
        <f>(Data!A332-'Data Summary'!B$5)/'Data Summary'!B$6</f>
        <v>1.08032563385081</v>
      </c>
      <c r="B332">
        <f>(Data!B332-'Data Summary'!C$5)/'Data Summary'!C$6</f>
        <v>-0.93752536311265333</v>
      </c>
      <c r="C332">
        <f>(Data!C332-'Data Summary'!D$5)/'Data Summary'!D$6</f>
        <v>1.8949572962200132</v>
      </c>
      <c r="D332">
        <f>(Data!D332-'Data Summary'!E$5)/'Data Summary'!E$6</f>
        <v>0.25625952402130286</v>
      </c>
      <c r="E332">
        <f>(Data!E332-'Data Summary'!F$5)/'Data Summary'!F$6</f>
        <v>0.73396452287657576</v>
      </c>
      <c r="F332">
        <f>(Data!F332-'Data Summary'!G$5)/'Data Summary'!G$6</f>
        <v>-0.56182328491314026</v>
      </c>
      <c r="G332">
        <f>(Data!G332-'Data Summary'!H$5)/'Data Summary'!H$6</f>
        <v>-0.16626991869065808</v>
      </c>
      <c r="H332">
        <f>(Data!H332-'Data Summary'!I$5)/'Data Summary'!I$6</f>
        <v>0.66427720148949765</v>
      </c>
      <c r="I332">
        <f>(Data!I332-'Data Summary'!J$5)/'Data Summary'!J$6</f>
        <v>-0.52555495345347714</v>
      </c>
      <c r="J332">
        <f>(Data!J332-'Data Summary'!K$5)/'Data Summary'!K$6</f>
        <v>1.0924246880962446E-2</v>
      </c>
      <c r="K332">
        <f>(Data!K332-'Data Summary'!L$5)/'Data Summary'!L$6</f>
        <v>1.9496386109812798</v>
      </c>
      <c r="L332">
        <f>(Data!L332-'Data Summary'!M$5)/'Data Summary'!M$6</f>
        <v>0.45084835498237452</v>
      </c>
    </row>
    <row r="333" spans="1:12" x14ac:dyDescent="0.3">
      <c r="A333">
        <f>(Data!A333-'Data Summary'!B$5)/'Data Summary'!B$6</f>
        <v>1.08032563385081</v>
      </c>
      <c r="B333">
        <f>(Data!B333-'Data Summary'!C$5)/'Data Summary'!C$6</f>
        <v>-0.93752536311265333</v>
      </c>
      <c r="C333">
        <f>(Data!C333-'Data Summary'!D$5)/'Data Summary'!D$6</f>
        <v>1.8949572962200132</v>
      </c>
      <c r="D333">
        <f>(Data!D333-'Data Summary'!E$5)/'Data Summary'!E$6</f>
        <v>0.25625952402130286</v>
      </c>
      <c r="E333">
        <f>(Data!E333-'Data Summary'!F$5)/'Data Summary'!F$6</f>
        <v>0.73396452287657576</v>
      </c>
      <c r="F333">
        <f>(Data!F333-'Data Summary'!G$5)/'Data Summary'!G$6</f>
        <v>-0.56182328491314026</v>
      </c>
      <c r="G333">
        <f>(Data!G333-'Data Summary'!H$5)/'Data Summary'!H$6</f>
        <v>-0.16626991869065808</v>
      </c>
      <c r="H333">
        <f>(Data!H333-'Data Summary'!I$5)/'Data Summary'!I$6</f>
        <v>0.66427720148949765</v>
      </c>
      <c r="I333">
        <f>(Data!I333-'Data Summary'!J$5)/'Data Summary'!J$6</f>
        <v>-0.52555495345347714</v>
      </c>
      <c r="J333">
        <f>(Data!J333-'Data Summary'!K$5)/'Data Summary'!K$6</f>
        <v>1.0924246880962446E-2</v>
      </c>
      <c r="K333">
        <f>(Data!K333-'Data Summary'!L$5)/'Data Summary'!L$6</f>
        <v>1.9496386109812798</v>
      </c>
      <c r="L333">
        <f>(Data!L333-'Data Summary'!M$5)/'Data Summary'!M$6</f>
        <v>0.45084835498237452</v>
      </c>
    </row>
    <row r="334" spans="1:12" x14ac:dyDescent="0.3">
      <c r="A334">
        <f>(Data!A334-'Data Summary'!B$5)/'Data Summary'!B$6</f>
        <v>-0.18364134481697722</v>
      </c>
      <c r="B334">
        <f>(Data!B334-'Data Summary'!C$5)/'Data Summary'!C$6</f>
        <v>0.29149948264846959</v>
      </c>
      <c r="C334">
        <f>(Data!C334-'Data Summary'!D$5)/'Data Summary'!D$6</f>
        <v>4.6340660912193916E-2</v>
      </c>
      <c r="D334">
        <f>(Data!D334-'Data Summary'!E$5)/'Data Summary'!E$6</f>
        <v>0.46910290324910964</v>
      </c>
      <c r="E334">
        <f>(Data!E334-'Data Summary'!F$5)/'Data Summary'!F$6</f>
        <v>-0.45624390604208709</v>
      </c>
      <c r="F334">
        <f>(Data!F334-'Data Summary'!G$5)/'Data Summary'!G$6</f>
        <v>0.49011516072633415</v>
      </c>
      <c r="G334">
        <f>(Data!G334-'Data Summary'!H$5)/'Data Summary'!H$6</f>
        <v>2.0535846848784201</v>
      </c>
      <c r="H334">
        <f>(Data!H334-'Data Summary'!I$5)/'Data Summary'!I$6</f>
        <v>0.29326761513645533</v>
      </c>
      <c r="I334">
        <f>(Data!I334-'Data Summary'!J$5)/'Data Summary'!J$6</f>
        <v>-0.59034773453073874</v>
      </c>
      <c r="J334">
        <f>(Data!J334-'Data Summary'!K$5)/'Data Summary'!K$6</f>
        <v>-0.69723267592965033</v>
      </c>
      <c r="K334">
        <f>(Data!K334-'Data Summary'!L$5)/'Data Summary'!L$6</f>
        <v>-0.96024610689445011</v>
      </c>
      <c r="L334">
        <f>(Data!L334-'Data Summary'!M$5)/'Data Summary'!M$6</f>
        <v>0.45084835498237452</v>
      </c>
    </row>
    <row r="335" spans="1:12" x14ac:dyDescent="0.3">
      <c r="A335">
        <f>(Data!A335-'Data Summary'!B$5)/'Data Summary'!B$6</f>
        <v>4.6170833122620741E-2</v>
      </c>
      <c r="B335">
        <f>(Data!B335-'Data Summary'!C$5)/'Data Summary'!C$6</f>
        <v>0.17976995121564074</v>
      </c>
      <c r="C335">
        <f>(Data!C335-'Data Summary'!D$5)/'Data Summary'!D$6</f>
        <v>-0.98066858092548359</v>
      </c>
      <c r="D335">
        <f>(Data!D335-'Data Summary'!E$5)/'Data Summary'!E$6</f>
        <v>-0.31132282058618116</v>
      </c>
      <c r="E335">
        <f>(Data!E335-'Data Summary'!F$5)/'Data Summary'!F$6</f>
        <v>0.37265124981198161</v>
      </c>
      <c r="F335">
        <f>(Data!F335-'Data Summary'!G$5)/'Data Summary'!G$6</f>
        <v>1.1961321799300349E-2</v>
      </c>
      <c r="G335">
        <f>(Data!G335-'Data Summary'!H$5)/'Data Summary'!H$6</f>
        <v>-7.504301717412061E-2</v>
      </c>
      <c r="H335">
        <f>(Data!H335-'Data Summary'!I$5)/'Data Summary'!I$6</f>
        <v>-0.501752927048568</v>
      </c>
      <c r="I335">
        <f>(Data!I335-'Data Summary'!J$5)/'Data Summary'!J$6</f>
        <v>-1.1734827642261074</v>
      </c>
      <c r="J335">
        <f>(Data!J335-'Data Summary'!K$5)/'Data Summary'!K$6</f>
        <v>-0.81525882973141928</v>
      </c>
      <c r="K335">
        <f>(Data!K335-'Data Summary'!L$5)/'Data Summary'!L$6</f>
        <v>0.54162987652528127</v>
      </c>
      <c r="L335">
        <f>(Data!L335-'Data Summary'!M$5)/'Data Summary'!M$6</f>
        <v>-0.78782264092280896</v>
      </c>
    </row>
    <row r="336" spans="1:12" x14ac:dyDescent="0.3">
      <c r="A336">
        <f>(Data!A336-'Data Summary'!B$5)/'Data Summary'!B$6</f>
        <v>-0.24109438930187646</v>
      </c>
      <c r="B336">
        <f>(Data!B336-'Data Summary'!C$5)/'Data Summary'!C$6</f>
        <v>0.68255284266337279</v>
      </c>
      <c r="C336">
        <f>(Data!C336-'Data Summary'!D$5)/'Data Summary'!D$6</f>
        <v>-1.3401218155686707</v>
      </c>
      <c r="D336">
        <f>(Data!D336-'Data Summary'!E$5)/'Data Summary'!E$6</f>
        <v>-2.7531648282439144E-2</v>
      </c>
      <c r="E336">
        <f>(Data!E336-'Data Summary'!F$5)/'Data Summary'!F$6</f>
        <v>-0.20119924270237366</v>
      </c>
      <c r="F336">
        <f>(Data!F336-'Data Summary'!G$5)/'Data Summary'!G$6</f>
        <v>0.1075920895847071</v>
      </c>
      <c r="G336">
        <f>(Data!G336-'Data Summary'!H$5)/'Data Summary'!H$6</f>
        <v>-0.2574968202071955</v>
      </c>
      <c r="H336">
        <f>(Data!H336-'Data Summary'!I$5)/'Data Summary'!I$6</f>
        <v>-0.23674607965357986</v>
      </c>
      <c r="I336">
        <f>(Data!I336-'Data Summary'!J$5)/'Data Summary'!J$6</f>
        <v>0.18716563839641462</v>
      </c>
      <c r="J336">
        <f>(Data!J336-'Data Summary'!K$5)/'Data Summary'!K$6</f>
        <v>0.48302886208803741</v>
      </c>
      <c r="K336">
        <f>(Data!K336-'Data Summary'!L$5)/'Data Summary'!L$6</f>
        <v>1.1987006192714131</v>
      </c>
      <c r="L336">
        <f>(Data!L336-'Data Summary'!M$5)/'Data Summary'!M$6</f>
        <v>1.6895193508875581</v>
      </c>
    </row>
    <row r="337" spans="1:12" x14ac:dyDescent="0.3">
      <c r="A337">
        <f>(Data!A337-'Data Summary'!B$5)/'Data Summary'!B$6</f>
        <v>2.0570273900941012</v>
      </c>
      <c r="B337">
        <f>(Data!B337-'Data Summary'!C$5)/'Data Summary'!C$6</f>
        <v>0.93394428838723842</v>
      </c>
      <c r="C337">
        <f>(Data!C337-'Data Summary'!D$5)/'Data Summary'!D$6</f>
        <v>1.3301022132092908</v>
      </c>
      <c r="D337">
        <f>(Data!D337-'Data Summary'!E$5)/'Data Summary'!E$6</f>
        <v>0.61099848940098045</v>
      </c>
      <c r="E337">
        <f>(Data!E337-'Data Summary'!F$5)/'Data Summary'!F$6</f>
        <v>0.86148685454643259</v>
      </c>
      <c r="F337">
        <f>(Data!F337-'Data Summary'!G$5)/'Data Summary'!G$6</f>
        <v>-0.84871558826936044</v>
      </c>
      <c r="G337">
        <f>(Data!G337-'Data Summary'!H$5)/'Data Summary'!H$6</f>
        <v>-0.77444926213424103</v>
      </c>
      <c r="H337">
        <f>(Data!H337-'Data Summary'!I$5)/'Data Summary'!I$6</f>
        <v>1.3002936352375281</v>
      </c>
      <c r="I337">
        <f>(Data!I337-'Data Summary'!J$5)/'Data Summary'!J$6</f>
        <v>-0.91431163991705522</v>
      </c>
      <c r="J337">
        <f>(Data!J337-'Data Summary'!K$5)/'Data Summary'!K$6</f>
        <v>1.0731596310968814</v>
      </c>
      <c r="K337">
        <f>(Data!K337-'Data Summary'!L$5)/'Data Summary'!L$6</f>
        <v>1.6680368640900793</v>
      </c>
      <c r="L337">
        <f>(Data!L337-'Data Summary'!M$5)/'Data Summary'!M$6</f>
        <v>1.6895193508875581</v>
      </c>
    </row>
    <row r="338" spans="1:12" x14ac:dyDescent="0.3">
      <c r="A338">
        <f>(Data!A338-'Data Summary'!B$5)/'Data Summary'!B$6</f>
        <v>0.33343605554711797</v>
      </c>
      <c r="B338">
        <f>(Data!B338-'Data Summary'!C$5)/'Data Summary'!C$6</f>
        <v>-0.54647200309775046</v>
      </c>
      <c r="C338">
        <f>(Data!C338-'Data Summary'!D$5)/'Data Summary'!D$6</f>
        <v>0.91929851647421967</v>
      </c>
      <c r="D338">
        <f>(Data!D338-'Data Summary'!E$5)/'Data Summary'!E$6</f>
        <v>-0.4532184067380523</v>
      </c>
      <c r="E338">
        <f>(Data!E338-'Data Summary'!F$5)/'Data Summary'!F$6</f>
        <v>-0.75379601327175294</v>
      </c>
      <c r="F338">
        <f>(Data!F338-'Data Summary'!G$5)/'Data Summary'!G$6</f>
        <v>-0.94434635605476724</v>
      </c>
      <c r="G338">
        <f>(Data!G338-'Data Summary'!H$5)/'Data Summary'!H$6</f>
        <v>-0.92649409799513682</v>
      </c>
      <c r="H338">
        <f>(Data!H338-'Data Summary'!I$5)/'Data Summary'!I$6</f>
        <v>-1.0317666218386032</v>
      </c>
      <c r="I338">
        <f>(Data!I338-'Data Summary'!J$5)/'Data Summary'!J$6</f>
        <v>0.25195841947367908</v>
      </c>
      <c r="J338">
        <f>(Data!J338-'Data Summary'!K$5)/'Data Summary'!K$6</f>
        <v>0.24697655448449959</v>
      </c>
      <c r="K338">
        <f>(Data!K338-'Data Summary'!L$5)/'Data Summary'!L$6</f>
        <v>1.9496386109812798</v>
      </c>
      <c r="L338">
        <f>(Data!L338-'Data Summary'!M$5)/'Data Summary'!M$6</f>
        <v>0.45084835498237452</v>
      </c>
    </row>
    <row r="339" spans="1:12" x14ac:dyDescent="0.3">
      <c r="A339">
        <f>(Data!A339-'Data Summary'!B$5)/'Data Summary'!B$6</f>
        <v>-0.29854743378677623</v>
      </c>
      <c r="B339">
        <f>(Data!B339-'Data Summary'!C$5)/'Data Summary'!C$6</f>
        <v>-0.54647200309775046</v>
      </c>
      <c r="C339">
        <f>(Data!C339-'Data Summary'!D$5)/'Data Summary'!D$6</f>
        <v>0.2517425092797293</v>
      </c>
      <c r="D339">
        <f>(Data!D339-'Data Summary'!E$5)/'Data Summary'!E$6</f>
        <v>0.18531173094536729</v>
      </c>
      <c r="E339">
        <f>(Data!E339-'Data Summary'!F$5)/'Data Summary'!F$6</f>
        <v>-0.15869179881242138</v>
      </c>
      <c r="F339">
        <f>(Data!F339-'Data Summary'!G$5)/'Data Summary'!G$6</f>
        <v>1.2551613030095883</v>
      </c>
      <c r="G339">
        <f>(Data!G339-'Data Summary'!H$5)/'Data Summary'!H$6</f>
        <v>0.35068252323638749</v>
      </c>
      <c r="H339">
        <f>(Data!H339-'Data Summary'!I$5)/'Data Summary'!I$6</f>
        <v>0.34626898461545297</v>
      </c>
      <c r="I339">
        <f>(Data!I339-'Data Summary'!J$5)/'Data Summary'!J$6</f>
        <v>-7.2127048353730011E-3</v>
      </c>
      <c r="J339">
        <f>(Data!J339-'Data Summary'!K$5)/'Data Summary'!K$6</f>
        <v>-0.10710190692080646</v>
      </c>
      <c r="K339">
        <f>(Data!K339-'Data Summary'!L$5)/'Data Summary'!L$6</f>
        <v>-0.11544086622085069</v>
      </c>
      <c r="L339">
        <f>(Data!L339-'Data Summary'!M$5)/'Data Summary'!M$6</f>
        <v>-0.78782264092280896</v>
      </c>
    </row>
    <row r="340" spans="1:12" x14ac:dyDescent="0.3">
      <c r="A340">
        <f>(Data!A340-'Data Summary'!B$5)/'Data Summary'!B$6</f>
        <v>2.3442926125185983</v>
      </c>
      <c r="B340">
        <f>(Data!B340-'Data Summary'!C$5)/'Data Summary'!C$6</f>
        <v>-0.21128340879926241</v>
      </c>
      <c r="C340">
        <f>(Data!C340-'Data Summary'!D$5)/'Data Summary'!D$6</f>
        <v>1.5868545236687097</v>
      </c>
      <c r="D340">
        <f>(Data!D340-'Data Summary'!E$5)/'Data Summary'!E$6</f>
        <v>0.32720731709723844</v>
      </c>
      <c r="E340">
        <f>(Data!E340-'Data Summary'!F$5)/'Data Summary'!F$6</f>
        <v>0.3301438059220293</v>
      </c>
      <c r="F340">
        <f>(Data!F340-'Data Summary'!G$5)/'Data Summary'!G$6</f>
        <v>1.1595305352241814</v>
      </c>
      <c r="G340">
        <f>(Data!G340-'Data Summary'!H$5)/'Data Summary'!H$6</f>
        <v>1.5974501772957326</v>
      </c>
      <c r="H340">
        <f>(Data!H340-'Data Summary'!I$5)/'Data Summary'!I$6</f>
        <v>2.1483155469015491</v>
      </c>
      <c r="I340">
        <f>(Data!I340-'Data Summary'!J$5)/'Data Summary'!J$6</f>
        <v>-0.97910442099431683</v>
      </c>
      <c r="J340">
        <f>(Data!J340-'Data Summary'!K$5)/'Data Summary'!K$6</f>
        <v>2.0173688615110317</v>
      </c>
      <c r="K340">
        <f>(Data!K340-'Data Summary'!L$5)/'Data Summary'!L$6</f>
        <v>1.0109661213439474</v>
      </c>
      <c r="L340">
        <f>(Data!L340-'Data Summary'!M$5)/'Data Summary'!M$6</f>
        <v>0.45084835498237452</v>
      </c>
    </row>
    <row r="341" spans="1:12" x14ac:dyDescent="0.3">
      <c r="A341">
        <f>(Data!A341-'Data Summary'!B$5)/'Data Summary'!B$6</f>
        <v>2.4017456570034978</v>
      </c>
      <c r="B341">
        <f>(Data!B341-'Data Summary'!C$5)/'Data Summary'!C$6</f>
        <v>-1.3844434888439707</v>
      </c>
      <c r="C341">
        <f>(Data!C341-'Data Summary'!D$5)/'Data Summary'!D$6</f>
        <v>1.3814526753011747</v>
      </c>
      <c r="D341">
        <f>(Data!D341-'Data Summary'!E$5)/'Data Summary'!E$6</f>
        <v>-0.16942723443431032</v>
      </c>
      <c r="E341">
        <f>(Data!E341-'Data Summary'!F$5)/'Data Summary'!F$6</f>
        <v>-0.11618435492246908</v>
      </c>
      <c r="F341">
        <f>(Data!F341-'Data Summary'!G$5)/'Data Summary'!G$6</f>
        <v>-0.37056174934232666</v>
      </c>
      <c r="G341">
        <f>(Data!G341-'Data Summary'!H$5)/'Data Summary'!H$6</f>
        <v>-0.53117752475680791</v>
      </c>
      <c r="H341">
        <f>(Data!H341-'Data Summary'!I$5)/'Data Summary'!I$6</f>
        <v>1.5653004826325749</v>
      </c>
      <c r="I341">
        <f>(Data!I341-'Data Summary'!J$5)/'Data Summary'!J$6</f>
        <v>-1.3030683263806333</v>
      </c>
      <c r="J341">
        <f>(Data!J341-'Data Summary'!K$5)/'Data Summary'!K$6</f>
        <v>4.1418396299428712</v>
      </c>
      <c r="K341">
        <f>(Data!K341-'Data Summary'!L$5)/'Data Summary'!L$6</f>
        <v>-0.58477711103951679</v>
      </c>
      <c r="L341">
        <f>(Data!L341-'Data Summary'!M$5)/'Data Summary'!M$6</f>
        <v>1.6895193508875581</v>
      </c>
    </row>
    <row r="342" spans="1:12" x14ac:dyDescent="0.3">
      <c r="A342">
        <f>(Data!A342-'Data Summary'!B$5)/'Data Summary'!B$6</f>
        <v>2.2293865235487988</v>
      </c>
      <c r="B342">
        <f>(Data!B342-'Data Summary'!C$5)/'Data Summary'!C$6</f>
        <v>-1.0492548945454825</v>
      </c>
      <c r="C342">
        <f>(Data!C342-'Data Summary'!D$5)/'Data Summary'!D$6</f>
        <v>1.1760508269336389</v>
      </c>
      <c r="D342">
        <f>(Data!D342-'Data Summary'!E$5)/'Data Summary'!E$6</f>
        <v>-9.847944135837472E-2</v>
      </c>
      <c r="E342">
        <f>(Data!E342-'Data Summary'!F$5)/'Data Summary'!F$6</f>
        <v>-0.45624390604208709</v>
      </c>
      <c r="F342">
        <f>(Data!F342-'Data Summary'!G$5)/'Data Summary'!G$6</f>
        <v>-0.56182328491314026</v>
      </c>
      <c r="G342">
        <f>(Data!G342-'Data Summary'!H$5)/'Data Summary'!H$6</f>
        <v>-0.77444926213424103</v>
      </c>
      <c r="H342">
        <f>(Data!H342-'Data Summary'!I$5)/'Data Summary'!I$6</f>
        <v>1.724304591069568</v>
      </c>
      <c r="I342">
        <f>(Data!I342-'Data Summary'!J$5)/'Data Summary'!J$6</f>
        <v>-1.2382755453033689</v>
      </c>
      <c r="J342">
        <f>(Data!J342-'Data Summary'!K$5)/'Data Summary'!K$6</f>
        <v>3.0796042457269506</v>
      </c>
      <c r="K342">
        <f>(Data!K342-'Data Summary'!L$5)/'Data Summary'!L$6</f>
        <v>-1.1479806048219177</v>
      </c>
      <c r="L342">
        <f>(Data!L342-'Data Summary'!M$5)/'Data Summary'!M$6</f>
        <v>0.45084835498237452</v>
      </c>
    </row>
    <row r="343" spans="1:12" x14ac:dyDescent="0.3">
      <c r="A343">
        <f>(Data!A343-'Data Summary'!B$5)/'Data Summary'!B$6</f>
        <v>1.3101378117904081</v>
      </c>
      <c r="B343">
        <f>(Data!B343-'Data Summary'!C$5)/'Data Summary'!C$6</f>
        <v>-0.6023367688141652</v>
      </c>
      <c r="C343">
        <f>(Data!C343-'Data Summary'!D$5)/'Data Summary'!D$6</f>
        <v>1.0733499027498712</v>
      </c>
      <c r="D343">
        <f>(Data!D343-'Data Summary'!E$5)/'Data Summary'!E$6</f>
        <v>0.11436393786943203</v>
      </c>
      <c r="E343">
        <f>(Data!E343-'Data Summary'!F$5)/'Data Summary'!F$6</f>
        <v>-0.47749762798706319</v>
      </c>
      <c r="F343">
        <f>(Data!F343-'Data Summary'!G$5)/'Data Summary'!G$6</f>
        <v>-1.039977123840174</v>
      </c>
      <c r="G343">
        <f>(Data!G343-'Data Summary'!H$5)/'Data Summary'!H$6</f>
        <v>-0.86567616365077849</v>
      </c>
      <c r="H343">
        <f>(Data!H343-'Data Summary'!I$5)/'Data Summary'!I$6</f>
        <v>0.24026624565745769</v>
      </c>
      <c r="I343">
        <f>(Data!I343-'Data Summary'!J$5)/'Data Summary'!J$6</f>
        <v>-0.65514051560800324</v>
      </c>
      <c r="J343">
        <f>(Data!J343-'Data Summary'!K$5)/'Data Summary'!K$6</f>
        <v>1.2501988617995345</v>
      </c>
      <c r="K343">
        <f>(Data!K343-'Data Summary'!L$5)/'Data Summary'!L$6</f>
        <v>0.82323162341648159</v>
      </c>
      <c r="L343">
        <f>(Data!L343-'Data Summary'!M$5)/'Data Summary'!M$6</f>
        <v>0.45084835498237452</v>
      </c>
    </row>
    <row r="344" spans="1:12" x14ac:dyDescent="0.3">
      <c r="A344">
        <f>(Data!A344-'Data Summary'!B$5)/'Data Summary'!B$6</f>
        <v>1.4824969452451069</v>
      </c>
      <c r="B344">
        <f>(Data!B344-'Data Summary'!C$5)/'Data Summary'!C$6</f>
        <v>-0.7699310659634091</v>
      </c>
      <c r="C344">
        <f>(Data!C344-'Data Summary'!D$5)/'Data Summary'!D$6</f>
        <v>1.0219994406579873</v>
      </c>
      <c r="D344">
        <f>(Data!D344-'Data Summary'!E$5)/'Data Summary'!E$6</f>
        <v>-0.52416619981398771</v>
      </c>
      <c r="E344">
        <f>(Data!E344-'Data Summary'!F$5)/'Data Summary'!F$6</f>
        <v>0.64894963509667114</v>
      </c>
      <c r="F344">
        <f>(Data!F344-'Data Summary'!G$5)/'Data Summary'!G$6</f>
        <v>-0.94434635605476724</v>
      </c>
      <c r="G344">
        <f>(Data!G344-'Data Summary'!H$5)/'Data Summary'!H$6</f>
        <v>-0.98731203233949516</v>
      </c>
      <c r="H344">
        <f>(Data!H344-'Data Summary'!I$5)/'Data Summary'!I$6</f>
        <v>0.77027994044749282</v>
      </c>
      <c r="I344">
        <f>(Data!I344-'Data Summary'!J$5)/'Data Summary'!J$6</f>
        <v>-7.200548591263746E-2</v>
      </c>
      <c r="J344">
        <f>(Data!J344-'Data Summary'!K$5)/'Data Summary'!K$6</f>
        <v>0.54204193898892183</v>
      </c>
      <c r="K344">
        <f>(Data!K344-'Data Summary'!L$5)/'Data Summary'!L$6</f>
        <v>-0.58477711103951679</v>
      </c>
      <c r="L344">
        <f>(Data!L344-'Data Summary'!M$5)/'Data Summary'!M$6</f>
        <v>0.45084835498237452</v>
      </c>
    </row>
    <row r="345" spans="1:12" x14ac:dyDescent="0.3">
      <c r="A345">
        <f>(Data!A345-'Data Summary'!B$5)/'Data Summary'!B$6</f>
        <v>1.4824969452451069</v>
      </c>
      <c r="B345">
        <f>(Data!B345-'Data Summary'!C$5)/'Data Summary'!C$6</f>
        <v>-0.7699310659634091</v>
      </c>
      <c r="C345">
        <f>(Data!C345-'Data Summary'!D$5)/'Data Summary'!D$6</f>
        <v>1.0219994406579873</v>
      </c>
      <c r="D345">
        <f>(Data!D345-'Data Summary'!E$5)/'Data Summary'!E$6</f>
        <v>-0.52416619981398771</v>
      </c>
      <c r="E345">
        <f>(Data!E345-'Data Summary'!F$5)/'Data Summary'!F$6</f>
        <v>0.64894963509667114</v>
      </c>
      <c r="F345">
        <f>(Data!F345-'Data Summary'!G$5)/'Data Summary'!G$6</f>
        <v>-0.94434635605476724</v>
      </c>
      <c r="G345">
        <f>(Data!G345-'Data Summary'!H$5)/'Data Summary'!H$6</f>
        <v>-0.98731203233949516</v>
      </c>
      <c r="H345">
        <f>(Data!H345-'Data Summary'!I$5)/'Data Summary'!I$6</f>
        <v>0.77027994044749282</v>
      </c>
      <c r="I345">
        <f>(Data!I345-'Data Summary'!J$5)/'Data Summary'!J$6</f>
        <v>-7.200548591263746E-2</v>
      </c>
      <c r="J345">
        <f>(Data!J345-'Data Summary'!K$5)/'Data Summary'!K$6</f>
        <v>0.54204193898892183</v>
      </c>
      <c r="K345">
        <f>(Data!K345-'Data Summary'!L$5)/'Data Summary'!L$6</f>
        <v>-0.58477711103951679</v>
      </c>
      <c r="L345">
        <f>(Data!L345-'Data Summary'!M$5)/'Data Summary'!M$6</f>
        <v>0.45084835498237452</v>
      </c>
    </row>
    <row r="346" spans="1:12" x14ac:dyDescent="0.3">
      <c r="A346">
        <f>(Data!A346-'Data Summary'!B$5)/'Data Summary'!B$6</f>
        <v>2.0570273900941012</v>
      </c>
      <c r="B346">
        <f>(Data!B346-'Data Summary'!C$5)/'Data Summary'!C$6</f>
        <v>0.23563471693205487</v>
      </c>
      <c r="C346">
        <f>(Data!C346-'Data Summary'!D$5)/'Data Summary'!D$6</f>
        <v>1.1760508269336389</v>
      </c>
      <c r="D346">
        <f>(Data!D346-'Data Summary'!E$5)/'Data Summary'!E$6</f>
        <v>4.3416144793496439E-2</v>
      </c>
      <c r="E346">
        <f>(Data!E346-'Data Summary'!F$5)/'Data Summary'!F$6</f>
        <v>-0.11618435492246908</v>
      </c>
      <c r="F346">
        <f>(Data!F346-'Data Summary'!G$5)/'Data Summary'!G$6</f>
        <v>-0.94434635605476724</v>
      </c>
      <c r="G346">
        <f>(Data!G346-'Data Summary'!H$5)/'Data Summary'!H$6</f>
        <v>-0.4399506232402704</v>
      </c>
      <c r="H346">
        <f>(Data!H346-'Data Summary'!I$5)/'Data Summary'!I$6</f>
        <v>2.0423128079435537</v>
      </c>
      <c r="I346">
        <f>(Data!I346-'Data Summary'!J$5)/'Data Summary'!J$6</f>
        <v>-1.2382755453033689</v>
      </c>
      <c r="J346">
        <f>(Data!J346-'Data Summary'!K$5)/'Data Summary'!K$6</f>
        <v>0.71908116969157521</v>
      </c>
      <c r="K346">
        <f>(Data!K346-'Data Summary'!L$5)/'Data Summary'!L$6</f>
        <v>0.2600281296340809</v>
      </c>
      <c r="L346">
        <f>(Data!L346-'Data Summary'!M$5)/'Data Summary'!M$6</f>
        <v>0.45084835498237452</v>
      </c>
    </row>
    <row r="347" spans="1:12" x14ac:dyDescent="0.3">
      <c r="A347">
        <f>(Data!A347-'Data Summary'!B$5)/'Data Summary'!B$6</f>
        <v>-0.75817178966597165</v>
      </c>
      <c r="B347">
        <f>(Data!B347-'Data Summary'!C$5)/'Data Summary'!C$6</f>
        <v>0.87807952267082434</v>
      </c>
      <c r="C347">
        <f>(Data!C347-'Data Summary'!D$5)/'Data Summary'!D$6</f>
        <v>-1.3914722776605546</v>
      </c>
      <c r="D347">
        <f>(Data!D347-'Data Summary'!E$5)/'Data Summary'!E$6</f>
        <v>-0.4532184067380523</v>
      </c>
      <c r="E347">
        <f>(Data!E347-'Data Summary'!F$5)/'Data Summary'!F$6</f>
        <v>-0.43499018409711093</v>
      </c>
      <c r="F347">
        <f>(Data!F347-'Data Summary'!G$5)/'Data Summary'!G$6</f>
        <v>2.3070997486490628</v>
      </c>
      <c r="G347">
        <f>(Data!G347-'Data Summary'!H$5)/'Data Summary'!H$6</f>
        <v>0.50272735909728328</v>
      </c>
      <c r="H347">
        <f>(Data!H347-'Data Summary'!I$5)/'Data Summary'!I$6</f>
        <v>0.61127583201049995</v>
      </c>
      <c r="I347">
        <f>(Data!I347-'Data Summary'!J$5)/'Data Summary'!J$6</f>
        <v>1.8717779464052531</v>
      </c>
      <c r="J347">
        <f>(Data!J347-'Data Summary'!K$5)/'Data Summary'!K$6</f>
        <v>0.89612040039422858</v>
      </c>
      <c r="K347">
        <f>(Data!K347-'Data Summary'!L$5)/'Data Summary'!L$6</f>
        <v>-0.49090986207578396</v>
      </c>
      <c r="L347">
        <f>(Data!L347-'Data Summary'!M$5)/'Data Summary'!M$6</f>
        <v>-0.78782264092280896</v>
      </c>
    </row>
    <row r="348" spans="1:12" x14ac:dyDescent="0.3">
      <c r="A348">
        <f>(Data!A348-'Data Summary'!B$5)/'Data Summary'!B$6</f>
        <v>-0.98798396760556961</v>
      </c>
      <c r="B348">
        <f>(Data!B348-'Data Summary'!C$5)/'Data Summary'!C$6</f>
        <v>1.6043214769842147</v>
      </c>
      <c r="C348">
        <f>(Data!C348-'Data Summary'!D$5)/'Data Summary'!D$6</f>
        <v>-1.2887713534767868</v>
      </c>
      <c r="D348">
        <f>(Data!D348-'Data Summary'!E$5)/'Data Summary'!E$6</f>
        <v>0.11436393786943203</v>
      </c>
      <c r="E348">
        <f>(Data!E348-'Data Summary'!F$5)/'Data Summary'!F$6</f>
        <v>-0.32872157437223049</v>
      </c>
      <c r="F348">
        <f>(Data!F348-'Data Summary'!G$5)/'Data Summary'!G$6</f>
        <v>0.1075920895847071</v>
      </c>
      <c r="G348">
        <f>(Data!G348-'Data Summary'!H$5)/'Data Summary'!H$6</f>
        <v>-0.37913268889591212</v>
      </c>
      <c r="H348">
        <f>(Data!H348-'Data Summary'!I$5)/'Data Summary'!I$6</f>
        <v>-0.66075703548556086</v>
      </c>
      <c r="I348">
        <f>(Data!I348-'Data Summary'!J$5)/'Data Summary'!J$6</f>
        <v>1.742192384250727</v>
      </c>
      <c r="J348">
        <f>(Data!J348-'Data Summary'!K$5)/'Data Summary'!K$6</f>
        <v>1.3682250156013036</v>
      </c>
      <c r="K348">
        <f>(Data!K348-'Data Summary'!L$5)/'Data Summary'!L$6</f>
        <v>1.761904113053814</v>
      </c>
      <c r="L348">
        <f>(Data!L348-'Data Summary'!M$5)/'Data Summary'!M$6</f>
        <v>1.6895193508875581</v>
      </c>
    </row>
    <row r="349" spans="1:12" x14ac:dyDescent="0.3">
      <c r="A349">
        <f>(Data!A349-'Data Summary'!B$5)/'Data Summary'!B$6</f>
        <v>3.1486352353071907</v>
      </c>
      <c r="B349">
        <f>(Data!B349-'Data Summary'!C$5)/'Data Summary'!C$6</f>
        <v>-0.21128340879926241</v>
      </c>
      <c r="C349">
        <f>(Data!C349-'Data Summary'!D$5)/'Data Summary'!D$6</f>
        <v>2.049008682495665</v>
      </c>
      <c r="D349">
        <f>(Data!D349-'Data Summary'!E$5)/'Data Summary'!E$6</f>
        <v>0.32720731709723844</v>
      </c>
      <c r="E349">
        <f>(Data!E349-'Data Summary'!F$5)/'Data Summary'!F$6</f>
        <v>0.1176065864722682</v>
      </c>
      <c r="F349">
        <f>(Data!F349-'Data Summary'!G$5)/'Data Summary'!G$6</f>
        <v>-0.94434635605476724</v>
      </c>
      <c r="G349">
        <f>(Data!G349-'Data Summary'!H$5)/'Data Summary'!H$6</f>
        <v>-0.95690306516731594</v>
      </c>
      <c r="H349">
        <f>(Data!H349-'Data Summary'!I$5)/'Data Summary'!I$6</f>
        <v>0.98228541836354222</v>
      </c>
      <c r="I349">
        <f>(Data!I349-'Data Summary'!J$5)/'Data Summary'!J$6</f>
        <v>-1.8862033560759992</v>
      </c>
      <c r="J349">
        <f>(Data!J349-'Data Summary'!K$5)/'Data Summary'!K$6</f>
        <v>1.6042773232048413</v>
      </c>
      <c r="K349">
        <f>(Data!K349-'Data Summary'!L$5)/'Data Summary'!L$6</f>
        <v>1.4803023661626136</v>
      </c>
      <c r="L349">
        <f>(Data!L349-'Data Summary'!M$5)/'Data Summary'!M$6</f>
        <v>0.45084835498237452</v>
      </c>
    </row>
    <row r="350" spans="1:12" x14ac:dyDescent="0.3">
      <c r="A350">
        <f>(Data!A350-'Data Summary'!B$5)/'Data Summary'!B$6</f>
        <v>0.7356073669414136</v>
      </c>
      <c r="B350">
        <f>(Data!B350-'Data Summary'!C$5)/'Data Summary'!C$6</f>
        <v>0.17976995121564074</v>
      </c>
      <c r="C350">
        <f>(Data!C350-'Data Summary'!D$5)/'Data Summary'!D$6</f>
        <v>0.2003920471878454</v>
      </c>
      <c r="D350">
        <f>(Data!D350-'Data Summary'!E$5)/'Data Summary'!E$6</f>
        <v>0.18531173094536729</v>
      </c>
      <c r="E350">
        <f>(Data!E350-'Data Summary'!F$5)/'Data Summary'!F$6</f>
        <v>3.2591698692363627E-2</v>
      </c>
      <c r="F350">
        <f>(Data!F350-'Data Summary'!G$5)/'Data Summary'!G$6</f>
        <v>-8.3669445986106414E-2</v>
      </c>
      <c r="G350">
        <f>(Data!G350-'Data Summary'!H$5)/'Data Summary'!H$6</f>
        <v>-1.4225082829762314E-2</v>
      </c>
      <c r="H350">
        <f>(Data!H350-'Data Summary'!I$5)/'Data Summary'!I$6</f>
        <v>0.61127583201049995</v>
      </c>
      <c r="I350">
        <f>(Data!I350-'Data Summary'!J$5)/'Data Summary'!J$6</f>
        <v>-1.3030683263806333</v>
      </c>
      <c r="J350">
        <f>(Data!J350-'Data Summary'!K$5)/'Data Summary'!K$6</f>
        <v>1.545264246303957</v>
      </c>
      <c r="K350">
        <f>(Data!K350-'Data Summary'!L$5)/'Data Summary'!L$6</f>
        <v>-0.39704261311205102</v>
      </c>
      <c r="L350">
        <f>(Data!L350-'Data Summary'!M$5)/'Data Summary'!M$6</f>
        <v>0.45084835498237452</v>
      </c>
    </row>
    <row r="351" spans="1:12" x14ac:dyDescent="0.3">
      <c r="A351">
        <f>(Data!A351-'Data Summary'!B$5)/'Data Summary'!B$6</f>
        <v>0.44834214451691645</v>
      </c>
      <c r="B351">
        <f>(Data!B351-'Data Summary'!C$5)/'Data Summary'!C$6</f>
        <v>1.436727179834971</v>
      </c>
      <c r="C351">
        <f>(Data!C351-'Data Summary'!D$5)/'Data Summary'!D$6</f>
        <v>-1.3914722776605546</v>
      </c>
      <c r="D351">
        <f>(Data!D351-'Data Summary'!E$5)/'Data Summary'!E$6</f>
        <v>4.3416144793496439E-2</v>
      </c>
      <c r="E351">
        <f>(Data!E351-'Data Summary'!F$5)/'Data Summary'!F$6</f>
        <v>0.1176065864722682</v>
      </c>
      <c r="F351">
        <f>(Data!F351-'Data Summary'!G$5)/'Data Summary'!G$6</f>
        <v>-0.46619251712773346</v>
      </c>
      <c r="G351">
        <f>(Data!G351-'Data Summary'!H$5)/'Data Summary'!H$6</f>
        <v>-0.56158649192898702</v>
      </c>
      <c r="H351">
        <f>(Data!H351-'Data Summary'!I$5)/'Data Summary'!I$6</f>
        <v>1.4062963741955232</v>
      </c>
      <c r="I351">
        <f>(Data!I351-'Data Summary'!J$5)/'Data Summary'!J$6</f>
        <v>0.31675120055094064</v>
      </c>
      <c r="J351">
        <f>(Data!J351-'Data Summary'!K$5)/'Data Summary'!K$6</f>
        <v>1.1911857848986502</v>
      </c>
      <c r="K351">
        <f>(Data!K351-'Data Summary'!L$5)/'Data Summary'!L$6</f>
        <v>-0.96024610689445011</v>
      </c>
      <c r="L351">
        <f>(Data!L351-'Data Summary'!M$5)/'Data Summary'!M$6</f>
        <v>0.45084835498237452</v>
      </c>
    </row>
    <row r="352" spans="1:12" x14ac:dyDescent="0.3">
      <c r="A352">
        <f>(Data!A352-'Data Summary'!B$5)/'Data Summary'!B$6</f>
        <v>1.3675908562753074</v>
      </c>
      <c r="B352">
        <f>(Data!B352-'Data Summary'!C$5)/'Data Summary'!C$6</f>
        <v>0.79428237409620228</v>
      </c>
      <c r="C352">
        <f>(Data!C352-'Data Summary'!D$5)/'Data Summary'!D$6</f>
        <v>-0.26176211163910945</v>
      </c>
      <c r="D352">
        <f>(Data!D352-'Data Summary'!E$5)/'Data Summary'!E$6</f>
        <v>0.11436393786943203</v>
      </c>
      <c r="E352">
        <f>(Data!E352-'Data Summary'!F$5)/'Data Summary'!F$6</f>
        <v>0.41515869370193387</v>
      </c>
      <c r="F352">
        <f>(Data!F352-'Data Summary'!G$5)/'Data Summary'!G$6</f>
        <v>0.1075920895847071</v>
      </c>
      <c r="G352">
        <f>(Data!G352-'Data Summary'!H$5)/'Data Summary'!H$6</f>
        <v>-0.37913268889591212</v>
      </c>
      <c r="H352">
        <f>(Data!H352-'Data Summary'!I$5)/'Data Summary'!I$6</f>
        <v>1.9363100689855586</v>
      </c>
      <c r="I352">
        <f>(Data!I352-'Data Summary'!J$5)/'Data Summary'!J$6</f>
        <v>-0.20159104806716349</v>
      </c>
      <c r="J352">
        <f>(Data!J352-'Data Summary'!K$5)/'Data Summary'!K$6</f>
        <v>1.8993427077092631</v>
      </c>
      <c r="K352">
        <f>(Data!K352-'Data Summary'!L$5)/'Data Summary'!L$6</f>
        <v>-0.49090986207578396</v>
      </c>
      <c r="L352">
        <f>(Data!L352-'Data Summary'!M$5)/'Data Summary'!M$6</f>
        <v>0.45084835498237452</v>
      </c>
    </row>
    <row r="353" spans="1:12" x14ac:dyDescent="0.3">
      <c r="A353">
        <f>(Data!A353-'Data Summary'!B$5)/'Data Summary'!B$6</f>
        <v>0.44834214451691645</v>
      </c>
      <c r="B353">
        <f>(Data!B353-'Data Summary'!C$5)/'Data Summary'!C$6</f>
        <v>1.4925919455513859</v>
      </c>
      <c r="C353">
        <f>(Data!C353-'Data Summary'!D$5)/'Data Summary'!D$6</f>
        <v>-1.3914722776605546</v>
      </c>
      <c r="D353">
        <f>(Data!D353-'Data Summary'!E$5)/'Data Summary'!E$6</f>
        <v>4.3416144793496439E-2</v>
      </c>
      <c r="E353">
        <f>(Data!E353-'Data Summary'!F$5)/'Data Summary'!F$6</f>
        <v>0.18136775230719662</v>
      </c>
      <c r="F353">
        <f>(Data!F353-'Data Summary'!G$5)/'Data Summary'!G$6</f>
        <v>-0.46619251712773346</v>
      </c>
      <c r="G353">
        <f>(Data!G353-'Data Summary'!H$5)/'Data Summary'!H$6</f>
        <v>-0.62240442627334536</v>
      </c>
      <c r="H353">
        <f>(Data!H353-'Data Summary'!I$5)/'Data Summary'!I$6</f>
        <v>1.4062963741955232</v>
      </c>
      <c r="I353">
        <f>(Data!I353-'Data Summary'!J$5)/'Data Summary'!J$6</f>
        <v>0.25195841947367908</v>
      </c>
      <c r="J353">
        <f>(Data!J353-'Data Summary'!K$5)/'Data Summary'!K$6</f>
        <v>1.0141465541959969</v>
      </c>
      <c r="K353">
        <f>(Data!K353-'Data Summary'!L$5)/'Data Summary'!L$6</f>
        <v>-0.96024610689445011</v>
      </c>
      <c r="L353">
        <f>(Data!L353-'Data Summary'!M$5)/'Data Summary'!M$6</f>
        <v>0.45084835498237452</v>
      </c>
    </row>
    <row r="354" spans="1:12" x14ac:dyDescent="0.3">
      <c r="A354">
        <f>(Data!A354-'Data Summary'!B$5)/'Data Summary'!B$6</f>
        <v>-0.35600047827167547</v>
      </c>
      <c r="B354">
        <f>(Data!B354-'Data Summary'!C$5)/'Data Summary'!C$6</f>
        <v>0.76634999123799485</v>
      </c>
      <c r="C354">
        <f>(Data!C354-'Data Summary'!D$5)/'Data Summary'!D$6</f>
        <v>-1.3914722776605546</v>
      </c>
      <c r="D354">
        <f>(Data!D354-'Data Summary'!E$5)/'Data Summary'!E$6</f>
        <v>-9.847944135837472E-2</v>
      </c>
      <c r="E354">
        <f>(Data!E354-'Data Summary'!F$5)/'Data Summary'!F$6</f>
        <v>5.3845420637339769E-2</v>
      </c>
      <c r="F354">
        <f>(Data!F354-'Data Summary'!G$5)/'Data Summary'!G$6</f>
        <v>-0.75308482048395375</v>
      </c>
      <c r="G354">
        <f>(Data!G354-'Data Summary'!H$5)/'Data Summary'!H$6</f>
        <v>-0.83526719647859937</v>
      </c>
      <c r="H354">
        <f>(Data!H354-'Data Summary'!I$5)/'Data Summary'!I$6</f>
        <v>0.34626898461545297</v>
      </c>
      <c r="I354">
        <f>(Data!I354-'Data Summary'!J$5)/'Data Summary'!J$6</f>
        <v>-0.2663838291444251</v>
      </c>
      <c r="J354">
        <f>(Data!J354-'Data Summary'!K$5)/'Data Summary'!K$6</f>
        <v>0.42401578518715294</v>
      </c>
      <c r="K354">
        <f>(Data!K354-'Data Summary'!L$5)/'Data Summary'!L$6</f>
        <v>-1.054113355858183</v>
      </c>
      <c r="L354">
        <f>(Data!L354-'Data Summary'!M$5)/'Data Summary'!M$6</f>
        <v>-0.78782264092280896</v>
      </c>
    </row>
    <row r="355" spans="1:12" x14ac:dyDescent="0.3">
      <c r="A355">
        <f>(Data!A355-'Data Summary'!B$5)/'Data Summary'!B$6</f>
        <v>2.9762761018524921</v>
      </c>
      <c r="B355">
        <f>(Data!B355-'Data Summary'!C$5)/'Data Summary'!C$6</f>
        <v>1.217565406639654E-2</v>
      </c>
      <c r="C355">
        <f>(Data!C355-'Data Summary'!D$5)/'Data Summary'!D$6</f>
        <v>2.6652142275982711</v>
      </c>
      <c r="D355">
        <f>(Data!D355-'Data Summary'!E$5)/'Data Summary'!E$6</f>
        <v>1.6042675924640777</v>
      </c>
      <c r="E355">
        <f>(Data!E355-'Data Summary'!F$5)/'Data Summary'!F$6</f>
        <v>0.69145707898662345</v>
      </c>
      <c r="F355">
        <f>(Data!F355-'Data Summary'!G$5)/'Data Summary'!G$6</f>
        <v>0.6813766962971477</v>
      </c>
      <c r="G355">
        <f>(Data!G355-'Data Summary'!H$5)/'Data Summary'!H$6</f>
        <v>0.92845289950779131</v>
      </c>
      <c r="H355">
        <f>(Data!H355-'Data Summary'!I$5)/'Data Summary'!I$6</f>
        <v>2.6783292416916429</v>
      </c>
      <c r="I355">
        <f>(Data!I355-'Data Summary'!J$5)/'Data Summary'!J$6</f>
        <v>-0.84951885883979084</v>
      </c>
      <c r="J355">
        <f>(Data!J355-'Data Summary'!K$5)/'Data Summary'!K$6</f>
        <v>0.66006809279069079</v>
      </c>
      <c r="K355">
        <f>(Data!K355-'Data Summary'!L$5)/'Data Summary'!L$6</f>
        <v>2.418974855799946</v>
      </c>
      <c r="L355">
        <f>(Data!L355-'Data Summary'!M$5)/'Data Summary'!M$6</f>
        <v>-0.78782264092280896</v>
      </c>
    </row>
    <row r="356" spans="1:12" x14ac:dyDescent="0.3">
      <c r="A356">
        <f>(Data!A356-'Data Summary'!B$5)/'Data Summary'!B$6</f>
        <v>-1.2752491900300669</v>
      </c>
      <c r="B356">
        <f>(Data!B356-'Data Summary'!C$5)/'Data Summary'!C$6</f>
        <v>-1.7754968488588738</v>
      </c>
      <c r="C356">
        <f>(Data!C356-'Data Summary'!D$5)/'Data Summary'!D$6</f>
        <v>0.66254620601480041</v>
      </c>
      <c r="D356">
        <f>(Data!D356-'Data Summary'!E$5)/'Data Summary'!E$6</f>
        <v>-0.80795737211772989</v>
      </c>
      <c r="E356">
        <f>(Data!E356-'Data Summary'!F$5)/'Data Summary'!F$6</f>
        <v>-0.45624390604208709</v>
      </c>
      <c r="F356">
        <f>(Data!F356-'Data Summary'!G$5)/'Data Summary'!G$6</f>
        <v>2.3549151325417661</v>
      </c>
      <c r="G356">
        <f>(Data!G356-'Data Summary'!H$5)/'Data Summary'!H$6</f>
        <v>3.6044420106595565</v>
      </c>
      <c r="H356">
        <f>(Data!H356-'Data Summary'!I$5)/'Data Summary'!I$6</f>
        <v>-2.9398159230827532</v>
      </c>
      <c r="I356">
        <f>(Data!I356-'Data Summary'!J$5)/'Data Summary'!J$6</f>
        <v>-0.39596939129895109</v>
      </c>
      <c r="J356">
        <f>(Data!J356-'Data Summary'!K$5)/'Data Summary'!K$6</f>
        <v>-0.40216729142522872</v>
      </c>
      <c r="K356">
        <f>(Data!K356-'Data Summary'!L$5)/'Data Summary'!L$6</f>
        <v>1.3864351171988807</v>
      </c>
      <c r="L356">
        <f>(Data!L356-'Data Summary'!M$5)/'Data Summary'!M$6</f>
        <v>0.45084835498237452</v>
      </c>
    </row>
    <row r="357" spans="1:12" x14ac:dyDescent="0.3">
      <c r="A357">
        <f>(Data!A357-'Data Summary'!B$5)/'Data Summary'!B$6</f>
        <v>-0.93053092312066987</v>
      </c>
      <c r="B357">
        <f>(Data!B357-'Data Summary'!C$5)/'Data Summary'!C$6</f>
        <v>1.2412004998275195</v>
      </c>
      <c r="C357">
        <f>(Data!C357-'Data Summary'!D$5)/'Data Summary'!D$6</f>
        <v>-1.3401218155686707</v>
      </c>
      <c r="D357">
        <f>(Data!D357-'Data Summary'!E$5)/'Data Summary'!E$6</f>
        <v>-9.847944135837472E-2</v>
      </c>
      <c r="E357">
        <f>(Data!E357-'Data Summary'!F$5)/'Data Summary'!F$6</f>
        <v>-0.20119924270237366</v>
      </c>
      <c r="F357">
        <f>(Data!F357-'Data Summary'!G$5)/'Data Summary'!G$6</f>
        <v>0.1075920895847071</v>
      </c>
      <c r="G357">
        <f>(Data!G357-'Data Summary'!H$5)/'Data Summary'!H$6</f>
        <v>-0.4399506232402704</v>
      </c>
      <c r="H357">
        <f>(Data!H357-'Data Summary'!I$5)/'Data Summary'!I$6</f>
        <v>-0.66075703548556086</v>
      </c>
      <c r="I357">
        <f>(Data!I357-'Data Summary'!J$5)/'Data Summary'!J$6</f>
        <v>1.5478140410189365</v>
      </c>
      <c r="J357">
        <f>(Data!J357-'Data Summary'!K$5)/'Data Summary'!K$6</f>
        <v>-0.28414113762345983</v>
      </c>
      <c r="K357">
        <f>(Data!K357-'Data Summary'!L$5)/'Data Summary'!L$6</f>
        <v>2.2312403578724802</v>
      </c>
      <c r="L357">
        <f>(Data!L357-'Data Summary'!M$5)/'Data Summary'!M$6</f>
        <v>0.45084835498237452</v>
      </c>
    </row>
    <row r="358" spans="1:12" x14ac:dyDescent="0.3">
      <c r="A358">
        <f>(Data!A358-'Data Summary'!B$5)/'Data Summary'!B$6</f>
        <v>1.8272152121545033</v>
      </c>
      <c r="B358">
        <f>(Data!B358-'Data Summary'!C$5)/'Data Summary'!C$6</f>
        <v>-0.65820153453057995</v>
      </c>
      <c r="C358">
        <f>(Data!C358-'Data Summary'!D$5)/'Data Summary'!D$6</f>
        <v>1.2787517511174069</v>
      </c>
      <c r="D358">
        <f>(Data!D358-'Data Summary'!E$5)/'Data Summary'!E$6</f>
        <v>0.32720731709723844</v>
      </c>
      <c r="E358">
        <f>(Data!E358-'Data Summary'!F$5)/'Data Summary'!F$6</f>
        <v>-0.15869179881242138</v>
      </c>
      <c r="F358">
        <f>(Data!F358-'Data Summary'!G$5)/'Data Summary'!G$6</f>
        <v>1.2551613030095883</v>
      </c>
      <c r="G358">
        <f>(Data!G358-'Data Summary'!H$5)/'Data Summary'!H$6</f>
        <v>0.25945562171985004</v>
      </c>
      <c r="H358">
        <f>(Data!H358-'Data Summary'!I$5)/'Data Summary'!I$6</f>
        <v>1.7773059605485655</v>
      </c>
      <c r="I358">
        <f>(Data!I358-'Data Summary'!J$5)/'Data Summary'!J$6</f>
        <v>-0.33117661022168954</v>
      </c>
      <c r="J358">
        <f>(Data!J358-'Data Summary'!K$5)/'Data Summary'!K$6</f>
        <v>1.3092119387004191</v>
      </c>
      <c r="K358">
        <f>(Data!K358-'Data Summary'!L$5)/'Data Summary'!L$6</f>
        <v>0.54162987652528127</v>
      </c>
      <c r="L358">
        <f>(Data!L358-'Data Summary'!M$5)/'Data Summary'!M$6</f>
        <v>-0.78782264092280896</v>
      </c>
    </row>
    <row r="359" spans="1:12" x14ac:dyDescent="0.3">
      <c r="A359">
        <f>(Data!A359-'Data Summary'!B$5)/'Data Summary'!B$6</f>
        <v>1.2526847673055088</v>
      </c>
      <c r="B359">
        <f>(Data!B359-'Data Summary'!C$5)/'Data Summary'!C$6</f>
        <v>-0.6023367688141652</v>
      </c>
      <c r="C359">
        <f>(Data!C359-'Data Summary'!D$5)/'Data Summary'!D$6</f>
        <v>1.9976582204037812</v>
      </c>
      <c r="D359">
        <f>(Data!D359-'Data Summary'!E$5)/'Data Summary'!E$6</f>
        <v>0.29173342055927082</v>
      </c>
      <c r="E359">
        <f>(Data!E359-'Data Summary'!F$5)/'Data Summary'!F$6</f>
        <v>0.60644219120671916</v>
      </c>
      <c r="F359">
        <f>(Data!F359-'Data Summary'!G$5)/'Data Summary'!G$6</f>
        <v>-0.37056174934232666</v>
      </c>
      <c r="G359">
        <f>(Data!G359-'Data Summary'!H$5)/'Data Summary'!H$6</f>
        <v>-0.53117752475680791</v>
      </c>
      <c r="H359">
        <f>(Data!H359-'Data Summary'!I$5)/'Data Summary'!I$6</f>
        <v>0.13426350669946241</v>
      </c>
      <c r="I359">
        <f>(Data!I359-'Data Summary'!J$5)/'Data Summary'!J$6</f>
        <v>-0.4607621723762127</v>
      </c>
      <c r="J359">
        <f>(Data!J359-'Data Summary'!K$5)/'Data Summary'!K$6</f>
        <v>0.54204193898892183</v>
      </c>
      <c r="K359">
        <f>(Data!K359-'Data Summary'!L$5)/'Data Summary'!L$6</f>
        <v>1.1987006192714131</v>
      </c>
      <c r="L359">
        <f>(Data!L359-'Data Summary'!M$5)/'Data Summary'!M$6</f>
        <v>1.6895193508875581</v>
      </c>
    </row>
    <row r="360" spans="1:12" x14ac:dyDescent="0.3">
      <c r="A360">
        <f>(Data!A360-'Data Summary'!B$5)/'Data Summary'!B$6</f>
        <v>2.0570273900941012</v>
      </c>
      <c r="B360">
        <f>(Data!B360-'Data Summary'!C$5)/'Data Summary'!C$6</f>
        <v>-0.54647200309775046</v>
      </c>
      <c r="C360">
        <f>(Data!C360-'Data Summary'!D$5)/'Data Summary'!D$6</f>
        <v>1.9976582204037812</v>
      </c>
      <c r="D360">
        <f>(Data!D360-'Data Summary'!E$5)/'Data Summary'!E$6</f>
        <v>0.39815511017317401</v>
      </c>
      <c r="E360">
        <f>(Data!E360-'Data Summary'!F$5)/'Data Summary'!F$6</f>
        <v>0.45766613759188618</v>
      </c>
      <c r="F360">
        <f>(Data!F360-'Data Summary'!G$5)/'Data Summary'!G$6</f>
        <v>-0.56182328491314026</v>
      </c>
      <c r="G360">
        <f>(Data!G360-'Data Summary'!H$5)/'Data Summary'!H$6</f>
        <v>-0.71363132778988281</v>
      </c>
      <c r="H360">
        <f>(Data!H360-'Data Summary'!I$5)/'Data Summary'!I$6</f>
        <v>1.724304591069568</v>
      </c>
      <c r="I360">
        <f>(Data!I360-'Data Summary'!J$5)/'Data Summary'!J$6</f>
        <v>-1.0438972020715813</v>
      </c>
      <c r="J360">
        <f>(Data!J360-'Data Summary'!K$5)/'Data Summary'!K$6</f>
        <v>1.1321727079977657</v>
      </c>
      <c r="K360">
        <f>(Data!K360-'Data Summary'!L$5)/'Data Summary'!L$6</f>
        <v>-2.1573617257117799E-2</v>
      </c>
      <c r="L360">
        <f>(Data!L360-'Data Summary'!M$5)/'Data Summary'!M$6</f>
        <v>1.6895193508875581</v>
      </c>
    </row>
    <row r="361" spans="1:12" x14ac:dyDescent="0.3">
      <c r="A361">
        <f>(Data!A361-'Data Summary'!B$5)/'Data Summary'!B$6</f>
        <v>2.4591987014883969</v>
      </c>
      <c r="B361">
        <f>(Data!B361-'Data Summary'!C$5)/'Data Summary'!C$6</f>
        <v>-0.82579583167982384</v>
      </c>
      <c r="C361">
        <f>(Data!C361-'Data Summary'!D$5)/'Data Summary'!D$6</f>
        <v>1.9976582204037812</v>
      </c>
      <c r="D361">
        <f>(Data!D361-'Data Summary'!E$5)/'Data Summary'!E$6</f>
        <v>4.3416144793496439E-2</v>
      </c>
      <c r="E361">
        <f>(Data!E361-'Data Summary'!F$5)/'Data Summary'!F$6</f>
        <v>1.1337976747387481E-2</v>
      </c>
      <c r="F361">
        <f>(Data!F361-'Data Summary'!G$5)/'Data Summary'!G$6</f>
        <v>-0.56182328491314026</v>
      </c>
      <c r="G361">
        <f>(Data!G361-'Data Summary'!H$5)/'Data Summary'!H$6</f>
        <v>-0.16626991869065808</v>
      </c>
      <c r="H361">
        <f>(Data!H361-'Data Summary'!I$5)/'Data Summary'!I$6</f>
        <v>2.2543182858595441</v>
      </c>
      <c r="I361">
        <f>(Data!I361-'Data Summary'!J$5)/'Data Summary'!J$6</f>
        <v>-0.91431163991705522</v>
      </c>
      <c r="J361">
        <f>(Data!J361-'Data Summary'!K$5)/'Data Summary'!K$6</f>
        <v>0.12895040068273136</v>
      </c>
      <c r="K361">
        <f>(Data!K361-'Data Summary'!L$5)/'Data Summary'!L$6</f>
        <v>-0.58477711103951679</v>
      </c>
      <c r="L361">
        <f>(Data!L361-'Data Summary'!M$5)/'Data Summary'!M$6</f>
        <v>0.45084835498237452</v>
      </c>
    </row>
    <row r="362" spans="1:12" x14ac:dyDescent="0.3">
      <c r="A362">
        <f>(Data!A362-'Data Summary'!B$5)/'Data Summary'!B$6</f>
        <v>-6.8735255847178753E-2</v>
      </c>
      <c r="B362">
        <f>(Data!B362-'Data Summary'!C$5)/'Data Summary'!C$6</f>
        <v>0.96187667124544585</v>
      </c>
      <c r="C362">
        <f>(Data!C362-'Data Summary'!D$5)/'Data Summary'!D$6</f>
        <v>-0.21041164954722555</v>
      </c>
      <c r="D362">
        <f>(Data!D362-'Data Summary'!E$5)/'Data Summary'!E$6</f>
        <v>-0.38227061366211673</v>
      </c>
      <c r="E362">
        <f>(Data!E362-'Data Summary'!F$5)/'Data Summary'!F$6</f>
        <v>0.24512891814212506</v>
      </c>
      <c r="F362">
        <f>(Data!F362-'Data Summary'!G$5)/'Data Summary'!G$6</f>
        <v>-0.17930021377151317</v>
      </c>
      <c r="G362">
        <f>(Data!G362-'Data Summary'!H$5)/'Data Summary'!H$6</f>
        <v>1.0500887681965079</v>
      </c>
      <c r="H362">
        <f>(Data!H362-'Data Summary'!I$5)/'Data Summary'!I$6</f>
        <v>0.29326761513645533</v>
      </c>
      <c r="I362">
        <f>(Data!I362-'Data Summary'!J$5)/'Data Summary'!J$6</f>
        <v>-0.78472607776252923</v>
      </c>
      <c r="J362">
        <f>(Data!J362-'Data Summary'!K$5)/'Data Summary'!K$6</f>
        <v>0.24697655448449959</v>
      </c>
      <c r="K362">
        <f>(Data!K362-'Data Summary'!L$5)/'Data Summary'!L$6</f>
        <v>-0.96024610689445011</v>
      </c>
      <c r="L362">
        <f>(Data!L362-'Data Summary'!M$5)/'Data Summary'!M$6</f>
        <v>-0.78782264092280896</v>
      </c>
    </row>
    <row r="363" spans="1:12" x14ac:dyDescent="0.3">
      <c r="A363">
        <f>(Data!A363-'Data Summary'!B$5)/'Data Summary'!B$6</f>
        <v>0.16107692209241922</v>
      </c>
      <c r="B363">
        <f>(Data!B363-'Data Summary'!C$5)/'Data Summary'!C$6</f>
        <v>-0.43474247166492103</v>
      </c>
      <c r="C363">
        <f>(Data!C363-'Data Summary'!D$5)/'Data Summary'!D$6</f>
        <v>0.2003920471878454</v>
      </c>
      <c r="D363">
        <f>(Data!D363-'Data Summary'!E$5)/'Data Summary'!E$6</f>
        <v>4.3416144793496439E-2</v>
      </c>
      <c r="E363">
        <f>(Data!E363-'Data Summary'!F$5)/'Data Summary'!F$6</f>
        <v>-3.1169467142564803E-2</v>
      </c>
      <c r="F363">
        <f>(Data!F363-'Data Summary'!G$5)/'Data Summary'!G$6</f>
        <v>0.49011516072633415</v>
      </c>
      <c r="G363">
        <f>(Data!G363-'Data Summary'!H$5)/'Data Summary'!H$6</f>
        <v>0.10741078585895429</v>
      </c>
      <c r="H363">
        <f>(Data!H363-'Data Summary'!I$5)/'Data Summary'!I$6</f>
        <v>0.77027994044749282</v>
      </c>
      <c r="I363">
        <f>(Data!I363-'Data Summary'!J$5)/'Data Summary'!J$6</f>
        <v>0.38154398162820513</v>
      </c>
      <c r="J363">
        <f>(Data!J363-'Data Summary'!K$5)/'Data Summary'!K$6</f>
        <v>1.4862511694030724</v>
      </c>
      <c r="K363">
        <f>(Data!K363-'Data Summary'!L$5)/'Data Summary'!L$6</f>
        <v>-0.49090986207578396</v>
      </c>
      <c r="L363">
        <f>(Data!L363-'Data Summary'!M$5)/'Data Summary'!M$6</f>
        <v>0.45084835498237452</v>
      </c>
    </row>
    <row r="364" spans="1:12" x14ac:dyDescent="0.3">
      <c r="A364">
        <f>(Data!A364-'Data Summary'!B$5)/'Data Summary'!B$6</f>
        <v>2.0570273900941012</v>
      </c>
      <c r="B364">
        <f>(Data!B364-'Data Summary'!C$5)/'Data Summary'!C$6</f>
        <v>0.29149948264846959</v>
      </c>
      <c r="C364">
        <f>(Data!C364-'Data Summary'!D$5)/'Data Summary'!D$6</f>
        <v>1.9976582204037812</v>
      </c>
      <c r="D364">
        <f>(Data!D364-'Data Summary'!E$5)/'Data Summary'!E$6</f>
        <v>-2.7531648282439144E-2</v>
      </c>
      <c r="E364">
        <f>(Data!E364-'Data Summary'!F$5)/'Data Summary'!F$6</f>
        <v>-0.32872157437223049</v>
      </c>
      <c r="F364">
        <f>(Data!F364-'Data Summary'!G$5)/'Data Summary'!G$6</f>
        <v>-0.94434635605476724</v>
      </c>
      <c r="G364">
        <f>(Data!G364-'Data Summary'!H$5)/'Data Summary'!H$6</f>
        <v>-0.28790578737937467</v>
      </c>
      <c r="H364">
        <f>(Data!H364-'Data Summary'!I$5)/'Data Summary'!I$6</f>
        <v>1.3002936352375281</v>
      </c>
      <c r="I364">
        <f>(Data!I364-'Data Summary'!J$5)/'Data Summary'!J$6</f>
        <v>-1.6918250128442114</v>
      </c>
      <c r="J364">
        <f>(Data!J364-'Data Summary'!K$5)/'Data Summary'!K$6</f>
        <v>-0.57920652212788137</v>
      </c>
      <c r="K364">
        <f>(Data!K364-'Data Summary'!L$5)/'Data Summary'!L$6</f>
        <v>-0.39704261311205102</v>
      </c>
      <c r="L364">
        <f>(Data!L364-'Data Summary'!M$5)/'Data Summary'!M$6</f>
        <v>-0.78782264092280896</v>
      </c>
    </row>
    <row r="365" spans="1:12" x14ac:dyDescent="0.3">
      <c r="A365">
        <f>(Data!A365-'Data Summary'!B$5)/'Data Summary'!B$6</f>
        <v>2.4017456570034978</v>
      </c>
      <c r="B365">
        <f>(Data!B365-'Data Summary'!C$5)/'Data Summary'!C$6</f>
        <v>-0.37887770594850628</v>
      </c>
      <c r="C365">
        <f>(Data!C365-'Data Summary'!D$5)/'Data Summary'!D$6</f>
        <v>1.8436068341281293</v>
      </c>
      <c r="D365">
        <f>(Data!D365-'Data Summary'!E$5)/'Data Summary'!E$6</f>
        <v>-0.38227061366211673</v>
      </c>
      <c r="E365">
        <f>(Data!E365-'Data Summary'!F$5)/'Data Summary'!F$6</f>
        <v>-0.34997529631720664</v>
      </c>
      <c r="F365">
        <f>(Data!F365-'Data Summary'!G$5)/'Data Summary'!G$6</f>
        <v>-0.94434635605476724</v>
      </c>
      <c r="G365">
        <f>(Data!G365-'Data Summary'!H$5)/'Data Summary'!H$6</f>
        <v>-0.95690306516731594</v>
      </c>
      <c r="H365">
        <f>(Data!H365-'Data Summary'!I$5)/'Data Summary'!I$6</f>
        <v>1.0882881573215375</v>
      </c>
      <c r="I365">
        <f>(Data!I365-'Data Summary'!J$5)/'Data Summary'!J$6</f>
        <v>-2.0805816993077868</v>
      </c>
      <c r="J365">
        <f>(Data!J365-'Data Summary'!K$5)/'Data Summary'!K$6</f>
        <v>1.2501988617995345</v>
      </c>
      <c r="K365">
        <f>(Data!K365-'Data Summary'!L$5)/'Data Summary'!L$6</f>
        <v>-0.20930811518458525</v>
      </c>
      <c r="L365">
        <f>(Data!L365-'Data Summary'!M$5)/'Data Summary'!M$6</f>
        <v>-0.78782264092280896</v>
      </c>
    </row>
    <row r="366" spans="1:12" x14ac:dyDescent="0.3">
      <c r="A366">
        <f>(Data!A366-'Data Summary'!B$5)/'Data Summary'!B$6</f>
        <v>2.5741047904581964</v>
      </c>
      <c r="B366">
        <f>(Data!B366-'Data Summary'!C$5)/'Data Summary'!C$6</f>
        <v>0.48702616265592119</v>
      </c>
      <c r="C366">
        <f>(Data!C366-'Data Summary'!D$5)/'Data Summary'!D$6</f>
        <v>1.9976582204037812</v>
      </c>
      <c r="D366">
        <f>(Data!D366-'Data Summary'!E$5)/'Data Summary'!E$6</f>
        <v>2.313745523223433</v>
      </c>
      <c r="E366">
        <f>(Data!E366-'Data Summary'!F$5)/'Data Summary'!F$6</f>
        <v>-9.4930632977492935E-2</v>
      </c>
      <c r="F366">
        <f>(Data!F366-'Data Summary'!G$5)/'Data Summary'!G$6</f>
        <v>-0.84871558826936044</v>
      </c>
      <c r="G366">
        <f>(Data!G366-'Data Summary'!H$5)/'Data Summary'!H$6</f>
        <v>-0.13586095151847891</v>
      </c>
      <c r="H366">
        <f>(Data!H366-'Data Summary'!I$5)/'Data Summary'!I$6</f>
        <v>2.8903347196076337</v>
      </c>
      <c r="I366">
        <f>(Data!I366-'Data Summary'!J$5)/'Data Summary'!J$6</f>
        <v>-1.5622394506896855</v>
      </c>
      <c r="J366">
        <f>(Data!J366-'Data Summary'!K$5)/'Data Summary'!K$6</f>
        <v>0.42401578518715294</v>
      </c>
      <c r="K366">
        <f>(Data!K366-'Data Summary'!L$5)/'Data Summary'!L$6</f>
        <v>-0.39704261311205102</v>
      </c>
      <c r="L366">
        <f>(Data!L366-'Data Summary'!M$5)/'Data Summary'!M$6</f>
        <v>1.6895193508875581</v>
      </c>
    </row>
    <row r="367" spans="1:12" x14ac:dyDescent="0.3">
      <c r="A367">
        <f>(Data!A367-'Data Summary'!B$5)/'Data Summary'!B$6</f>
        <v>0.96541954488101156</v>
      </c>
      <c r="B367">
        <f>(Data!B367-'Data Summary'!C$5)/'Data Summary'!C$6</f>
        <v>-0.6023367688141652</v>
      </c>
      <c r="C367">
        <f>(Data!C367-'Data Summary'!D$5)/'Data Summary'!D$6</f>
        <v>1.1760508269336389</v>
      </c>
      <c r="D367">
        <f>(Data!D367-'Data Summary'!E$5)/'Data Summary'!E$6</f>
        <v>0.61099848940098045</v>
      </c>
      <c r="E367">
        <f>(Data!E367-'Data Summary'!F$5)/'Data Summary'!F$6</f>
        <v>0.41515869370193387</v>
      </c>
      <c r="F367">
        <f>(Data!F367-'Data Summary'!G$5)/'Data Summary'!G$6</f>
        <v>-0.84871558826936044</v>
      </c>
      <c r="G367">
        <f>(Data!G367-'Data Summary'!H$5)/'Data Summary'!H$6</f>
        <v>-0.77444926213424103</v>
      </c>
      <c r="H367">
        <f>(Data!H367-'Data Summary'!I$5)/'Data Summary'!I$6</f>
        <v>0.61127583201049995</v>
      </c>
      <c r="I367">
        <f>(Data!I367-'Data Summary'!J$5)/'Data Summary'!J$6</f>
        <v>-0.33117661022168954</v>
      </c>
      <c r="J367">
        <f>(Data!J367-'Data Summary'!K$5)/'Data Summary'!K$6</f>
        <v>1.6042773232048413</v>
      </c>
      <c r="K367">
        <f>(Data!K367-'Data Summary'!L$5)/'Data Summary'!L$6</f>
        <v>1.2925678682351478</v>
      </c>
      <c r="L367">
        <f>(Data!L367-'Data Summary'!M$5)/'Data Summary'!M$6</f>
        <v>0.45084835498237452</v>
      </c>
    </row>
    <row r="368" spans="1:12" x14ac:dyDescent="0.3">
      <c r="A368">
        <f>(Data!A368-'Data Summary'!B$5)/'Data Summary'!B$6</f>
        <v>2.5741047904581964</v>
      </c>
      <c r="B368">
        <f>(Data!B368-'Data Summary'!C$5)/'Data Summary'!C$6</f>
        <v>0.48702616265592119</v>
      </c>
      <c r="C368">
        <f>(Data!C368-'Data Summary'!D$5)/'Data Summary'!D$6</f>
        <v>1.9976582204037812</v>
      </c>
      <c r="D368">
        <f>(Data!D368-'Data Summary'!E$5)/'Data Summary'!E$6</f>
        <v>2.313745523223433</v>
      </c>
      <c r="E368">
        <f>(Data!E368-'Data Summary'!F$5)/'Data Summary'!F$6</f>
        <v>-9.4930632977492935E-2</v>
      </c>
      <c r="F368">
        <f>(Data!F368-'Data Summary'!G$5)/'Data Summary'!G$6</f>
        <v>-0.84871558826936044</v>
      </c>
      <c r="G368">
        <f>(Data!G368-'Data Summary'!H$5)/'Data Summary'!H$6</f>
        <v>-0.13586095151847891</v>
      </c>
      <c r="H368">
        <f>(Data!H368-'Data Summary'!I$5)/'Data Summary'!I$6</f>
        <v>2.8903347196076337</v>
      </c>
      <c r="I368">
        <f>(Data!I368-'Data Summary'!J$5)/'Data Summary'!J$6</f>
        <v>-1.5622394506896855</v>
      </c>
      <c r="J368">
        <f>(Data!J368-'Data Summary'!K$5)/'Data Summary'!K$6</f>
        <v>0.42401578518715294</v>
      </c>
      <c r="K368">
        <f>(Data!K368-'Data Summary'!L$5)/'Data Summary'!L$6</f>
        <v>-0.39704261311205102</v>
      </c>
      <c r="L368">
        <f>(Data!L368-'Data Summary'!M$5)/'Data Summary'!M$6</f>
        <v>1.6895193508875581</v>
      </c>
    </row>
    <row r="369" spans="1:12" x14ac:dyDescent="0.3">
      <c r="A369">
        <f>(Data!A369-'Data Summary'!B$5)/'Data Summary'!B$6</f>
        <v>1.1952317228206095</v>
      </c>
      <c r="B369">
        <f>(Data!B369-'Data Summary'!C$5)/'Data Summary'!C$6</f>
        <v>0.26356709979026222</v>
      </c>
      <c r="C369">
        <f>(Data!C369-'Data Summary'!D$5)/'Data Summary'!D$6</f>
        <v>1.7409059099443616</v>
      </c>
      <c r="D369">
        <f>(Data!D369-'Data Summary'!E$5)/'Data Summary'!E$6</f>
        <v>4.3416144793496439E-2</v>
      </c>
      <c r="E369">
        <f>(Data!E369-'Data Summary'!F$5)/'Data Summary'!F$6</f>
        <v>-0.24370668659232594</v>
      </c>
      <c r="F369">
        <f>(Data!F369-'Data Summary'!G$5)/'Data Summary'!G$6</f>
        <v>-0.46619251712773346</v>
      </c>
      <c r="G369">
        <f>(Data!G369-'Data Summary'!H$5)/'Data Summary'!H$6</f>
        <v>-0.68322236061770358</v>
      </c>
      <c r="H369">
        <f>(Data!H369-'Data Summary'!I$5)/'Data Summary'!I$6</f>
        <v>1.724304591069568</v>
      </c>
      <c r="I369">
        <f>(Data!I369-'Data Summary'!J$5)/'Data Summary'!J$6</f>
        <v>-0.97910442099431683</v>
      </c>
      <c r="J369">
        <f>(Data!J369-'Data Summary'!K$5)/'Data Summary'!K$6</f>
        <v>0.18796347758361515</v>
      </c>
      <c r="K369">
        <f>(Data!K369-'Data Summary'!L$5)/'Data Summary'!L$6</f>
        <v>-1.3357151027493834</v>
      </c>
      <c r="L369">
        <f>(Data!L369-'Data Summary'!M$5)/'Data Summary'!M$6</f>
        <v>-0.78782264092280896</v>
      </c>
    </row>
    <row r="370" spans="1:12" x14ac:dyDescent="0.3">
      <c r="A370">
        <f>(Data!A370-'Data Summary'!B$5)/'Data Summary'!B$6</f>
        <v>1.1377786783357104</v>
      </c>
      <c r="B370">
        <f>(Data!B370-'Data Summary'!C$5)/'Data Summary'!C$6</f>
        <v>-1.0492548945454825</v>
      </c>
      <c r="C370">
        <f>(Data!C370-'Data Summary'!D$5)/'Data Summary'!D$6</f>
        <v>1.2787517511174069</v>
      </c>
      <c r="D370">
        <f>(Data!D370-'Data Summary'!E$5)/'Data Summary'!E$6</f>
        <v>0.18531173094536729</v>
      </c>
      <c r="E370">
        <f>(Data!E370-'Data Summary'!F$5)/'Data Summary'!F$6</f>
        <v>1.5203522348406924</v>
      </c>
      <c r="F370">
        <f>(Data!F370-'Data Summary'!G$5)/'Data Summary'!G$6</f>
        <v>-8.3669445986106414E-2</v>
      </c>
      <c r="G370">
        <f>(Data!G370-'Data Summary'!H$5)/'Data Summary'!H$6</f>
        <v>0.86763496516343308</v>
      </c>
      <c r="H370">
        <f>(Data!H370-'Data Summary'!I$5)/'Data Summary'!I$6</f>
        <v>1.6183018521115726</v>
      </c>
      <c r="I370">
        <f>(Data!I370-'Data Summary'!J$5)/'Data Summary'!J$6</f>
        <v>-0.84951885883979084</v>
      </c>
      <c r="J370">
        <f>(Data!J370-'Data Summary'!K$5)/'Data Summary'!K$6</f>
        <v>-0.10710190692080646</v>
      </c>
      <c r="K370">
        <f>(Data!K370-'Data Summary'!L$5)/'Data Summary'!L$6</f>
        <v>-0.96024610689445011</v>
      </c>
      <c r="L370">
        <f>(Data!L370-'Data Summary'!M$5)/'Data Summary'!M$6</f>
        <v>-0.78782264092280896</v>
      </c>
    </row>
    <row r="371" spans="1:12" x14ac:dyDescent="0.3">
      <c r="A371">
        <f>(Data!A371-'Data Summary'!B$5)/'Data Summary'!B$6</f>
        <v>0.62070127797161512</v>
      </c>
      <c r="B371">
        <f>(Data!B371-'Data Summary'!C$5)/'Data Summary'!C$6</f>
        <v>-1.4403082545603854</v>
      </c>
      <c r="C371">
        <f>(Data!C371-'Data Summary'!D$5)/'Data Summary'!D$6</f>
        <v>1.3301022132092908</v>
      </c>
      <c r="D371">
        <f>(Data!D371-'Data Summary'!E$5)/'Data Summary'!E$6</f>
        <v>-9.847944135837472E-2</v>
      </c>
      <c r="E371">
        <f>(Data!E371-'Data Summary'!F$5)/'Data Summary'!F$6</f>
        <v>-0.28621413048227823</v>
      </c>
      <c r="F371">
        <f>(Data!F371-'Data Summary'!G$5)/'Data Summary'!G$6</f>
        <v>-0.94434635605476724</v>
      </c>
      <c r="G371">
        <f>(Data!G371-'Data Summary'!H$5)/'Data Summary'!H$6</f>
        <v>-0.86567616365077849</v>
      </c>
      <c r="H371">
        <f>(Data!H371-'Data Summary'!I$5)/'Data Summary'!I$6</f>
        <v>-0.28974744913257749</v>
      </c>
      <c r="I371">
        <f>(Data!I371-'Data Summary'!J$5)/'Data Summary'!J$6</f>
        <v>-0.71993329668526473</v>
      </c>
      <c r="J371">
        <f>(Data!J371-'Data Summary'!K$5)/'Data Summary'!K$6</f>
        <v>2.7845388612225284</v>
      </c>
      <c r="K371">
        <f>(Data!K371-'Data Summary'!L$5)/'Data Summary'!L$6</f>
        <v>1.4803023661626136</v>
      </c>
      <c r="L371">
        <f>(Data!L371-'Data Summary'!M$5)/'Data Summary'!M$6</f>
        <v>1.6895193508875581</v>
      </c>
    </row>
    <row r="372" spans="1:12" x14ac:dyDescent="0.3">
      <c r="A372">
        <f>(Data!A372-'Data Summary'!B$5)/'Data Summary'!B$6</f>
        <v>-0.81562483415087084</v>
      </c>
      <c r="B372">
        <f>(Data!B372-'Data Summary'!C$5)/'Data Summary'!C$6</f>
        <v>1.3249976484021415</v>
      </c>
      <c r="C372">
        <f>(Data!C372-'Data Summary'!D$5)/'Data Summary'!D$6</f>
        <v>-1.2887713534767868</v>
      </c>
      <c r="D372">
        <f>(Data!D372-'Data Summary'!E$5)/'Data Summary'!E$6</f>
        <v>-0.16942723443431032</v>
      </c>
      <c r="E372">
        <f>(Data!E372-'Data Summary'!F$5)/'Data Summary'!F$6</f>
        <v>-0.5200050718770155</v>
      </c>
      <c r="F372">
        <f>(Data!F372-'Data Summary'!G$5)/'Data Summary'!G$6</f>
        <v>1.8289459097220289</v>
      </c>
      <c r="G372">
        <f>(Data!G372-'Data Summary'!H$5)/'Data Summary'!H$6</f>
        <v>0.50272735909728328</v>
      </c>
      <c r="H372">
        <f>(Data!H372-'Data Summary'!I$5)/'Data Summary'!I$6</f>
        <v>0.39927035409450945</v>
      </c>
      <c r="I372">
        <f>(Data!I372-'Data Summary'!J$5)/'Data Summary'!J$6</f>
        <v>1.6773996031734626</v>
      </c>
      <c r="J372">
        <f>(Data!J372-'Data Summary'!K$5)/'Data Summary'!K$6</f>
        <v>0.71908116969157521</v>
      </c>
      <c r="K372">
        <f>(Data!K372-'Data Summary'!L$5)/'Data Summary'!L$6</f>
        <v>-0.49090986207578396</v>
      </c>
      <c r="L372">
        <f>(Data!L372-'Data Summary'!M$5)/'Data Summary'!M$6</f>
        <v>-0.78782264092280896</v>
      </c>
    </row>
    <row r="373" spans="1:12" x14ac:dyDescent="0.3">
      <c r="A373">
        <f>(Data!A373-'Data Summary'!B$5)/'Data Summary'!B$6</f>
        <v>-0.24109438930187646</v>
      </c>
      <c r="B373">
        <f>(Data!B373-'Data Summary'!C$5)/'Data Summary'!C$6</f>
        <v>-1.6079025517096295</v>
      </c>
      <c r="C373">
        <f>(Data!C373-'Data Summary'!D$5)/'Data Summary'!D$6</f>
        <v>0.66254620601480041</v>
      </c>
      <c r="D373">
        <f>(Data!D373-'Data Summary'!E$5)/'Data Summary'!E$6</f>
        <v>-0.66606178596585874</v>
      </c>
      <c r="E373">
        <f>(Data!E373-'Data Summary'!F$5)/'Data Summary'!F$6</f>
        <v>-0.66878112549184832</v>
      </c>
      <c r="F373">
        <f>(Data!F373-'Data Summary'!G$5)/'Data Summary'!G$6</f>
        <v>-0.46619251712773346</v>
      </c>
      <c r="G373">
        <f>(Data!G373-'Data Summary'!H$5)/'Data Summary'!H$6</f>
        <v>-0.65281339344552447</v>
      </c>
      <c r="H373">
        <f>(Data!H373-'Data Summary'!I$5)/'Data Summary'!I$6</f>
        <v>-2.4740601737530475E-2</v>
      </c>
      <c r="I373">
        <f>(Data!I373-'Data Summary'!J$5)/'Data Summary'!J$6</f>
        <v>5.7580076241888579E-2</v>
      </c>
      <c r="J373">
        <f>(Data!J373-'Data Summary'!K$5)/'Data Summary'!K$6</f>
        <v>1.2501988617995345</v>
      </c>
      <c r="K373">
        <f>(Data!K373-'Data Summary'!L$5)/'Data Summary'!L$6</f>
        <v>-1.6173168496405836</v>
      </c>
      <c r="L373">
        <f>(Data!L373-'Data Summary'!M$5)/'Data Summary'!M$6</f>
        <v>0.45084835498237452</v>
      </c>
    </row>
    <row r="374" spans="1:12" x14ac:dyDescent="0.3">
      <c r="A374">
        <f>(Data!A374-'Data Summary'!B$5)/'Data Summary'!B$6</f>
        <v>0.44834214451691645</v>
      </c>
      <c r="B374">
        <f>(Data!B374-'Data Summary'!C$5)/'Data Summary'!C$6</f>
        <v>-1.3844434888439707</v>
      </c>
      <c r="C374">
        <f>(Data!C374-'Data Summary'!D$5)/'Data Summary'!D$6</f>
        <v>1.0733499027498712</v>
      </c>
      <c r="D374">
        <f>(Data!D374-'Data Summary'!E$5)/'Data Summary'!E$6</f>
        <v>-0.52416619981398771</v>
      </c>
      <c r="E374">
        <f>(Data!E374-'Data Summary'!F$5)/'Data Summary'!F$6</f>
        <v>-0.43499018409711093</v>
      </c>
      <c r="F374">
        <f>(Data!F374-'Data Summary'!G$5)/'Data Summary'!G$6</f>
        <v>0.96826899965336799</v>
      </c>
      <c r="G374">
        <f>(Data!G374-'Data Summary'!H$5)/'Data Summary'!H$6</f>
        <v>-1.4225082829762314E-2</v>
      </c>
      <c r="H374">
        <f>(Data!H374-'Data Summary'!I$5)/'Data Summary'!I$6</f>
        <v>-2.4740601737530475E-2</v>
      </c>
      <c r="I374">
        <f>(Data!I374-'Data Summary'!J$5)/'Data Summary'!J$6</f>
        <v>5.7580076241888579E-2</v>
      </c>
      <c r="J374">
        <f>(Data!J374-'Data Summary'!K$5)/'Data Summary'!K$6</f>
        <v>2.2534211691145698</v>
      </c>
      <c r="K374">
        <f>(Data!K374-'Data Summary'!L$5)/'Data Summary'!L$6</f>
        <v>0.16616088067034798</v>
      </c>
      <c r="L374">
        <f>(Data!L374-'Data Summary'!M$5)/'Data Summary'!M$6</f>
        <v>0.45084835498237452</v>
      </c>
    </row>
    <row r="375" spans="1:12" x14ac:dyDescent="0.3">
      <c r="A375">
        <f>(Data!A375-'Data Summary'!B$5)/'Data Summary'!B$6</f>
        <v>-0.52835961172637369</v>
      </c>
      <c r="B375">
        <f>(Data!B375-'Data Summary'!C$5)/'Data Summary'!C$6</f>
        <v>0.12390518549922601</v>
      </c>
      <c r="C375">
        <f>(Data!C375-'Data Summary'!D$5)/'Data Summary'!D$6</f>
        <v>-0.26176211163910945</v>
      </c>
      <c r="D375">
        <f>(Data!D375-'Data Summary'!E$5)/'Data Summary'!E$6</f>
        <v>-0.24037502751024559</v>
      </c>
      <c r="E375">
        <f>(Data!E375-'Data Summary'!F$5)/'Data Summary'!F$6</f>
        <v>0.39390497175695777</v>
      </c>
      <c r="F375">
        <f>(Data!F375-'Data Summary'!G$5)/'Data Summary'!G$6</f>
        <v>-0.37056174934232666</v>
      </c>
      <c r="G375">
        <f>(Data!G375-'Data Summary'!H$5)/'Data Summary'!H$6</f>
        <v>0.77640806364689563</v>
      </c>
      <c r="H375">
        <f>(Data!H375-'Data Summary'!I$5)/'Data Summary'!I$6</f>
        <v>-0.44875155756957036</v>
      </c>
      <c r="I375">
        <f>(Data!I375-'Data Summary'!J$5)/'Data Summary'!J$6</f>
        <v>-1.6918250128442114</v>
      </c>
      <c r="J375">
        <f>(Data!J375-'Data Summary'!K$5)/'Data Summary'!K$6</f>
        <v>-0.1661149838216909</v>
      </c>
      <c r="K375">
        <f>(Data!K375-'Data Summary'!L$5)/'Data Summary'!L$6</f>
        <v>-1.1479806048219177</v>
      </c>
      <c r="L375">
        <f>(Data!L375-'Data Summary'!M$5)/'Data Summary'!M$6</f>
        <v>-0.78782264092280896</v>
      </c>
    </row>
    <row r="376" spans="1:12" x14ac:dyDescent="0.3">
      <c r="A376">
        <f>(Data!A376-'Data Summary'!B$5)/'Data Summary'!B$6</f>
        <v>3.2635413242769893</v>
      </c>
      <c r="B376">
        <f>(Data!B376-'Data Summary'!C$5)/'Data Summary'!C$6</f>
        <v>-0.65820153453057995</v>
      </c>
      <c r="C376">
        <f>(Data!C376-'Data Summary'!D$5)/'Data Summary'!D$6</f>
        <v>1.8436068341281293</v>
      </c>
      <c r="D376">
        <f>(Data!D376-'Data Summary'!E$5)/'Data Summary'!E$6</f>
        <v>0.89478966170472252</v>
      </c>
      <c r="E376">
        <f>(Data!E376-'Data Summary'!F$5)/'Data Summary'!F$6</f>
        <v>3.2591698692363627E-2</v>
      </c>
      <c r="F376">
        <f>(Data!F376-'Data Summary'!G$5)/'Data Summary'!G$6</f>
        <v>-0.94434635605476724</v>
      </c>
      <c r="G376">
        <f>(Data!G376-'Data Summary'!H$5)/'Data Summary'!H$6</f>
        <v>1.6183884342416837E-2</v>
      </c>
      <c r="H376">
        <f>(Data!H376-'Data Summary'!I$5)/'Data Summary'!I$6</f>
        <v>2.4663237637756525</v>
      </c>
      <c r="I376">
        <f>(Data!I376-'Data Summary'!J$5)/'Data Summary'!J$6</f>
        <v>-1.9509961371532636</v>
      </c>
      <c r="J376">
        <f>(Data!J376-'Data Summary'!K$5)/'Data Summary'!K$6</f>
        <v>0.89612040039422858</v>
      </c>
      <c r="K376">
        <f>(Data!K376-'Data Summary'!L$5)/'Data Summary'!L$6</f>
        <v>0.35389537859781545</v>
      </c>
      <c r="L376">
        <f>(Data!L376-'Data Summary'!M$5)/'Data Summary'!M$6</f>
        <v>0.45084835498237452</v>
      </c>
    </row>
    <row r="377" spans="1:12" x14ac:dyDescent="0.3">
      <c r="A377">
        <f>(Data!A377-'Data Summary'!B$5)/'Data Summary'!B$6</f>
        <v>1.8272152121545033</v>
      </c>
      <c r="B377">
        <f>(Data!B377-'Data Summary'!C$5)/'Data Summary'!C$6</f>
        <v>6.8040419782811279E-2</v>
      </c>
      <c r="C377">
        <f>(Data!C377-'Data Summary'!D$5)/'Data Summary'!D$6</f>
        <v>2.2544105308632001</v>
      </c>
      <c r="D377">
        <f>(Data!D377-'Data Summary'!E$5)/'Data Summary'!E$6</f>
        <v>1.3204764201603361</v>
      </c>
      <c r="E377">
        <f>(Data!E377-'Data Summary'!F$5)/'Data Summary'!F$6</f>
        <v>0.77647196676652808</v>
      </c>
      <c r="F377">
        <f>(Data!F377-'Data Summary'!G$5)/'Data Summary'!G$6</f>
        <v>-0.94434635605476724</v>
      </c>
      <c r="G377">
        <f>(Data!G377-'Data Summary'!H$5)/'Data Summary'!H$6</f>
        <v>-0.95690306516731594</v>
      </c>
      <c r="H377">
        <f>(Data!H377-'Data Summary'!I$5)/'Data Summary'!I$6</f>
        <v>0.8762826794054881</v>
      </c>
      <c r="I377">
        <f>(Data!I377-'Data Summary'!J$5)/'Data Summary'!J$6</f>
        <v>-1.9509961371532636</v>
      </c>
      <c r="J377">
        <f>(Data!J377-'Data Summary'!K$5)/'Data Summary'!K$6</f>
        <v>1.0141465541959969</v>
      </c>
      <c r="K377">
        <f>(Data!K377-'Data Summary'!L$5)/'Data Summary'!L$6</f>
        <v>1.2925678682351478</v>
      </c>
      <c r="L377">
        <f>(Data!L377-'Data Summary'!M$5)/'Data Summary'!M$6</f>
        <v>1.6895193508875581</v>
      </c>
    </row>
    <row r="378" spans="1:12" x14ac:dyDescent="0.3">
      <c r="A378">
        <f>(Data!A378-'Data Summary'!B$5)/'Data Summary'!B$6</f>
        <v>1.8272152121545033</v>
      </c>
      <c r="B378">
        <f>(Data!B378-'Data Summary'!C$5)/'Data Summary'!C$6</f>
        <v>-0.43474247166492103</v>
      </c>
      <c r="C378">
        <f>(Data!C378-'Data Summary'!D$5)/'Data Summary'!D$6</f>
        <v>1.1760508269336389</v>
      </c>
      <c r="D378">
        <f>(Data!D378-'Data Summary'!E$5)/'Data Summary'!E$6</f>
        <v>0.32720731709723844</v>
      </c>
      <c r="E378">
        <f>(Data!E378-'Data Summary'!F$5)/'Data Summary'!F$6</f>
        <v>-0.20119924270237366</v>
      </c>
      <c r="F378">
        <f>(Data!F378-'Data Summary'!G$5)/'Data Summary'!G$6</f>
        <v>0.29885362515552061</v>
      </c>
      <c r="G378">
        <f>(Data!G378-'Data Summary'!H$5)/'Data Summary'!H$6</f>
        <v>1.6183884342416837E-2</v>
      </c>
      <c r="H378">
        <f>(Data!H378-'Data Summary'!I$5)/'Data Summary'!I$6</f>
        <v>1.8833086995065609</v>
      </c>
      <c r="I378">
        <f>(Data!I378-'Data Summary'!J$5)/'Data Summary'!J$6</f>
        <v>-0.33117661022168954</v>
      </c>
      <c r="J378">
        <f>(Data!J378-'Data Summary'!K$5)/'Data Summary'!K$6</f>
        <v>2.6665127074207611</v>
      </c>
      <c r="K378">
        <f>(Data!K378-'Data Summary'!L$5)/'Data Summary'!L$6</f>
        <v>0.54162987652528127</v>
      </c>
      <c r="L378">
        <f>(Data!L378-'Data Summary'!M$5)/'Data Summary'!M$6</f>
        <v>0.45084835498237452</v>
      </c>
    </row>
    <row r="379" spans="1:12" x14ac:dyDescent="0.3">
      <c r="A379">
        <f>(Data!A379-'Data Summary'!B$5)/'Data Summary'!B$6</f>
        <v>0.62070127797161512</v>
      </c>
      <c r="B379">
        <f>(Data!B379-'Data Summary'!C$5)/'Data Summary'!C$6</f>
        <v>-1.4403082545603854</v>
      </c>
      <c r="C379">
        <f>(Data!C379-'Data Summary'!D$5)/'Data Summary'!D$6</f>
        <v>1.3301022132092908</v>
      </c>
      <c r="D379">
        <f>(Data!D379-'Data Summary'!E$5)/'Data Summary'!E$6</f>
        <v>-9.847944135837472E-2</v>
      </c>
      <c r="E379">
        <f>(Data!E379-'Data Summary'!F$5)/'Data Summary'!F$6</f>
        <v>-0.28621413048227823</v>
      </c>
      <c r="F379">
        <f>(Data!F379-'Data Summary'!G$5)/'Data Summary'!G$6</f>
        <v>-0.94434635605476724</v>
      </c>
      <c r="G379">
        <f>(Data!G379-'Data Summary'!H$5)/'Data Summary'!H$6</f>
        <v>-0.86567616365077849</v>
      </c>
      <c r="H379">
        <f>(Data!H379-'Data Summary'!I$5)/'Data Summary'!I$6</f>
        <v>-0.28974744913257749</v>
      </c>
      <c r="I379">
        <f>(Data!I379-'Data Summary'!J$5)/'Data Summary'!J$6</f>
        <v>-0.71993329668526473</v>
      </c>
      <c r="J379">
        <f>(Data!J379-'Data Summary'!K$5)/'Data Summary'!K$6</f>
        <v>2.7845388612225284</v>
      </c>
      <c r="K379">
        <f>(Data!K379-'Data Summary'!L$5)/'Data Summary'!L$6</f>
        <v>1.4803023661626136</v>
      </c>
      <c r="L379">
        <f>(Data!L379-'Data Summary'!M$5)/'Data Summary'!M$6</f>
        <v>1.6895193508875581</v>
      </c>
    </row>
    <row r="380" spans="1:12" x14ac:dyDescent="0.3">
      <c r="A380">
        <f>(Data!A380-'Data Summary'!B$5)/'Data Summary'!B$6</f>
        <v>1.769762167669604</v>
      </c>
      <c r="B380">
        <f>(Data!B380-'Data Summary'!C$5)/'Data Summary'!C$6</f>
        <v>0.54289092837233588</v>
      </c>
      <c r="C380">
        <f>(Data!C380-'Data Summary'!D$5)/'Data Summary'!D$6</f>
        <v>1.9976582204037812</v>
      </c>
      <c r="D380">
        <f>(Data!D380-'Data Summary'!E$5)/'Data Summary'!E$6</f>
        <v>2.5975366955271753</v>
      </c>
      <c r="E380">
        <f>(Data!E380-'Data Summary'!F$5)/'Data Summary'!F$6</f>
        <v>1.1337976747387481E-2</v>
      </c>
      <c r="F380">
        <f>(Data!F380-'Data Summary'!G$5)/'Data Summary'!G$6</f>
        <v>-0.94434635605476724</v>
      </c>
      <c r="G380">
        <f>(Data!G380-'Data Summary'!H$5)/'Data Summary'!H$6</f>
        <v>-0.68322236061770358</v>
      </c>
      <c r="H380">
        <f>(Data!H380-'Data Summary'!I$5)/'Data Summary'!I$6</f>
        <v>1.0882881573215375</v>
      </c>
      <c r="I380">
        <f>(Data!I380-'Data Summary'!J$5)/'Data Summary'!J$6</f>
        <v>-1.3030683263806333</v>
      </c>
      <c r="J380">
        <f>(Data!J380-'Data Summary'!K$5)/'Data Summary'!K$6</f>
        <v>1.9583557846101474</v>
      </c>
      <c r="K380">
        <f>(Data!K380-'Data Summary'!L$5)/'Data Summary'!L$6</f>
        <v>2.7005766026911462</v>
      </c>
      <c r="L380">
        <f>(Data!L380-'Data Summary'!M$5)/'Data Summary'!M$6</f>
        <v>0.45084835498237452</v>
      </c>
    </row>
    <row r="381" spans="1:12" x14ac:dyDescent="0.3">
      <c r="A381">
        <f>(Data!A381-'Data Summary'!B$5)/'Data Summary'!B$6</f>
        <v>-1.1282211362278497E-2</v>
      </c>
      <c r="B381">
        <f>(Data!B381-'Data Summary'!C$5)/'Data Summary'!C$6</f>
        <v>-0.6023367688141652</v>
      </c>
      <c r="C381">
        <f>(Data!C381-'Data Summary'!D$5)/'Data Summary'!D$6</f>
        <v>0.55984528183103255</v>
      </c>
      <c r="D381">
        <f>(Data!D381-'Data Summary'!E$5)/'Data Summary'!E$6</f>
        <v>-2.7531648282439144E-2</v>
      </c>
      <c r="E381">
        <f>(Data!E381-'Data Summary'!F$5)/'Data Summary'!F$6</f>
        <v>0.13886030841724434</v>
      </c>
      <c r="F381">
        <f>(Data!F381-'Data Summary'!G$5)/'Data Summary'!G$6</f>
        <v>0.77700746408255439</v>
      </c>
      <c r="G381">
        <f>(Data!G381-'Data Summary'!H$5)/'Data Summary'!H$6</f>
        <v>0.41150045758074577</v>
      </c>
      <c r="H381">
        <f>(Data!H381-'Data Summary'!I$5)/'Data Summary'!I$6</f>
        <v>0.61127583201049995</v>
      </c>
      <c r="I381">
        <f>(Data!I381-'Data Summary'!J$5)/'Data Summary'!J$6</f>
        <v>-7.2127048353730011E-3</v>
      </c>
      <c r="J381">
        <f>(Data!J381-'Data Summary'!K$5)/'Data Summary'!K$6</f>
        <v>0.24697655448449959</v>
      </c>
      <c r="K381">
        <f>(Data!K381-'Data Summary'!L$5)/'Data Summary'!L$6</f>
        <v>0.35389537859781545</v>
      </c>
      <c r="L381">
        <f>(Data!L381-'Data Summary'!M$5)/'Data Summary'!M$6</f>
        <v>0.45084835498237452</v>
      </c>
    </row>
    <row r="382" spans="1:12" x14ac:dyDescent="0.3">
      <c r="A382">
        <f>(Data!A382-'Data Summary'!B$5)/'Data Summary'!B$6</f>
        <v>-1.1282211362278497E-2</v>
      </c>
      <c r="B382">
        <f>(Data!B382-'Data Summary'!C$5)/'Data Summary'!C$6</f>
        <v>-1.4961730202768</v>
      </c>
      <c r="C382">
        <f>(Data!C382-'Data Summary'!D$5)/'Data Summary'!D$6</f>
        <v>0.76524713019856794</v>
      </c>
      <c r="D382">
        <f>(Data!D382-'Data Summary'!E$5)/'Data Summary'!E$6</f>
        <v>-0.38227061366211673</v>
      </c>
      <c r="E382">
        <f>(Data!E382-'Data Summary'!F$5)/'Data Summary'!F$6</f>
        <v>-0.15869179881242138</v>
      </c>
      <c r="F382">
        <f>(Data!F382-'Data Summary'!G$5)/'Data Summary'!G$6</f>
        <v>-0.46619251712773346</v>
      </c>
      <c r="G382">
        <f>(Data!G382-'Data Summary'!H$5)/'Data Summary'!H$6</f>
        <v>-0.59199545910116613</v>
      </c>
      <c r="H382">
        <f>(Data!H382-'Data Summary'!I$5)/'Data Summary'!I$6</f>
        <v>0.34626898461545297</v>
      </c>
      <c r="I382">
        <f>(Data!I382-'Data Summary'!J$5)/'Data Summary'!J$6</f>
        <v>-0.65514051560800324</v>
      </c>
      <c r="J382">
        <f>(Data!J382-'Data Summary'!K$5)/'Data Summary'!K$6</f>
        <v>0.83710732349334416</v>
      </c>
      <c r="K382">
        <f>(Data!K382-'Data Summary'!L$5)/'Data Summary'!L$6</f>
        <v>-0.96024610689445011</v>
      </c>
      <c r="L382">
        <f>(Data!L382-'Data Summary'!M$5)/'Data Summary'!M$6</f>
        <v>0.45084835498237452</v>
      </c>
    </row>
    <row r="383" spans="1:12" x14ac:dyDescent="0.3">
      <c r="A383">
        <f>(Data!A383-'Data Summary'!B$5)/'Data Summary'!B$6</f>
        <v>3.0911821908222907</v>
      </c>
      <c r="B383">
        <f>(Data!B383-'Data Summary'!C$5)/'Data Summary'!C$6</f>
        <v>-0.63026915167237263</v>
      </c>
      <c r="C383">
        <f>(Data!C383-'Data Summary'!D$5)/'Data Summary'!D$6</f>
        <v>2.1003591445875491</v>
      </c>
      <c r="D383">
        <f>(Data!D383-'Data Summary'!E$5)/'Data Summary'!E$6</f>
        <v>0.25625952402130286</v>
      </c>
      <c r="E383">
        <f>(Data!E383-'Data Summary'!F$5)/'Data Summary'!F$6</f>
        <v>-5.242318908754065E-2</v>
      </c>
      <c r="F383">
        <f>(Data!F383-'Data Summary'!G$5)/'Data Summary'!G$6</f>
        <v>0.1075920895847071</v>
      </c>
      <c r="G383">
        <f>(Data!G383-'Data Summary'!H$5)/'Data Summary'!H$6</f>
        <v>-0.10545198434629977</v>
      </c>
      <c r="H383">
        <f>(Data!H383-'Data Summary'!I$5)/'Data Summary'!I$6</f>
        <v>2.4663237637756525</v>
      </c>
      <c r="I383">
        <f>(Data!I383-'Data Summary'!J$5)/'Data Summary'!J$6</f>
        <v>-1.627032231766947</v>
      </c>
      <c r="J383">
        <f>(Data!J383-'Data Summary'!K$5)/'Data Summary'!K$6</f>
        <v>0.83710732349334416</v>
      </c>
      <c r="K383">
        <f>(Data!K383-'Data Summary'!L$5)/'Data Summary'!L$6</f>
        <v>-0.39704261311205102</v>
      </c>
      <c r="L383">
        <f>(Data!L383-'Data Summary'!M$5)/'Data Summary'!M$6</f>
        <v>0.45084835498237452</v>
      </c>
    </row>
    <row r="384" spans="1:12" x14ac:dyDescent="0.3">
      <c r="A384">
        <f>(Data!A384-'Data Summary'!B$5)/'Data Summary'!B$6</f>
        <v>-1.1282211362278497E-2</v>
      </c>
      <c r="B384">
        <f>(Data!B384-'Data Summary'!C$5)/'Data Summary'!C$6</f>
        <v>-1.4961730202768</v>
      </c>
      <c r="C384">
        <f>(Data!C384-'Data Summary'!D$5)/'Data Summary'!D$6</f>
        <v>0.76524713019856794</v>
      </c>
      <c r="D384">
        <f>(Data!D384-'Data Summary'!E$5)/'Data Summary'!E$6</f>
        <v>-0.38227061366211673</v>
      </c>
      <c r="E384">
        <f>(Data!E384-'Data Summary'!F$5)/'Data Summary'!F$6</f>
        <v>-0.15869179881242138</v>
      </c>
      <c r="F384">
        <f>(Data!F384-'Data Summary'!G$5)/'Data Summary'!G$6</f>
        <v>-0.46619251712773346</v>
      </c>
      <c r="G384">
        <f>(Data!G384-'Data Summary'!H$5)/'Data Summary'!H$6</f>
        <v>-0.59199545910116613</v>
      </c>
      <c r="H384">
        <f>(Data!H384-'Data Summary'!I$5)/'Data Summary'!I$6</f>
        <v>0.34626898461545297</v>
      </c>
      <c r="I384">
        <f>(Data!I384-'Data Summary'!J$5)/'Data Summary'!J$6</f>
        <v>-0.65514051560800324</v>
      </c>
      <c r="J384">
        <f>(Data!J384-'Data Summary'!K$5)/'Data Summary'!K$6</f>
        <v>0.83710732349334416</v>
      </c>
      <c r="K384">
        <f>(Data!K384-'Data Summary'!L$5)/'Data Summary'!L$6</f>
        <v>-0.96024610689445011</v>
      </c>
      <c r="L384">
        <f>(Data!L384-'Data Summary'!M$5)/'Data Summary'!M$6</f>
        <v>0.45084835498237452</v>
      </c>
    </row>
    <row r="385" spans="1:12" x14ac:dyDescent="0.3">
      <c r="A385">
        <f>(Data!A385-'Data Summary'!B$5)/'Data Summary'!B$6</f>
        <v>-1.1282211362278497E-2</v>
      </c>
      <c r="B385">
        <f>(Data!B385-'Data Summary'!C$5)/'Data Summary'!C$6</f>
        <v>-1.4961730202768</v>
      </c>
      <c r="C385">
        <f>(Data!C385-'Data Summary'!D$5)/'Data Summary'!D$6</f>
        <v>0.76524713019856794</v>
      </c>
      <c r="D385">
        <f>(Data!D385-'Data Summary'!E$5)/'Data Summary'!E$6</f>
        <v>-0.38227061366211673</v>
      </c>
      <c r="E385">
        <f>(Data!E385-'Data Summary'!F$5)/'Data Summary'!F$6</f>
        <v>-0.15869179881242138</v>
      </c>
      <c r="F385">
        <f>(Data!F385-'Data Summary'!G$5)/'Data Summary'!G$6</f>
        <v>-0.46619251712773346</v>
      </c>
      <c r="G385">
        <f>(Data!G385-'Data Summary'!H$5)/'Data Summary'!H$6</f>
        <v>-0.59199545910116613</v>
      </c>
      <c r="H385">
        <f>(Data!H385-'Data Summary'!I$5)/'Data Summary'!I$6</f>
        <v>0.34626898461545297</v>
      </c>
      <c r="I385">
        <f>(Data!I385-'Data Summary'!J$5)/'Data Summary'!J$6</f>
        <v>-0.65514051560800324</v>
      </c>
      <c r="J385">
        <f>(Data!J385-'Data Summary'!K$5)/'Data Summary'!K$6</f>
        <v>0.83710732349334416</v>
      </c>
      <c r="K385">
        <f>(Data!K385-'Data Summary'!L$5)/'Data Summary'!L$6</f>
        <v>-0.96024610689445011</v>
      </c>
      <c r="L385">
        <f>(Data!L385-'Data Summary'!M$5)/'Data Summary'!M$6</f>
        <v>0.45084835498237452</v>
      </c>
    </row>
    <row r="386" spans="1:12" x14ac:dyDescent="0.3">
      <c r="A386">
        <f>(Data!A386-'Data Summary'!B$5)/'Data Summary'!B$6</f>
        <v>-0.35600047827167547</v>
      </c>
      <c r="B386">
        <f>(Data!B386-'Data Summary'!C$5)/'Data Summary'!C$6</f>
        <v>-9.9553877366432925E-2</v>
      </c>
      <c r="C386">
        <f>(Data!C386-'Data Summary'!D$5)/'Data Summary'!D$6</f>
        <v>4.6340660912193916E-2</v>
      </c>
      <c r="D386">
        <f>(Data!D386-'Data Summary'!E$5)/'Data Summary'!E$6</f>
        <v>-0.31132282058618116</v>
      </c>
      <c r="E386">
        <f>(Data!E386-'Data Summary'!F$5)/'Data Summary'!F$6</f>
        <v>-9.9157451975886608E-3</v>
      </c>
      <c r="F386">
        <f>(Data!F386-'Data Summary'!G$5)/'Data Summary'!G$6</f>
        <v>0.6813766962971477</v>
      </c>
      <c r="G386">
        <f>(Data!G386-'Data Summary'!H$5)/'Data Summary'!H$6</f>
        <v>0.2290466545476709</v>
      </c>
      <c r="H386">
        <f>(Data!H386-'Data Summary'!I$5)/'Data Summary'!I$6</f>
        <v>0.66427720148949765</v>
      </c>
      <c r="I386">
        <f>(Data!I386-'Data Summary'!J$5)/'Data Summary'!J$6</f>
        <v>0.70550788701451872</v>
      </c>
      <c r="J386">
        <f>(Data!J386-'Data Summary'!K$5)/'Data Summary'!K$6</f>
        <v>0.48302886208803741</v>
      </c>
      <c r="K386">
        <f>(Data!K386-'Data Summary'!L$5)/'Data Summary'!L$6</f>
        <v>-1.1479806048219177</v>
      </c>
      <c r="L386">
        <f>(Data!L386-'Data Summary'!M$5)/'Data Summary'!M$6</f>
        <v>-0.78782264092280896</v>
      </c>
    </row>
    <row r="387" spans="1:12" x14ac:dyDescent="0.3">
      <c r="A387">
        <f>(Data!A387-'Data Summary'!B$5)/'Data Summary'!B$6</f>
        <v>-0.52835961172637369</v>
      </c>
      <c r="B387">
        <f>(Data!B387-'Data Summary'!C$5)/'Data Summary'!C$6</f>
        <v>0.57082331123054331</v>
      </c>
      <c r="C387">
        <f>(Data!C387-'Data Summary'!D$5)/'Data Summary'!D$6</f>
        <v>-1.0320190430173675</v>
      </c>
      <c r="D387">
        <f>(Data!D387-'Data Summary'!E$5)/'Data Summary'!E$6</f>
        <v>-9.847944135837472E-2</v>
      </c>
      <c r="E387">
        <f>(Data!E387-'Data Summary'!F$5)/'Data Summary'!F$6</f>
        <v>5.3845420637339769E-2</v>
      </c>
      <c r="F387">
        <f>(Data!F387-'Data Summary'!G$5)/'Data Summary'!G$6</f>
        <v>-0.46619251712773346</v>
      </c>
      <c r="G387">
        <f>(Data!G387-'Data Summary'!H$5)/'Data Summary'!H$6</f>
        <v>-0.28790578737937467</v>
      </c>
      <c r="H387">
        <f>(Data!H387-'Data Summary'!I$5)/'Data Summary'!I$6</f>
        <v>0.61127583201049995</v>
      </c>
      <c r="I387">
        <f>(Data!I387-'Data Summary'!J$5)/'Data Summary'!J$6</f>
        <v>0.77030066809178321</v>
      </c>
      <c r="J387">
        <f>(Data!J387-'Data Summary'!K$5)/'Data Summary'!K$6</f>
        <v>0.60105501588980637</v>
      </c>
      <c r="K387">
        <f>(Data!K387-'Data Summary'!L$5)/'Data Summary'!L$6</f>
        <v>-0.67864436000325146</v>
      </c>
      <c r="L387">
        <f>(Data!L387-'Data Summary'!M$5)/'Data Summary'!M$6</f>
        <v>0.45084835498237452</v>
      </c>
    </row>
    <row r="388" spans="1:12" x14ac:dyDescent="0.3">
      <c r="A388">
        <f>(Data!A388-'Data Summary'!B$5)/'Data Summary'!B$6</f>
        <v>-0.29854743378677623</v>
      </c>
      <c r="B388">
        <f>(Data!B388-'Data Summary'!C$5)/'Data Summary'!C$6</f>
        <v>6.8040419782811279E-2</v>
      </c>
      <c r="C388">
        <f>(Data!C388-'Data Summary'!D$5)/'Data Summary'!D$6</f>
        <v>-5.6360263271573924E-2</v>
      </c>
      <c r="D388">
        <f>(Data!D388-'Data Summary'!E$5)/'Data Summary'!E$6</f>
        <v>-0.38227061366211673</v>
      </c>
      <c r="E388">
        <f>(Data!E388-'Data Summary'!F$5)/'Data Summary'!F$6</f>
        <v>1.1337976747387481E-2</v>
      </c>
      <c r="F388">
        <f>(Data!F388-'Data Summary'!G$5)/'Data Summary'!G$6</f>
        <v>0.6813766962971477</v>
      </c>
      <c r="G388">
        <f>(Data!G388-'Data Summary'!H$5)/'Data Summary'!H$6</f>
        <v>4.6592851514595988E-2</v>
      </c>
      <c r="H388">
        <f>(Data!H388-'Data Summary'!I$5)/'Data Summary'!I$6</f>
        <v>0.71727857096849523</v>
      </c>
      <c r="I388">
        <f>(Data!I388-'Data Summary'!J$5)/'Data Summary'!J$6</f>
        <v>0.64071510593725722</v>
      </c>
      <c r="J388">
        <f>(Data!J388-'Data Summary'!K$5)/'Data Summary'!K$6</f>
        <v>0.48302886208803741</v>
      </c>
      <c r="K388">
        <f>(Data!K388-'Data Summary'!L$5)/'Data Summary'!L$6</f>
        <v>-1.1479806048219177</v>
      </c>
      <c r="L388">
        <f>(Data!L388-'Data Summary'!M$5)/'Data Summary'!M$6</f>
        <v>0.45084835498237452</v>
      </c>
    </row>
    <row r="389" spans="1:12" x14ac:dyDescent="0.3">
      <c r="A389">
        <f>(Data!A389-'Data Summary'!B$5)/'Data Summary'!B$6</f>
        <v>-1.1282211362278497E-2</v>
      </c>
      <c r="B389">
        <f>(Data!B389-'Data Summary'!C$5)/'Data Summary'!C$6</f>
        <v>0.73841760837978754</v>
      </c>
      <c r="C389">
        <f>(Data!C389-'Data Summary'!D$5)/'Data Summary'!D$6</f>
        <v>-0.62121534628229658</v>
      </c>
      <c r="D389">
        <f>(Data!D389-'Data Summary'!E$5)/'Data Summary'!E$6</f>
        <v>-0.4532184067380523</v>
      </c>
      <c r="E389">
        <f>(Data!E389-'Data Summary'!F$5)/'Data Summary'!F$6</f>
        <v>-0.1799455207573975</v>
      </c>
      <c r="F389">
        <f>(Data!F389-'Data Summary'!G$5)/'Data Summary'!G$6</f>
        <v>0.1075920895847071</v>
      </c>
      <c r="G389">
        <f>(Data!G389-'Data Summary'!H$5)/'Data Summary'!H$6</f>
        <v>-0.13586095151847891</v>
      </c>
      <c r="H389">
        <f>(Data!H389-'Data Summary'!I$5)/'Data Summary'!I$6</f>
        <v>0.24026624565745769</v>
      </c>
      <c r="I389">
        <f>(Data!I389-'Data Summary'!J$5)/'Data Summary'!J$6</f>
        <v>-7.2127048353730011E-3</v>
      </c>
      <c r="J389">
        <f>(Data!J389-'Data Summary'!K$5)/'Data Summary'!K$6</f>
        <v>-0.69723267592965033</v>
      </c>
      <c r="K389">
        <f>(Data!K389-'Data Summary'!L$5)/'Data Summary'!L$6</f>
        <v>-0.77251160896698434</v>
      </c>
      <c r="L389">
        <f>(Data!L389-'Data Summary'!M$5)/'Data Summary'!M$6</f>
        <v>0.45084835498237452</v>
      </c>
    </row>
    <row r="390" spans="1:12" x14ac:dyDescent="0.3">
      <c r="A390">
        <f>(Data!A390-'Data Summary'!B$5)/'Data Summary'!B$6</f>
        <v>-0.29854743378677623</v>
      </c>
      <c r="B390">
        <f>(Data!B390-'Data Summary'!C$5)/'Data Summary'!C$6</f>
        <v>-0.37887770594850628</v>
      </c>
      <c r="C390">
        <f>(Data!C390-'Data Summary'!D$5)/'Data Summary'!D$6</f>
        <v>-5.6360263271573924E-2</v>
      </c>
      <c r="D390">
        <f>(Data!D390-'Data Summary'!E$5)/'Data Summary'!E$6</f>
        <v>-0.4532184067380523</v>
      </c>
      <c r="E390">
        <f>(Data!E390-'Data Summary'!F$5)/'Data Summary'!F$6</f>
        <v>1.1337976747387481E-2</v>
      </c>
      <c r="F390">
        <f>(Data!F390-'Data Summary'!G$5)/'Data Summary'!G$6</f>
        <v>0.6813766962971477</v>
      </c>
      <c r="G390">
        <f>(Data!G390-'Data Summary'!H$5)/'Data Summary'!H$6</f>
        <v>0.19863768737549173</v>
      </c>
      <c r="H390">
        <f>(Data!H390-'Data Summary'!I$5)/'Data Summary'!I$6</f>
        <v>0.71727857096849523</v>
      </c>
      <c r="I390">
        <f>(Data!I390-'Data Summary'!J$5)/'Data Summary'!J$6</f>
        <v>0.77030066809178321</v>
      </c>
      <c r="J390">
        <f>(Data!J390-'Data Summary'!K$5)/'Data Summary'!K$6</f>
        <v>0.48302886208803741</v>
      </c>
      <c r="K390">
        <f>(Data!K390-'Data Summary'!L$5)/'Data Summary'!L$6</f>
        <v>-1.1479806048219177</v>
      </c>
      <c r="L390">
        <f>(Data!L390-'Data Summary'!M$5)/'Data Summary'!M$6</f>
        <v>0.45084835498237452</v>
      </c>
    </row>
    <row r="391" spans="1:12" x14ac:dyDescent="0.3">
      <c r="A391">
        <f>(Data!A391-'Data Summary'!B$5)/'Data Summary'!B$6</f>
        <v>0.7356073669414136</v>
      </c>
      <c r="B391">
        <f>(Data!B391-'Data Summary'!C$5)/'Data Summary'!C$6</f>
        <v>-0.82579583167982384</v>
      </c>
      <c r="C391">
        <f>(Data!C391-'Data Summary'!D$5)/'Data Summary'!D$6</f>
        <v>0.2003920471878454</v>
      </c>
      <c r="D391">
        <f>(Data!D391-'Data Summary'!E$5)/'Data Summary'!E$6</f>
        <v>-2.7531648282439144E-2</v>
      </c>
      <c r="E391">
        <f>(Data!E391-'Data Summary'!F$5)/'Data Summary'!F$6</f>
        <v>0.18136775230719662</v>
      </c>
      <c r="F391">
        <f>(Data!F391-'Data Summary'!G$5)/'Data Summary'!G$6</f>
        <v>1.1961321799300349E-2</v>
      </c>
      <c r="G391">
        <f>(Data!G391-'Data Summary'!H$5)/'Data Summary'!H$6</f>
        <v>7.7001818686775136E-2</v>
      </c>
      <c r="H391">
        <f>(Data!H391-'Data Summary'!I$5)/'Data Summary'!I$6</f>
        <v>0.77027994044749282</v>
      </c>
      <c r="I391">
        <f>(Data!I391-'Data Summary'!J$5)/'Data Summary'!J$6</f>
        <v>-0.78472607776252923</v>
      </c>
      <c r="J391">
        <f>(Data!J391-'Data Summary'!K$5)/'Data Summary'!K$6</f>
        <v>0.24697655448449959</v>
      </c>
      <c r="K391">
        <f>(Data!K391-'Data Summary'!L$5)/'Data Summary'!L$6</f>
        <v>-0.39704261311205102</v>
      </c>
      <c r="L391">
        <f>(Data!L391-'Data Summary'!M$5)/'Data Summary'!M$6</f>
        <v>1.6895193508875581</v>
      </c>
    </row>
    <row r="392" spans="1:12" x14ac:dyDescent="0.3">
      <c r="A392">
        <f>(Data!A392-'Data Summary'!B$5)/'Data Summary'!B$6</f>
        <v>-1.562514412454564</v>
      </c>
      <c r="B392">
        <f>(Data!B392-'Data Summary'!C$5)/'Data Summary'!C$6</f>
        <v>1.7998481569916662</v>
      </c>
      <c r="C392">
        <f>(Data!C392-'Data Summary'!D$5)/'Data Summary'!D$6</f>
        <v>-1.1347199672011354</v>
      </c>
      <c r="D392">
        <f>(Data!D392-'Data Summary'!E$5)/'Data Summary'!E$6</f>
        <v>-0.80795737211772989</v>
      </c>
      <c r="E392">
        <f>(Data!E392-'Data Summary'!F$5)/'Data Summary'!F$6</f>
        <v>-0.90257206688658576</v>
      </c>
      <c r="F392">
        <f>(Data!F392-'Data Summary'!G$5)/'Data Summary'!G$6</f>
        <v>-0.37056174934232666</v>
      </c>
      <c r="G392">
        <f>(Data!G392-'Data Summary'!H$5)/'Data Summary'!H$6</f>
        <v>1.262951538401762</v>
      </c>
      <c r="H392">
        <f>(Data!H392-'Data Summary'!I$5)/'Data Summary'!I$6</f>
        <v>-2.3037994893347231</v>
      </c>
      <c r="I392">
        <f>(Data!I392-'Data Summary'!J$5)/'Data Summary'!J$6</f>
        <v>1.6126068220962011</v>
      </c>
      <c r="J392">
        <f>(Data!J392-'Data Summary'!K$5)/'Data Summary'!K$6</f>
        <v>0.95513347729511233</v>
      </c>
      <c r="K392">
        <f>(Data!K392-'Data Summary'!L$5)/'Data Summary'!L$6</f>
        <v>2.3251076068362129</v>
      </c>
      <c r="L392">
        <f>(Data!L392-'Data Summary'!M$5)/'Data Summary'!M$6</f>
        <v>2.9281903467927415</v>
      </c>
    </row>
    <row r="393" spans="1:12" x14ac:dyDescent="0.3">
      <c r="A393">
        <f>(Data!A393-'Data Summary'!B$5)/'Data Summary'!B$6</f>
        <v>3.0911821908222907</v>
      </c>
      <c r="B393">
        <f>(Data!B393-'Data Summary'!C$5)/'Data Summary'!C$6</f>
        <v>-0.63026915167237263</v>
      </c>
      <c r="C393">
        <f>(Data!C393-'Data Summary'!D$5)/'Data Summary'!D$6</f>
        <v>2.1003591445875491</v>
      </c>
      <c r="D393">
        <f>(Data!D393-'Data Summary'!E$5)/'Data Summary'!E$6</f>
        <v>0.25625952402130286</v>
      </c>
      <c r="E393">
        <f>(Data!E393-'Data Summary'!F$5)/'Data Summary'!F$6</f>
        <v>-5.242318908754065E-2</v>
      </c>
      <c r="F393">
        <f>(Data!F393-'Data Summary'!G$5)/'Data Summary'!G$6</f>
        <v>0.1075920895847071</v>
      </c>
      <c r="G393">
        <f>(Data!G393-'Data Summary'!H$5)/'Data Summary'!H$6</f>
        <v>-0.10545198434629977</v>
      </c>
      <c r="H393">
        <f>(Data!H393-'Data Summary'!I$5)/'Data Summary'!I$6</f>
        <v>2.4663237637756525</v>
      </c>
      <c r="I393">
        <f>(Data!I393-'Data Summary'!J$5)/'Data Summary'!J$6</f>
        <v>-1.627032231766947</v>
      </c>
      <c r="J393">
        <f>(Data!J393-'Data Summary'!K$5)/'Data Summary'!K$6</f>
        <v>0.83710732349334416</v>
      </c>
      <c r="K393">
        <f>(Data!K393-'Data Summary'!L$5)/'Data Summary'!L$6</f>
        <v>-0.39704261311205102</v>
      </c>
      <c r="L393">
        <f>(Data!L393-'Data Summary'!M$5)/'Data Summary'!M$6</f>
        <v>0.45084835498237452</v>
      </c>
    </row>
    <row r="394" spans="1:12" x14ac:dyDescent="0.3">
      <c r="A394">
        <f>(Data!A394-'Data Summary'!B$5)/'Data Summary'!B$6</f>
        <v>0.67815432245651441</v>
      </c>
      <c r="B394">
        <f>(Data!B394-'Data Summary'!C$5)/'Data Summary'!C$6</f>
        <v>-0.88166059739623859</v>
      </c>
      <c r="C394">
        <f>(Data!C394-'Data Summary'!D$5)/'Data Summary'!D$6</f>
        <v>1.2787517511174069</v>
      </c>
      <c r="D394">
        <f>(Data!D394-'Data Summary'!E$5)/'Data Summary'!E$6</f>
        <v>-0.38227061366211673</v>
      </c>
      <c r="E394">
        <f>(Data!E394-'Data Summary'!F$5)/'Data Summary'!F$6</f>
        <v>-0.11618435492246908</v>
      </c>
      <c r="F394">
        <f>(Data!F394-'Data Summary'!G$5)/'Data Summary'!G$6</f>
        <v>-0.94434635605476724</v>
      </c>
      <c r="G394">
        <f>(Data!G394-'Data Summary'!H$5)/'Data Summary'!H$6</f>
        <v>-0.62240442627334536</v>
      </c>
      <c r="H394">
        <f>(Data!H394-'Data Summary'!I$5)/'Data Summary'!I$6</f>
        <v>0.66427720148949765</v>
      </c>
      <c r="I394">
        <f>(Data!I394-'Data Summary'!J$5)/'Data Summary'!J$6</f>
        <v>-0.84951885883979084</v>
      </c>
      <c r="J394">
        <f>(Data!J394-'Data Summary'!K$5)/'Data Summary'!K$6</f>
        <v>-0.8742719066323037</v>
      </c>
      <c r="K394">
        <f>(Data!K394-'Data Summary'!L$5)/'Data Summary'!L$6</f>
        <v>-0.86637885793071723</v>
      </c>
      <c r="L394">
        <f>(Data!L394-'Data Summary'!M$5)/'Data Summary'!M$6</f>
        <v>-0.78782264092280896</v>
      </c>
    </row>
    <row r="395" spans="1:12" x14ac:dyDescent="0.3">
      <c r="A395">
        <f>(Data!A395-'Data Summary'!B$5)/'Data Summary'!B$6</f>
        <v>4.6170833122620741E-2</v>
      </c>
      <c r="B395">
        <f>(Data!B395-'Data Summary'!C$5)/'Data Summary'!C$6</f>
        <v>0.76634999123799485</v>
      </c>
      <c r="C395">
        <f>(Data!C395-'Data Summary'!D$5)/'Data Summary'!D$6</f>
        <v>1.7409059099443616</v>
      </c>
      <c r="D395">
        <f>(Data!D395-'Data Summary'!E$5)/'Data Summary'!E$6</f>
        <v>-0.38227061366211673</v>
      </c>
      <c r="E395">
        <f>(Data!E395-'Data Summary'!F$5)/'Data Summary'!F$6</f>
        <v>0.52142730342681465</v>
      </c>
      <c r="F395">
        <f>(Data!F395-'Data Summary'!G$5)/'Data Summary'!G$6</f>
        <v>-0.27493098155691992</v>
      </c>
      <c r="G395">
        <f>(Data!G395-'Data Summary'!H$5)/'Data Summary'!H$6</f>
        <v>1.4758143086070161</v>
      </c>
      <c r="H395">
        <f>(Data!H395-'Data Summary'!I$5)/'Data Summary'!I$6</f>
        <v>0.13426350669946241</v>
      </c>
      <c r="I395">
        <f>(Data!I395-'Data Summary'!J$5)/'Data Summary'!J$6</f>
        <v>-0.97910442099431683</v>
      </c>
      <c r="J395">
        <f>(Data!J395-'Data Summary'!K$5)/'Data Summary'!K$6</f>
        <v>-0.69723267592965033</v>
      </c>
      <c r="K395">
        <f>(Data!K395-'Data Summary'!L$5)/'Data Summary'!L$6</f>
        <v>-1.2418478537856505</v>
      </c>
      <c r="L395">
        <f>(Data!L395-'Data Summary'!M$5)/'Data Summary'!M$6</f>
        <v>-0.78782264092280896</v>
      </c>
    </row>
    <row r="396" spans="1:12" x14ac:dyDescent="0.3">
      <c r="A396">
        <f>(Data!A396-'Data Summary'!B$5)/'Data Summary'!B$6</f>
        <v>2.516651745973296</v>
      </c>
      <c r="B396">
        <f>(Data!B396-'Data Summary'!C$5)/'Data Summary'!C$6</f>
        <v>0.40322901408129908</v>
      </c>
      <c r="C396">
        <f>(Data!C396-'Data Summary'!D$5)/'Data Summary'!D$6</f>
        <v>1.9463077583118973</v>
      </c>
      <c r="D396">
        <f>(Data!D396-'Data Summary'!E$5)/'Data Summary'!E$6</f>
        <v>-0.16942723443431032</v>
      </c>
      <c r="E396">
        <f>(Data!E396-'Data Summary'!F$5)/'Data Summary'!F$6</f>
        <v>-0.5200050718770155</v>
      </c>
      <c r="F396">
        <f>(Data!F396-'Data Summary'!G$5)/'Data Summary'!G$6</f>
        <v>-0.94434635605476724</v>
      </c>
      <c r="G396">
        <f>(Data!G396-'Data Summary'!H$5)/'Data Summary'!H$6</f>
        <v>-0.65281339344552447</v>
      </c>
      <c r="H396">
        <f>(Data!H396-'Data Summary'!I$5)/'Data Summary'!I$6</f>
        <v>1.5653004826325749</v>
      </c>
      <c r="I396">
        <f>(Data!I396-'Data Summary'!J$5)/'Data Summary'!J$6</f>
        <v>-1.8214105749987375</v>
      </c>
      <c r="J396">
        <f>(Data!J396-'Data Summary'!K$5)/'Data Summary'!K$6</f>
        <v>-0.52019344522699762</v>
      </c>
      <c r="K396">
        <f>(Data!K396-'Data Summary'!L$5)/'Data Summary'!L$6</f>
        <v>-0.49090986207578396</v>
      </c>
      <c r="L396">
        <f>(Data!L396-'Data Summary'!M$5)/'Data Summary'!M$6</f>
        <v>-0.78782264092280896</v>
      </c>
    </row>
    <row r="397" spans="1:12" x14ac:dyDescent="0.3">
      <c r="A397">
        <f>(Data!A397-'Data Summary'!B$5)/'Data Summary'!B$6</f>
        <v>2.1144804345790003</v>
      </c>
      <c r="B397">
        <f>(Data!B397-'Data Summary'!C$5)/'Data Summary'!C$6</f>
        <v>-0.88166059739623859</v>
      </c>
      <c r="C397">
        <f>(Data!C397-'Data Summary'!D$5)/'Data Summary'!D$6</f>
        <v>2.5111628413226197</v>
      </c>
      <c r="D397">
        <f>(Data!D397-'Data Summary'!E$5)/'Data Summary'!E$6</f>
        <v>1.1785808340084647</v>
      </c>
      <c r="E397">
        <f>(Data!E397-'Data Summary'!F$5)/'Data Summary'!F$6</f>
        <v>-0.45624390604208709</v>
      </c>
      <c r="F397">
        <f>(Data!F397-'Data Summary'!G$5)/'Data Summary'!G$6</f>
        <v>-0.84871558826936044</v>
      </c>
      <c r="G397">
        <f>(Data!G397-'Data Summary'!H$5)/'Data Summary'!H$6</f>
        <v>-0.2574968202071955</v>
      </c>
      <c r="H397">
        <f>(Data!H397-'Data Summary'!I$5)/'Data Summary'!I$6</f>
        <v>1.9363100689855586</v>
      </c>
      <c r="I397">
        <f>(Data!I397-'Data Summary'!J$5)/'Data Summary'!J$6</f>
        <v>-0.59034773453073874</v>
      </c>
      <c r="J397">
        <f>(Data!J397-'Data Summary'!K$5)/'Data Summary'!K$6</f>
        <v>-0.34315421452434425</v>
      </c>
      <c r="K397">
        <f>(Data!K397-'Data Summary'!L$5)/'Data Summary'!L$6</f>
        <v>2.418974855799946</v>
      </c>
      <c r="L397">
        <f>(Data!L397-'Data Summary'!M$5)/'Data Summary'!M$6</f>
        <v>1.6895193508875581</v>
      </c>
    </row>
    <row r="398" spans="1:12" x14ac:dyDescent="0.3">
      <c r="A398">
        <f>(Data!A398-'Data Summary'!B$5)/'Data Summary'!B$6</f>
        <v>-0.98798396760556961</v>
      </c>
      <c r="B398">
        <f>(Data!B398-'Data Summary'!C$5)/'Data Summary'!C$6</f>
        <v>1.1574033512528974</v>
      </c>
      <c r="C398">
        <f>(Data!C398-'Data Summary'!D$5)/'Data Summary'!D$6</f>
        <v>-1.2887713534767868</v>
      </c>
      <c r="D398">
        <f>(Data!D398-'Data Summary'!E$5)/'Data Summary'!E$6</f>
        <v>3.803649177818079</v>
      </c>
      <c r="E398">
        <f>(Data!E398-'Data Summary'!F$5)/'Data Summary'!F$6</f>
        <v>0.73396452287657576</v>
      </c>
      <c r="F398">
        <f>(Data!F398-'Data Summary'!G$5)/'Data Summary'!G$6</f>
        <v>4.9847612466404518</v>
      </c>
      <c r="G398">
        <f>(Data!G398-'Data Summary'!H$5)/'Data Summary'!H$6</f>
        <v>2.3576743566002114</v>
      </c>
      <c r="H398">
        <f>(Data!H398-'Data Summary'!I$5)/'Data Summary'!I$6</f>
        <v>1.4062963741955232</v>
      </c>
      <c r="I398">
        <f>(Data!I398-'Data Summary'!J$5)/'Data Summary'!J$6</f>
        <v>1.0294717924008352</v>
      </c>
      <c r="J398">
        <f>(Data!J398-'Data Summary'!K$5)/'Data Summary'!K$6</f>
        <v>-0.75624575283053475</v>
      </c>
      <c r="K398">
        <f>(Data!K398-'Data Summary'!L$5)/'Data Summary'!L$6</f>
        <v>-0.49090986207578396</v>
      </c>
      <c r="L398">
        <f>(Data!L398-'Data Summary'!M$5)/'Data Summary'!M$6</f>
        <v>-0.78782264092280896</v>
      </c>
    </row>
    <row r="399" spans="1:12" x14ac:dyDescent="0.3">
      <c r="A399">
        <f>(Data!A399-'Data Summary'!B$5)/'Data Summary'!B$6</f>
        <v>1.8272152121545033</v>
      </c>
      <c r="B399">
        <f>(Data!B399-'Data Summary'!C$5)/'Data Summary'!C$6</f>
        <v>0.34736424836488433</v>
      </c>
      <c r="C399">
        <f>(Data!C399-'Data Summary'!D$5)/'Data Summary'!D$6</f>
        <v>1.6382049857605936</v>
      </c>
      <c r="D399">
        <f>(Data!D399-'Data Summary'!E$5)/'Data Summary'!E$6</f>
        <v>4.3416144793496439E-2</v>
      </c>
      <c r="E399">
        <f>(Data!E399-'Data Summary'!F$5)/'Data Summary'!F$6</f>
        <v>-9.9157451975886608E-3</v>
      </c>
      <c r="F399">
        <f>(Data!F399-'Data Summary'!G$5)/'Data Summary'!G$6</f>
        <v>-0.27493098155691992</v>
      </c>
      <c r="G399">
        <f>(Data!G399-'Data Summary'!H$5)/'Data Summary'!H$6</f>
        <v>7.7001818686775136E-2</v>
      </c>
      <c r="H399">
        <f>(Data!H399-'Data Summary'!I$5)/'Data Summary'!I$6</f>
        <v>1.0882881573215375</v>
      </c>
      <c r="I399">
        <f>(Data!I399-'Data Summary'!J$5)/'Data Summary'!J$6</f>
        <v>-0.84951885883979084</v>
      </c>
      <c r="J399">
        <f>(Data!J399-'Data Summary'!K$5)/'Data Summary'!K$6</f>
        <v>-4.8088830019922008E-2</v>
      </c>
      <c r="K399">
        <f>(Data!K399-'Data Summary'!L$5)/'Data Summary'!L$6</f>
        <v>0.54162987652528127</v>
      </c>
      <c r="L399">
        <f>(Data!L399-'Data Summary'!M$5)/'Data Summary'!M$6</f>
        <v>0.45084835498237452</v>
      </c>
    </row>
    <row r="400" spans="1:12" x14ac:dyDescent="0.3">
      <c r="A400">
        <f>(Data!A400-'Data Summary'!B$5)/'Data Summary'!B$6</f>
        <v>1.8272152121545033</v>
      </c>
      <c r="B400">
        <f>(Data!B400-'Data Summary'!C$5)/'Data Summary'!C$6</f>
        <v>0.34736424836488433</v>
      </c>
      <c r="C400">
        <f>(Data!C400-'Data Summary'!D$5)/'Data Summary'!D$6</f>
        <v>1.6382049857605936</v>
      </c>
      <c r="D400">
        <f>(Data!D400-'Data Summary'!E$5)/'Data Summary'!E$6</f>
        <v>4.3416144793496439E-2</v>
      </c>
      <c r="E400">
        <f>(Data!E400-'Data Summary'!F$5)/'Data Summary'!F$6</f>
        <v>-9.9157451975886608E-3</v>
      </c>
      <c r="F400">
        <f>(Data!F400-'Data Summary'!G$5)/'Data Summary'!G$6</f>
        <v>-0.27493098155691992</v>
      </c>
      <c r="G400">
        <f>(Data!G400-'Data Summary'!H$5)/'Data Summary'!H$6</f>
        <v>7.7001818686775136E-2</v>
      </c>
      <c r="H400">
        <f>(Data!H400-'Data Summary'!I$5)/'Data Summary'!I$6</f>
        <v>1.0882881573215375</v>
      </c>
      <c r="I400">
        <f>(Data!I400-'Data Summary'!J$5)/'Data Summary'!J$6</f>
        <v>-0.84951885883979084</v>
      </c>
      <c r="J400">
        <f>(Data!J400-'Data Summary'!K$5)/'Data Summary'!K$6</f>
        <v>-4.8088830019922008E-2</v>
      </c>
      <c r="K400">
        <f>(Data!K400-'Data Summary'!L$5)/'Data Summary'!L$6</f>
        <v>0.54162987652528127</v>
      </c>
      <c r="L400">
        <f>(Data!L400-'Data Summary'!M$5)/'Data Summary'!M$6</f>
        <v>0.45084835498237452</v>
      </c>
    </row>
    <row r="401" spans="1:12" x14ac:dyDescent="0.3">
      <c r="A401">
        <f>(Data!A401-'Data Summary'!B$5)/'Data Summary'!B$6</f>
        <v>0.21852996657731846</v>
      </c>
      <c r="B401">
        <f>(Data!B401-'Data Summary'!C$5)/'Data Summary'!C$6</f>
        <v>1.3249976484021415</v>
      </c>
      <c r="C401">
        <f>(Data!C401-'Data Summary'!D$5)/'Data Summary'!D$6</f>
        <v>-0.26176211163910945</v>
      </c>
      <c r="D401">
        <f>(Data!D401-'Data Summary'!E$5)/'Data Summary'!E$6</f>
        <v>-0.16942723443431032</v>
      </c>
      <c r="E401">
        <f>(Data!E401-'Data Summary'!F$5)/'Data Summary'!F$6</f>
        <v>-0.49875134993203935</v>
      </c>
      <c r="F401">
        <f>(Data!F401-'Data Summary'!G$5)/'Data Summary'!G$6</f>
        <v>-0.65745405269854695</v>
      </c>
      <c r="G401">
        <f>(Data!G401-'Data Summary'!H$5)/'Data Summary'!H$6</f>
        <v>-0.13586095151847891</v>
      </c>
      <c r="H401">
        <f>(Data!H401-'Data Summary'!I$5)/'Data Summary'!I$6</f>
        <v>-0.23674607965357986</v>
      </c>
      <c r="I401">
        <f>(Data!I401-'Data Summary'!J$5)/'Data Summary'!J$6</f>
        <v>-1.367861107457895</v>
      </c>
      <c r="J401">
        <f>(Data!J401-'Data Summary'!K$5)/'Data Summary'!K$6</f>
        <v>-0.6382195990287659</v>
      </c>
      <c r="K401">
        <f>(Data!K401-'Data Summary'!L$5)/'Data Summary'!L$6</f>
        <v>-0.96024610689445011</v>
      </c>
      <c r="L401">
        <f>(Data!L401-'Data Summary'!M$5)/'Data Summary'!M$6</f>
        <v>-0.78782264092280896</v>
      </c>
    </row>
    <row r="402" spans="1:12" x14ac:dyDescent="0.3">
      <c r="A402">
        <f>(Data!A402-'Data Summary'!B$5)/'Data Summary'!B$6</f>
        <v>-0.98798396760556961</v>
      </c>
      <c r="B402">
        <f>(Data!B402-'Data Summary'!C$5)/'Data Summary'!C$6</f>
        <v>1.1574033512528974</v>
      </c>
      <c r="C402">
        <f>(Data!C402-'Data Summary'!D$5)/'Data Summary'!D$6</f>
        <v>-1.2887713534767868</v>
      </c>
      <c r="D402">
        <f>(Data!D402-'Data Summary'!E$5)/'Data Summary'!E$6</f>
        <v>3.803649177818079</v>
      </c>
      <c r="E402">
        <f>(Data!E402-'Data Summary'!F$5)/'Data Summary'!F$6</f>
        <v>0.73396452287657576</v>
      </c>
      <c r="F402">
        <f>(Data!F402-'Data Summary'!G$5)/'Data Summary'!G$6</f>
        <v>4.9847612466404518</v>
      </c>
      <c r="G402">
        <f>(Data!G402-'Data Summary'!H$5)/'Data Summary'!H$6</f>
        <v>2.3576743566002114</v>
      </c>
      <c r="H402">
        <f>(Data!H402-'Data Summary'!I$5)/'Data Summary'!I$6</f>
        <v>1.4062963741955232</v>
      </c>
      <c r="I402">
        <f>(Data!I402-'Data Summary'!J$5)/'Data Summary'!J$6</f>
        <v>1.0294717924008352</v>
      </c>
      <c r="J402">
        <f>(Data!J402-'Data Summary'!K$5)/'Data Summary'!K$6</f>
        <v>-0.75624575283053475</v>
      </c>
      <c r="K402">
        <f>(Data!K402-'Data Summary'!L$5)/'Data Summary'!L$6</f>
        <v>-0.49090986207578396</v>
      </c>
      <c r="L402">
        <f>(Data!L402-'Data Summary'!M$5)/'Data Summary'!M$6</f>
        <v>-0.78782264092280896</v>
      </c>
    </row>
    <row r="403" spans="1:12" x14ac:dyDescent="0.3">
      <c r="A403">
        <f>(Data!A403-'Data Summary'!B$5)/'Data Summary'!B$6</f>
        <v>-0.35600047827167547</v>
      </c>
      <c r="B403">
        <f>(Data!B403-'Data Summary'!C$5)/'Data Summary'!C$6</f>
        <v>-1.4961730202768</v>
      </c>
      <c r="C403">
        <f>(Data!C403-'Data Summary'!D$5)/'Data Summary'!D$6</f>
        <v>0.14904158509596147</v>
      </c>
      <c r="D403">
        <f>(Data!D403-'Data Summary'!E$5)/'Data Summary'!E$6</f>
        <v>-0.59511399288992328</v>
      </c>
      <c r="E403">
        <f>(Data!E403-'Data Summary'!F$5)/'Data Summary'!F$6</f>
        <v>-0.60501995965692001</v>
      </c>
      <c r="F403">
        <f>(Data!F403-'Data Summary'!G$5)/'Data Summary'!G$6</f>
        <v>0.39448439294092741</v>
      </c>
      <c r="G403">
        <f>(Data!G403-'Data Summary'!H$5)/'Data Summary'!H$6</f>
        <v>-0.2574968202071955</v>
      </c>
      <c r="H403">
        <f>(Data!H403-'Data Summary'!I$5)/'Data Summary'!I$6</f>
        <v>-0.97876525235960554</v>
      </c>
      <c r="I403">
        <f>(Data!I403-'Data Summary'!J$5)/'Data Summary'!J$6</f>
        <v>-0.13679826698989903</v>
      </c>
      <c r="J403">
        <f>(Data!J403-'Data Summary'!K$5)/'Data Summary'!K$6</f>
        <v>-1.1103242142358416</v>
      </c>
      <c r="K403">
        <f>(Data!K403-'Data Summary'!L$5)/'Data Summary'!L$6</f>
        <v>0.35389537859781545</v>
      </c>
      <c r="L403">
        <f>(Data!L403-'Data Summary'!M$5)/'Data Summary'!M$6</f>
        <v>0.45084835498237452</v>
      </c>
    </row>
    <row r="404" spans="1:12" x14ac:dyDescent="0.3">
      <c r="A404">
        <f>(Data!A404-'Data Summary'!B$5)/'Data Summary'!B$6</f>
        <v>2.2293865235487988</v>
      </c>
      <c r="B404">
        <f>(Data!B404-'Data Summary'!C$5)/'Data Summary'!C$6</f>
        <v>-0.26714817451567713</v>
      </c>
      <c r="C404">
        <f>(Data!C404-'Data Summary'!D$5)/'Data Summary'!D$6</f>
        <v>1.3814526753011747</v>
      </c>
      <c r="D404">
        <f>(Data!D404-'Data Summary'!E$5)/'Data Summary'!E$6</f>
        <v>4.3416144793496439E-2</v>
      </c>
      <c r="E404">
        <f>(Data!E404-'Data Summary'!F$5)/'Data Summary'!F$6</f>
        <v>-5.242318908754065E-2</v>
      </c>
      <c r="F404">
        <f>(Data!F404-'Data Summary'!G$5)/'Data Summary'!G$6</f>
        <v>0.29885362515552061</v>
      </c>
      <c r="G404">
        <f>(Data!G404-'Data Summary'!H$5)/'Data Summary'!H$6</f>
        <v>0.53313632626946239</v>
      </c>
      <c r="H404">
        <f>(Data!H404-'Data Summary'!I$5)/'Data Summary'!I$6</f>
        <v>1.724304591069568</v>
      </c>
      <c r="I404">
        <f>(Data!I404-'Data Summary'!J$5)/'Data Summary'!J$6</f>
        <v>-1.367861107457895</v>
      </c>
      <c r="J404">
        <f>(Data!J404-'Data Summary'!K$5)/'Data Summary'!K$6</f>
        <v>-0.28414113762345983</v>
      </c>
      <c r="K404">
        <f>(Data!K404-'Data Summary'!L$5)/'Data Summary'!L$6</f>
        <v>7.2293631706615097E-2</v>
      </c>
      <c r="L404">
        <f>(Data!L404-'Data Summary'!M$5)/'Data Summary'!M$6</f>
        <v>0.45084835498237452</v>
      </c>
    </row>
    <row r="405" spans="1:12" x14ac:dyDescent="0.3">
      <c r="A405">
        <f>(Data!A405-'Data Summary'!B$5)/'Data Summary'!B$6</f>
        <v>1.769762167669604</v>
      </c>
      <c r="B405">
        <f>(Data!B405-'Data Summary'!C$5)/'Data Summary'!C$6</f>
        <v>0.40322901408129908</v>
      </c>
      <c r="C405">
        <f>(Data!C405-'Data Summary'!D$5)/'Data Summary'!D$6</f>
        <v>1.1247003648417551</v>
      </c>
      <c r="D405">
        <f>(Data!D405-'Data Summary'!E$5)/'Data Summary'!E$6</f>
        <v>0.11436393786943203</v>
      </c>
      <c r="E405">
        <f>(Data!E405-'Data Summary'!F$5)/'Data Summary'!F$6</f>
        <v>-5.242318908754065E-2</v>
      </c>
      <c r="F405">
        <f>(Data!F405-'Data Summary'!G$5)/'Data Summary'!G$6</f>
        <v>-0.56182328491314026</v>
      </c>
      <c r="G405">
        <f>(Data!G405-'Data Summary'!H$5)/'Data Summary'!H$6</f>
        <v>-0.16626991869065808</v>
      </c>
      <c r="H405">
        <f>(Data!H405-'Data Summary'!I$5)/'Data Summary'!I$6</f>
        <v>1.4062963741955232</v>
      </c>
      <c r="I405">
        <f>(Data!I405-'Data Summary'!J$5)/'Data Summary'!J$6</f>
        <v>-1.0438972020715813</v>
      </c>
      <c r="J405">
        <f>(Data!J405-'Data Summary'!K$5)/'Data Summary'!K$6</f>
        <v>-0.1661149838216909</v>
      </c>
      <c r="K405">
        <f>(Data!K405-'Data Summary'!L$5)/'Data Summary'!L$6</f>
        <v>7.2293631706615097E-2</v>
      </c>
      <c r="L405">
        <f>(Data!L405-'Data Summary'!M$5)/'Data Summary'!M$6</f>
        <v>0.45084835498237452</v>
      </c>
    </row>
    <row r="406" spans="1:12" x14ac:dyDescent="0.3">
      <c r="A406">
        <f>(Data!A406-'Data Summary'!B$5)/'Data Summary'!B$6</f>
        <v>-0.35600047827167547</v>
      </c>
      <c r="B406">
        <f>(Data!B406-'Data Summary'!C$5)/'Data Summary'!C$6</f>
        <v>0.9060119055290311</v>
      </c>
      <c r="C406">
        <f>(Data!C406-'Data Summary'!D$5)/'Data Summary'!D$6</f>
        <v>-1.1347199672011354</v>
      </c>
      <c r="D406">
        <f>(Data!D406-'Data Summary'!E$5)/'Data Summary'!E$6</f>
        <v>0.11436393786943203</v>
      </c>
      <c r="E406">
        <f>(Data!E406-'Data Summary'!F$5)/'Data Summary'!F$6</f>
        <v>-0.26496040853730207</v>
      </c>
      <c r="F406">
        <f>(Data!F406-'Data Summary'!G$5)/'Data Summary'!G$6</f>
        <v>-8.3669445986106414E-2</v>
      </c>
      <c r="G406">
        <f>(Data!G406-'Data Summary'!H$5)/'Data Summary'!H$6</f>
        <v>-0.59199545910116613</v>
      </c>
      <c r="H406">
        <f>(Data!H406-'Data Summary'!I$5)/'Data Summary'!I$6</f>
        <v>0.34626898461545297</v>
      </c>
      <c r="I406">
        <f>(Data!I406-'Data Summary'!J$5)/'Data Summary'!J$6</f>
        <v>-0.33117661022168954</v>
      </c>
      <c r="J406">
        <f>(Data!J406-'Data Summary'!K$5)/'Data Summary'!K$6</f>
        <v>-0.28414113762345983</v>
      </c>
      <c r="K406">
        <f>(Data!K406-'Data Summary'!L$5)/'Data Summary'!L$6</f>
        <v>-1.2418478537856505</v>
      </c>
      <c r="L406">
        <f>(Data!L406-'Data Summary'!M$5)/'Data Summary'!M$6</f>
        <v>-0.78782264092280896</v>
      </c>
    </row>
    <row r="407" spans="1:12" x14ac:dyDescent="0.3">
      <c r="A407">
        <f>(Data!A407-'Data Summary'!B$5)/'Data Summary'!B$6</f>
        <v>0.21852996657731846</v>
      </c>
      <c r="B407">
        <f>(Data!B407-'Data Summary'!C$5)/'Data Summary'!C$6</f>
        <v>-1.2168491916947268</v>
      </c>
      <c r="C407">
        <f>(Data!C407-'Data Summary'!D$5)/'Data Summary'!D$6</f>
        <v>0.97064897856610366</v>
      </c>
      <c r="D407">
        <f>(Data!D407-'Data Summary'!E$5)/'Data Summary'!E$6</f>
        <v>-0.80795737211772989</v>
      </c>
      <c r="E407">
        <f>(Data!E407-'Data Summary'!F$5)/'Data Summary'!F$6</f>
        <v>-0.60501995965692001</v>
      </c>
      <c r="F407">
        <f>(Data!F407-'Data Summary'!G$5)/'Data Summary'!G$6</f>
        <v>-0.46619251712773346</v>
      </c>
      <c r="G407">
        <f>(Data!G407-'Data Summary'!H$5)/'Data Summary'!H$6</f>
        <v>-0.65281339344552447</v>
      </c>
      <c r="H407">
        <f>(Data!H407-'Data Summary'!I$5)/'Data Summary'!I$6</f>
        <v>-7.7741971216528108E-2</v>
      </c>
      <c r="I407">
        <f>(Data!I407-'Data Summary'!J$5)/'Data Summary'!J$6</f>
        <v>0.31675120055094064</v>
      </c>
      <c r="J407">
        <f>(Data!J407-'Data Summary'!K$5)/'Data Summary'!K$6</f>
        <v>0.60105501588980637</v>
      </c>
      <c r="K407">
        <f>(Data!K407-'Data Summary'!L$5)/'Data Summary'!L$6</f>
        <v>-0.30317536414831814</v>
      </c>
      <c r="L407">
        <f>(Data!L407-'Data Summary'!M$5)/'Data Summary'!M$6</f>
        <v>0.45084835498237452</v>
      </c>
    </row>
    <row r="408" spans="1:12" x14ac:dyDescent="0.3">
      <c r="A408">
        <f>(Data!A408-'Data Summary'!B$5)/'Data Summary'!B$6</f>
        <v>0.85051345591121319</v>
      </c>
      <c r="B408">
        <f>(Data!B408-'Data Summary'!C$5)/'Data Summary'!C$6</f>
        <v>-0.49060723738133577</v>
      </c>
      <c r="C408">
        <f>(Data!C408-'Data Summary'!D$5)/'Data Summary'!D$6</f>
        <v>1.0219994406579873</v>
      </c>
      <c r="D408">
        <f>(Data!D408-'Data Summary'!E$5)/'Data Summary'!E$6</f>
        <v>-2.7531648282439144E-2</v>
      </c>
      <c r="E408">
        <f>(Data!E408-'Data Summary'!F$5)/'Data Summary'!F$6</f>
        <v>-0.5200050718770155</v>
      </c>
      <c r="F408">
        <f>(Data!F408-'Data Summary'!G$5)/'Data Summary'!G$6</f>
        <v>-0.65745405269854695</v>
      </c>
      <c r="G408">
        <f>(Data!G408-'Data Summary'!H$5)/'Data Summary'!H$6</f>
        <v>-0.56158649192898702</v>
      </c>
      <c r="H408">
        <f>(Data!H408-'Data Summary'!I$5)/'Data Summary'!I$6</f>
        <v>0.71727857096849523</v>
      </c>
      <c r="I408">
        <f>(Data!I408-'Data Summary'!J$5)/'Data Summary'!J$6</f>
        <v>-0.4607621723762127</v>
      </c>
      <c r="J408">
        <f>(Data!J408-'Data Summary'!K$5)/'Data Summary'!K$6</f>
        <v>-4.8088830019922008E-2</v>
      </c>
      <c r="K408">
        <f>(Data!K408-'Data Summary'!L$5)/'Data Summary'!L$6</f>
        <v>0.35389537859781545</v>
      </c>
      <c r="L408">
        <f>(Data!L408-'Data Summary'!M$5)/'Data Summary'!M$6</f>
        <v>0.45084835498237452</v>
      </c>
    </row>
    <row r="409" spans="1:12" x14ac:dyDescent="0.3">
      <c r="A409">
        <f>(Data!A409-'Data Summary'!B$5)/'Data Summary'!B$6</f>
        <v>2.1144804345790003</v>
      </c>
      <c r="B409">
        <f>(Data!B409-'Data Summary'!C$5)/'Data Summary'!C$6</f>
        <v>-0.7699310659634091</v>
      </c>
      <c r="C409">
        <f>(Data!C409-'Data Summary'!D$5)/'Data Summary'!D$6</f>
        <v>1.9976582204037812</v>
      </c>
      <c r="D409">
        <f>(Data!D409-'Data Summary'!E$5)/'Data Summary'!E$6</f>
        <v>0.32720731709723844</v>
      </c>
      <c r="E409">
        <f>(Data!E409-'Data Summary'!F$5)/'Data Summary'!F$6</f>
        <v>0.1176065864722682</v>
      </c>
      <c r="F409">
        <f>(Data!F409-'Data Summary'!G$5)/'Data Summary'!G$6</f>
        <v>-0.37056174934232666</v>
      </c>
      <c r="G409">
        <f>(Data!G409-'Data Summary'!H$5)/'Data Summary'!H$6</f>
        <v>-0.50076855758462868</v>
      </c>
      <c r="H409">
        <f>(Data!H409-'Data Summary'!I$5)/'Data Summary'!I$6</f>
        <v>1.5122991131535775</v>
      </c>
      <c r="I409">
        <f>(Data!I409-'Data Summary'!J$5)/'Data Summary'!J$6</f>
        <v>-0.84951885883979084</v>
      </c>
      <c r="J409">
        <f>(Data!J409-'Data Summary'!K$5)/'Data Summary'!K$6</f>
        <v>-0.1661149838216909</v>
      </c>
      <c r="K409">
        <f>(Data!K409-'Data Summary'!L$5)/'Data Summary'!L$6</f>
        <v>0.35389537859781545</v>
      </c>
      <c r="L409">
        <f>(Data!L409-'Data Summary'!M$5)/'Data Summary'!M$6</f>
        <v>1.6895193508875581</v>
      </c>
    </row>
    <row r="410" spans="1:12" x14ac:dyDescent="0.3">
      <c r="A410">
        <f>(Data!A410-'Data Summary'!B$5)/'Data Summary'!B$6</f>
        <v>1.1952317228206095</v>
      </c>
      <c r="B410">
        <f>(Data!B410-'Data Summary'!C$5)/'Data Summary'!C$6</f>
        <v>-1.0492548945454825</v>
      </c>
      <c r="C410">
        <f>(Data!C410-'Data Summary'!D$5)/'Data Summary'!D$6</f>
        <v>1.5868545236687097</v>
      </c>
      <c r="D410">
        <f>(Data!D410-'Data Summary'!E$5)/'Data Summary'!E$6</f>
        <v>0.82384186862878717</v>
      </c>
      <c r="E410">
        <f>(Data!E410-'Data Summary'!F$5)/'Data Summary'!F$6</f>
        <v>1.839158064015334</v>
      </c>
      <c r="F410">
        <f>(Data!F410-'Data Summary'!G$5)/'Data Summary'!G$6</f>
        <v>-0.94434635605476724</v>
      </c>
      <c r="G410">
        <f>(Data!G410-'Data Summary'!H$5)/'Data Summary'!H$6</f>
        <v>-0.92649409799513682</v>
      </c>
      <c r="H410">
        <f>(Data!H410-'Data Summary'!I$5)/'Data Summary'!I$6</f>
        <v>0.13426350669946241</v>
      </c>
      <c r="I410">
        <f>(Data!I410-'Data Summary'!J$5)/'Data Summary'!J$6</f>
        <v>-0.78472607776252923</v>
      </c>
      <c r="J410">
        <f>(Data!J410-'Data Summary'!K$5)/'Data Summary'!K$6</f>
        <v>0.24697655448449959</v>
      </c>
      <c r="K410">
        <f>(Data!K410-'Data Summary'!L$5)/'Data Summary'!L$6</f>
        <v>0.82323162341648159</v>
      </c>
      <c r="L410">
        <f>(Data!L410-'Data Summary'!M$5)/'Data Summary'!M$6</f>
        <v>0.45084835498237452</v>
      </c>
    </row>
    <row r="411" spans="1:12" x14ac:dyDescent="0.3">
      <c r="A411">
        <f>(Data!A411-'Data Summary'!B$5)/'Data Summary'!B$6</f>
        <v>2.4017456570034978</v>
      </c>
      <c r="B411">
        <f>(Data!B411-'Data Summary'!C$5)/'Data Summary'!C$6</f>
        <v>-0.37887770594850628</v>
      </c>
      <c r="C411">
        <f>(Data!C411-'Data Summary'!D$5)/'Data Summary'!D$6</f>
        <v>1.1247003648417551</v>
      </c>
      <c r="D411">
        <f>(Data!D411-'Data Summary'!E$5)/'Data Summary'!E$6</f>
        <v>1.3914242132362713</v>
      </c>
      <c r="E411">
        <f>(Data!E411-'Data Summary'!F$5)/'Data Summary'!F$6</f>
        <v>-0.37122901826218252</v>
      </c>
      <c r="F411">
        <f>(Data!F411-'Data Summary'!G$5)/'Data Summary'!G$6</f>
        <v>0.96826899965336799</v>
      </c>
      <c r="G411">
        <f>(Data!G411-'Data Summary'!H$5)/'Data Summary'!H$6</f>
        <v>7.7001818686775136E-2</v>
      </c>
      <c r="H411">
        <f>(Data!H411-'Data Summary'!I$5)/'Data Summary'!I$6</f>
        <v>0.71727857096849523</v>
      </c>
      <c r="I411">
        <f>(Data!I411-'Data Summary'!J$5)/'Data Summary'!J$6</f>
        <v>-1.6918250128442114</v>
      </c>
      <c r="J411">
        <f>(Data!J411-'Data Summary'!K$5)/'Data Summary'!K$6</f>
        <v>-0.52019344522699762</v>
      </c>
      <c r="K411">
        <f>(Data!K411-'Data Summary'!L$5)/'Data Summary'!L$6</f>
        <v>-0.77251160896698434</v>
      </c>
      <c r="L411">
        <f>(Data!L411-'Data Summary'!M$5)/'Data Summary'!M$6</f>
        <v>-2.0264936368279924</v>
      </c>
    </row>
    <row r="412" spans="1:12" x14ac:dyDescent="0.3">
      <c r="A412">
        <f>(Data!A412-'Data Summary'!B$5)/'Data Summary'!B$6</f>
        <v>0.39088910003201721</v>
      </c>
      <c r="B412">
        <f>(Data!B412-'Data Summary'!C$5)/'Data Summary'!C$6</f>
        <v>-0.54647200309775046</v>
      </c>
      <c r="C412">
        <f>(Data!C412-'Data Summary'!D$5)/'Data Summary'!D$6</f>
        <v>0.35444343346349716</v>
      </c>
      <c r="D412">
        <f>(Data!D412-'Data Summary'!E$5)/'Data Summary'!E$6</f>
        <v>-2.7531648282439144E-2</v>
      </c>
      <c r="E412">
        <f>(Data!E412-'Data Summary'!F$5)/'Data Summary'!F$6</f>
        <v>-0.15869179881242138</v>
      </c>
      <c r="F412">
        <f>(Data!F412-'Data Summary'!G$5)/'Data Summary'!G$6</f>
        <v>0.96826899965336799</v>
      </c>
      <c r="G412">
        <f>(Data!G412-'Data Summary'!H$5)/'Data Summary'!H$6</f>
        <v>1.2021336040574038</v>
      </c>
      <c r="H412">
        <f>(Data!H412-'Data Summary'!I$5)/'Data Summary'!I$6</f>
        <v>1.0352867878425398</v>
      </c>
      <c r="I412">
        <f>(Data!I412-'Data Summary'!J$5)/'Data Summary'!J$6</f>
        <v>0.44633676270546668</v>
      </c>
      <c r="J412">
        <f>(Data!J412-'Data Summary'!K$5)/'Data Summary'!K$6</f>
        <v>-0.22512806072257538</v>
      </c>
      <c r="K412">
        <f>(Data!K412-'Data Summary'!L$5)/'Data Summary'!L$6</f>
        <v>-0.86637885793071723</v>
      </c>
      <c r="L412">
        <f>(Data!L412-'Data Summary'!M$5)/'Data Summary'!M$6</f>
        <v>0.45084835498237452</v>
      </c>
    </row>
    <row r="413" spans="1:12" x14ac:dyDescent="0.3">
      <c r="A413">
        <f>(Data!A413-'Data Summary'!B$5)/'Data Summary'!B$6</f>
        <v>0.44834214451691645</v>
      </c>
      <c r="B413">
        <f>(Data!B413-'Data Summary'!C$5)/'Data Summary'!C$6</f>
        <v>-0.43474247166492103</v>
      </c>
      <c r="C413">
        <f>(Data!C413-'Data Summary'!D$5)/'Data Summary'!D$6</f>
        <v>0.40579389555538076</v>
      </c>
      <c r="D413">
        <f>(Data!D413-'Data Summary'!E$5)/'Data Summary'!E$6</f>
        <v>-9.847944135837472E-2</v>
      </c>
      <c r="E413">
        <f>(Data!E413-'Data Summary'!F$5)/'Data Summary'!F$6</f>
        <v>-0.15869179881242138</v>
      </c>
      <c r="F413">
        <f>(Data!F413-'Data Summary'!G$5)/'Data Summary'!G$6</f>
        <v>0.6813766962971477</v>
      </c>
      <c r="G413">
        <f>(Data!G413-'Data Summary'!H$5)/'Data Summary'!H$6</f>
        <v>0.95886186667997053</v>
      </c>
      <c r="H413">
        <f>(Data!H413-'Data Summary'!I$5)/'Data Summary'!I$6</f>
        <v>1.0352867878425398</v>
      </c>
      <c r="I413">
        <f>(Data!I413-'Data Summary'!J$5)/'Data Summary'!J$6</f>
        <v>0.44633676270546668</v>
      </c>
      <c r="J413">
        <f>(Data!J413-'Data Summary'!K$5)/'Data Summary'!K$6</f>
        <v>-0.22512806072257538</v>
      </c>
      <c r="K413">
        <f>(Data!K413-'Data Summary'!L$5)/'Data Summary'!L$6</f>
        <v>-0.86637885793071723</v>
      </c>
      <c r="L413">
        <f>(Data!L413-'Data Summary'!M$5)/'Data Summary'!M$6</f>
        <v>-0.78782264092280896</v>
      </c>
    </row>
    <row r="414" spans="1:12" x14ac:dyDescent="0.3">
      <c r="A414">
        <f>(Data!A414-'Data Summary'!B$5)/'Data Summary'!B$6</f>
        <v>-0.70071874518107247</v>
      </c>
      <c r="B414">
        <f>(Data!B414-'Data Summary'!C$5)/'Data Summary'!C$6</f>
        <v>1.1574033512528974</v>
      </c>
      <c r="C414">
        <f>(Data!C414-'Data Summary'!D$5)/'Data Summary'!D$6</f>
        <v>-0.5698648841904127</v>
      </c>
      <c r="D414">
        <f>(Data!D414-'Data Summary'!E$5)/'Data Summary'!E$6</f>
        <v>-0.4532184067380523</v>
      </c>
      <c r="E414">
        <f>(Data!E414-'Data Summary'!F$5)/'Data Summary'!F$6</f>
        <v>0.26638264008710122</v>
      </c>
      <c r="F414">
        <f>(Data!F414-'Data Summary'!G$5)/'Data Summary'!G$6</f>
        <v>-8.3669445986106414E-2</v>
      </c>
      <c r="G414">
        <f>(Data!G414-'Data Summary'!H$5)/'Data Summary'!H$6</f>
        <v>0.92845289950779131</v>
      </c>
      <c r="H414">
        <f>(Data!H414-'Data Summary'!I$5)/'Data Summary'!I$6</f>
        <v>-7.7741971216528108E-2</v>
      </c>
      <c r="I414">
        <f>(Data!I414-'Data Summary'!J$5)/'Data Summary'!J$6</f>
        <v>-0.2663838291444251</v>
      </c>
      <c r="J414">
        <f>(Data!J414-'Data Summary'!K$5)/'Data Summary'!K$6</f>
        <v>-0.10710190692080646</v>
      </c>
      <c r="K414">
        <f>(Data!K414-'Data Summary'!L$5)/'Data Summary'!L$6</f>
        <v>-1.054113355858183</v>
      </c>
      <c r="L414">
        <f>(Data!L414-'Data Summary'!M$5)/'Data Summary'!M$6</f>
        <v>-0.78782264092280896</v>
      </c>
    </row>
    <row r="415" spans="1:12" x14ac:dyDescent="0.3">
      <c r="A415">
        <f>(Data!A415-'Data Summary'!B$5)/'Data Summary'!B$6</f>
        <v>0.90796650039611237</v>
      </c>
      <c r="B415">
        <f>(Data!B415-'Data Summary'!C$5)/'Data Summary'!C$6</f>
        <v>-0.71406630024699436</v>
      </c>
      <c r="C415">
        <f>(Data!C415-'Data Summary'!D$5)/'Data Summary'!D$6</f>
        <v>1.3301022132092908</v>
      </c>
      <c r="D415">
        <f>(Data!D415-'Data Summary'!E$5)/'Data Summary'!E$6</f>
        <v>2.9522756609068526</v>
      </c>
      <c r="E415">
        <f>(Data!E415-'Data Summary'!F$5)/'Data Summary'!F$6</f>
        <v>0.20262147425217275</v>
      </c>
      <c r="F415">
        <f>(Data!F415-'Data Summary'!G$5)/'Data Summary'!G$6</f>
        <v>-0.94434635605476724</v>
      </c>
      <c r="G415">
        <f>(Data!G415-'Data Summary'!H$5)/'Data Summary'!H$6</f>
        <v>-0.83526719647859937</v>
      </c>
      <c r="H415">
        <f>(Data!H415-'Data Summary'!I$5)/'Data Summary'!I$6</f>
        <v>0.98228541836354222</v>
      </c>
      <c r="I415">
        <f>(Data!I415-'Data Summary'!J$5)/'Data Summary'!J$6</f>
        <v>-0.2663838291444251</v>
      </c>
      <c r="J415">
        <f>(Data!J415-'Data Summary'!K$5)/'Data Summary'!K$6</f>
        <v>0.95513347729511233</v>
      </c>
      <c r="K415">
        <f>(Data!K415-'Data Summary'!L$5)/'Data Summary'!L$6</f>
        <v>1.1987006192714131</v>
      </c>
      <c r="L415">
        <f>(Data!L415-'Data Summary'!M$5)/'Data Summary'!M$6</f>
        <v>1.6895193508875581</v>
      </c>
    </row>
    <row r="416" spans="1:12" x14ac:dyDescent="0.3">
      <c r="A416">
        <f>(Data!A416-'Data Summary'!B$5)/'Data Summary'!B$6</f>
        <v>0.27598301106221873</v>
      </c>
      <c r="B416">
        <f>(Data!B416-'Data Summary'!C$5)/'Data Summary'!C$6</f>
        <v>-4.3689111650018195E-2</v>
      </c>
      <c r="C416">
        <f>(Data!C416-'Data Summary'!D$5)/'Data Summary'!D$6</f>
        <v>0.35444343346349716</v>
      </c>
      <c r="D416">
        <f>(Data!D416-'Data Summary'!E$5)/'Data Summary'!E$6</f>
        <v>0.11436393786943203</v>
      </c>
      <c r="E416">
        <f>(Data!E416-'Data Summary'!F$5)/'Data Summary'!F$6</f>
        <v>-9.9157451975886608E-3</v>
      </c>
      <c r="F416">
        <f>(Data!F416-'Data Summary'!G$5)/'Data Summary'!G$6</f>
        <v>0.77700746408255439</v>
      </c>
      <c r="G416">
        <f>(Data!G416-'Data Summary'!H$5)/'Data Summary'!H$6</f>
        <v>2.296856422255853</v>
      </c>
      <c r="H416">
        <f>(Data!H416-'Data Summary'!I$5)/'Data Summary'!I$6</f>
        <v>0.77027994044749282</v>
      </c>
      <c r="I416">
        <f>(Data!I416-'Data Summary'!J$5)/'Data Summary'!J$6</f>
        <v>-0.33117661022168954</v>
      </c>
      <c r="J416">
        <f>(Data!J416-'Data Summary'!K$5)/'Data Summary'!K$6</f>
        <v>-0.28414113762345983</v>
      </c>
      <c r="K416">
        <f>(Data!K416-'Data Summary'!L$5)/'Data Summary'!L$6</f>
        <v>-0.86637885793071723</v>
      </c>
      <c r="L416">
        <f>(Data!L416-'Data Summary'!M$5)/'Data Summary'!M$6</f>
        <v>-0.78782264092280896</v>
      </c>
    </row>
    <row r="417" spans="1:12" x14ac:dyDescent="0.3">
      <c r="A417">
        <f>(Data!A417-'Data Summary'!B$5)/'Data Summary'!B$6</f>
        <v>0.16107692209241922</v>
      </c>
      <c r="B417">
        <f>(Data!B417-'Data Summary'!C$5)/'Data Summary'!C$6</f>
        <v>1.1015385855364828</v>
      </c>
      <c r="C417">
        <f>(Data!C417-'Data Summary'!D$5)/'Data Summary'!D$6</f>
        <v>-0.15906118745534176</v>
      </c>
      <c r="D417">
        <f>(Data!D417-'Data Summary'!E$5)/'Data Summary'!E$6</f>
        <v>2.8813278678309167</v>
      </c>
      <c r="E417">
        <f>(Data!E417-'Data Summary'!F$5)/'Data Summary'!F$6</f>
        <v>0.62769591315169537</v>
      </c>
      <c r="F417">
        <f>(Data!F417-'Data Summary'!G$5)/'Data Summary'!G$6</f>
        <v>1.4464228385804017</v>
      </c>
      <c r="G417">
        <f>(Data!G417-'Data Summary'!H$5)/'Data Summary'!H$6</f>
        <v>2.6617640283220028</v>
      </c>
      <c r="H417">
        <f>(Data!H417-'Data Summary'!I$5)/'Data Summary'!I$6</f>
        <v>2.4663237637756525</v>
      </c>
      <c r="I417">
        <f>(Data!I417-'Data Summary'!J$5)/'Data Summary'!J$6</f>
        <v>5.7580076241888579E-2</v>
      </c>
      <c r="J417">
        <f>(Data!J417-'Data Summary'!K$5)/'Data Summary'!K$6</f>
        <v>2.4304603998172229</v>
      </c>
      <c r="K417">
        <f>(Data!K417-'Data Summary'!L$5)/'Data Summary'!L$6</f>
        <v>-1.054113355858183</v>
      </c>
      <c r="L417">
        <f>(Data!L417-'Data Summary'!M$5)/'Data Summary'!M$6</f>
        <v>-0.78782264092280896</v>
      </c>
    </row>
    <row r="418" spans="1:12" x14ac:dyDescent="0.3">
      <c r="A418">
        <f>(Data!A418-'Data Summary'!B$5)/'Data Summary'!B$6</f>
        <v>1.3101378117904081</v>
      </c>
      <c r="B418">
        <f>(Data!B418-'Data Summary'!C$5)/'Data Summary'!C$6</f>
        <v>-0.26714817451567713</v>
      </c>
      <c r="C418">
        <f>(Data!C418-'Data Summary'!D$5)/'Data Summary'!D$6</f>
        <v>1.8949572962200132</v>
      </c>
      <c r="D418">
        <f>(Data!D418-'Data Summary'!E$5)/'Data Summary'!E$6</f>
        <v>-0.24037502751024559</v>
      </c>
      <c r="E418">
        <f>(Data!E418-'Data Summary'!F$5)/'Data Summary'!F$6</f>
        <v>0.50017358148183844</v>
      </c>
      <c r="F418">
        <f>(Data!F418-'Data Summary'!G$5)/'Data Summary'!G$6</f>
        <v>-0.94434635605476724</v>
      </c>
      <c r="G418">
        <f>(Data!G418-'Data Summary'!H$5)/'Data Summary'!H$6</f>
        <v>-0.80485822930642026</v>
      </c>
      <c r="H418">
        <f>(Data!H418-'Data Summary'!I$5)/'Data Summary'!I$6</f>
        <v>0.13426350669946241</v>
      </c>
      <c r="I418">
        <f>(Data!I418-'Data Summary'!J$5)/'Data Summary'!J$6</f>
        <v>-0.33117661022168954</v>
      </c>
      <c r="J418">
        <f>(Data!J418-'Data Summary'!K$5)/'Data Summary'!K$6</f>
        <v>1.0924246880962446E-2</v>
      </c>
      <c r="K418">
        <f>(Data!K418-'Data Summary'!L$5)/'Data Summary'!L$6</f>
        <v>1.1987006192714131</v>
      </c>
      <c r="L418">
        <f>(Data!L418-'Data Summary'!M$5)/'Data Summary'!M$6</f>
        <v>0.45084835498237452</v>
      </c>
    </row>
    <row r="419" spans="1:12" x14ac:dyDescent="0.3">
      <c r="A419">
        <f>(Data!A419-'Data Summary'!B$5)/'Data Summary'!B$6</f>
        <v>-0.75817178966597165</v>
      </c>
      <c r="B419">
        <f>(Data!B419-'Data Summary'!C$5)/'Data Summary'!C$6</f>
        <v>0.29149948264846959</v>
      </c>
      <c r="C419">
        <f>(Data!C419-'Data Summary'!D$5)/'Data Summary'!D$6</f>
        <v>-0.7752667325579482</v>
      </c>
      <c r="D419">
        <f>(Data!D419-'Data Summary'!E$5)/'Data Summary'!E$6</f>
        <v>-0.4532184067380523</v>
      </c>
      <c r="E419">
        <f>(Data!E419-'Data Summary'!F$5)/'Data Summary'!F$6</f>
        <v>7.5099142582315911E-2</v>
      </c>
      <c r="F419">
        <f>(Data!F419-'Data Summary'!G$5)/'Data Summary'!G$6</f>
        <v>1.733315141936622</v>
      </c>
      <c r="G419">
        <f>(Data!G419-'Data Summary'!H$5)/'Data Summary'!H$6</f>
        <v>2.3576743566002114</v>
      </c>
      <c r="H419">
        <f>(Data!H419-'Data Summary'!I$5)/'Data Summary'!I$6</f>
        <v>-0.60775566600656328</v>
      </c>
      <c r="I419">
        <f>(Data!I419-'Data Summary'!J$5)/'Data Summary'!J$6</f>
        <v>0.83509344916904482</v>
      </c>
      <c r="J419">
        <f>(Data!J419-'Data Summary'!K$5)/'Data Summary'!K$6</f>
        <v>-1.0513111373349571</v>
      </c>
      <c r="K419">
        <f>(Data!K419-'Data Summary'!L$5)/'Data Summary'!L$6</f>
        <v>7.2293631706615097E-2</v>
      </c>
      <c r="L419">
        <f>(Data!L419-'Data Summary'!M$5)/'Data Summary'!M$6</f>
        <v>-0.78782264092280896</v>
      </c>
    </row>
    <row r="420" spans="1:12" x14ac:dyDescent="0.3">
      <c r="A420">
        <f>(Data!A420-'Data Summary'!B$5)/'Data Summary'!B$6</f>
        <v>2.0570273900941012</v>
      </c>
      <c r="B420">
        <f>(Data!B420-'Data Summary'!C$5)/'Data Summary'!C$6</f>
        <v>-0.82579583167982384</v>
      </c>
      <c r="C420">
        <f>(Data!C420-'Data Summary'!D$5)/'Data Summary'!D$6</f>
        <v>1.2274012890255228</v>
      </c>
      <c r="D420">
        <f>(Data!D420-'Data Summary'!E$5)/'Data Summary'!E$6</f>
        <v>-0.38227061366211673</v>
      </c>
      <c r="E420">
        <f>(Data!E420-'Data Summary'!F$5)/'Data Summary'!F$6</f>
        <v>0.71271080093159955</v>
      </c>
      <c r="F420">
        <f>(Data!F420-'Data Summary'!G$5)/'Data Summary'!G$6</f>
        <v>-0.84871558826936044</v>
      </c>
      <c r="G420">
        <f>(Data!G420-'Data Summary'!H$5)/'Data Summary'!H$6</f>
        <v>-0.80485822930642026</v>
      </c>
      <c r="H420">
        <f>(Data!H420-'Data Summary'!I$5)/'Data Summary'!I$6</f>
        <v>1.5122991131535775</v>
      </c>
      <c r="I420">
        <f>(Data!I420-'Data Summary'!J$5)/'Data Summary'!J$6</f>
        <v>-0.4607621723762127</v>
      </c>
      <c r="J420">
        <f>(Data!J420-'Data Summary'!K$5)/'Data Summary'!K$6</f>
        <v>0.60105501588980637</v>
      </c>
      <c r="K420">
        <f>(Data!K420-'Data Summary'!L$5)/'Data Summary'!L$6</f>
        <v>-2.1573617257117799E-2</v>
      </c>
      <c r="L420">
        <f>(Data!L420-'Data Summary'!M$5)/'Data Summary'!M$6</f>
        <v>0.45084835498237452</v>
      </c>
    </row>
    <row r="421" spans="1:12" x14ac:dyDescent="0.3">
      <c r="A421">
        <f>(Data!A421-'Data Summary'!B$5)/'Data Summary'!B$6</f>
        <v>-0.87307787863577069</v>
      </c>
      <c r="B421">
        <f>(Data!B421-'Data Summary'!C$5)/'Data Summary'!C$6</f>
        <v>1.3529300312603489</v>
      </c>
      <c r="C421">
        <f>(Data!C421-'Data Summary'!D$5)/'Data Summary'!D$6</f>
        <v>-1.3914722776605546</v>
      </c>
      <c r="D421">
        <f>(Data!D421-'Data Summary'!E$5)/'Data Summary'!E$6</f>
        <v>-0.52416619981398771</v>
      </c>
      <c r="E421">
        <f>(Data!E421-'Data Summary'!F$5)/'Data Summary'!F$6</f>
        <v>-0.45624390604208709</v>
      </c>
      <c r="F421">
        <f>(Data!F421-'Data Summary'!G$5)/'Data Summary'!G$6</f>
        <v>1.733315141936622</v>
      </c>
      <c r="G421">
        <f>(Data!G421-'Data Summary'!H$5)/'Data Summary'!H$6</f>
        <v>0.16822872020331259</v>
      </c>
      <c r="H421">
        <f>(Data!H421-'Data Summary'!I$5)/'Data Summary'!I$6</f>
        <v>0.45227172357350709</v>
      </c>
      <c r="I421">
        <f>(Data!I421-'Data Summary'!J$5)/'Data Summary'!J$6</f>
        <v>2.0013635085597792</v>
      </c>
      <c r="J421">
        <f>(Data!J421-'Data Summary'!K$5)/'Data Summary'!K$6</f>
        <v>0.12895040068273136</v>
      </c>
      <c r="K421">
        <f>(Data!K421-'Data Summary'!L$5)/'Data Summary'!L$6</f>
        <v>-0.49090986207578396</v>
      </c>
      <c r="L421">
        <f>(Data!L421-'Data Summary'!M$5)/'Data Summary'!M$6</f>
        <v>-0.78782264092280896</v>
      </c>
    </row>
    <row r="422" spans="1:12" x14ac:dyDescent="0.3">
      <c r="A422">
        <f>(Data!A422-'Data Summary'!B$5)/'Data Summary'!B$6</f>
        <v>0.67815432245651441</v>
      </c>
      <c r="B422">
        <f>(Data!B422-'Data Summary'!C$5)/'Data Summary'!C$6</f>
        <v>0.17976995121564074</v>
      </c>
      <c r="C422">
        <f>(Data!C422-'Data Summary'!D$5)/'Data Summary'!D$6</f>
        <v>0.30309297137161323</v>
      </c>
      <c r="D422">
        <f>(Data!D422-'Data Summary'!E$5)/'Data Summary'!E$6</f>
        <v>-9.847944135837472E-2</v>
      </c>
      <c r="E422">
        <f>(Data!E422-'Data Summary'!F$5)/'Data Summary'!F$6</f>
        <v>3.2591698692363627E-2</v>
      </c>
      <c r="F422">
        <f>(Data!F422-'Data Summary'!G$5)/'Data Summary'!G$6</f>
        <v>1.8289459097220289</v>
      </c>
      <c r="G422">
        <f>(Data!G422-'Data Summary'!H$5)/'Data Summary'!H$6</f>
        <v>0.62436322778599984</v>
      </c>
      <c r="H422">
        <f>(Data!H422-'Data Summary'!I$5)/'Data Summary'!I$6</f>
        <v>0.24026624565745769</v>
      </c>
      <c r="I422">
        <f>(Data!I422-'Data Summary'!J$5)/'Data Summary'!J$6</f>
        <v>-0.20159104806716349</v>
      </c>
      <c r="J422">
        <f>(Data!J422-'Data Summary'!K$5)/'Data Summary'!K$6</f>
        <v>0.42401578518715294</v>
      </c>
      <c r="K422">
        <f>(Data!K422-'Data Summary'!L$5)/'Data Summary'!L$6</f>
        <v>1.2925678682351478</v>
      </c>
      <c r="L422">
        <f>(Data!L422-'Data Summary'!M$5)/'Data Summary'!M$6</f>
        <v>1.6895193508875581</v>
      </c>
    </row>
    <row r="423" spans="1:12" x14ac:dyDescent="0.3">
      <c r="A423">
        <f>(Data!A423-'Data Summary'!B$5)/'Data Summary'!B$6</f>
        <v>-0.98798396760556961</v>
      </c>
      <c r="B423">
        <f>(Data!B423-'Data Summary'!C$5)/'Data Summary'!C$6</f>
        <v>1.7439833912752516</v>
      </c>
      <c r="C423">
        <f>(Data!C423-'Data Summary'!D$5)/'Data Summary'!D$6</f>
        <v>-1.237420891384903</v>
      </c>
      <c r="D423">
        <f>(Data!D423-'Data Summary'!E$5)/'Data Summary'!E$6</f>
        <v>-0.16942723443431032</v>
      </c>
      <c r="E423">
        <f>(Data!E423-'Data Summary'!F$5)/'Data Summary'!F$6</f>
        <v>-0.60501995965692001</v>
      </c>
      <c r="F423">
        <f>(Data!F423-'Data Summary'!G$5)/'Data Summary'!G$6</f>
        <v>1.5420536063658086</v>
      </c>
      <c r="G423">
        <f>(Data!G423-'Data Summary'!H$5)/'Data Summary'!H$6</f>
        <v>4.6592851514595988E-2</v>
      </c>
      <c r="H423">
        <f>(Data!H423-'Data Summary'!I$5)/'Data Summary'!I$6</f>
        <v>-0.81976114392261268</v>
      </c>
      <c r="I423">
        <f>(Data!I423-'Data Summary'!J$5)/'Data Summary'!J$6</f>
        <v>1.3534356977871489</v>
      </c>
      <c r="J423">
        <f>(Data!J423-'Data Summary'!K$5)/'Data Summary'!K$6</f>
        <v>-0.57920652212788137</v>
      </c>
      <c r="K423">
        <f>(Data!K423-'Data Summary'!L$5)/'Data Summary'!L$6</f>
        <v>1.761904113053814</v>
      </c>
      <c r="L423">
        <f>(Data!L423-'Data Summary'!M$5)/'Data Summary'!M$6</f>
        <v>1.6895193508875581</v>
      </c>
    </row>
    <row r="424" spans="1:12" x14ac:dyDescent="0.3">
      <c r="A424">
        <f>(Data!A424-'Data Summary'!B$5)/'Data Summary'!B$6</f>
        <v>-0.35600047827167547</v>
      </c>
      <c r="B424">
        <f>(Data!B424-'Data Summary'!C$5)/'Data Summary'!C$6</f>
        <v>2.4143605798722279</v>
      </c>
      <c r="C424">
        <f>(Data!C424-'Data Summary'!D$5)/'Data Summary'!D$6</f>
        <v>-0.36446303582287715</v>
      </c>
      <c r="D424">
        <f>(Data!D424-'Data Summary'!E$5)/'Data Summary'!E$6</f>
        <v>-0.38227061366211673</v>
      </c>
      <c r="E424">
        <f>(Data!E424-'Data Summary'!F$5)/'Data Summary'!F$6</f>
        <v>-0.86006462299663344</v>
      </c>
      <c r="F424">
        <f>(Data!F424-'Data Summary'!G$5)/'Data Summary'!G$6</f>
        <v>-8.3669445986106414E-2</v>
      </c>
      <c r="G424">
        <f>(Data!G424-'Data Summary'!H$5)/'Data Summary'!H$6</f>
        <v>0.41150045758074577</v>
      </c>
      <c r="H424">
        <f>(Data!H424-'Data Summary'!I$5)/'Data Summary'!I$6</f>
        <v>-0.66075703548556086</v>
      </c>
      <c r="I424">
        <f>(Data!I424-'Data Summary'!J$5)/'Data Summary'!J$6</f>
        <v>0.31675120055094064</v>
      </c>
      <c r="J424">
        <f>(Data!J424-'Data Summary'!K$5)/'Data Summary'!K$6</f>
        <v>-1.2873634449384945</v>
      </c>
      <c r="K424">
        <f>(Data!K424-'Data Summary'!L$5)/'Data Summary'!L$6</f>
        <v>0.44776262756154833</v>
      </c>
      <c r="L424">
        <f>(Data!L424-'Data Summary'!M$5)/'Data Summary'!M$6</f>
        <v>-0.78782264092280896</v>
      </c>
    </row>
    <row r="425" spans="1:12" x14ac:dyDescent="0.3">
      <c r="A425">
        <f>(Data!A425-'Data Summary'!B$5)/'Data Summary'!B$6</f>
        <v>1.2526847673055088</v>
      </c>
      <c r="B425">
        <f>(Data!B425-'Data Summary'!C$5)/'Data Summary'!C$6</f>
        <v>-1.6079025517096295</v>
      </c>
      <c r="C425">
        <f>(Data!C425-'Data Summary'!D$5)/'Data Summary'!D$6</f>
        <v>1.0219994406579873</v>
      </c>
      <c r="D425">
        <f>(Data!D425-'Data Summary'!E$5)/'Data Summary'!E$6</f>
        <v>-0.31132282058618116</v>
      </c>
      <c r="E425">
        <f>(Data!E425-'Data Summary'!F$5)/'Data Summary'!F$6</f>
        <v>-0.45624390604208709</v>
      </c>
      <c r="F425">
        <f>(Data!F425-'Data Summary'!G$5)/'Data Summary'!G$6</f>
        <v>-0.94434635605476724</v>
      </c>
      <c r="G425">
        <f>(Data!G425-'Data Summary'!H$5)/'Data Summary'!H$6</f>
        <v>-0.68322236061770358</v>
      </c>
      <c r="H425">
        <f>(Data!H425-'Data Summary'!I$5)/'Data Summary'!I$6</f>
        <v>0.55827446253150237</v>
      </c>
      <c r="I425">
        <f>(Data!I425-'Data Summary'!J$5)/'Data Summary'!J$6</f>
        <v>-1.0438972020715813</v>
      </c>
      <c r="J425">
        <f>(Data!J425-'Data Summary'!K$5)/'Data Summary'!K$6</f>
        <v>1.4272380925021879</v>
      </c>
      <c r="K425">
        <f>(Data!K425-'Data Summary'!L$5)/'Data Summary'!L$6</f>
        <v>0.54162987652528127</v>
      </c>
      <c r="L425">
        <f>(Data!L425-'Data Summary'!M$5)/'Data Summary'!M$6</f>
        <v>1.6895193508875581</v>
      </c>
    </row>
    <row r="426" spans="1:12" x14ac:dyDescent="0.3">
      <c r="A426">
        <f>(Data!A426-'Data Summary'!B$5)/'Data Summary'!B$6</f>
        <v>-0.35600047827167547</v>
      </c>
      <c r="B426">
        <f>(Data!B426-'Data Summary'!C$5)/'Data Summary'!C$6</f>
        <v>2.4143605798722279</v>
      </c>
      <c r="C426">
        <f>(Data!C426-'Data Summary'!D$5)/'Data Summary'!D$6</f>
        <v>-0.36446303582287715</v>
      </c>
      <c r="D426">
        <f>(Data!D426-'Data Summary'!E$5)/'Data Summary'!E$6</f>
        <v>-0.38227061366211673</v>
      </c>
      <c r="E426">
        <f>(Data!E426-'Data Summary'!F$5)/'Data Summary'!F$6</f>
        <v>-0.86006462299663344</v>
      </c>
      <c r="F426">
        <f>(Data!F426-'Data Summary'!G$5)/'Data Summary'!G$6</f>
        <v>-8.3669445986106414E-2</v>
      </c>
      <c r="G426">
        <f>(Data!G426-'Data Summary'!H$5)/'Data Summary'!H$6</f>
        <v>0.41150045758074577</v>
      </c>
      <c r="H426">
        <f>(Data!H426-'Data Summary'!I$5)/'Data Summary'!I$6</f>
        <v>-0.66075703548556086</v>
      </c>
      <c r="I426">
        <f>(Data!I426-'Data Summary'!J$5)/'Data Summary'!J$6</f>
        <v>0.31675120055094064</v>
      </c>
      <c r="J426">
        <f>(Data!J426-'Data Summary'!K$5)/'Data Summary'!K$6</f>
        <v>-1.2873634449384945</v>
      </c>
      <c r="K426">
        <f>(Data!K426-'Data Summary'!L$5)/'Data Summary'!L$6</f>
        <v>0.44776262756154833</v>
      </c>
      <c r="L426">
        <f>(Data!L426-'Data Summary'!M$5)/'Data Summary'!M$6</f>
        <v>-0.78782264092280896</v>
      </c>
    </row>
    <row r="427" spans="1:12" x14ac:dyDescent="0.3">
      <c r="A427">
        <f>(Data!A427-'Data Summary'!B$5)/'Data Summary'!B$6</f>
        <v>-0.98798396760556961</v>
      </c>
      <c r="B427">
        <f>(Data!B427-'Data Summary'!C$5)/'Data Summary'!C$6</f>
        <v>1.7439833912752516</v>
      </c>
      <c r="C427">
        <f>(Data!C427-'Data Summary'!D$5)/'Data Summary'!D$6</f>
        <v>-1.237420891384903</v>
      </c>
      <c r="D427">
        <f>(Data!D427-'Data Summary'!E$5)/'Data Summary'!E$6</f>
        <v>-0.16942723443431032</v>
      </c>
      <c r="E427">
        <f>(Data!E427-'Data Summary'!F$5)/'Data Summary'!F$6</f>
        <v>-0.60501995965692001</v>
      </c>
      <c r="F427">
        <f>(Data!F427-'Data Summary'!G$5)/'Data Summary'!G$6</f>
        <v>1.5420536063658086</v>
      </c>
      <c r="G427">
        <f>(Data!G427-'Data Summary'!H$5)/'Data Summary'!H$6</f>
        <v>4.6592851514595988E-2</v>
      </c>
      <c r="H427">
        <f>(Data!H427-'Data Summary'!I$5)/'Data Summary'!I$6</f>
        <v>-0.81976114392261268</v>
      </c>
      <c r="I427">
        <f>(Data!I427-'Data Summary'!J$5)/'Data Summary'!J$6</f>
        <v>1.3534356977871489</v>
      </c>
      <c r="J427">
        <f>(Data!J427-'Data Summary'!K$5)/'Data Summary'!K$6</f>
        <v>-0.57920652212788137</v>
      </c>
      <c r="K427">
        <f>(Data!K427-'Data Summary'!L$5)/'Data Summary'!L$6</f>
        <v>1.761904113053814</v>
      </c>
      <c r="L427">
        <f>(Data!L427-'Data Summary'!M$5)/'Data Summary'!M$6</f>
        <v>1.6895193508875581</v>
      </c>
    </row>
    <row r="428" spans="1:12" x14ac:dyDescent="0.3">
      <c r="A428">
        <f>(Data!A428-'Data Summary'!B$5)/'Data Summary'!B$6</f>
        <v>-1.1028900565753681</v>
      </c>
      <c r="B428">
        <f>(Data!B428-'Data Summary'!C$5)/'Data Summary'!C$6</f>
        <v>0.79428237409620228</v>
      </c>
      <c r="C428">
        <f>(Data!C428-'Data Summary'!D$5)/'Data Summary'!D$6</f>
        <v>-0.98066858092548359</v>
      </c>
      <c r="D428">
        <f>(Data!D428-'Data Summary'!E$5)/'Data Summary'!E$6</f>
        <v>-0.31132282058618116</v>
      </c>
      <c r="E428">
        <f>(Data!E428-'Data Summary'!F$5)/'Data Summary'!F$6</f>
        <v>-0.90257206688658576</v>
      </c>
      <c r="F428">
        <f>(Data!F428-'Data Summary'!G$5)/'Data Summary'!G$6</f>
        <v>0.29885362515552061</v>
      </c>
      <c r="G428">
        <f>(Data!G428-'Data Summary'!H$5)/'Data Summary'!H$6</f>
        <v>4.6592851514595988E-2</v>
      </c>
      <c r="H428">
        <f>(Data!H428-'Data Summary'!I$5)/'Data Summary'!I$6</f>
        <v>-0.97876525235960554</v>
      </c>
      <c r="I428">
        <f>(Data!I428-'Data Summary'!J$5)/'Data Summary'!J$6</f>
        <v>1.1590573545553613</v>
      </c>
      <c r="J428">
        <f>(Data!J428-'Data Summary'!K$5)/'Data Summary'!K$6</f>
        <v>-0.99229806043407265</v>
      </c>
      <c r="K428">
        <f>(Data!K428-'Data Summary'!L$5)/'Data Summary'!L$6</f>
        <v>0.91709887238021448</v>
      </c>
      <c r="L428">
        <f>(Data!L428-'Data Summary'!M$5)/'Data Summary'!M$6</f>
        <v>0.45084835498237452</v>
      </c>
    </row>
    <row r="429" spans="1:12" x14ac:dyDescent="0.3">
      <c r="A429">
        <f>(Data!A429-'Data Summary'!B$5)/'Data Summary'!B$6</f>
        <v>0.67815432245651441</v>
      </c>
      <c r="B429">
        <f>(Data!B429-'Data Summary'!C$5)/'Data Summary'!C$6</f>
        <v>1.4087947969767638</v>
      </c>
      <c r="C429">
        <f>(Data!C429-'Data Summary'!D$5)/'Data Summary'!D$6</f>
        <v>-0.26176211163910945</v>
      </c>
      <c r="D429">
        <f>(Data!D429-'Data Summary'!E$5)/'Data Summary'!E$6</f>
        <v>-0.4532184067380523</v>
      </c>
      <c r="E429">
        <f>(Data!E429-'Data Summary'!F$5)/'Data Summary'!F$6</f>
        <v>-0.22245296464734979</v>
      </c>
      <c r="F429">
        <f>(Data!F429-'Data Summary'!G$5)/'Data Summary'!G$6</f>
        <v>-0.94434635605476724</v>
      </c>
      <c r="G429">
        <f>(Data!G429-'Data Summary'!H$5)/'Data Summary'!H$6</f>
        <v>-0.4399506232402704</v>
      </c>
      <c r="H429">
        <f>(Data!H429-'Data Summary'!I$5)/'Data Summary'!I$6</f>
        <v>1.0882881573215375</v>
      </c>
      <c r="I429">
        <f>(Data!I429-'Data Summary'!J$5)/'Data Summary'!J$6</f>
        <v>-0.33117661022168954</v>
      </c>
      <c r="J429">
        <f>(Data!J429-'Data Summary'!K$5)/'Data Summary'!K$6</f>
        <v>-0.57920652212788137</v>
      </c>
      <c r="K429">
        <f>(Data!K429-'Data Summary'!L$5)/'Data Summary'!L$6</f>
        <v>0.16616088067034798</v>
      </c>
      <c r="L429">
        <f>(Data!L429-'Data Summary'!M$5)/'Data Summary'!M$6</f>
        <v>0.45084835498237452</v>
      </c>
    </row>
    <row r="430" spans="1:12" x14ac:dyDescent="0.3">
      <c r="A430">
        <f>(Data!A430-'Data Summary'!B$5)/'Data Summary'!B$6</f>
        <v>0.44834214451691645</v>
      </c>
      <c r="B430">
        <f>(Data!B430-'Data Summary'!C$5)/'Data Summary'!C$6</f>
        <v>-4.3689111650018195E-2</v>
      </c>
      <c r="C430">
        <f>(Data!C430-'Data Summary'!D$5)/'Data Summary'!D$6</f>
        <v>0.30309297137161323</v>
      </c>
      <c r="D430">
        <f>(Data!D430-'Data Summary'!E$5)/'Data Summary'!E$6</f>
        <v>-0.87890516519366535</v>
      </c>
      <c r="E430">
        <f>(Data!E430-'Data Summary'!F$5)/'Data Summary'!F$6</f>
        <v>-0.37122901826218252</v>
      </c>
      <c r="F430">
        <f>(Data!F430-'Data Summary'!G$5)/'Data Summary'!G$6</f>
        <v>-0.65745405269854695</v>
      </c>
      <c r="G430">
        <f>(Data!G430-'Data Summary'!H$5)/'Data Summary'!H$6</f>
        <v>-0.50076855758462868</v>
      </c>
      <c r="H430">
        <f>(Data!H430-'Data Summary'!I$5)/'Data Summary'!I$6</f>
        <v>0.55827446253150237</v>
      </c>
      <c r="I430">
        <f>(Data!I430-'Data Summary'!J$5)/'Data Summary'!J$6</f>
        <v>-0.4607621723762127</v>
      </c>
      <c r="J430">
        <f>(Data!J430-'Data Summary'!K$5)/'Data Summary'!K$6</f>
        <v>-0.34315421452434425</v>
      </c>
      <c r="K430">
        <f>(Data!K430-'Data Summary'!L$5)/'Data Summary'!L$6</f>
        <v>-1.054113355858183</v>
      </c>
      <c r="L430">
        <f>(Data!L430-'Data Summary'!M$5)/'Data Summary'!M$6</f>
        <v>-0.78782264092280896</v>
      </c>
    </row>
    <row r="431" spans="1:12" x14ac:dyDescent="0.3">
      <c r="A431">
        <f>(Data!A431-'Data Summary'!B$5)/'Data Summary'!B$6</f>
        <v>2.5741047904581964</v>
      </c>
      <c r="B431">
        <f>(Data!B431-'Data Summary'!C$5)/'Data Summary'!C$6</f>
        <v>1.7439833912752516</v>
      </c>
      <c r="C431">
        <f>(Data!C431-'Data Summary'!D$5)/'Data Summary'!D$6</f>
        <v>1.8436068341281293</v>
      </c>
      <c r="D431">
        <f>(Data!D431-'Data Summary'!E$5)/'Data Summary'!E$6</f>
        <v>-9.847944135837472E-2</v>
      </c>
      <c r="E431">
        <f>(Data!E431-'Data Summary'!F$5)/'Data Summary'!F$6</f>
        <v>1.1337976747387481E-2</v>
      </c>
      <c r="F431">
        <f>(Data!F431-'Data Summary'!G$5)/'Data Summary'!G$6</f>
        <v>-0.27493098155691992</v>
      </c>
      <c r="G431">
        <f>(Data!G431-'Data Summary'!H$5)/'Data Summary'!H$6</f>
        <v>-0.34872372172373295</v>
      </c>
      <c r="H431">
        <f>(Data!H431-'Data Summary'!I$5)/'Data Summary'!I$6</f>
        <v>1.5653004826325749</v>
      </c>
      <c r="I431">
        <f>(Data!I431-'Data Summary'!J$5)/'Data Summary'!J$6</f>
        <v>-1.367861107457895</v>
      </c>
      <c r="J431">
        <f>(Data!J431-'Data Summary'!K$5)/'Data Summary'!K$6</f>
        <v>-0.34315421452434425</v>
      </c>
      <c r="K431">
        <f>(Data!K431-'Data Summary'!L$5)/'Data Summary'!L$6</f>
        <v>-2.1573617257117799E-2</v>
      </c>
      <c r="L431">
        <f>(Data!L431-'Data Summary'!M$5)/'Data Summary'!M$6</f>
        <v>0.45084835498237452</v>
      </c>
    </row>
    <row r="432" spans="1:12" x14ac:dyDescent="0.3">
      <c r="A432">
        <f>(Data!A432-'Data Summary'!B$5)/'Data Summary'!B$6</f>
        <v>1.2526847673055088</v>
      </c>
      <c r="B432">
        <f>(Data!B432-'Data Summary'!C$5)/'Data Summary'!C$6</f>
        <v>-1.6079025517096295</v>
      </c>
      <c r="C432">
        <f>(Data!C432-'Data Summary'!D$5)/'Data Summary'!D$6</f>
        <v>1.0219994406579873</v>
      </c>
      <c r="D432">
        <f>(Data!D432-'Data Summary'!E$5)/'Data Summary'!E$6</f>
        <v>-0.31132282058618116</v>
      </c>
      <c r="E432">
        <f>(Data!E432-'Data Summary'!F$5)/'Data Summary'!F$6</f>
        <v>-0.45624390604208709</v>
      </c>
      <c r="F432">
        <f>(Data!F432-'Data Summary'!G$5)/'Data Summary'!G$6</f>
        <v>-0.94434635605476724</v>
      </c>
      <c r="G432">
        <f>(Data!G432-'Data Summary'!H$5)/'Data Summary'!H$6</f>
        <v>-0.68322236061770358</v>
      </c>
      <c r="H432">
        <f>(Data!H432-'Data Summary'!I$5)/'Data Summary'!I$6</f>
        <v>0.55827446253150237</v>
      </c>
      <c r="I432">
        <f>(Data!I432-'Data Summary'!J$5)/'Data Summary'!J$6</f>
        <v>-1.0438972020715813</v>
      </c>
      <c r="J432">
        <f>(Data!J432-'Data Summary'!K$5)/'Data Summary'!K$6</f>
        <v>1.4272380925021879</v>
      </c>
      <c r="K432">
        <f>(Data!K432-'Data Summary'!L$5)/'Data Summary'!L$6</f>
        <v>0.54162987652528127</v>
      </c>
      <c r="L432">
        <f>(Data!L432-'Data Summary'!M$5)/'Data Summary'!M$6</f>
        <v>1.6895193508875581</v>
      </c>
    </row>
    <row r="433" spans="1:12" x14ac:dyDescent="0.3">
      <c r="A433">
        <f>(Data!A433-'Data Summary'!B$5)/'Data Summary'!B$6</f>
        <v>-0.29854743378677623</v>
      </c>
      <c r="B433">
        <f>(Data!B433-'Data Summary'!C$5)/'Data Summary'!C$6</f>
        <v>0.12390518549922601</v>
      </c>
      <c r="C433">
        <f>(Data!C433-'Data Summary'!D$5)/'Data Summary'!D$6</f>
        <v>0.40579389555538076</v>
      </c>
      <c r="D433">
        <f>(Data!D433-'Data Summary'!E$5)/'Data Summary'!E$6</f>
        <v>-0.24037502751024559</v>
      </c>
      <c r="E433">
        <f>(Data!E433-'Data Summary'!F$5)/'Data Summary'!F$6</f>
        <v>-0.28621413048227823</v>
      </c>
      <c r="F433">
        <f>(Data!F433-'Data Summary'!G$5)/'Data Summary'!G$6</f>
        <v>0.49011516072633415</v>
      </c>
      <c r="G433">
        <f>(Data!G433-'Data Summary'!H$5)/'Data Summary'!H$6</f>
        <v>0.59395426061382073</v>
      </c>
      <c r="H433">
        <f>(Data!H433-'Data Summary'!I$5)/'Data Summary'!I$6</f>
        <v>0.34626898461545297</v>
      </c>
      <c r="I433">
        <f>(Data!I433-'Data Summary'!J$5)/'Data Summary'!J$6</f>
        <v>-0.39596939129895109</v>
      </c>
      <c r="J433">
        <f>(Data!J433-'Data Summary'!K$5)/'Data Summary'!K$6</f>
        <v>-0.57920652212788137</v>
      </c>
      <c r="K433">
        <f>(Data!K433-'Data Summary'!L$5)/'Data Summary'!L$6</f>
        <v>-1.1479806048219177</v>
      </c>
      <c r="L433">
        <f>(Data!L433-'Data Summary'!M$5)/'Data Summary'!M$6</f>
        <v>-0.78782264092280896</v>
      </c>
    </row>
    <row r="434" spans="1:12" x14ac:dyDescent="0.3">
      <c r="A434">
        <f>(Data!A434-'Data Summary'!B$5)/'Data Summary'!B$6</f>
        <v>2.0570273900941012</v>
      </c>
      <c r="B434">
        <f>(Data!B434-'Data Summary'!C$5)/'Data Summary'!C$6</f>
        <v>-0.88166059739623859</v>
      </c>
      <c r="C434">
        <f>(Data!C434-'Data Summary'!D$5)/'Data Summary'!D$6</f>
        <v>2.1517096066794323</v>
      </c>
      <c r="D434">
        <f>(Data!D434-'Data Summary'!E$5)/'Data Summary'!E$6</f>
        <v>-0.16942723443431032</v>
      </c>
      <c r="E434">
        <f>(Data!E434-'Data Summary'!F$5)/'Data Summary'!F$6</f>
        <v>-0.20119924270237366</v>
      </c>
      <c r="F434">
        <f>(Data!F434-'Data Summary'!G$5)/'Data Summary'!G$6</f>
        <v>-0.37056174934232666</v>
      </c>
      <c r="G434">
        <f>(Data!G434-'Data Summary'!H$5)/'Data Summary'!H$6</f>
        <v>-0.68322236061770358</v>
      </c>
      <c r="H434">
        <f>(Data!H434-'Data Summary'!I$5)/'Data Summary'!I$6</f>
        <v>-0.501752927048568</v>
      </c>
      <c r="I434">
        <f>(Data!I434-'Data Summary'!J$5)/'Data Summary'!J$6</f>
        <v>-2.0157889182305251</v>
      </c>
      <c r="J434">
        <f>(Data!J434-'Data Summary'!K$5)/'Data Summary'!K$6</f>
        <v>-4.8088830019922008E-2</v>
      </c>
      <c r="K434">
        <f>(Data!K434-'Data Summary'!L$5)/'Data Summary'!L$6</f>
        <v>2.2312403578724802</v>
      </c>
      <c r="L434">
        <f>(Data!L434-'Data Summary'!M$5)/'Data Summary'!M$6</f>
        <v>0.45084835498237452</v>
      </c>
    </row>
    <row r="435" spans="1:12" x14ac:dyDescent="0.3">
      <c r="A435">
        <f>(Data!A435-'Data Summary'!B$5)/'Data Summary'!B$6</f>
        <v>2.2868395680336993</v>
      </c>
      <c r="B435">
        <f>(Data!B435-'Data Summary'!C$5)/'Data Summary'!C$6</f>
        <v>-0.7699310659634091</v>
      </c>
      <c r="C435">
        <f>(Data!C435-'Data Summary'!D$5)/'Data Summary'!D$6</f>
        <v>1.8436068341281293</v>
      </c>
      <c r="D435">
        <f>(Data!D435-'Data Summary'!E$5)/'Data Summary'!E$6</f>
        <v>-0.16942723443431032</v>
      </c>
      <c r="E435">
        <f>(Data!E435-'Data Summary'!F$5)/'Data Summary'!F$6</f>
        <v>7.5099142582315911E-2</v>
      </c>
      <c r="F435">
        <f>(Data!F435-'Data Summary'!G$5)/'Data Summary'!G$6</f>
        <v>-0.94434635605476724</v>
      </c>
      <c r="G435">
        <f>(Data!G435-'Data Summary'!H$5)/'Data Summary'!H$6</f>
        <v>-0.86567616365077849</v>
      </c>
      <c r="H435">
        <f>(Data!H435-'Data Summary'!I$5)/'Data Summary'!I$6</f>
        <v>1.9363100689855586</v>
      </c>
      <c r="I435">
        <f>(Data!I435-'Data Summary'!J$5)/'Data Summary'!J$6</f>
        <v>-0.97910442099431683</v>
      </c>
      <c r="J435">
        <f>(Data!J435-'Data Summary'!K$5)/'Data Summary'!K$6</f>
        <v>-0.99229806043407265</v>
      </c>
      <c r="K435">
        <f>(Data!K435-'Data Summary'!L$5)/'Data Summary'!L$6</f>
        <v>-0.86637885793071723</v>
      </c>
      <c r="L435">
        <f>(Data!L435-'Data Summary'!M$5)/'Data Summary'!M$6</f>
        <v>-0.78782264092280896</v>
      </c>
    </row>
    <row r="436" spans="1:12" x14ac:dyDescent="0.3">
      <c r="A436">
        <f>(Data!A436-'Data Summary'!B$5)/'Data Summary'!B$6</f>
        <v>1.1952317228206095</v>
      </c>
      <c r="B436">
        <f>(Data!B436-'Data Summary'!C$5)/'Data Summary'!C$6</f>
        <v>-0.65820153453057995</v>
      </c>
      <c r="C436">
        <f>(Data!C436-'Data Summary'!D$5)/'Data Summary'!D$6</f>
        <v>1.4328031373930585</v>
      </c>
      <c r="D436">
        <f>(Data!D436-'Data Summary'!E$5)/'Data Summary'!E$6</f>
        <v>0.46910290324910964</v>
      </c>
      <c r="E436">
        <f>(Data!E436-'Data Summary'!F$5)/'Data Summary'!F$6</f>
        <v>-0.24370668659232594</v>
      </c>
      <c r="F436">
        <f>(Data!F436-'Data Summary'!G$5)/'Data Summary'!G$6</f>
        <v>0.5857459285117409</v>
      </c>
      <c r="G436">
        <f>(Data!G436-'Data Summary'!H$5)/'Data Summary'!H$6</f>
        <v>0.2290466545476709</v>
      </c>
      <c r="H436">
        <f>(Data!H436-'Data Summary'!I$5)/'Data Summary'!I$6</f>
        <v>1.5122991131535775</v>
      </c>
      <c r="I436">
        <f>(Data!I436-'Data Summary'!J$5)/'Data Summary'!J$6</f>
        <v>-1.0438972020715813</v>
      </c>
      <c r="J436">
        <f>(Data!J436-'Data Summary'!K$5)/'Data Summary'!K$6</f>
        <v>1.3682250156013036</v>
      </c>
      <c r="K436">
        <f>(Data!K436-'Data Summary'!L$5)/'Data Summary'!L$6</f>
        <v>-0.49090986207578396</v>
      </c>
      <c r="L436">
        <f>(Data!L436-'Data Summary'!M$5)/'Data Summary'!M$6</f>
        <v>0.45084835498237452</v>
      </c>
    </row>
    <row r="437" spans="1:12" x14ac:dyDescent="0.3">
      <c r="A437">
        <f>(Data!A437-'Data Summary'!B$5)/'Data Summary'!B$6</f>
        <v>2.2868395680336993</v>
      </c>
      <c r="B437">
        <f>(Data!B437-'Data Summary'!C$5)/'Data Summary'!C$6</f>
        <v>-0.7699310659634091</v>
      </c>
      <c r="C437">
        <f>(Data!C437-'Data Summary'!D$5)/'Data Summary'!D$6</f>
        <v>1.8436068341281293</v>
      </c>
      <c r="D437">
        <f>(Data!D437-'Data Summary'!E$5)/'Data Summary'!E$6</f>
        <v>-0.16942723443431032</v>
      </c>
      <c r="E437">
        <f>(Data!E437-'Data Summary'!F$5)/'Data Summary'!F$6</f>
        <v>7.5099142582315911E-2</v>
      </c>
      <c r="F437">
        <f>(Data!F437-'Data Summary'!G$5)/'Data Summary'!G$6</f>
        <v>-0.94434635605476724</v>
      </c>
      <c r="G437">
        <f>(Data!G437-'Data Summary'!H$5)/'Data Summary'!H$6</f>
        <v>-0.86567616365077849</v>
      </c>
      <c r="H437">
        <f>(Data!H437-'Data Summary'!I$5)/'Data Summary'!I$6</f>
        <v>1.9363100689855586</v>
      </c>
      <c r="I437">
        <f>(Data!I437-'Data Summary'!J$5)/'Data Summary'!J$6</f>
        <v>-0.97910442099431683</v>
      </c>
      <c r="J437">
        <f>(Data!J437-'Data Summary'!K$5)/'Data Summary'!K$6</f>
        <v>-0.99229806043407265</v>
      </c>
      <c r="K437">
        <f>(Data!K437-'Data Summary'!L$5)/'Data Summary'!L$6</f>
        <v>-0.86637885793071723</v>
      </c>
      <c r="L437">
        <f>(Data!L437-'Data Summary'!M$5)/'Data Summary'!M$6</f>
        <v>-0.78782264092280896</v>
      </c>
    </row>
    <row r="438" spans="1:12" x14ac:dyDescent="0.3">
      <c r="A438">
        <f>(Data!A438-'Data Summary'!B$5)/'Data Summary'!B$6</f>
        <v>-0.18364134481697722</v>
      </c>
      <c r="B438">
        <f>(Data!B438-'Data Summary'!C$5)/'Data Summary'!C$6</f>
        <v>0.79428237409620228</v>
      </c>
      <c r="C438">
        <f>(Data!C438-'Data Summary'!D$5)/'Data Summary'!D$6</f>
        <v>0.14904158509596147</v>
      </c>
      <c r="D438">
        <f>(Data!D438-'Data Summary'!E$5)/'Data Summary'!E$6</f>
        <v>-0.38227061366211673</v>
      </c>
      <c r="E438">
        <f>(Data!E438-'Data Summary'!F$5)/'Data Summary'!F$6</f>
        <v>-0.58376623771194391</v>
      </c>
      <c r="F438">
        <f>(Data!F438-'Data Summary'!G$5)/'Data Summary'!G$6</f>
        <v>2.1158382130782489</v>
      </c>
      <c r="G438">
        <f>(Data!G438-'Data Summary'!H$5)/'Data Summary'!H$6</f>
        <v>0.47231839192510411</v>
      </c>
      <c r="H438">
        <f>(Data!H438-'Data Summary'!I$5)/'Data Summary'!I$6</f>
        <v>-0.501752927048568</v>
      </c>
      <c r="I438">
        <f>(Data!I438-'Data Summary'!J$5)/'Data Summary'!J$6</f>
        <v>-0.33117661022168954</v>
      </c>
      <c r="J438">
        <f>(Data!J438-'Data Summary'!K$5)/'Data Summary'!K$6</f>
        <v>-0.57920652212788137</v>
      </c>
      <c r="K438">
        <f>(Data!K438-'Data Summary'!L$5)/'Data Summary'!L$6</f>
        <v>-0.20930811518458525</v>
      </c>
      <c r="L438">
        <f>(Data!L438-'Data Summary'!M$5)/'Data Summary'!M$6</f>
        <v>0.45084835498237452</v>
      </c>
    </row>
    <row r="439" spans="1:12" x14ac:dyDescent="0.3">
      <c r="A439">
        <f>(Data!A439-'Data Summary'!B$5)/'Data Summary'!B$6</f>
        <v>1.5974030342149053</v>
      </c>
      <c r="B439">
        <f>(Data!B439-'Data Summary'!C$5)/'Data Summary'!C$6</f>
        <v>-0.43474247166492103</v>
      </c>
      <c r="C439">
        <f>(Data!C439-'Data Summary'!D$5)/'Data Summary'!D$6</f>
        <v>2.3571114550469678</v>
      </c>
      <c r="D439">
        <f>(Data!D439-'Data Summary'!E$5)/'Data Summary'!E$6</f>
        <v>0.46910290324910964</v>
      </c>
      <c r="E439">
        <f>(Data!E439-'Data Summary'!F$5)/'Data Summary'!F$6</f>
        <v>-0.45624390604208709</v>
      </c>
      <c r="F439">
        <f>(Data!F439-'Data Summary'!G$5)/'Data Summary'!G$6</f>
        <v>-0.94434635605476724</v>
      </c>
      <c r="G439">
        <f>(Data!G439-'Data Summary'!H$5)/'Data Summary'!H$6</f>
        <v>-0.74404029496206192</v>
      </c>
      <c r="H439">
        <f>(Data!H439-'Data Summary'!I$5)/'Data Summary'!I$6</f>
        <v>0.98228541836354222</v>
      </c>
      <c r="I439">
        <f>(Data!I439-'Data Summary'!J$5)/'Data Summary'!J$6</f>
        <v>-0.91431163991705522</v>
      </c>
      <c r="J439">
        <f>(Data!J439-'Data Summary'!K$5)/'Data Summary'!K$6</f>
        <v>1.0924246880962446E-2</v>
      </c>
      <c r="K439">
        <f>(Data!K439-'Data Summary'!L$5)/'Data Summary'!L$6</f>
        <v>0.72936437445274704</v>
      </c>
      <c r="L439">
        <f>(Data!L439-'Data Summary'!M$5)/'Data Summary'!M$6</f>
        <v>0.45084835498237452</v>
      </c>
    </row>
    <row r="440" spans="1:12" x14ac:dyDescent="0.3">
      <c r="A440">
        <f>(Data!A440-'Data Summary'!B$5)/'Data Summary'!B$6</f>
        <v>1.1952317228206095</v>
      </c>
      <c r="B440">
        <f>(Data!B440-'Data Summary'!C$5)/'Data Summary'!C$6</f>
        <v>-0.65820153453057995</v>
      </c>
      <c r="C440">
        <f>(Data!C440-'Data Summary'!D$5)/'Data Summary'!D$6</f>
        <v>1.4328031373930585</v>
      </c>
      <c r="D440">
        <f>(Data!D440-'Data Summary'!E$5)/'Data Summary'!E$6</f>
        <v>0.46910290324910964</v>
      </c>
      <c r="E440">
        <f>(Data!E440-'Data Summary'!F$5)/'Data Summary'!F$6</f>
        <v>-0.24370668659232594</v>
      </c>
      <c r="F440">
        <f>(Data!F440-'Data Summary'!G$5)/'Data Summary'!G$6</f>
        <v>0.5857459285117409</v>
      </c>
      <c r="G440">
        <f>(Data!G440-'Data Summary'!H$5)/'Data Summary'!H$6</f>
        <v>0.2290466545476709</v>
      </c>
      <c r="H440">
        <f>(Data!H440-'Data Summary'!I$5)/'Data Summary'!I$6</f>
        <v>1.5122991131535775</v>
      </c>
      <c r="I440">
        <f>(Data!I440-'Data Summary'!J$5)/'Data Summary'!J$6</f>
        <v>-1.0438972020715813</v>
      </c>
      <c r="J440">
        <f>(Data!J440-'Data Summary'!K$5)/'Data Summary'!K$6</f>
        <v>1.3682250156013036</v>
      </c>
      <c r="K440">
        <f>(Data!K440-'Data Summary'!L$5)/'Data Summary'!L$6</f>
        <v>-0.49090986207578396</v>
      </c>
      <c r="L440">
        <f>(Data!L440-'Data Summary'!M$5)/'Data Summary'!M$6</f>
        <v>0.45084835498237452</v>
      </c>
    </row>
    <row r="441" spans="1:12" x14ac:dyDescent="0.3">
      <c r="A441">
        <f>(Data!A441-'Data Summary'!B$5)/'Data Summary'!B$6</f>
        <v>-0.75817178966597165</v>
      </c>
      <c r="B441">
        <f>(Data!B441-'Data Summary'!C$5)/'Data Summary'!C$6</f>
        <v>0.51495854551412856</v>
      </c>
      <c r="C441">
        <f>(Data!C441-'Data Summary'!D$5)/'Data Summary'!D$6</f>
        <v>-0.46716396000664501</v>
      </c>
      <c r="D441">
        <f>(Data!D441-'Data Summary'!E$5)/'Data Summary'!E$6</f>
        <v>-0.73700957904179432</v>
      </c>
      <c r="E441">
        <f>(Data!E441-'Data Summary'!F$5)/'Data Summary'!F$6</f>
        <v>-0.5412587938219916</v>
      </c>
      <c r="F441">
        <f>(Data!F441-'Data Summary'!G$5)/'Data Summary'!G$6</f>
        <v>-0.84871558826936044</v>
      </c>
      <c r="G441">
        <f>(Data!G441-'Data Summary'!H$5)/'Data Summary'!H$6</f>
        <v>0.10741078585895429</v>
      </c>
      <c r="H441">
        <f>(Data!H441-'Data Summary'!I$5)/'Data Summary'!I$6</f>
        <v>-0.87276251340161026</v>
      </c>
      <c r="I441">
        <f>(Data!I441-'Data Summary'!J$5)/'Data Summary'!J$6</f>
        <v>-1.4974466696124209</v>
      </c>
      <c r="J441">
        <f>(Data!J441-'Data Summary'!K$5)/'Data Summary'!K$6</f>
        <v>-0.34315421452434425</v>
      </c>
      <c r="K441">
        <f>(Data!K441-'Data Summary'!L$5)/'Data Summary'!L$6</f>
        <v>-1.054113355858183</v>
      </c>
      <c r="L441">
        <f>(Data!L441-'Data Summary'!M$5)/'Data Summary'!M$6</f>
        <v>-0.78782264092280896</v>
      </c>
    </row>
    <row r="442" spans="1:12" x14ac:dyDescent="0.3">
      <c r="A442">
        <f>(Data!A442-'Data Summary'!B$5)/'Data Summary'!B$6</f>
        <v>2.4591987014883969</v>
      </c>
      <c r="B442">
        <f>(Data!B442-'Data Summary'!C$5)/'Data Summary'!C$6</f>
        <v>-1.2168491916947268</v>
      </c>
      <c r="C442">
        <f>(Data!C442-'Data Summary'!D$5)/'Data Summary'!D$6</f>
        <v>2.3057609929550842</v>
      </c>
      <c r="D442">
        <f>(Data!D442-'Data Summary'!E$5)/'Data Summary'!E$6</f>
        <v>-0.24037502751024559</v>
      </c>
      <c r="E442">
        <f>(Data!E442-'Data Summary'!F$5)/'Data Summary'!F$6</f>
        <v>-0.32872157437223049</v>
      </c>
      <c r="F442">
        <f>(Data!F442-'Data Summary'!G$5)/'Data Summary'!G$6</f>
        <v>-0.94434635605476724</v>
      </c>
      <c r="G442">
        <f>(Data!G442-'Data Summary'!H$5)/'Data Summary'!H$6</f>
        <v>-0.53117752475680791</v>
      </c>
      <c r="H442">
        <f>(Data!H442-'Data Summary'!I$5)/'Data Summary'!I$6</f>
        <v>1.0352867878425398</v>
      </c>
      <c r="I442">
        <f>(Data!I442-'Data Summary'!J$5)/'Data Summary'!J$6</f>
        <v>-2.7933022911576812</v>
      </c>
      <c r="J442">
        <f>(Data!J442-'Data Summary'!K$5)/'Data Summary'!K$6</f>
        <v>0.95513347729511233</v>
      </c>
      <c r="K442">
        <f>(Data!K442-'Data Summary'!L$5)/'Data Summary'!L$6</f>
        <v>-0.58477711103951679</v>
      </c>
      <c r="L442">
        <f>(Data!L442-'Data Summary'!M$5)/'Data Summary'!M$6</f>
        <v>2.9281903467927415</v>
      </c>
    </row>
    <row r="443" spans="1:12" x14ac:dyDescent="0.3">
      <c r="A443">
        <f>(Data!A443-'Data Summary'!B$5)/'Data Summary'!B$6</f>
        <v>2.0570273900941012</v>
      </c>
      <c r="B443">
        <f>(Data!B443-'Data Summary'!C$5)/'Data Summary'!C$6</f>
        <v>-0.71406630024699436</v>
      </c>
      <c r="C443">
        <f>(Data!C443-'Data Summary'!D$5)/'Data Summary'!D$6</f>
        <v>1.9463077583118973</v>
      </c>
      <c r="D443">
        <f>(Data!D443-'Data Summary'!E$5)/'Data Summary'!E$6</f>
        <v>-0.27584892404821354</v>
      </c>
      <c r="E443">
        <f>(Data!E443-'Data Summary'!F$5)/'Data Summary'!F$6</f>
        <v>-0.41373646215213478</v>
      </c>
      <c r="F443">
        <f>(Data!F443-'Data Summary'!G$5)/'Data Summary'!G$6</f>
        <v>-0.84871558826936044</v>
      </c>
      <c r="G443">
        <f>(Data!G443-'Data Summary'!H$5)/'Data Summary'!H$6</f>
        <v>-0.59199545910116613</v>
      </c>
      <c r="H443">
        <f>(Data!H443-'Data Summary'!I$5)/'Data Summary'!I$6</f>
        <v>1.0882881573215375</v>
      </c>
      <c r="I443">
        <f>(Data!I443-'Data Summary'!J$5)/'Data Summary'!J$6</f>
        <v>-1.627032231766947</v>
      </c>
      <c r="J443">
        <f>(Data!J443-'Data Summary'!K$5)/'Data Summary'!K$6</f>
        <v>0.12895040068273136</v>
      </c>
      <c r="K443">
        <f>(Data!K443-'Data Summary'!L$5)/'Data Summary'!L$6</f>
        <v>0.82323162341648159</v>
      </c>
      <c r="L443">
        <f>(Data!L443-'Data Summary'!M$5)/'Data Summary'!M$6</f>
        <v>0.45084835498237452</v>
      </c>
    </row>
    <row r="444" spans="1:12" x14ac:dyDescent="0.3">
      <c r="A444">
        <f>(Data!A444-'Data Summary'!B$5)/'Data Summary'!B$6</f>
        <v>4.1827900360353798</v>
      </c>
      <c r="B444">
        <f>(Data!B444-'Data Summary'!C$5)/'Data Summary'!C$6</f>
        <v>0.87807952267082434</v>
      </c>
      <c r="C444">
        <f>(Data!C444-'Data Summary'!D$5)/'Data Summary'!D$6</f>
        <v>2.5111628413226197</v>
      </c>
      <c r="D444">
        <f>(Data!D444-'Data Summary'!E$5)/'Data Summary'!E$6</f>
        <v>0.82384186862878717</v>
      </c>
      <c r="E444">
        <f>(Data!E444-'Data Summary'!F$5)/'Data Summary'!F$6</f>
        <v>0.26638264008710122</v>
      </c>
      <c r="F444">
        <f>(Data!F444-'Data Summary'!G$5)/'Data Summary'!G$6</f>
        <v>-0.94434635605476724</v>
      </c>
      <c r="G444">
        <f>(Data!G444-'Data Summary'!H$5)/'Data Summary'!H$6</f>
        <v>-0.10545198434629977</v>
      </c>
      <c r="H444">
        <f>(Data!H444-'Data Summary'!I$5)/'Data Summary'!I$6</f>
        <v>3.4203484143977274</v>
      </c>
      <c r="I444">
        <f>(Data!I444-'Data Summary'!J$5)/'Data Summary'!J$6</f>
        <v>-2.339752823616839</v>
      </c>
      <c r="J444">
        <f>(Data!J444-'Data Summary'!K$5)/'Data Summary'!K$6</f>
        <v>0.12895040068273136</v>
      </c>
      <c r="K444">
        <f>(Data!K444-'Data Summary'!L$5)/'Data Summary'!L$6</f>
        <v>0.72936437445274704</v>
      </c>
      <c r="L444">
        <f>(Data!L444-'Data Summary'!M$5)/'Data Summary'!M$6</f>
        <v>1.6895193508875581</v>
      </c>
    </row>
    <row r="445" spans="1:12" x14ac:dyDescent="0.3">
      <c r="A445">
        <f>(Data!A445-'Data Summary'!B$5)/'Data Summary'!B$6</f>
        <v>0.96541954488101156</v>
      </c>
      <c r="B445">
        <f>(Data!B445-'Data Summary'!C$5)/'Data Summary'!C$6</f>
        <v>-0.49060723738133577</v>
      </c>
      <c r="C445">
        <f>(Data!C445-'Data Summary'!D$5)/'Data Summary'!D$6</f>
        <v>1.1247003648417551</v>
      </c>
      <c r="D445">
        <f>(Data!D445-'Data Summary'!E$5)/'Data Summary'!E$6</f>
        <v>0.11436393786943203</v>
      </c>
      <c r="E445">
        <f>(Data!E445-'Data Summary'!F$5)/'Data Summary'!F$6</f>
        <v>-0.22245296464734979</v>
      </c>
      <c r="F445">
        <f>(Data!F445-'Data Summary'!G$5)/'Data Summary'!G$6</f>
        <v>-0.46619251712773346</v>
      </c>
      <c r="G445">
        <f>(Data!G445-'Data Summary'!H$5)/'Data Summary'!H$6</f>
        <v>-0.83526719647859937</v>
      </c>
      <c r="H445">
        <f>(Data!H445-'Data Summary'!I$5)/'Data Summary'!I$6</f>
        <v>-0.23674607965357986</v>
      </c>
      <c r="I445">
        <f>(Data!I445-'Data Summary'!J$5)/'Data Summary'!J$6</f>
        <v>-0.52555495345347714</v>
      </c>
      <c r="J445">
        <f>(Data!J445-'Data Summary'!K$5)/'Data Summary'!K$6</f>
        <v>-0.1661149838216909</v>
      </c>
      <c r="K445">
        <f>(Data!K445-'Data Summary'!L$5)/'Data Summary'!L$6</f>
        <v>1.1048333703076803</v>
      </c>
      <c r="L445">
        <f>(Data!L445-'Data Summary'!M$5)/'Data Summary'!M$6</f>
        <v>1.6895193508875581</v>
      </c>
    </row>
    <row r="446" spans="1:12" x14ac:dyDescent="0.3">
      <c r="A446">
        <f>(Data!A446-'Data Summary'!B$5)/'Data Summary'!B$6</f>
        <v>-1.7348735459092623</v>
      </c>
      <c r="B446">
        <f>(Data!B446-'Data Summary'!C$5)/'Data Summary'!C$6</f>
        <v>0.23563471693205487</v>
      </c>
      <c r="C446">
        <f>(Data!C446-'Data Summary'!D$5)/'Data Summary'!D$6</f>
        <v>-1.3401218155686707</v>
      </c>
      <c r="D446">
        <f>(Data!D446-'Data Summary'!E$5)/'Data Summary'!E$6</f>
        <v>-0.59511399288992328</v>
      </c>
      <c r="E446">
        <f>(Data!E446-'Data Summary'!F$5)/'Data Summary'!F$6</f>
        <v>-0.71128856938180063</v>
      </c>
      <c r="F446">
        <f>(Data!F446-'Data Summary'!G$5)/'Data Summary'!G$6</f>
        <v>-1.039977123840174</v>
      </c>
      <c r="G446">
        <f>(Data!G446-'Data Summary'!H$5)/'Data Summary'!H$6</f>
        <v>-0.59199545910116613</v>
      </c>
      <c r="H446">
        <f>(Data!H446-'Data Summary'!I$5)/'Data Summary'!I$6</f>
        <v>-1.7737857945446878</v>
      </c>
      <c r="I446">
        <f>(Data!I446-'Data Summary'!J$5)/'Data Summary'!J$6</f>
        <v>1.6773996031734626</v>
      </c>
      <c r="J446">
        <f>(Data!J446-'Data Summary'!K$5)/'Data Summary'!K$6</f>
        <v>1.0731596310968814</v>
      </c>
      <c r="K446">
        <f>(Data!K446-'Data Summary'!L$5)/'Data Summary'!L$6</f>
        <v>1.9496386109812798</v>
      </c>
      <c r="L446">
        <f>(Data!L446-'Data Summary'!M$5)/'Data Summary'!M$6</f>
        <v>1.6895193508875581</v>
      </c>
    </row>
    <row r="447" spans="1:12" x14ac:dyDescent="0.3">
      <c r="A447">
        <f>(Data!A447-'Data Summary'!B$5)/'Data Summary'!B$6</f>
        <v>0.67815432245651441</v>
      </c>
      <c r="B447">
        <f>(Data!B447-'Data Summary'!C$5)/'Data Summary'!C$6</f>
        <v>1.1574033512528974</v>
      </c>
      <c r="C447">
        <f>(Data!C447-'Data Summary'!D$5)/'Data Summary'!D$6</f>
        <v>-0.87796765674171595</v>
      </c>
      <c r="D447">
        <f>(Data!D447-'Data Summary'!E$5)/'Data Summary'!E$6</f>
        <v>-0.31132282058618116</v>
      </c>
      <c r="E447">
        <f>(Data!E447-'Data Summary'!F$5)/'Data Summary'!F$6</f>
        <v>-0.1799455207573975</v>
      </c>
      <c r="F447">
        <f>(Data!F447-'Data Summary'!G$5)/'Data Summary'!G$6</f>
        <v>-0.94434635605476724</v>
      </c>
      <c r="G447">
        <f>(Data!G447-'Data Summary'!H$5)/'Data Summary'!H$6</f>
        <v>-0.47035959041244957</v>
      </c>
      <c r="H447">
        <f>(Data!H447-'Data Summary'!I$5)/'Data Summary'!I$6</f>
        <v>0.98228541836354222</v>
      </c>
      <c r="I447">
        <f>(Data!I447-'Data Summary'!J$5)/'Data Summary'!J$6</f>
        <v>-0.52555495345347714</v>
      </c>
      <c r="J447">
        <f>(Data!J447-'Data Summary'!K$5)/'Data Summary'!K$6</f>
        <v>-0.57920652212788137</v>
      </c>
      <c r="K447">
        <f>(Data!K447-'Data Summary'!L$5)/'Data Summary'!L$6</f>
        <v>-0.30317536414831814</v>
      </c>
      <c r="L447">
        <f>(Data!L447-'Data Summary'!M$5)/'Data Summary'!M$6</f>
        <v>0.45084835498237452</v>
      </c>
    </row>
    <row r="448" spans="1:12" x14ac:dyDescent="0.3">
      <c r="A448">
        <f>(Data!A448-'Data Summary'!B$5)/'Data Summary'!B$6</f>
        <v>2.4017456570034978</v>
      </c>
      <c r="B448">
        <f>(Data!B448-'Data Summary'!C$5)/'Data Summary'!C$6</f>
        <v>-0.82579583167982384</v>
      </c>
      <c r="C448">
        <f>(Data!C448-'Data Summary'!D$5)/'Data Summary'!D$6</f>
        <v>1.6895554478524777</v>
      </c>
      <c r="D448">
        <f>(Data!D448-'Data Summary'!E$5)/'Data Summary'!E$6</f>
        <v>4.3416144793496439E-2</v>
      </c>
      <c r="E448">
        <f>(Data!E448-'Data Summary'!F$5)/'Data Summary'!F$6</f>
        <v>-0.13743807686744522</v>
      </c>
      <c r="F448">
        <f>(Data!F448-'Data Summary'!G$5)/'Data Summary'!G$6</f>
        <v>1.4464228385804017</v>
      </c>
      <c r="G448">
        <f>(Data!G448-'Data Summary'!H$5)/'Data Summary'!H$6</f>
        <v>0.77640806364689563</v>
      </c>
      <c r="H448">
        <f>(Data!H448-'Data Summary'!I$5)/'Data Summary'!I$6</f>
        <v>1.5122991131535775</v>
      </c>
      <c r="I448">
        <f>(Data!I448-'Data Summary'!J$5)/'Data Summary'!J$6</f>
        <v>-1.367861107457895</v>
      </c>
      <c r="J448">
        <f>(Data!J448-'Data Summary'!K$5)/'Data Summary'!K$6</f>
        <v>0.42401578518715294</v>
      </c>
      <c r="K448">
        <f>(Data!K448-'Data Summary'!L$5)/'Data Summary'!L$6</f>
        <v>7.2293631706615097E-2</v>
      </c>
      <c r="L448">
        <f>(Data!L448-'Data Summary'!M$5)/'Data Summary'!M$6</f>
        <v>-0.78782264092280896</v>
      </c>
    </row>
    <row r="449" spans="1:12" x14ac:dyDescent="0.3">
      <c r="A449">
        <f>(Data!A449-'Data Summary'!B$5)/'Data Summary'!B$6</f>
        <v>0.56324823348671593</v>
      </c>
      <c r="B449">
        <f>(Data!B449-'Data Summary'!C$5)/'Data Summary'!C$6</f>
        <v>-0.26714817451567713</v>
      </c>
      <c r="C449">
        <f>(Data!C449-'Data Summary'!D$5)/'Data Summary'!D$6</f>
        <v>9.7691123004077549E-2</v>
      </c>
      <c r="D449">
        <f>(Data!D449-'Data Summary'!E$5)/'Data Summary'!E$6</f>
        <v>-0.31132282058618116</v>
      </c>
      <c r="E449">
        <f>(Data!E449-'Data Summary'!F$5)/'Data Summary'!F$6</f>
        <v>0.84023313260145649</v>
      </c>
      <c r="F449">
        <f>(Data!F449-'Data Summary'!G$5)/'Data Summary'!G$6</f>
        <v>-0.94434635605476724</v>
      </c>
      <c r="G449">
        <f>(Data!G449-'Data Summary'!H$5)/'Data Summary'!H$6</f>
        <v>-0.92649409799513682</v>
      </c>
      <c r="H449">
        <f>(Data!H449-'Data Summary'!I$5)/'Data Summary'!I$6</f>
        <v>2.8260767741467158E-2</v>
      </c>
      <c r="I449">
        <f>(Data!I449-'Data Summary'!J$5)/'Data Summary'!J$6</f>
        <v>-0.59034773453073874</v>
      </c>
      <c r="J449">
        <f>(Data!J449-'Data Summary'!K$5)/'Data Summary'!K$6</f>
        <v>0.36500270828626852</v>
      </c>
      <c r="K449">
        <f>(Data!K449-'Data Summary'!L$5)/'Data Summary'!L$6</f>
        <v>0.72936437445274704</v>
      </c>
      <c r="L449">
        <f>(Data!L449-'Data Summary'!M$5)/'Data Summary'!M$6</f>
        <v>-0.78782264092280896</v>
      </c>
    </row>
    <row r="450" spans="1:12" x14ac:dyDescent="0.3">
      <c r="A450">
        <f>(Data!A450-'Data Summary'!B$5)/'Data Summary'!B$6</f>
        <v>0.16107692209241922</v>
      </c>
      <c r="B450">
        <f>(Data!B450-'Data Summary'!C$5)/'Data Summary'!C$6</f>
        <v>1.217565406639654E-2</v>
      </c>
      <c r="C450">
        <f>(Data!C450-'Data Summary'!D$5)/'Data Summary'!D$6</f>
        <v>-0.26176211163910945</v>
      </c>
      <c r="D450">
        <f>(Data!D450-'Data Summary'!E$5)/'Data Summary'!E$6</f>
        <v>-0.38227061366211673</v>
      </c>
      <c r="E450">
        <f>(Data!E450-'Data Summary'!F$5)/'Data Summary'!F$6</f>
        <v>0.26638264008710122</v>
      </c>
      <c r="F450">
        <f>(Data!F450-'Data Summary'!G$5)/'Data Summary'!G$6</f>
        <v>-0.84871558826936044</v>
      </c>
      <c r="G450">
        <f>(Data!G450-'Data Summary'!H$5)/'Data Summary'!H$6</f>
        <v>-0.59199545910116613</v>
      </c>
      <c r="H450">
        <f>(Data!H450-'Data Summary'!I$5)/'Data Summary'!I$6</f>
        <v>-2.4740601737530475E-2</v>
      </c>
      <c r="I450">
        <f>(Data!I450-'Data Summary'!J$5)/'Data Summary'!J$6</f>
        <v>-0.71993329668526473</v>
      </c>
      <c r="J450">
        <f>(Data!J450-'Data Summary'!K$5)/'Data Summary'!K$6</f>
        <v>-0.57920652212788137</v>
      </c>
      <c r="K450">
        <f>(Data!K450-'Data Summary'!L$5)/'Data Summary'!L$6</f>
        <v>-0.20930811518458525</v>
      </c>
      <c r="L450">
        <f>(Data!L450-'Data Summary'!M$5)/'Data Summary'!M$6</f>
        <v>0.45084835498237452</v>
      </c>
    </row>
    <row r="451" spans="1:12" x14ac:dyDescent="0.3">
      <c r="A451">
        <f>(Data!A451-'Data Summary'!B$5)/'Data Summary'!B$6</f>
        <v>2.0570273900941012</v>
      </c>
      <c r="B451">
        <f>(Data!B451-'Data Summary'!C$5)/'Data Summary'!C$6</f>
        <v>-0.7699310659634091</v>
      </c>
      <c r="C451">
        <f>(Data!C451-'Data Summary'!D$5)/'Data Summary'!D$6</f>
        <v>2.1517096066794323</v>
      </c>
      <c r="D451">
        <f>(Data!D451-'Data Summary'!E$5)/'Data Summary'!E$6</f>
        <v>0.18531173094536729</v>
      </c>
      <c r="E451">
        <f>(Data!E451-'Data Summary'!F$5)/'Data Summary'!F$6</f>
        <v>0.16011403036222047</v>
      </c>
      <c r="F451">
        <f>(Data!F451-'Data Summary'!G$5)/'Data Summary'!G$6</f>
        <v>0.1075920895847071</v>
      </c>
      <c r="G451">
        <f>(Data!G451-'Data Summary'!H$5)/'Data Summary'!H$6</f>
        <v>-0.34872372172373295</v>
      </c>
      <c r="H451">
        <f>(Data!H451-'Data Summary'!I$5)/'Data Summary'!I$6</f>
        <v>1.4062963741955232</v>
      </c>
      <c r="I451">
        <f>(Data!I451-'Data Summary'!J$5)/'Data Summary'!J$6</f>
        <v>-1.367861107457895</v>
      </c>
      <c r="J451">
        <f>(Data!J451-'Data Summary'!K$5)/'Data Summary'!K$6</f>
        <v>-0.28414113762345983</v>
      </c>
      <c r="K451">
        <f>(Data!K451-'Data Summary'!L$5)/'Data Summary'!L$6</f>
        <v>0.35389537859781545</v>
      </c>
      <c r="L451">
        <f>(Data!L451-'Data Summary'!M$5)/'Data Summary'!M$6</f>
        <v>0.45084835498237452</v>
      </c>
    </row>
    <row r="452" spans="1:12" x14ac:dyDescent="0.3">
      <c r="A452">
        <f>(Data!A452-'Data Summary'!B$5)/'Data Summary'!B$6</f>
        <v>2.0570273900941012</v>
      </c>
      <c r="B452">
        <f>(Data!B452-'Data Summary'!C$5)/'Data Summary'!C$6</f>
        <v>-0.7699310659634091</v>
      </c>
      <c r="C452">
        <f>(Data!C452-'Data Summary'!D$5)/'Data Summary'!D$6</f>
        <v>2.1517096066794323</v>
      </c>
      <c r="D452">
        <f>(Data!D452-'Data Summary'!E$5)/'Data Summary'!E$6</f>
        <v>0.18531173094536729</v>
      </c>
      <c r="E452">
        <f>(Data!E452-'Data Summary'!F$5)/'Data Summary'!F$6</f>
        <v>0.16011403036222047</v>
      </c>
      <c r="F452">
        <f>(Data!F452-'Data Summary'!G$5)/'Data Summary'!G$6</f>
        <v>0.1075920895847071</v>
      </c>
      <c r="G452">
        <f>(Data!G452-'Data Summary'!H$5)/'Data Summary'!H$6</f>
        <v>-0.34872372172373295</v>
      </c>
      <c r="H452">
        <f>(Data!H452-'Data Summary'!I$5)/'Data Summary'!I$6</f>
        <v>1.4062963741955232</v>
      </c>
      <c r="I452">
        <f>(Data!I452-'Data Summary'!J$5)/'Data Summary'!J$6</f>
        <v>-1.367861107457895</v>
      </c>
      <c r="J452">
        <f>(Data!J452-'Data Summary'!K$5)/'Data Summary'!K$6</f>
        <v>-0.28414113762345983</v>
      </c>
      <c r="K452">
        <f>(Data!K452-'Data Summary'!L$5)/'Data Summary'!L$6</f>
        <v>0.35389537859781545</v>
      </c>
      <c r="L452">
        <f>(Data!L452-'Data Summary'!M$5)/'Data Summary'!M$6</f>
        <v>0.45084835498237452</v>
      </c>
    </row>
    <row r="453" spans="1:12" x14ac:dyDescent="0.3">
      <c r="A453">
        <f>(Data!A453-'Data Summary'!B$5)/'Data Summary'!B$6</f>
        <v>4.6170833122620741E-2</v>
      </c>
      <c r="B453">
        <f>(Data!B453-'Data Summary'!C$5)/'Data Summary'!C$6</f>
        <v>-0.88166059739623859</v>
      </c>
      <c r="C453">
        <f>(Data!C453-'Data Summary'!D$5)/'Data Summary'!D$6</f>
        <v>1.3301022132092908</v>
      </c>
      <c r="D453">
        <f>(Data!D453-'Data Summary'!E$5)/'Data Summary'!E$6</f>
        <v>-0.52416619981398771</v>
      </c>
      <c r="E453">
        <f>(Data!E453-'Data Summary'!F$5)/'Data Summary'!F$6</f>
        <v>6.9187976088646268</v>
      </c>
      <c r="F453">
        <f>(Data!F453-'Data Summary'!G$5)/'Data Summary'!G$6</f>
        <v>-0.65745405269854695</v>
      </c>
      <c r="G453">
        <f>(Data!G453-'Data Summary'!H$5)/'Data Summary'!H$6</f>
        <v>-0.62240442627334536</v>
      </c>
      <c r="H453">
        <f>(Data!H453-'Data Summary'!I$5)/'Data Summary'!I$6</f>
        <v>0.61127583201049995</v>
      </c>
      <c r="I453">
        <f>(Data!I453-'Data Summary'!J$5)/'Data Summary'!J$6</f>
        <v>-1.627032231766947</v>
      </c>
      <c r="J453">
        <f>(Data!J453-'Data Summary'!K$5)/'Data Summary'!K$6</f>
        <v>2.3714473229163384</v>
      </c>
      <c r="K453">
        <f>(Data!K453-'Data Summary'!L$5)/'Data Summary'!L$6</f>
        <v>-1.2418478537856505</v>
      </c>
      <c r="L453">
        <f>(Data!L453-'Data Summary'!M$5)/'Data Summary'!M$6</f>
        <v>0.45084835498237452</v>
      </c>
    </row>
    <row r="454" spans="1:12" x14ac:dyDescent="0.3">
      <c r="A454">
        <f>(Data!A454-'Data Summary'!B$5)/'Data Summary'!B$6</f>
        <v>-0.87307787863577069</v>
      </c>
      <c r="B454">
        <f>(Data!B454-'Data Summary'!C$5)/'Data Summary'!C$6</f>
        <v>0.17976995121564074</v>
      </c>
      <c r="C454">
        <f>(Data!C454-'Data Summary'!D$5)/'Data Summary'!D$6</f>
        <v>-1.237420891384903</v>
      </c>
      <c r="D454">
        <f>(Data!D454-'Data Summary'!E$5)/'Data Summary'!E$6</f>
        <v>-0.59511399288992328</v>
      </c>
      <c r="E454">
        <f>(Data!E454-'Data Summary'!F$5)/'Data Summary'!F$6</f>
        <v>-7.3676911032516793E-2</v>
      </c>
      <c r="F454">
        <f>(Data!F454-'Data Summary'!G$5)/'Data Summary'!G$6</f>
        <v>0.20322285737011386</v>
      </c>
      <c r="G454">
        <f>(Data!G454-'Data Summary'!H$5)/'Data Summary'!H$6</f>
        <v>-0.34872372172373295</v>
      </c>
      <c r="H454">
        <f>(Data!H454-'Data Summary'!I$5)/'Data Summary'!I$6</f>
        <v>2.8260767741467158E-2</v>
      </c>
      <c r="I454">
        <f>(Data!I454-'Data Summary'!J$5)/'Data Summary'!J$6</f>
        <v>0.83509344916904482</v>
      </c>
      <c r="J454">
        <f>(Data!J454-'Data Summary'!K$5)/'Data Summary'!K$6</f>
        <v>-0.1661149838216909</v>
      </c>
      <c r="K454">
        <f>(Data!K454-'Data Summary'!L$5)/'Data Summary'!L$6</f>
        <v>-0.39704261311205102</v>
      </c>
      <c r="L454">
        <f>(Data!L454-'Data Summary'!M$5)/'Data Summary'!M$6</f>
        <v>0.45084835498237452</v>
      </c>
    </row>
    <row r="455" spans="1:12" x14ac:dyDescent="0.3">
      <c r="A455">
        <f>(Data!A455-'Data Summary'!B$5)/'Data Summary'!B$6</f>
        <v>1.1952317228206095</v>
      </c>
      <c r="B455">
        <f>(Data!B455-'Data Summary'!C$5)/'Data Summary'!C$6</f>
        <v>-1.1051196602618973</v>
      </c>
      <c r="C455">
        <f>(Data!C455-'Data Summary'!D$5)/'Data Summary'!D$6</f>
        <v>1.8436068341281293</v>
      </c>
      <c r="D455">
        <f>(Data!D455-'Data Summary'!E$5)/'Data Summary'!E$6</f>
        <v>0.18531173094536729</v>
      </c>
      <c r="E455">
        <f>(Data!E455-'Data Summary'!F$5)/'Data Summary'!F$6</f>
        <v>-7.3676911032516793E-2</v>
      </c>
      <c r="F455">
        <f>(Data!F455-'Data Summary'!G$5)/'Data Summary'!G$6</f>
        <v>-1.039977123840174</v>
      </c>
      <c r="G455">
        <f>(Data!G455-'Data Summary'!H$5)/'Data Summary'!H$6</f>
        <v>-0.74404029496206192</v>
      </c>
      <c r="H455">
        <f>(Data!H455-'Data Summary'!I$5)/'Data Summary'!I$6</f>
        <v>1.6183018521115726</v>
      </c>
      <c r="I455">
        <f>(Data!I455-'Data Summary'!J$5)/'Data Summary'!J$6</f>
        <v>-0.33117661022168954</v>
      </c>
      <c r="J455">
        <f>(Data!J455-'Data Summary'!K$5)/'Data Summary'!K$6</f>
        <v>0.48302886208803741</v>
      </c>
      <c r="K455">
        <f>(Data!K455-'Data Summary'!L$5)/'Data Summary'!L$6</f>
        <v>0.72936437445274704</v>
      </c>
      <c r="L455">
        <f>(Data!L455-'Data Summary'!M$5)/'Data Summary'!M$6</f>
        <v>1.6895193508875581</v>
      </c>
    </row>
    <row r="456" spans="1:12" x14ac:dyDescent="0.3">
      <c r="A456">
        <f>(Data!A456-'Data Summary'!B$5)/'Data Summary'!B$6</f>
        <v>-0.75817178966597165</v>
      </c>
      <c r="B456">
        <f>(Data!B456-'Data Summary'!C$5)/'Data Summary'!C$6</f>
        <v>-1.6637673174260443</v>
      </c>
      <c r="C456">
        <f>(Data!C456-'Data Summary'!D$5)/'Data Summary'!D$6</f>
        <v>0.66254620601480041</v>
      </c>
      <c r="D456">
        <f>(Data!D456-'Data Summary'!E$5)/'Data Summary'!E$6</f>
        <v>-0.66606178596585874</v>
      </c>
      <c r="E456">
        <f>(Data!E456-'Data Summary'!F$5)/'Data Summary'!F$6</f>
        <v>-0.5200050718770155</v>
      </c>
      <c r="F456">
        <f>(Data!F456-'Data Summary'!G$5)/'Data Summary'!G$6</f>
        <v>0.49011516072633415</v>
      </c>
      <c r="G456">
        <f>(Data!G456-'Data Summary'!H$5)/'Data Summary'!H$6</f>
        <v>0.62436322778599984</v>
      </c>
      <c r="H456">
        <f>(Data!H456-'Data Summary'!I$5)/'Data Summary'!I$6</f>
        <v>-0.81976114392261268</v>
      </c>
      <c r="I456">
        <f>(Data!I456-'Data Summary'!J$5)/'Data Summary'!J$6</f>
        <v>1.223850135632623</v>
      </c>
      <c r="J456">
        <f>(Data!J456-'Data Summary'!K$5)/'Data Summary'!K$6</f>
        <v>-0.1661149838216909</v>
      </c>
      <c r="K456">
        <f>(Data!K456-'Data Summary'!L$5)/'Data Summary'!L$6</f>
        <v>0.63549712548901416</v>
      </c>
      <c r="L456">
        <f>(Data!L456-'Data Summary'!M$5)/'Data Summary'!M$6</f>
        <v>-0.78782264092280896</v>
      </c>
    </row>
    <row r="457" spans="1:12" x14ac:dyDescent="0.3">
      <c r="A457">
        <f>(Data!A457-'Data Summary'!B$5)/'Data Summary'!B$6</f>
        <v>1.7123091231847047</v>
      </c>
      <c r="B457">
        <f>(Data!B457-'Data Summary'!C$5)/'Data Summary'!C$6</f>
        <v>0.51495854551412856</v>
      </c>
      <c r="C457">
        <f>(Data!C457-'Data Summary'!D$5)/'Data Summary'!D$6</f>
        <v>2.049008682495665</v>
      </c>
      <c r="D457">
        <f>(Data!D457-'Data Summary'!E$5)/'Data Summary'!E$6</f>
        <v>1.88805876476782</v>
      </c>
      <c r="E457">
        <f>(Data!E457-'Data Summary'!F$5)/'Data Summary'!F$6</f>
        <v>-3.1169467142564803E-2</v>
      </c>
      <c r="F457">
        <f>(Data!F457-'Data Summary'!G$5)/'Data Summary'!G$6</f>
        <v>-0.94434635605476724</v>
      </c>
      <c r="G457">
        <f>(Data!G457-'Data Summary'!H$5)/'Data Summary'!H$6</f>
        <v>-0.83526719647859937</v>
      </c>
      <c r="H457">
        <f>(Data!H457-'Data Summary'!I$5)/'Data Summary'!I$6</f>
        <v>1.0882881573215375</v>
      </c>
      <c r="I457">
        <f>(Data!I457-'Data Summary'!J$5)/'Data Summary'!J$6</f>
        <v>-0.59034773453073874</v>
      </c>
      <c r="J457">
        <f>(Data!J457-'Data Summary'!K$5)/'Data Summary'!K$6</f>
        <v>0.18796347758361515</v>
      </c>
      <c r="K457">
        <f>(Data!K457-'Data Summary'!L$5)/'Data Summary'!L$6</f>
        <v>2.7944438516548793</v>
      </c>
      <c r="L457">
        <f>(Data!L457-'Data Summary'!M$5)/'Data Summary'!M$6</f>
        <v>2.9281903467927415</v>
      </c>
    </row>
    <row r="458" spans="1:12" x14ac:dyDescent="0.3">
      <c r="A458">
        <f>(Data!A458-'Data Summary'!B$5)/'Data Summary'!B$6</f>
        <v>0.33343605554711797</v>
      </c>
      <c r="B458">
        <f>(Data!B458-'Data Summary'!C$5)/'Data Summary'!C$6</f>
        <v>0.34736424836488433</v>
      </c>
      <c r="C458">
        <f>(Data!C458-'Data Summary'!D$5)/'Data Summary'!D$6</f>
        <v>0.61119574392291642</v>
      </c>
      <c r="D458">
        <f>(Data!D458-'Data Summary'!E$5)/'Data Summary'!E$6</f>
        <v>-0.16942723443431032</v>
      </c>
      <c r="E458">
        <f>(Data!E458-'Data Summary'!F$5)/'Data Summary'!F$6</f>
        <v>0.16011403036222047</v>
      </c>
      <c r="F458">
        <f>(Data!F458-'Data Summary'!G$5)/'Data Summary'!G$6</f>
        <v>-1.039977123840174</v>
      </c>
      <c r="G458">
        <f>(Data!G458-'Data Summary'!H$5)/'Data Summary'!H$6</f>
        <v>-0.74404029496206192</v>
      </c>
      <c r="H458">
        <f>(Data!H458-'Data Summary'!I$5)/'Data Summary'!I$6</f>
        <v>0.98228541836354222</v>
      </c>
      <c r="I458">
        <f>(Data!I458-'Data Summary'!J$5)/'Data Summary'!J$6</f>
        <v>0.38154398162820513</v>
      </c>
      <c r="J458">
        <f>(Data!J458-'Data Summary'!K$5)/'Data Summary'!K$6</f>
        <v>-0.4611803683261132</v>
      </c>
      <c r="K458">
        <f>(Data!K458-'Data Summary'!L$5)/'Data Summary'!L$6</f>
        <v>-0.11544086622085069</v>
      </c>
      <c r="L458">
        <f>(Data!L458-'Data Summary'!M$5)/'Data Summary'!M$6</f>
        <v>-0.78782264092280896</v>
      </c>
    </row>
    <row r="459" spans="1:12" x14ac:dyDescent="0.3">
      <c r="A459">
        <f>(Data!A459-'Data Summary'!B$5)/'Data Summary'!B$6</f>
        <v>0.50579518900181564</v>
      </c>
      <c r="B459">
        <f>(Data!B459-'Data Summary'!C$5)/'Data Summary'!C$6</f>
        <v>0.57082331123054331</v>
      </c>
      <c r="C459">
        <f>(Data!C459-'Data Summary'!D$5)/'Data Summary'!D$6</f>
        <v>-0.31311257373099338</v>
      </c>
      <c r="D459">
        <f>(Data!D459-'Data Summary'!E$5)/'Data Summary'!E$6</f>
        <v>0.11436393786943203</v>
      </c>
      <c r="E459">
        <f>(Data!E459-'Data Summary'!F$5)/'Data Summary'!F$6</f>
        <v>0.20262147425217275</v>
      </c>
      <c r="F459">
        <f>(Data!F459-'Data Summary'!G$5)/'Data Summary'!G$6</f>
        <v>1.2551613030095883</v>
      </c>
      <c r="G459">
        <f>(Data!G459-'Data Summary'!H$5)/'Data Summary'!H$6</f>
        <v>0.5635452934416415</v>
      </c>
      <c r="H459">
        <f>(Data!H459-'Data Summary'!I$5)/'Data Summary'!I$6</f>
        <v>1.0882881573215375</v>
      </c>
      <c r="I459">
        <f>(Data!I459-'Data Summary'!J$5)/'Data Summary'!J$6</f>
        <v>-0.20159104806716349</v>
      </c>
      <c r="J459">
        <f>(Data!J459-'Data Summary'!K$5)/'Data Summary'!K$6</f>
        <v>-0.4611803683261132</v>
      </c>
      <c r="K459">
        <f>(Data!K459-'Data Summary'!L$5)/'Data Summary'!L$6</f>
        <v>-0.77251160896698434</v>
      </c>
      <c r="L459">
        <f>(Data!L459-'Data Summary'!M$5)/'Data Summary'!M$6</f>
        <v>-0.78782264092280896</v>
      </c>
    </row>
    <row r="460" spans="1:12" x14ac:dyDescent="0.3">
      <c r="A460">
        <f>(Data!A460-'Data Summary'!B$5)/'Data Summary'!B$6</f>
        <v>1.1952317228206095</v>
      </c>
      <c r="B460">
        <f>(Data!B460-'Data Summary'!C$5)/'Data Summary'!C$6</f>
        <v>-1.1051196602618973</v>
      </c>
      <c r="C460">
        <f>(Data!C460-'Data Summary'!D$5)/'Data Summary'!D$6</f>
        <v>1.8436068341281293</v>
      </c>
      <c r="D460">
        <f>(Data!D460-'Data Summary'!E$5)/'Data Summary'!E$6</f>
        <v>0.18531173094536729</v>
      </c>
      <c r="E460">
        <f>(Data!E460-'Data Summary'!F$5)/'Data Summary'!F$6</f>
        <v>-7.3676911032516793E-2</v>
      </c>
      <c r="F460">
        <f>(Data!F460-'Data Summary'!G$5)/'Data Summary'!G$6</f>
        <v>-1.039977123840174</v>
      </c>
      <c r="G460">
        <f>(Data!G460-'Data Summary'!H$5)/'Data Summary'!H$6</f>
        <v>-0.74404029496206192</v>
      </c>
      <c r="H460">
        <f>(Data!H460-'Data Summary'!I$5)/'Data Summary'!I$6</f>
        <v>1.6183018521115726</v>
      </c>
      <c r="I460">
        <f>(Data!I460-'Data Summary'!J$5)/'Data Summary'!J$6</f>
        <v>-0.33117661022168954</v>
      </c>
      <c r="J460">
        <f>(Data!J460-'Data Summary'!K$5)/'Data Summary'!K$6</f>
        <v>0.48302886208803741</v>
      </c>
      <c r="K460">
        <f>(Data!K460-'Data Summary'!L$5)/'Data Summary'!L$6</f>
        <v>0.72936437445274704</v>
      </c>
      <c r="L460">
        <f>(Data!L460-'Data Summary'!M$5)/'Data Summary'!M$6</f>
        <v>1.6895193508875581</v>
      </c>
    </row>
    <row r="461" spans="1:12" x14ac:dyDescent="0.3">
      <c r="A461">
        <f>(Data!A461-'Data Summary'!B$5)/'Data Summary'!B$6</f>
        <v>1.8846682566394024</v>
      </c>
      <c r="B461">
        <f>(Data!B461-'Data Summary'!C$5)/'Data Summary'!C$6</f>
        <v>0.29149948264846959</v>
      </c>
      <c r="C461">
        <f>(Data!C461-'Data Summary'!D$5)/'Data Summary'!D$6</f>
        <v>1.9976582204037812</v>
      </c>
      <c r="D461">
        <f>(Data!D461-'Data Summary'!E$5)/'Data Summary'!E$6</f>
        <v>-0.24037502751024559</v>
      </c>
      <c r="E461">
        <f>(Data!E461-'Data Summary'!F$5)/'Data Summary'!F$6</f>
        <v>-0.28621413048227823</v>
      </c>
      <c r="F461">
        <f>(Data!F461-'Data Summary'!G$5)/'Data Summary'!G$6</f>
        <v>-0.56182328491314026</v>
      </c>
      <c r="G461">
        <f>(Data!G461-'Data Summary'!H$5)/'Data Summary'!H$6</f>
        <v>1.6183884342416837E-2</v>
      </c>
      <c r="H461">
        <f>(Data!H461-'Data Summary'!I$5)/'Data Summary'!I$6</f>
        <v>2.1483155469015491</v>
      </c>
      <c r="I461">
        <f>(Data!I461-'Data Summary'!J$5)/'Data Summary'!J$6</f>
        <v>-0.39596939129895109</v>
      </c>
      <c r="J461">
        <f>(Data!J461-'Data Summary'!K$5)/'Data Summary'!K$6</f>
        <v>-0.52019344522699762</v>
      </c>
      <c r="K461">
        <f>(Data!K461-'Data Summary'!L$5)/'Data Summary'!L$6</f>
        <v>-1.3357151027493834</v>
      </c>
      <c r="L461">
        <f>(Data!L461-'Data Summary'!M$5)/'Data Summary'!M$6</f>
        <v>-3.265164632733176</v>
      </c>
    </row>
    <row r="462" spans="1:12" x14ac:dyDescent="0.3">
      <c r="A462">
        <f>(Data!A462-'Data Summary'!B$5)/'Data Summary'!B$6</f>
        <v>0.50579518900181564</v>
      </c>
      <c r="B462">
        <f>(Data!B462-'Data Summary'!C$5)/'Data Summary'!C$6</f>
        <v>-0.54647200309775046</v>
      </c>
      <c r="C462">
        <f>(Data!C462-'Data Summary'!D$5)/'Data Summary'!D$6</f>
        <v>1.2787517511174069</v>
      </c>
      <c r="D462">
        <f>(Data!D462-'Data Summary'!E$5)/'Data Summary'!E$6</f>
        <v>-0.16942723443431032</v>
      </c>
      <c r="E462">
        <f>(Data!E462-'Data Summary'!F$5)/'Data Summary'!F$6</f>
        <v>-9.4930632977492935E-2</v>
      </c>
      <c r="F462">
        <f>(Data!F462-'Data Summary'!G$5)/'Data Summary'!G$6</f>
        <v>-0.17930021377151317</v>
      </c>
      <c r="G462">
        <f>(Data!G462-'Data Summary'!H$5)/'Data Summary'!H$6</f>
        <v>-0.71363132778988281</v>
      </c>
      <c r="H462">
        <f>(Data!H462-'Data Summary'!I$5)/'Data Summary'!I$6</f>
        <v>0.45227172357350709</v>
      </c>
      <c r="I462">
        <f>(Data!I462-'Data Summary'!J$5)/'Data Summary'!J$6</f>
        <v>0.25195841947367908</v>
      </c>
      <c r="J462">
        <f>(Data!J462-'Data Summary'!K$5)/'Data Summary'!K$6</f>
        <v>-0.28414113762345983</v>
      </c>
      <c r="K462">
        <f>(Data!K462-'Data Summary'!L$5)/'Data Summary'!L$6</f>
        <v>0.82323162341648159</v>
      </c>
      <c r="L462">
        <f>(Data!L462-'Data Summary'!M$5)/'Data Summary'!M$6</f>
        <v>0.45084835498237452</v>
      </c>
    </row>
    <row r="463" spans="1:12" x14ac:dyDescent="0.3">
      <c r="A463">
        <f>(Data!A463-'Data Summary'!B$5)/'Data Summary'!B$6</f>
        <v>-1.1282211362278497E-2</v>
      </c>
      <c r="B463">
        <f>(Data!B463-'Data Summary'!C$5)/'Data Summary'!C$6</f>
        <v>0.48702616265592119</v>
      </c>
      <c r="C463">
        <f>(Data!C463-'Data Summary'!D$5)/'Data Summary'!D$6</f>
        <v>-0.26176211163910945</v>
      </c>
      <c r="D463">
        <f>(Data!D463-'Data Summary'!E$5)/'Data Summary'!E$6</f>
        <v>4.3416144793496439E-2</v>
      </c>
      <c r="E463">
        <f>(Data!E463-'Data Summary'!F$5)/'Data Summary'!F$6</f>
        <v>-9.9157451975886608E-3</v>
      </c>
      <c r="F463">
        <f>(Data!F463-'Data Summary'!G$5)/'Data Summary'!G$6</f>
        <v>-0.94434635605476724</v>
      </c>
      <c r="G463">
        <f>(Data!G463-'Data Summary'!H$5)/'Data Summary'!H$6</f>
        <v>-0.83526719647859937</v>
      </c>
      <c r="H463">
        <f>(Data!H463-'Data Summary'!I$5)/'Data Summary'!I$6</f>
        <v>0.77027994044749282</v>
      </c>
      <c r="I463">
        <f>(Data!I463-'Data Summary'!J$5)/'Data Summary'!J$6</f>
        <v>-0.33117661022168954</v>
      </c>
      <c r="J463">
        <f>(Data!J463-'Data Summary'!K$5)/'Data Summary'!K$6</f>
        <v>-0.28414113762345983</v>
      </c>
      <c r="K463">
        <f>(Data!K463-'Data Summary'!L$5)/'Data Summary'!L$6</f>
        <v>-1.054113355858183</v>
      </c>
      <c r="L463">
        <f>(Data!L463-'Data Summary'!M$5)/'Data Summary'!M$6</f>
        <v>-0.78782264092280896</v>
      </c>
    </row>
    <row r="464" spans="1:12" x14ac:dyDescent="0.3">
      <c r="A464">
        <f>(Data!A464-'Data Summary'!B$5)/'Data Summary'!B$6</f>
        <v>1.539949989730006</v>
      </c>
      <c r="B464">
        <f>(Data!B464-'Data Summary'!C$5)/'Data Summary'!C$6</f>
        <v>-1.4961730202768</v>
      </c>
      <c r="C464">
        <f>(Data!C464-'Data Summary'!D$5)/'Data Summary'!D$6</f>
        <v>2.1003591445875491</v>
      </c>
      <c r="D464">
        <f>(Data!D464-'Data Summary'!E$5)/'Data Summary'!E$6</f>
        <v>7.942248255528488E-3</v>
      </c>
      <c r="E464">
        <f>(Data!E464-'Data Summary'!F$5)/'Data Summary'!F$6</f>
        <v>-5.242318908754065E-2</v>
      </c>
      <c r="F464">
        <f>(Data!F464-'Data Summary'!G$5)/'Data Summary'!G$6</f>
        <v>-0.56182328491314026</v>
      </c>
      <c r="G464">
        <f>(Data!G464-'Data Summary'!H$5)/'Data Summary'!H$6</f>
        <v>-0.65281339344552447</v>
      </c>
      <c r="H464">
        <f>(Data!H464-'Data Summary'!I$5)/'Data Summary'!I$6</f>
        <v>0.13426350669946241</v>
      </c>
      <c r="I464">
        <f>(Data!I464-'Data Summary'!J$5)/'Data Summary'!J$6</f>
        <v>-0.84951885883979084</v>
      </c>
      <c r="J464">
        <f>(Data!J464-'Data Summary'!K$5)/'Data Summary'!K$6</f>
        <v>-0.28414113762345983</v>
      </c>
      <c r="K464">
        <f>(Data!K464-'Data Summary'!L$5)/'Data Summary'!L$6</f>
        <v>1.2925678682351478</v>
      </c>
      <c r="L464">
        <f>(Data!L464-'Data Summary'!M$5)/'Data Summary'!M$6</f>
        <v>-0.78782264092280896</v>
      </c>
    </row>
    <row r="465" spans="1:12" x14ac:dyDescent="0.3">
      <c r="A465">
        <f>(Data!A465-'Data Summary'!B$5)/'Data Summary'!B$6</f>
        <v>-0.12618830033207801</v>
      </c>
      <c r="B465">
        <f>(Data!B465-'Data Summary'!C$5)/'Data Summary'!C$6</f>
        <v>0.73841760837978754</v>
      </c>
      <c r="C465">
        <f>(Data!C465-'Data Summary'!D$5)/'Data Summary'!D$6</f>
        <v>2.2030600687713164</v>
      </c>
      <c r="D465">
        <f>(Data!D465-'Data Summary'!E$5)/'Data Summary'!E$6</f>
        <v>-0.24037502751024559</v>
      </c>
      <c r="E465">
        <f>(Data!E465-'Data Summary'!F$5)/'Data Summary'!F$6</f>
        <v>0.22387519619714891</v>
      </c>
      <c r="F465">
        <f>(Data!F465-'Data Summary'!G$5)/'Data Summary'!G$6</f>
        <v>0.87263823186796119</v>
      </c>
      <c r="G465">
        <f>(Data!G465-'Data Summary'!H$5)/'Data Summary'!H$6</f>
        <v>2.5097191924611071</v>
      </c>
      <c r="H465">
        <f>(Data!H465-'Data Summary'!I$5)/'Data Summary'!I$6</f>
        <v>0.24026624565745769</v>
      </c>
      <c r="I465">
        <f>(Data!I465-'Data Summary'!J$5)/'Data Summary'!J$6</f>
        <v>-1.4974466696124209</v>
      </c>
      <c r="J465">
        <f>(Data!J465-'Data Summary'!K$5)/'Data Summary'!K$6</f>
        <v>-0.75624575283053475</v>
      </c>
      <c r="K465">
        <f>(Data!K465-'Data Summary'!L$5)/'Data Summary'!L$6</f>
        <v>-1.3357151027493834</v>
      </c>
      <c r="L465">
        <f>(Data!L465-'Data Summary'!M$5)/'Data Summary'!M$6</f>
        <v>-0.78782264092280896</v>
      </c>
    </row>
    <row r="466" spans="1:12" x14ac:dyDescent="0.3">
      <c r="A466">
        <f>(Data!A466-'Data Summary'!B$5)/'Data Summary'!B$6</f>
        <v>1.8272152121545033</v>
      </c>
      <c r="B466">
        <f>(Data!B466-'Data Summary'!C$5)/'Data Summary'!C$6</f>
        <v>-1.1889168088365194</v>
      </c>
      <c r="C466">
        <f>(Data!C466-'Data Summary'!D$5)/'Data Summary'!D$6</f>
        <v>1.3814526753011747</v>
      </c>
      <c r="D466">
        <f>(Data!D466-'Data Summary'!E$5)/'Data Summary'!E$6</f>
        <v>-0.31132282058618116</v>
      </c>
      <c r="E466">
        <f>(Data!E466-'Data Summary'!F$5)/'Data Summary'!F$6</f>
        <v>-7.3676911032516793E-2</v>
      </c>
      <c r="F466">
        <f>(Data!F466-'Data Summary'!G$5)/'Data Summary'!G$6</f>
        <v>-1.039977123840174</v>
      </c>
      <c r="G466">
        <f>(Data!G466-'Data Summary'!H$5)/'Data Summary'!H$6</f>
        <v>-0.95690306516731594</v>
      </c>
      <c r="H466">
        <f>(Data!H466-'Data Summary'!I$5)/'Data Summary'!I$6</f>
        <v>1.0352867878425398</v>
      </c>
      <c r="I466">
        <f>(Data!I466-'Data Summary'!J$5)/'Data Summary'!J$6</f>
        <v>-2.1453744803850512</v>
      </c>
      <c r="J466">
        <f>(Data!J466-'Data Summary'!K$5)/'Data Summary'!K$6</f>
        <v>0.24697655448449959</v>
      </c>
      <c r="K466">
        <f>(Data!K466-'Data Summary'!L$5)/'Data Summary'!L$6</f>
        <v>-1.1479806048219177</v>
      </c>
      <c r="L466">
        <f>(Data!L466-'Data Summary'!M$5)/'Data Summary'!M$6</f>
        <v>0.45084835498237452</v>
      </c>
    </row>
    <row r="467" spans="1:12" x14ac:dyDescent="0.3">
      <c r="A467">
        <f>(Data!A467-'Data Summary'!B$5)/'Data Summary'!B$6</f>
        <v>0.96541954488101156</v>
      </c>
      <c r="B467">
        <f>(Data!B467-'Data Summary'!C$5)/'Data Summary'!C$6</f>
        <v>-1.3285787231275561</v>
      </c>
      <c r="C467">
        <f>(Data!C467-'Data Summary'!D$5)/'Data Summary'!D$6</f>
        <v>0.66254620601480041</v>
      </c>
      <c r="D467">
        <f>(Data!D467-'Data Summary'!E$5)/'Data Summary'!E$6</f>
        <v>0.25625952402130286</v>
      </c>
      <c r="E467">
        <f>(Data!E467-'Data Summary'!F$5)/'Data Summary'!F$6</f>
        <v>0.22387519619714891</v>
      </c>
      <c r="F467">
        <f>(Data!F467-'Data Summary'!G$5)/'Data Summary'!G$6</f>
        <v>-0.56182328491314026</v>
      </c>
      <c r="G467">
        <f>(Data!G467-'Data Summary'!H$5)/'Data Summary'!H$6</f>
        <v>-0.62240442627334536</v>
      </c>
      <c r="H467">
        <f>(Data!H467-'Data Summary'!I$5)/'Data Summary'!I$6</f>
        <v>2.0423128079435537</v>
      </c>
      <c r="I467">
        <f>(Data!I467-'Data Summary'!J$5)/'Data Summary'!J$6</f>
        <v>1.0942645734780969</v>
      </c>
      <c r="J467">
        <f>(Data!J467-'Data Summary'!K$5)/'Data Summary'!K$6</f>
        <v>1.4862511694030724</v>
      </c>
      <c r="K467">
        <f>(Data!K467-'Data Summary'!L$5)/'Data Summary'!L$6</f>
        <v>-0.67864436000325146</v>
      </c>
      <c r="L467">
        <f>(Data!L467-'Data Summary'!M$5)/'Data Summary'!M$6</f>
        <v>-0.78782264092280896</v>
      </c>
    </row>
    <row r="468" spans="1:12" x14ac:dyDescent="0.3">
      <c r="A468">
        <f>(Data!A468-'Data Summary'!B$5)/'Data Summary'!B$6</f>
        <v>1.1377786783357104</v>
      </c>
      <c r="B468">
        <f>(Data!B468-'Data Summary'!C$5)/'Data Summary'!C$6</f>
        <v>-0.15541864308284767</v>
      </c>
      <c r="C468">
        <f>(Data!C468-'Data Summary'!D$5)/'Data Summary'!D$6</f>
        <v>0.76524713019856794</v>
      </c>
      <c r="D468">
        <f>(Data!D468-'Data Summary'!E$5)/'Data Summary'!E$6</f>
        <v>-0.38227061366211673</v>
      </c>
      <c r="E468">
        <f>(Data!E468-'Data Summary'!F$5)/'Data Summary'!F$6</f>
        <v>-0.39248274020715862</v>
      </c>
      <c r="F468">
        <f>(Data!F468-'Data Summary'!G$5)/'Data Summary'!G$6</f>
        <v>0.49011516072633415</v>
      </c>
      <c r="G468">
        <f>(Data!G468-'Data Summary'!H$5)/'Data Summary'!H$6</f>
        <v>0.13781975303113345</v>
      </c>
      <c r="H468">
        <f>(Data!H468-'Data Summary'!I$5)/'Data Summary'!I$6</f>
        <v>0.77027994044749282</v>
      </c>
      <c r="I468">
        <f>(Data!I468-'Data Summary'!J$5)/'Data Summary'!J$6</f>
        <v>-0.97910442099431683</v>
      </c>
      <c r="J468">
        <f>(Data!J468-'Data Summary'!K$5)/'Data Summary'!K$6</f>
        <v>0.36500270828626852</v>
      </c>
      <c r="K468">
        <f>(Data!K468-'Data Summary'!L$5)/'Data Summary'!L$6</f>
        <v>1.0109661213439474</v>
      </c>
      <c r="L468">
        <f>(Data!L468-'Data Summary'!M$5)/'Data Summary'!M$6</f>
        <v>0.45084835498237452</v>
      </c>
    </row>
    <row r="469" spans="1:12" x14ac:dyDescent="0.3">
      <c r="A469">
        <f>(Data!A469-'Data Summary'!B$5)/'Data Summary'!B$6</f>
        <v>0.27598301106221873</v>
      </c>
      <c r="B469">
        <f>(Data!B469-'Data Summary'!C$5)/'Data Summary'!C$6</f>
        <v>-0.37887770594850628</v>
      </c>
      <c r="C469">
        <f>(Data!C469-'Data Summary'!D$5)/'Data Summary'!D$6</f>
        <v>0.91929851647421967</v>
      </c>
      <c r="D469">
        <f>(Data!D469-'Data Summary'!E$5)/'Data Summary'!E$6</f>
        <v>4.3416144793496439E-2</v>
      </c>
      <c r="E469">
        <f>(Data!E469-'Data Summary'!F$5)/'Data Summary'!F$6</f>
        <v>-0.47749762798706319</v>
      </c>
      <c r="F469">
        <f>(Data!F469-'Data Summary'!G$5)/'Data Summary'!G$6</f>
        <v>-0.84871558826936044</v>
      </c>
      <c r="G469">
        <f>(Data!G469-'Data Summary'!H$5)/'Data Summary'!H$6</f>
        <v>-0.86567616365077849</v>
      </c>
      <c r="H469">
        <f>(Data!H469-'Data Summary'!I$5)/'Data Summary'!I$6</f>
        <v>-1.0847679913176007</v>
      </c>
      <c r="I469">
        <f>(Data!I469-'Data Summary'!J$5)/'Data Summary'!J$6</f>
        <v>5.7580076241888579E-2</v>
      </c>
      <c r="J469">
        <f>(Data!J469-'Data Summary'!K$5)/'Data Summary'!K$6</f>
        <v>0.77809424659245963</v>
      </c>
      <c r="K469">
        <f>(Data!K469-'Data Summary'!L$5)/'Data Summary'!L$6</f>
        <v>3.3576473454372779</v>
      </c>
      <c r="L469">
        <f>(Data!L469-'Data Summary'!M$5)/'Data Summary'!M$6</f>
        <v>0.45084835498237452</v>
      </c>
    </row>
    <row r="470" spans="1:12" x14ac:dyDescent="0.3">
      <c r="A470">
        <f>(Data!A470-'Data Summary'!B$5)/'Data Summary'!B$6</f>
        <v>1.769762167669604</v>
      </c>
      <c r="B470">
        <f>(Data!B470-'Data Summary'!C$5)/'Data Summary'!C$6</f>
        <v>-0.93752536311265333</v>
      </c>
      <c r="C470">
        <f>(Data!C470-'Data Summary'!D$5)/'Data Summary'!D$6</f>
        <v>2.1517096066794323</v>
      </c>
      <c r="D470">
        <f>(Data!D470-'Data Summary'!E$5)/'Data Summary'!E$6</f>
        <v>-0.31132282058618116</v>
      </c>
      <c r="E470">
        <f>(Data!E470-'Data Summary'!F$5)/'Data Summary'!F$6</f>
        <v>5.3845420637339769E-2</v>
      </c>
      <c r="F470">
        <f>(Data!F470-'Data Summary'!G$5)/'Data Summary'!G$6</f>
        <v>-0.94434635605476724</v>
      </c>
      <c r="G470">
        <f>(Data!G470-'Data Summary'!H$5)/'Data Summary'!H$6</f>
        <v>-0.77444926213424103</v>
      </c>
      <c r="H470">
        <f>(Data!H470-'Data Summary'!I$5)/'Data Summary'!I$6</f>
        <v>1.724304591069568</v>
      </c>
      <c r="I470">
        <f>(Data!I470-'Data Summary'!J$5)/'Data Summary'!J$6</f>
        <v>-0.91431163991705522</v>
      </c>
      <c r="J470">
        <f>(Data!J470-'Data Summary'!K$5)/'Data Summary'!K$6</f>
        <v>-0.22512806072257538</v>
      </c>
      <c r="K470">
        <f>(Data!K470-'Data Summary'!L$5)/'Data Summary'!L$6</f>
        <v>-1.1479806048219177</v>
      </c>
      <c r="L470">
        <f>(Data!L470-'Data Summary'!M$5)/'Data Summary'!M$6</f>
        <v>0.45084835498237452</v>
      </c>
    </row>
    <row r="471" spans="1:12" x14ac:dyDescent="0.3">
      <c r="A471">
        <f>(Data!A471-'Data Summary'!B$5)/'Data Summary'!B$6</f>
        <v>0.21852996657731846</v>
      </c>
      <c r="B471">
        <f>(Data!B471-'Data Summary'!C$5)/'Data Summary'!C$6</f>
        <v>1.6322538598424221</v>
      </c>
      <c r="C471">
        <f>(Data!C471-'Data Summary'!D$5)/'Data Summary'!D$6</f>
        <v>-1.2887713534767868</v>
      </c>
      <c r="D471">
        <f>(Data!D471-'Data Summary'!E$5)/'Data Summary'!E$6</f>
        <v>-0.94985295826960092</v>
      </c>
      <c r="E471">
        <f>(Data!E471-'Data Summary'!F$5)/'Data Summary'!F$6</f>
        <v>-0.37122901826218252</v>
      </c>
      <c r="F471">
        <f>(Data!F471-'Data Summary'!G$5)/'Data Summary'!G$6</f>
        <v>1.9245766775074356</v>
      </c>
      <c r="G471">
        <f>(Data!G471-'Data Summary'!H$5)/'Data Summary'!H$6</f>
        <v>4.6592851514595988E-2</v>
      </c>
      <c r="H471">
        <f>(Data!H471-'Data Summary'!I$5)/'Data Summary'!I$6</f>
        <v>-0.81976114392261268</v>
      </c>
      <c r="I471">
        <f>(Data!I471-'Data Summary'!J$5)/'Data Summary'!J$6</f>
        <v>-0.71993329668526473</v>
      </c>
      <c r="J471">
        <f>(Data!J471-'Data Summary'!K$5)/'Data Summary'!K$6</f>
        <v>-0.4611803683261132</v>
      </c>
      <c r="K471">
        <f>(Data!K471-'Data Summary'!L$5)/'Data Summary'!L$6</f>
        <v>-0.58477711103951679</v>
      </c>
      <c r="L471">
        <f>(Data!L471-'Data Summary'!M$5)/'Data Summary'!M$6</f>
        <v>-0.78782264092280896</v>
      </c>
    </row>
    <row r="472" spans="1:12" x14ac:dyDescent="0.3">
      <c r="A472">
        <f>(Data!A472-'Data Summary'!B$5)/'Data Summary'!B$6</f>
        <v>2.689010879427995</v>
      </c>
      <c r="B472">
        <f>(Data!B472-'Data Summary'!C$5)/'Data Summary'!C$6</f>
        <v>-1.160984425978312</v>
      </c>
      <c r="C472">
        <f>(Data!C472-'Data Summary'!D$5)/'Data Summary'!D$6</f>
        <v>1.9463077583118973</v>
      </c>
      <c r="D472">
        <f>(Data!D472-'Data Summary'!E$5)/'Data Summary'!E$6</f>
        <v>4.3416144793496439E-2</v>
      </c>
      <c r="E472">
        <f>(Data!E472-'Data Summary'!F$5)/'Data Summary'!F$6</f>
        <v>0.1176065864722682</v>
      </c>
      <c r="F472">
        <f>(Data!F472-'Data Summary'!G$5)/'Data Summary'!G$6</f>
        <v>-8.3669445986106414E-2</v>
      </c>
      <c r="G472">
        <f>(Data!G472-'Data Summary'!H$5)/'Data Summary'!H$6</f>
        <v>1.6183884342416837E-2</v>
      </c>
      <c r="H472">
        <f>(Data!H472-'Data Summary'!I$5)/'Data Summary'!I$6</f>
        <v>1.5122991131535775</v>
      </c>
      <c r="I472">
        <f>(Data!I472-'Data Summary'!J$5)/'Data Summary'!J$6</f>
        <v>-1.6918250128442114</v>
      </c>
      <c r="J472">
        <f>(Data!J472-'Data Summary'!K$5)/'Data Summary'!K$6</f>
        <v>-0.28414113762345983</v>
      </c>
      <c r="K472">
        <f>(Data!K472-'Data Summary'!L$5)/'Data Summary'!L$6</f>
        <v>0.16616088067034798</v>
      </c>
      <c r="L472">
        <f>(Data!L472-'Data Summary'!M$5)/'Data Summary'!M$6</f>
        <v>-0.78782264092280896</v>
      </c>
    </row>
    <row r="473" spans="1:12" x14ac:dyDescent="0.3">
      <c r="A473">
        <f>(Data!A473-'Data Summary'!B$5)/'Data Summary'!B$6</f>
        <v>0.7356073669414136</v>
      </c>
      <c r="B473">
        <f>(Data!B473-'Data Summary'!C$5)/'Data Summary'!C$6</f>
        <v>6.8040419782811279E-2</v>
      </c>
      <c r="C473">
        <f>(Data!C473-'Data Summary'!D$5)/'Data Summary'!D$6</f>
        <v>0.76524713019856794</v>
      </c>
      <c r="D473">
        <f>(Data!D473-'Data Summary'!E$5)/'Data Summary'!E$6</f>
        <v>-9.847944135837472E-2</v>
      </c>
      <c r="E473">
        <f>(Data!E473-'Data Summary'!F$5)/'Data Summary'!F$6</f>
        <v>-0.13743807686744522</v>
      </c>
      <c r="F473">
        <f>(Data!F473-'Data Summary'!G$5)/'Data Summary'!G$6</f>
        <v>0.87263823186796119</v>
      </c>
      <c r="G473">
        <f>(Data!G473-'Data Summary'!H$5)/'Data Summary'!H$6</f>
        <v>0.16822872020331259</v>
      </c>
      <c r="H473">
        <f>(Data!H473-'Data Summary'!I$5)/'Data Summary'!I$6</f>
        <v>0.13426350669946241</v>
      </c>
      <c r="I473">
        <f>(Data!I473-'Data Summary'!J$5)/'Data Summary'!J$6</f>
        <v>-0.71993329668526473</v>
      </c>
      <c r="J473">
        <f>(Data!J473-'Data Summary'!K$5)/'Data Summary'!K$6</f>
        <v>0.30598963138538404</v>
      </c>
      <c r="K473">
        <f>(Data!K473-'Data Summary'!L$5)/'Data Summary'!L$6</f>
        <v>0.91709887238021448</v>
      </c>
      <c r="L473">
        <f>(Data!L473-'Data Summary'!M$5)/'Data Summary'!M$6</f>
        <v>0.45084835498237452</v>
      </c>
    </row>
    <row r="474" spans="1:12" x14ac:dyDescent="0.3">
      <c r="A474">
        <f>(Data!A474-'Data Summary'!B$5)/'Data Summary'!B$6</f>
        <v>2.4017456570034978</v>
      </c>
      <c r="B474">
        <f>(Data!B474-'Data Summary'!C$5)/'Data Summary'!C$6</f>
        <v>-0.88166059739623859</v>
      </c>
      <c r="C474">
        <f>(Data!C474-'Data Summary'!D$5)/'Data Summary'!D$6</f>
        <v>1.4328031373930585</v>
      </c>
      <c r="D474">
        <f>(Data!D474-'Data Summary'!E$5)/'Data Summary'!E$6</f>
        <v>4.3416144793496439E-2</v>
      </c>
      <c r="E474">
        <f>(Data!E474-'Data Summary'!F$5)/'Data Summary'!F$6</f>
        <v>-9.4930632977492935E-2</v>
      </c>
      <c r="F474">
        <f>(Data!F474-'Data Summary'!G$5)/'Data Summary'!G$6</f>
        <v>0.87263823186796119</v>
      </c>
      <c r="G474">
        <f>(Data!G474-'Data Summary'!H$5)/'Data Summary'!H$6</f>
        <v>0.65477219495817895</v>
      </c>
      <c r="H474">
        <f>(Data!H474-'Data Summary'!I$5)/'Data Summary'!I$6</f>
        <v>1.4592977436745798</v>
      </c>
      <c r="I474">
        <f>(Data!I474-'Data Summary'!J$5)/'Data Summary'!J$6</f>
        <v>-1.0438972020715813</v>
      </c>
      <c r="J474">
        <f>(Data!J474-'Data Summary'!K$5)/'Data Summary'!K$6</f>
        <v>0.95513347729511233</v>
      </c>
      <c r="K474">
        <f>(Data!K474-'Data Summary'!L$5)/'Data Summary'!L$6</f>
        <v>-2.1573617257117799E-2</v>
      </c>
      <c r="L474">
        <f>(Data!L474-'Data Summary'!M$5)/'Data Summary'!M$6</f>
        <v>0.45084835498237452</v>
      </c>
    </row>
    <row r="475" spans="1:12" x14ac:dyDescent="0.3">
      <c r="A475">
        <f>(Data!A475-'Data Summary'!B$5)/'Data Summary'!B$6</f>
        <v>0.90796650039611237</v>
      </c>
      <c r="B475">
        <f>(Data!B475-'Data Summary'!C$5)/'Data Summary'!C$6</f>
        <v>-0.99339012882906808</v>
      </c>
      <c r="C475">
        <f>(Data!C475-'Data Summary'!D$5)/'Data Summary'!D$6</f>
        <v>1.4328031373930585</v>
      </c>
      <c r="D475">
        <f>(Data!D475-'Data Summary'!E$5)/'Data Summary'!E$6</f>
        <v>-0.31132282058618116</v>
      </c>
      <c r="E475">
        <f>(Data!E475-'Data Summary'!F$5)/'Data Summary'!F$6</f>
        <v>-0.5412587938219916</v>
      </c>
      <c r="F475">
        <f>(Data!F475-'Data Summary'!G$5)/'Data Summary'!G$6</f>
        <v>-1.039977123840174</v>
      </c>
      <c r="G475">
        <f>(Data!G475-'Data Summary'!H$5)/'Data Summary'!H$6</f>
        <v>-0.98731203233949516</v>
      </c>
      <c r="H475">
        <f>(Data!H475-'Data Summary'!I$5)/'Data Summary'!I$6</f>
        <v>0.18726487617846005</v>
      </c>
      <c r="I475">
        <f>(Data!I475-'Data Summary'!J$5)/'Data Summary'!J$6</f>
        <v>-0.33117661022168954</v>
      </c>
      <c r="J475">
        <f>(Data!J475-'Data Summary'!K$5)/'Data Summary'!K$6</f>
        <v>0.77809424659245963</v>
      </c>
      <c r="K475">
        <f>(Data!K475-'Data Summary'!L$5)/'Data Summary'!L$6</f>
        <v>0.16616088067034798</v>
      </c>
      <c r="L475">
        <f>(Data!L475-'Data Summary'!M$5)/'Data Summary'!M$6</f>
        <v>-0.78782264092280896</v>
      </c>
    </row>
    <row r="476" spans="1:12" x14ac:dyDescent="0.3">
      <c r="A476">
        <f>(Data!A476-'Data Summary'!B$5)/'Data Summary'!B$6</f>
        <v>1.2526847673055088</v>
      </c>
      <c r="B476">
        <f>(Data!B476-'Data Summary'!C$5)/'Data Summary'!C$6</f>
        <v>-1.3844434888439707</v>
      </c>
      <c r="C476">
        <f>(Data!C476-'Data Summary'!D$5)/'Data Summary'!D$6</f>
        <v>1.2274012890255228</v>
      </c>
      <c r="D476">
        <f>(Data!D476-'Data Summary'!E$5)/'Data Summary'!E$6</f>
        <v>-0.59511399288992328</v>
      </c>
      <c r="E476">
        <f>(Data!E476-'Data Summary'!F$5)/'Data Summary'!F$6</f>
        <v>-0.15869179881242138</v>
      </c>
      <c r="F476">
        <f>(Data!F476-'Data Summary'!G$5)/'Data Summary'!G$6</f>
        <v>-0.56182328491314026</v>
      </c>
      <c r="G476">
        <f>(Data!G476-'Data Summary'!H$5)/'Data Summary'!H$6</f>
        <v>-0.68322236061770358</v>
      </c>
      <c r="H476">
        <f>(Data!H476-'Data Summary'!I$5)/'Data Summary'!I$6</f>
        <v>0.77027994044749282</v>
      </c>
      <c r="I476">
        <f>(Data!I476-'Data Summary'!J$5)/'Data Summary'!J$6</f>
        <v>-0.71993329668526473</v>
      </c>
      <c r="J476">
        <f>(Data!J476-'Data Summary'!K$5)/'Data Summary'!K$6</f>
        <v>1.3682250156013036</v>
      </c>
      <c r="K476">
        <f>(Data!K476-'Data Summary'!L$5)/'Data Summary'!L$6</f>
        <v>-0.96024610689445011</v>
      </c>
      <c r="L476">
        <f>(Data!L476-'Data Summary'!M$5)/'Data Summary'!M$6</f>
        <v>0.45084835498237452</v>
      </c>
    </row>
    <row r="477" spans="1:12" x14ac:dyDescent="0.3">
      <c r="A477">
        <f>(Data!A477-'Data Summary'!B$5)/'Data Summary'!B$6</f>
        <v>0.7356073669414136</v>
      </c>
      <c r="B477">
        <f>(Data!B477-'Data Summary'!C$5)/'Data Summary'!C$6</f>
        <v>0.85014713981261691</v>
      </c>
      <c r="C477">
        <f>(Data!C477-'Data Summary'!D$5)/'Data Summary'!D$6</f>
        <v>-0.15906118745534176</v>
      </c>
      <c r="D477">
        <f>(Data!D477-'Data Summary'!E$5)/'Data Summary'!E$6</f>
        <v>-0.24037502751024559</v>
      </c>
      <c r="E477">
        <f>(Data!E477-'Data Summary'!F$5)/'Data Summary'!F$6</f>
        <v>-9.9157451975886608E-3</v>
      </c>
      <c r="F477">
        <f>(Data!F477-'Data Summary'!G$5)/'Data Summary'!G$6</f>
        <v>-1.039977123840174</v>
      </c>
      <c r="G477">
        <f>(Data!G477-'Data Summary'!H$5)/'Data Summary'!H$6</f>
        <v>-0.56158649192898702</v>
      </c>
      <c r="H477">
        <f>(Data!H477-'Data Summary'!I$5)/'Data Summary'!I$6</f>
        <v>1.0882881573215375</v>
      </c>
      <c r="I477">
        <f>(Data!I477-'Data Summary'!J$5)/'Data Summary'!J$6</f>
        <v>-1.1086899831488428</v>
      </c>
      <c r="J477">
        <f>(Data!J477-'Data Summary'!K$5)/'Data Summary'!K$6</f>
        <v>-0.34315421452434425</v>
      </c>
      <c r="K477">
        <f>(Data!K477-'Data Summary'!L$5)/'Data Summary'!L$6</f>
        <v>-0.20930811518458525</v>
      </c>
      <c r="L477">
        <f>(Data!L477-'Data Summary'!M$5)/'Data Summary'!M$6</f>
        <v>-0.78782264092280896</v>
      </c>
    </row>
    <row r="478" spans="1:12" x14ac:dyDescent="0.3">
      <c r="A478">
        <f>(Data!A478-'Data Summary'!B$5)/'Data Summary'!B$6</f>
        <v>0.56324823348671593</v>
      </c>
      <c r="B478">
        <f>(Data!B478-'Data Summary'!C$5)/'Data Summary'!C$6</f>
        <v>-1.4403082545603854</v>
      </c>
      <c r="C478">
        <f>(Data!C478-'Data Summary'!D$5)/'Data Summary'!D$6</f>
        <v>0.71389666810668406</v>
      </c>
      <c r="D478">
        <f>(Data!D478-'Data Summary'!E$5)/'Data Summary'!E$6</f>
        <v>-0.38227061366211673</v>
      </c>
      <c r="E478">
        <f>(Data!E478-'Data Summary'!F$5)/'Data Summary'!F$6</f>
        <v>7.5099142582315911E-2</v>
      </c>
      <c r="F478">
        <f>(Data!F478-'Data Summary'!G$5)/'Data Summary'!G$6</f>
        <v>-0.94434635605476724</v>
      </c>
      <c r="G478">
        <f>(Data!G478-'Data Summary'!H$5)/'Data Summary'!H$6</f>
        <v>-0.92649409799513682</v>
      </c>
      <c r="H478">
        <f>(Data!H478-'Data Summary'!I$5)/'Data Summary'!I$6</f>
        <v>0.66427720148949765</v>
      </c>
      <c r="I478">
        <f>(Data!I478-'Data Summary'!J$5)/'Data Summary'!J$6</f>
        <v>-0.20159104806716349</v>
      </c>
      <c r="J478">
        <f>(Data!J478-'Data Summary'!K$5)/'Data Summary'!K$6</f>
        <v>0.24697655448449959</v>
      </c>
      <c r="K478">
        <f>(Data!K478-'Data Summary'!L$5)/'Data Summary'!L$6</f>
        <v>-0.67864436000325146</v>
      </c>
      <c r="L478">
        <f>(Data!L478-'Data Summary'!M$5)/'Data Summary'!M$6</f>
        <v>-0.78782264092280896</v>
      </c>
    </row>
    <row r="479" spans="1:12" x14ac:dyDescent="0.3">
      <c r="A479">
        <f>(Data!A479-'Data Summary'!B$5)/'Data Summary'!B$6</f>
        <v>1.1952317228206095</v>
      </c>
      <c r="B479">
        <f>(Data!B479-'Data Summary'!C$5)/'Data Summary'!C$6</f>
        <v>-1.6079025517096295</v>
      </c>
      <c r="C479">
        <f>(Data!C479-'Data Summary'!D$5)/'Data Summary'!D$6</f>
        <v>1.1247003648417551</v>
      </c>
      <c r="D479">
        <f>(Data!D479-'Data Summary'!E$5)/'Data Summary'!E$6</f>
        <v>-0.52416619981398771</v>
      </c>
      <c r="E479">
        <f>(Data!E479-'Data Summary'!F$5)/'Data Summary'!F$6</f>
        <v>-0.26496040853730207</v>
      </c>
      <c r="F479">
        <f>(Data!F479-'Data Summary'!G$5)/'Data Summary'!G$6</f>
        <v>-0.94434635605476724</v>
      </c>
      <c r="G479">
        <f>(Data!G479-'Data Summary'!H$5)/'Data Summary'!H$6</f>
        <v>-0.80485822930642026</v>
      </c>
      <c r="H479">
        <f>(Data!H479-'Data Summary'!I$5)/'Data Summary'!I$6</f>
        <v>0.50527309305250467</v>
      </c>
      <c r="I479">
        <f>(Data!I479-'Data Summary'!J$5)/'Data Summary'!J$6</f>
        <v>-0.84951885883979084</v>
      </c>
      <c r="J479">
        <f>(Data!J479-'Data Summary'!K$5)/'Data Summary'!K$6</f>
        <v>2.3714473229163384</v>
      </c>
      <c r="K479">
        <f>(Data!K479-'Data Summary'!L$5)/'Data Summary'!L$6</f>
        <v>0.54162987652528127</v>
      </c>
      <c r="L479">
        <f>(Data!L479-'Data Summary'!M$5)/'Data Summary'!M$6</f>
        <v>0.45084835498237452</v>
      </c>
    </row>
    <row r="480" spans="1:12" x14ac:dyDescent="0.3">
      <c r="A480">
        <f>(Data!A480-'Data Summary'!B$5)/'Data Summary'!B$6</f>
        <v>0.7356073669414136</v>
      </c>
      <c r="B480">
        <f>(Data!B480-'Data Summary'!C$5)/'Data Summary'!C$6</f>
        <v>0.85014713981261691</v>
      </c>
      <c r="C480">
        <f>(Data!C480-'Data Summary'!D$5)/'Data Summary'!D$6</f>
        <v>-0.15906118745534176</v>
      </c>
      <c r="D480">
        <f>(Data!D480-'Data Summary'!E$5)/'Data Summary'!E$6</f>
        <v>-0.24037502751024559</v>
      </c>
      <c r="E480">
        <f>(Data!E480-'Data Summary'!F$5)/'Data Summary'!F$6</f>
        <v>-9.9157451975886608E-3</v>
      </c>
      <c r="F480">
        <f>(Data!F480-'Data Summary'!G$5)/'Data Summary'!G$6</f>
        <v>-1.039977123840174</v>
      </c>
      <c r="G480">
        <f>(Data!G480-'Data Summary'!H$5)/'Data Summary'!H$6</f>
        <v>-0.56158649192898702</v>
      </c>
      <c r="H480">
        <f>(Data!H480-'Data Summary'!I$5)/'Data Summary'!I$6</f>
        <v>1.0882881573215375</v>
      </c>
      <c r="I480">
        <f>(Data!I480-'Data Summary'!J$5)/'Data Summary'!J$6</f>
        <v>-1.1086899831488428</v>
      </c>
      <c r="J480">
        <f>(Data!J480-'Data Summary'!K$5)/'Data Summary'!K$6</f>
        <v>-0.34315421452434425</v>
      </c>
      <c r="K480">
        <f>(Data!K480-'Data Summary'!L$5)/'Data Summary'!L$6</f>
        <v>-0.20930811518458525</v>
      </c>
      <c r="L480">
        <f>(Data!L480-'Data Summary'!M$5)/'Data Summary'!M$6</f>
        <v>-0.78782264092280896</v>
      </c>
    </row>
    <row r="481" spans="1:12" x14ac:dyDescent="0.3">
      <c r="A481">
        <f>(Data!A481-'Data Summary'!B$5)/'Data Summary'!B$6</f>
        <v>0.62070127797161512</v>
      </c>
      <c r="B481">
        <f>(Data!B481-'Data Summary'!C$5)/'Data Summary'!C$6</f>
        <v>0.87807952267082434</v>
      </c>
      <c r="C481">
        <f>(Data!C481-'Data Summary'!D$5)/'Data Summary'!D$6</f>
        <v>-0.82661719464983219</v>
      </c>
      <c r="D481">
        <f>(Data!D481-'Data Summary'!E$5)/'Data Summary'!E$6</f>
        <v>0.11436393786943203</v>
      </c>
      <c r="E481">
        <f>(Data!E481-'Data Summary'!F$5)/'Data Summary'!F$6</f>
        <v>-0.22245296464734979</v>
      </c>
      <c r="F481">
        <f>(Data!F481-'Data Summary'!G$5)/'Data Summary'!G$6</f>
        <v>-0.94434635605476724</v>
      </c>
      <c r="G481">
        <f>(Data!G481-'Data Summary'!H$5)/'Data Summary'!H$6</f>
        <v>-0.47035959041244957</v>
      </c>
      <c r="H481">
        <f>(Data!H481-'Data Summary'!I$5)/'Data Summary'!I$6</f>
        <v>0.8762826794054881</v>
      </c>
      <c r="I481">
        <f>(Data!I481-'Data Summary'!J$5)/'Data Summary'!J$6</f>
        <v>-0.78472607776252923</v>
      </c>
      <c r="J481">
        <f>(Data!J481-'Data Summary'!K$5)/'Data Summary'!K$6</f>
        <v>0.24697655448449959</v>
      </c>
      <c r="K481">
        <f>(Data!K481-'Data Summary'!L$5)/'Data Summary'!L$6</f>
        <v>-0.30317536414831814</v>
      </c>
      <c r="L481">
        <f>(Data!L481-'Data Summary'!M$5)/'Data Summary'!M$6</f>
        <v>0.45084835498237452</v>
      </c>
    </row>
    <row r="482" spans="1:12" x14ac:dyDescent="0.3">
      <c r="A482">
        <f>(Data!A482-'Data Summary'!B$5)/'Data Summary'!B$6</f>
        <v>1.3101378117904081</v>
      </c>
      <c r="B482">
        <f>(Data!B482-'Data Summary'!C$5)/'Data Summary'!C$6</f>
        <v>-1.3844434888439707</v>
      </c>
      <c r="C482">
        <f>(Data!C482-'Data Summary'!D$5)/'Data Summary'!D$6</f>
        <v>0.61119574392291642</v>
      </c>
      <c r="D482">
        <f>(Data!D482-'Data Summary'!E$5)/'Data Summary'!E$6</f>
        <v>9.1956814515891789</v>
      </c>
      <c r="E482">
        <f>(Data!E482-'Data Summary'!F$5)/'Data Summary'!F$6</f>
        <v>-0.39248274020715862</v>
      </c>
      <c r="F482">
        <f>(Data!F482-'Data Summary'!G$5)/'Data Summary'!G$6</f>
        <v>-0.94434635605476724</v>
      </c>
      <c r="G482">
        <f>(Data!G482-'Data Summary'!H$5)/'Data Summary'!H$6</f>
        <v>-0.71363132778988281</v>
      </c>
      <c r="H482">
        <f>(Data!H482-'Data Summary'!I$5)/'Data Summary'!I$6</f>
        <v>3.102340197523624</v>
      </c>
      <c r="I482">
        <f>(Data!I482-'Data Summary'!J$5)/'Data Summary'!J$6</f>
        <v>-1.2382755453033689</v>
      </c>
      <c r="J482">
        <f>(Data!J482-'Data Summary'!K$5)/'Data Summary'!K$6</f>
        <v>1.0924246880962446E-2</v>
      </c>
      <c r="K482">
        <f>(Data!K482-'Data Summary'!L$5)/'Data Summary'!L$6</f>
        <v>-1.1479806048219177</v>
      </c>
      <c r="L482">
        <f>(Data!L482-'Data Summary'!M$5)/'Data Summary'!M$6</f>
        <v>-0.78782264092280896</v>
      </c>
    </row>
    <row r="483" spans="1:12" x14ac:dyDescent="0.3">
      <c r="A483">
        <f>(Data!A483-'Data Summary'!B$5)/'Data Summary'!B$6</f>
        <v>0.62070127797161512</v>
      </c>
      <c r="B483">
        <f>(Data!B483-'Data Summary'!C$5)/'Data Summary'!C$6</f>
        <v>-1.2727139574111415</v>
      </c>
      <c r="C483">
        <f>(Data!C483-'Data Summary'!D$5)/'Data Summary'!D$6</f>
        <v>1.4841535994849424</v>
      </c>
      <c r="D483">
        <f>(Data!D483-'Data Summary'!E$5)/'Data Summary'!E$6</f>
        <v>0.18531173094536729</v>
      </c>
      <c r="E483">
        <f>(Data!E483-'Data Summary'!F$5)/'Data Summary'!F$6</f>
        <v>-0.15869179881242138</v>
      </c>
      <c r="F483">
        <f>(Data!F483-'Data Summary'!G$5)/'Data Summary'!G$6</f>
        <v>-0.94434635605476724</v>
      </c>
      <c r="G483">
        <f>(Data!G483-'Data Summary'!H$5)/'Data Summary'!H$6</f>
        <v>-0.89608513082295771</v>
      </c>
      <c r="H483">
        <f>(Data!H483-'Data Summary'!I$5)/'Data Summary'!I$6</f>
        <v>-0.18374471017458222</v>
      </c>
      <c r="I483">
        <f>(Data!I483-'Data Summary'!J$5)/'Data Summary'!J$6</f>
        <v>-1.0438972020715813</v>
      </c>
      <c r="J483">
        <f>(Data!J483-'Data Summary'!K$5)/'Data Summary'!K$6</f>
        <v>1.545264246303957</v>
      </c>
      <c r="K483">
        <f>(Data!K483-'Data Summary'!L$5)/'Data Summary'!L$6</f>
        <v>1.1987006192714131</v>
      </c>
      <c r="L483">
        <f>(Data!L483-'Data Summary'!M$5)/'Data Summary'!M$6</f>
        <v>2.9281903467927415</v>
      </c>
    </row>
    <row r="484" spans="1:12" x14ac:dyDescent="0.3">
      <c r="A484">
        <f>(Data!A484-'Data Summary'!B$5)/'Data Summary'!B$6</f>
        <v>1.3101378117904081</v>
      </c>
      <c r="B484">
        <f>(Data!B484-'Data Summary'!C$5)/'Data Summary'!C$6</f>
        <v>-0.93752536311265333</v>
      </c>
      <c r="C484">
        <f>(Data!C484-'Data Summary'!D$5)/'Data Summary'!D$6</f>
        <v>1.6382049857605936</v>
      </c>
      <c r="D484">
        <f>(Data!D484-'Data Summary'!E$5)/'Data Summary'!E$6</f>
        <v>-0.24037502751024559</v>
      </c>
      <c r="E484">
        <f>(Data!E484-'Data Summary'!F$5)/'Data Summary'!F$6</f>
        <v>1.3715761812258593</v>
      </c>
      <c r="F484">
        <f>(Data!F484-'Data Summary'!G$5)/'Data Summary'!G$6</f>
        <v>-0.94434635605476724</v>
      </c>
      <c r="G484">
        <f>(Data!G484-'Data Summary'!H$5)/'Data Summary'!H$6</f>
        <v>-0.86567616365077849</v>
      </c>
      <c r="H484">
        <f>(Data!H484-'Data Summary'!I$5)/'Data Summary'!I$6</f>
        <v>0.98228541836354222</v>
      </c>
      <c r="I484">
        <f>(Data!I484-'Data Summary'!J$5)/'Data Summary'!J$6</f>
        <v>-1.7566177939214731</v>
      </c>
      <c r="J484">
        <f>(Data!J484-'Data Summary'!K$5)/'Data Summary'!K$6</f>
        <v>2.3124342460154543</v>
      </c>
      <c r="K484">
        <f>(Data!K484-'Data Summary'!L$5)/'Data Summary'!L$6</f>
        <v>-0.96024610689445011</v>
      </c>
      <c r="L484">
        <f>(Data!L484-'Data Summary'!M$5)/'Data Summary'!M$6</f>
        <v>-0.78782264092280896</v>
      </c>
    </row>
    <row r="485" spans="1:12" x14ac:dyDescent="0.3">
      <c r="A485">
        <f>(Data!A485-'Data Summary'!B$5)/'Data Summary'!B$6</f>
        <v>1.3101378117904081</v>
      </c>
      <c r="B485">
        <f>(Data!B485-'Data Summary'!C$5)/'Data Summary'!C$6</f>
        <v>-0.93752536311265333</v>
      </c>
      <c r="C485">
        <f>(Data!C485-'Data Summary'!D$5)/'Data Summary'!D$6</f>
        <v>1.6895554478524777</v>
      </c>
      <c r="D485">
        <f>(Data!D485-'Data Summary'!E$5)/'Data Summary'!E$6</f>
        <v>-0.24037502751024559</v>
      </c>
      <c r="E485">
        <f>(Data!E485-'Data Summary'!F$5)/'Data Summary'!F$6</f>
        <v>1.3715761812258593</v>
      </c>
      <c r="F485">
        <f>(Data!F485-'Data Summary'!G$5)/'Data Summary'!G$6</f>
        <v>-0.84871558826936044</v>
      </c>
      <c r="G485">
        <f>(Data!G485-'Data Summary'!H$5)/'Data Summary'!H$6</f>
        <v>-0.86567616365077849</v>
      </c>
      <c r="H485">
        <f>(Data!H485-'Data Summary'!I$5)/'Data Summary'!I$6</f>
        <v>0.98228541836354222</v>
      </c>
      <c r="I485">
        <f>(Data!I485-'Data Summary'!J$5)/'Data Summary'!J$6</f>
        <v>-1.7566177939214731</v>
      </c>
      <c r="J485">
        <f>(Data!J485-'Data Summary'!K$5)/'Data Summary'!K$6</f>
        <v>2.3714473229163384</v>
      </c>
      <c r="K485">
        <f>(Data!K485-'Data Summary'!L$5)/'Data Summary'!L$6</f>
        <v>-0.96024610689445011</v>
      </c>
      <c r="L485">
        <f>(Data!L485-'Data Summary'!M$5)/'Data Summary'!M$6</f>
        <v>-0.78782264092280896</v>
      </c>
    </row>
    <row r="486" spans="1:12" x14ac:dyDescent="0.3">
      <c r="A486">
        <f>(Data!A486-'Data Summary'!B$5)/'Data Summary'!B$6</f>
        <v>1.3101378117904081</v>
      </c>
      <c r="B486">
        <f>(Data!B486-'Data Summary'!C$5)/'Data Summary'!C$6</f>
        <v>-0.49060723738133577</v>
      </c>
      <c r="C486">
        <f>(Data!C486-'Data Summary'!D$5)/'Data Summary'!D$6</f>
        <v>2.1003591445875491</v>
      </c>
      <c r="D486">
        <f>(Data!D486-'Data Summary'!E$5)/'Data Summary'!E$6</f>
        <v>1.107633040932529</v>
      </c>
      <c r="E486">
        <f>(Data!E486-'Data Summary'!F$5)/'Data Summary'!F$6</f>
        <v>0.56393474731676685</v>
      </c>
      <c r="F486">
        <f>(Data!F486-'Data Summary'!G$5)/'Data Summary'!G$6</f>
        <v>-0.94434635605476724</v>
      </c>
      <c r="G486">
        <f>(Data!G486-'Data Summary'!H$5)/'Data Summary'!H$6</f>
        <v>-0.68322236061770358</v>
      </c>
      <c r="H486">
        <f>(Data!H486-'Data Summary'!I$5)/'Data Summary'!I$6</f>
        <v>0.13426350669946241</v>
      </c>
      <c r="I486">
        <f>(Data!I486-'Data Summary'!J$5)/'Data Summary'!J$6</f>
        <v>-1.627032231766947</v>
      </c>
      <c r="J486">
        <f>(Data!J486-'Data Summary'!K$5)/'Data Summary'!K$6</f>
        <v>1.0924246880962446E-2</v>
      </c>
      <c r="K486">
        <f>(Data!K486-'Data Summary'!L$5)/'Data Summary'!L$6</f>
        <v>2.7944438516548793</v>
      </c>
      <c r="L486">
        <f>(Data!L486-'Data Summary'!M$5)/'Data Summary'!M$6</f>
        <v>0.45084835498237452</v>
      </c>
    </row>
    <row r="487" spans="1:12" x14ac:dyDescent="0.3">
      <c r="A487">
        <f>(Data!A487-'Data Summary'!B$5)/'Data Summary'!B$6</f>
        <v>1.08032563385081</v>
      </c>
      <c r="B487">
        <f>(Data!B487-'Data Summary'!C$5)/'Data Summary'!C$6</f>
        <v>0.79428237409620228</v>
      </c>
      <c r="C487">
        <f>(Data!C487-'Data Summary'!D$5)/'Data Summary'!D$6</f>
        <v>0.61119574392291642</v>
      </c>
      <c r="D487">
        <f>(Data!D487-'Data Summary'!E$5)/'Data Summary'!E$6</f>
        <v>-0.4532184067380523</v>
      </c>
      <c r="E487">
        <f>(Data!E487-'Data Summary'!F$5)/'Data Summary'!F$6</f>
        <v>-0.71128856938180063</v>
      </c>
      <c r="F487">
        <f>(Data!F487-'Data Summary'!G$5)/'Data Summary'!G$6</f>
        <v>-0.94434635605476724</v>
      </c>
      <c r="G487">
        <f>(Data!G487-'Data Summary'!H$5)/'Data Summary'!H$6</f>
        <v>-0.89608513082295771</v>
      </c>
      <c r="H487">
        <f>(Data!H487-'Data Summary'!I$5)/'Data Summary'!I$6</f>
        <v>0.45227172357350709</v>
      </c>
      <c r="I487">
        <f>(Data!I487-'Data Summary'!J$5)/'Data Summary'!J$6</f>
        <v>-0.91431163991705522</v>
      </c>
      <c r="J487">
        <f>(Data!J487-'Data Summary'!K$5)/'Data Summary'!K$6</f>
        <v>-1.1103242142358416</v>
      </c>
      <c r="K487">
        <f>(Data!K487-'Data Summary'!L$5)/'Data Summary'!L$6</f>
        <v>-0.39704261311205102</v>
      </c>
      <c r="L487">
        <f>(Data!L487-'Data Summary'!M$5)/'Data Summary'!M$6</f>
        <v>-0.78782264092280896</v>
      </c>
    </row>
    <row r="488" spans="1:12" x14ac:dyDescent="0.3">
      <c r="A488">
        <f>(Data!A488-'Data Summary'!B$5)/'Data Summary'!B$6</f>
        <v>1.08032563385081</v>
      </c>
      <c r="B488">
        <f>(Data!B488-'Data Summary'!C$5)/'Data Summary'!C$6</f>
        <v>0.79428237409620228</v>
      </c>
      <c r="C488">
        <f>(Data!C488-'Data Summary'!D$5)/'Data Summary'!D$6</f>
        <v>0.61119574392291642</v>
      </c>
      <c r="D488">
        <f>(Data!D488-'Data Summary'!E$5)/'Data Summary'!E$6</f>
        <v>-0.4532184067380523</v>
      </c>
      <c r="E488">
        <f>(Data!E488-'Data Summary'!F$5)/'Data Summary'!F$6</f>
        <v>-0.71128856938180063</v>
      </c>
      <c r="F488">
        <f>(Data!F488-'Data Summary'!G$5)/'Data Summary'!G$6</f>
        <v>-0.94434635605476724</v>
      </c>
      <c r="G488">
        <f>(Data!G488-'Data Summary'!H$5)/'Data Summary'!H$6</f>
        <v>-0.89608513082295771</v>
      </c>
      <c r="H488">
        <f>(Data!H488-'Data Summary'!I$5)/'Data Summary'!I$6</f>
        <v>0.45227172357350709</v>
      </c>
      <c r="I488">
        <f>(Data!I488-'Data Summary'!J$5)/'Data Summary'!J$6</f>
        <v>-0.91431163991705522</v>
      </c>
      <c r="J488">
        <f>(Data!J488-'Data Summary'!K$5)/'Data Summary'!K$6</f>
        <v>-1.1103242142358416</v>
      </c>
      <c r="K488">
        <f>(Data!K488-'Data Summary'!L$5)/'Data Summary'!L$6</f>
        <v>-0.39704261311205102</v>
      </c>
      <c r="L488">
        <f>(Data!L488-'Data Summary'!M$5)/'Data Summary'!M$6</f>
        <v>-0.78782264092280896</v>
      </c>
    </row>
    <row r="489" spans="1:12" x14ac:dyDescent="0.3">
      <c r="A489">
        <f>(Data!A489-'Data Summary'!B$5)/'Data Summary'!B$6</f>
        <v>1.08032563385081</v>
      </c>
      <c r="B489">
        <f>(Data!B489-'Data Summary'!C$5)/'Data Summary'!C$6</f>
        <v>0.65462045980516537</v>
      </c>
      <c r="C489">
        <f>(Data!C489-'Data Summary'!D$5)/'Data Summary'!D$6</f>
        <v>0.45714435764726469</v>
      </c>
      <c r="D489">
        <f>(Data!D489-'Data Summary'!E$5)/'Data Summary'!E$6</f>
        <v>-0.52416619981398771</v>
      </c>
      <c r="E489">
        <f>(Data!E489-'Data Summary'!F$5)/'Data Summary'!F$6</f>
        <v>-0.73254229132677673</v>
      </c>
      <c r="F489">
        <f>(Data!F489-'Data Summary'!G$5)/'Data Summary'!G$6</f>
        <v>-1.039977123840174</v>
      </c>
      <c r="G489">
        <f>(Data!G489-'Data Summary'!H$5)/'Data Summary'!H$6</f>
        <v>-0.98731203233949516</v>
      </c>
      <c r="H489">
        <f>(Data!H489-'Data Summary'!I$5)/'Data Summary'!I$6</f>
        <v>0.77027994044749282</v>
      </c>
      <c r="I489">
        <f>(Data!I489-'Data Summary'!J$5)/'Data Summary'!J$6</f>
        <v>-0.91431163991705522</v>
      </c>
      <c r="J489">
        <f>(Data!J489-'Data Summary'!K$5)/'Data Summary'!K$6</f>
        <v>-1.4053895987402634</v>
      </c>
      <c r="K489">
        <f>(Data!K489-'Data Summary'!L$5)/'Data Summary'!L$6</f>
        <v>-0.39704261311205102</v>
      </c>
      <c r="L489">
        <f>(Data!L489-'Data Summary'!M$5)/'Data Summary'!M$6</f>
        <v>0.45084835498237452</v>
      </c>
    </row>
    <row r="490" spans="1:12" x14ac:dyDescent="0.3">
      <c r="A490">
        <f>(Data!A490-'Data Summary'!B$5)/'Data Summary'!B$6</f>
        <v>1.8846682566394024</v>
      </c>
      <c r="B490">
        <f>(Data!B490-'Data Summary'!C$5)/'Data Summary'!C$6</f>
        <v>-1.160984425978312</v>
      </c>
      <c r="C490">
        <f>(Data!C490-'Data Summary'!D$5)/'Data Summary'!D$6</f>
        <v>1.4328031373930585</v>
      </c>
      <c r="D490">
        <f>(Data!D490-'Data Summary'!E$5)/'Data Summary'!E$6</f>
        <v>0.18531173094536729</v>
      </c>
      <c r="E490">
        <f>(Data!E490-'Data Summary'!F$5)/'Data Summary'!F$6</f>
        <v>-0.13743807686744522</v>
      </c>
      <c r="F490">
        <f>(Data!F490-'Data Summary'!G$5)/'Data Summary'!G$6</f>
        <v>1.8289459097220289</v>
      </c>
      <c r="G490">
        <f>(Data!G490-'Data Summary'!H$5)/'Data Summary'!H$6</f>
        <v>0.62436322778599984</v>
      </c>
      <c r="H490">
        <f>(Data!H490-'Data Summary'!I$5)/'Data Summary'!I$6</f>
        <v>1.8303073300275632</v>
      </c>
      <c r="I490">
        <f>(Data!I490-'Data Summary'!J$5)/'Data Summary'!J$6</f>
        <v>5.7580076241888579E-2</v>
      </c>
      <c r="J490">
        <f>(Data!J490-'Data Summary'!K$5)/'Data Summary'!K$6</f>
        <v>1.545264246303957</v>
      </c>
      <c r="K490">
        <f>(Data!K490-'Data Summary'!L$5)/'Data Summary'!L$6</f>
        <v>0.35389537859781545</v>
      </c>
      <c r="L490">
        <f>(Data!L490-'Data Summary'!M$5)/'Data Summary'!M$6</f>
        <v>1.6895193508875581</v>
      </c>
    </row>
    <row r="491" spans="1:12" x14ac:dyDescent="0.3">
      <c r="A491">
        <f>(Data!A491-'Data Summary'!B$5)/'Data Summary'!B$6</f>
        <v>0.56324823348671593</v>
      </c>
      <c r="B491">
        <f>(Data!B491-'Data Summary'!C$5)/'Data Summary'!C$6</f>
        <v>-0.7699310659634091</v>
      </c>
      <c r="C491">
        <f>(Data!C491-'Data Summary'!D$5)/'Data Summary'!D$6</f>
        <v>0.66254620601480041</v>
      </c>
      <c r="D491">
        <f>(Data!D491-'Data Summary'!E$5)/'Data Summary'!E$6</f>
        <v>4.3416144793496439E-2</v>
      </c>
      <c r="E491">
        <f>(Data!E491-'Data Summary'!F$5)/'Data Summary'!F$6</f>
        <v>-0.30746785242725438</v>
      </c>
      <c r="F491">
        <f>(Data!F491-'Data Summary'!G$5)/'Data Summary'!G$6</f>
        <v>-0.56182328491314026</v>
      </c>
      <c r="G491">
        <f>(Data!G491-'Data Summary'!H$5)/'Data Summary'!H$6</f>
        <v>-0.62240442627334536</v>
      </c>
      <c r="H491">
        <f>(Data!H491-'Data Summary'!I$5)/'Data Summary'!I$6</f>
        <v>0.8762826794054881</v>
      </c>
      <c r="I491">
        <f>(Data!I491-'Data Summary'!J$5)/'Data Summary'!J$6</f>
        <v>0.18716563839641462</v>
      </c>
      <c r="J491">
        <f>(Data!J491-'Data Summary'!K$5)/'Data Summary'!K$6</f>
        <v>0.54204193898892183</v>
      </c>
      <c r="K491">
        <f>(Data!K491-'Data Summary'!L$5)/'Data Summary'!L$6</f>
        <v>-0.20930811518458525</v>
      </c>
      <c r="L491">
        <f>(Data!L491-'Data Summary'!M$5)/'Data Summary'!M$6</f>
        <v>0.45084835498237452</v>
      </c>
    </row>
    <row r="492" spans="1:12" x14ac:dyDescent="0.3">
      <c r="A492">
        <f>(Data!A492-'Data Summary'!B$5)/'Data Summary'!B$6</f>
        <v>0.56324823348671593</v>
      </c>
      <c r="B492">
        <f>(Data!B492-'Data Summary'!C$5)/'Data Summary'!C$6</f>
        <v>1.3808624141185564</v>
      </c>
      <c r="C492">
        <f>(Data!C492-'Data Summary'!D$5)/'Data Summary'!D$6</f>
        <v>-5.0098011796900063E-3</v>
      </c>
      <c r="D492">
        <f>(Data!D492-'Data Summary'!E$5)/'Data Summary'!E$6</f>
        <v>0.18531173094536729</v>
      </c>
      <c r="E492">
        <f>(Data!E492-'Data Summary'!F$5)/'Data Summary'!F$6</f>
        <v>-0.20119924270237366</v>
      </c>
      <c r="F492">
        <f>(Data!F492-'Data Summary'!G$5)/'Data Summary'!G$6</f>
        <v>0.77700746408255439</v>
      </c>
      <c r="G492">
        <f>(Data!G492-'Data Summary'!H$5)/'Data Summary'!H$6</f>
        <v>0.28986458889202921</v>
      </c>
      <c r="H492">
        <f>(Data!H492-'Data Summary'!I$5)/'Data Summary'!I$6</f>
        <v>0.8762826794054881</v>
      </c>
      <c r="I492">
        <f>(Data!I492-'Data Summary'!J$5)/'Data Summary'!J$6</f>
        <v>-7.2127048353730011E-3</v>
      </c>
      <c r="J492">
        <f>(Data!J492-'Data Summary'!K$5)/'Data Summary'!K$6</f>
        <v>6.9937323781846902E-2</v>
      </c>
      <c r="K492">
        <f>(Data!K492-'Data Summary'!L$5)/'Data Summary'!L$6</f>
        <v>0.16616088067034798</v>
      </c>
      <c r="L492">
        <f>(Data!L492-'Data Summary'!M$5)/'Data Summary'!M$6</f>
        <v>0.45084835498237452</v>
      </c>
    </row>
    <row r="493" spans="1:12" x14ac:dyDescent="0.3">
      <c r="A493">
        <f>(Data!A493-'Data Summary'!B$5)/'Data Summary'!B$6</f>
        <v>0.50579518900181564</v>
      </c>
      <c r="B493">
        <f>(Data!B493-'Data Summary'!C$5)/'Data Summary'!C$6</f>
        <v>-0.65820153453057995</v>
      </c>
      <c r="C493">
        <f>(Data!C493-'Data Summary'!D$5)/'Data Summary'!D$6</f>
        <v>1.1760508269336389</v>
      </c>
      <c r="D493">
        <f>(Data!D493-'Data Summary'!E$5)/'Data Summary'!E$6</f>
        <v>-2.7531648282439144E-2</v>
      </c>
      <c r="E493">
        <f>(Data!E493-'Data Summary'!F$5)/'Data Summary'!F$6</f>
        <v>-0.69003484743682453</v>
      </c>
      <c r="F493">
        <f>(Data!F493-'Data Summary'!G$5)/'Data Summary'!G$6</f>
        <v>-0.37056174934232666</v>
      </c>
      <c r="G493">
        <f>(Data!G493-'Data Summary'!H$5)/'Data Summary'!H$6</f>
        <v>-0.65281339344552447</v>
      </c>
      <c r="H493">
        <f>(Data!H493-'Data Summary'!I$5)/'Data Summary'!I$6</f>
        <v>-0.81976114392261268</v>
      </c>
      <c r="I493">
        <f>(Data!I493-'Data Summary'!J$5)/'Data Summary'!J$6</f>
        <v>0.18716563839641462</v>
      </c>
      <c r="J493">
        <f>(Data!J493-'Data Summary'!K$5)/'Data Summary'!K$6</f>
        <v>0.77809424659245963</v>
      </c>
      <c r="K493">
        <f>(Data!K493-'Data Summary'!L$5)/'Data Summary'!L$6</f>
        <v>2.7005766026911462</v>
      </c>
      <c r="L493">
        <f>(Data!L493-'Data Summary'!M$5)/'Data Summary'!M$6</f>
        <v>1.6895193508875581</v>
      </c>
    </row>
    <row r="494" spans="1:12" x14ac:dyDescent="0.3">
      <c r="A494">
        <f>(Data!A494-'Data Summary'!B$5)/'Data Summary'!B$6</f>
        <v>0.33343605554711797</v>
      </c>
      <c r="B494">
        <f>(Data!B494-'Data Summary'!C$5)/'Data Summary'!C$6</f>
        <v>-0.71406630024699436</v>
      </c>
      <c r="C494">
        <f>(Data!C494-'Data Summary'!D$5)/'Data Summary'!D$6</f>
        <v>1.2274012890255228</v>
      </c>
      <c r="D494">
        <f>(Data!D494-'Data Summary'!E$5)/'Data Summary'!E$6</f>
        <v>4.3416144793496439E-2</v>
      </c>
      <c r="E494">
        <f>(Data!E494-'Data Summary'!F$5)/'Data Summary'!F$6</f>
        <v>-0.75379601327175294</v>
      </c>
      <c r="F494">
        <f>(Data!F494-'Data Summary'!G$5)/'Data Summary'!G$6</f>
        <v>-0.27493098155691992</v>
      </c>
      <c r="G494">
        <f>(Data!G494-'Data Summary'!H$5)/'Data Summary'!H$6</f>
        <v>-0.59199545910116613</v>
      </c>
      <c r="H494">
        <f>(Data!H494-'Data Summary'!I$5)/'Data Summary'!I$6</f>
        <v>-0.92576388288060796</v>
      </c>
      <c r="I494">
        <f>(Data!I494-'Data Summary'!J$5)/'Data Summary'!J$6</f>
        <v>5.7580076241888579E-2</v>
      </c>
      <c r="J494">
        <f>(Data!J494-'Data Summary'!K$5)/'Data Summary'!K$6</f>
        <v>1.4272380925021879</v>
      </c>
      <c r="K494">
        <f>(Data!K494-'Data Summary'!L$5)/'Data Summary'!L$6</f>
        <v>2.7944438516548793</v>
      </c>
      <c r="L494">
        <f>(Data!L494-'Data Summary'!M$5)/'Data Summary'!M$6</f>
        <v>1.6895193508875581</v>
      </c>
    </row>
    <row r="495" spans="1:12" x14ac:dyDescent="0.3">
      <c r="A495">
        <f>(Data!A495-'Data Summary'!B$5)/'Data Summary'!B$6</f>
        <v>0.21852996657731846</v>
      </c>
      <c r="B495">
        <f>(Data!B495-'Data Summary'!C$5)/'Data Summary'!C$6</f>
        <v>0.9060119055290311</v>
      </c>
      <c r="C495">
        <f>(Data!C495-'Data Summary'!D$5)/'Data Summary'!D$6</f>
        <v>0.2003920471878454</v>
      </c>
      <c r="D495">
        <f>(Data!D495-'Data Summary'!E$5)/'Data Summary'!E$6</f>
        <v>0.32720731709723844</v>
      </c>
      <c r="E495">
        <f>(Data!E495-'Data Summary'!F$5)/'Data Summary'!F$6</f>
        <v>-3.1169467142564803E-2</v>
      </c>
      <c r="F495">
        <f>(Data!F495-'Data Summary'!G$5)/'Data Summary'!G$6</f>
        <v>0.6813766962971477</v>
      </c>
      <c r="G495">
        <f>(Data!G495-'Data Summary'!H$5)/'Data Summary'!H$6</f>
        <v>1.0500887681965079</v>
      </c>
      <c r="H495">
        <f>(Data!H495-'Data Summary'!I$5)/'Data Summary'!I$6</f>
        <v>1.8303073300275632</v>
      </c>
      <c r="I495">
        <f>(Data!I495-'Data Summary'!J$5)/'Data Summary'!J$6</f>
        <v>1.0942645734780969</v>
      </c>
      <c r="J495">
        <f>(Data!J495-'Data Summary'!K$5)/'Data Summary'!K$6</f>
        <v>0.48302886208803741</v>
      </c>
      <c r="K495">
        <f>(Data!K495-'Data Summary'!L$5)/'Data Summary'!L$6</f>
        <v>1.1048333703076803</v>
      </c>
      <c r="L495">
        <f>(Data!L495-'Data Summary'!M$5)/'Data Summary'!M$6</f>
        <v>0.45084835498237452</v>
      </c>
    </row>
    <row r="496" spans="1:12" x14ac:dyDescent="0.3">
      <c r="A496">
        <f>(Data!A496-'Data Summary'!B$5)/'Data Summary'!B$6</f>
        <v>-1.0454370120904688</v>
      </c>
      <c r="B496">
        <f>(Data!B496-'Data Summary'!C$5)/'Data Summary'!C$6</f>
        <v>-0.7699310659634091</v>
      </c>
      <c r="C496">
        <f>(Data!C496-'Data Summary'!D$5)/'Data Summary'!D$6</f>
        <v>-0.21041164954722555</v>
      </c>
      <c r="D496">
        <f>(Data!D496-'Data Summary'!E$5)/'Data Summary'!E$6</f>
        <v>4.0874403501218213</v>
      </c>
      <c r="E496">
        <f>(Data!E496-'Data Summary'!F$5)/'Data Summary'!F$6</f>
        <v>-0.77504973521672904</v>
      </c>
      <c r="F496">
        <f>(Data!F496-'Data Summary'!G$5)/'Data Summary'!G$6</f>
        <v>1.1595305352241814</v>
      </c>
      <c r="G496">
        <f>(Data!G496-'Data Summary'!H$5)/'Data Summary'!H$6</f>
        <v>1.3541784399182994</v>
      </c>
      <c r="H496">
        <f>(Data!H496-'Data Summary'!I$5)/'Data Summary'!I$6</f>
        <v>-0.81976114392261268</v>
      </c>
      <c r="I496">
        <f>(Data!I496-'Data Summary'!J$5)/'Data Summary'!J$6</f>
        <v>0.83509344916904482</v>
      </c>
      <c r="J496">
        <f>(Data!J496-'Data Summary'!K$5)/'Data Summary'!K$6</f>
        <v>-0.6382195990287659</v>
      </c>
      <c r="K496">
        <f>(Data!K496-'Data Summary'!L$5)/'Data Summary'!L$6</f>
        <v>1.5741696151263465</v>
      </c>
      <c r="L496">
        <f>(Data!L496-'Data Summary'!M$5)/'Data Summary'!M$6</f>
        <v>0.45084835498237452</v>
      </c>
    </row>
    <row r="497" spans="1:12" x14ac:dyDescent="0.3">
      <c r="A497">
        <f>(Data!A497-'Data Summary'!B$5)/'Data Summary'!B$6</f>
        <v>1.3675908562753074</v>
      </c>
      <c r="B497">
        <f>(Data!B497-'Data Summary'!C$5)/'Data Summary'!C$6</f>
        <v>-0.99339012882906808</v>
      </c>
      <c r="C497">
        <f>(Data!C497-'Data Summary'!D$5)/'Data Summary'!D$6</f>
        <v>1.3301022132092908</v>
      </c>
      <c r="D497">
        <f>(Data!D497-'Data Summary'!E$5)/'Data Summary'!E$6</f>
        <v>4.3416144793496439E-2</v>
      </c>
      <c r="E497">
        <f>(Data!E497-'Data Summary'!F$5)/'Data Summary'!F$6</f>
        <v>-0.37122901826218252</v>
      </c>
      <c r="F497">
        <f>(Data!F497-'Data Summary'!G$5)/'Data Summary'!G$6</f>
        <v>-1.039977123840174</v>
      </c>
      <c r="G497">
        <f>(Data!G497-'Data Summary'!H$5)/'Data Summary'!H$6</f>
        <v>-0.92649409799513682</v>
      </c>
      <c r="H497">
        <f>(Data!H497-'Data Summary'!I$5)/'Data Summary'!I$6</f>
        <v>0.24026624565745769</v>
      </c>
      <c r="I497">
        <f>(Data!I497-'Data Summary'!J$5)/'Data Summary'!J$6</f>
        <v>-1.0438972020715813</v>
      </c>
      <c r="J497">
        <f>(Data!J497-'Data Summary'!K$5)/'Data Summary'!K$6</f>
        <v>-4.8088830019922008E-2</v>
      </c>
      <c r="K497">
        <f>(Data!K497-'Data Summary'!L$5)/'Data Summary'!L$6</f>
        <v>0.54162987652528127</v>
      </c>
      <c r="L497">
        <f>(Data!L497-'Data Summary'!M$5)/'Data Summary'!M$6</f>
        <v>2.9281903467927415</v>
      </c>
    </row>
    <row r="498" spans="1:12" x14ac:dyDescent="0.3">
      <c r="A498">
        <f>(Data!A498-'Data Summary'!B$5)/'Data Summary'!B$6</f>
        <v>-0.29854743378677623</v>
      </c>
      <c r="B498">
        <f>(Data!B498-'Data Summary'!C$5)/'Data Summary'!C$6</f>
        <v>-4.3689111650018195E-2</v>
      </c>
      <c r="C498">
        <f>(Data!C498-'Data Summary'!D$5)/'Data Summary'!D$6</f>
        <v>-0.10771072536345784</v>
      </c>
      <c r="D498">
        <f>(Data!D498-'Data Summary'!E$5)/'Data Summary'!E$6</f>
        <v>-0.4532184067380523</v>
      </c>
      <c r="E498">
        <f>(Data!E498-'Data Summary'!F$5)/'Data Summary'!F$6</f>
        <v>-0.13743807686744522</v>
      </c>
      <c r="F498">
        <f>(Data!F498-'Data Summary'!G$5)/'Data Summary'!G$6</f>
        <v>-0.17930021377151317</v>
      </c>
      <c r="G498">
        <f>(Data!G498-'Data Summary'!H$5)/'Data Summary'!H$6</f>
        <v>-0.2574968202071955</v>
      </c>
      <c r="H498">
        <f>(Data!H498-'Data Summary'!I$5)/'Data Summary'!I$6</f>
        <v>0.8762826794054881</v>
      </c>
      <c r="I498">
        <f>(Data!I498-'Data Summary'!J$5)/'Data Summary'!J$6</f>
        <v>0.77030066809178321</v>
      </c>
      <c r="J498">
        <f>(Data!J498-'Data Summary'!K$5)/'Data Summary'!K$6</f>
        <v>-4.8088830019922008E-2</v>
      </c>
      <c r="K498">
        <f>(Data!K498-'Data Summary'!L$5)/'Data Summary'!L$6</f>
        <v>-1.3357151027493834</v>
      </c>
      <c r="L498">
        <f>(Data!L498-'Data Summary'!M$5)/'Data Summary'!M$6</f>
        <v>0.45084835498237452</v>
      </c>
    </row>
    <row r="499" spans="1:12" x14ac:dyDescent="0.3">
      <c r="A499">
        <f>(Data!A499-'Data Summary'!B$5)/'Data Summary'!B$6</f>
        <v>-0.64326570069617262</v>
      </c>
      <c r="B499">
        <f>(Data!B499-'Data Summary'!C$5)/'Data Summary'!C$6</f>
        <v>-1.0492548945454825</v>
      </c>
      <c r="C499">
        <f>(Data!C499-'Data Summary'!D$5)/'Data Summary'!D$6</f>
        <v>0.2517425092797293</v>
      </c>
      <c r="D499">
        <f>(Data!D499-'Data Summary'!E$5)/'Data Summary'!E$6</f>
        <v>-2.7531648282439144E-2</v>
      </c>
      <c r="E499">
        <f>(Data!E499-'Data Summary'!F$5)/'Data Summary'!F$6</f>
        <v>5.3845420637339769E-2</v>
      </c>
      <c r="F499">
        <f>(Data!F499-'Data Summary'!G$5)/'Data Summary'!G$6</f>
        <v>2.5939920520052828</v>
      </c>
      <c r="G499">
        <f>(Data!G499-'Data Summary'!H$5)/'Data Summary'!H$6</f>
        <v>2.0231757177062408</v>
      </c>
      <c r="H499">
        <f>(Data!H499-'Data Summary'!I$5)/'Data Summary'!I$6</f>
        <v>-7.7741971216528108E-2</v>
      </c>
      <c r="I499">
        <f>(Data!I499-'Data Summary'!J$5)/'Data Summary'!J$6</f>
        <v>5.7580076241888579E-2</v>
      </c>
      <c r="J499">
        <f>(Data!J499-'Data Summary'!K$5)/'Data Summary'!K$6</f>
        <v>0.77809424659245963</v>
      </c>
      <c r="K499">
        <f>(Data!K499-'Data Summary'!L$5)/'Data Summary'!L$6</f>
        <v>0.63549712548901416</v>
      </c>
      <c r="L499">
        <f>(Data!L499-'Data Summary'!M$5)/'Data Summary'!M$6</f>
        <v>-0.78782264092280896</v>
      </c>
    </row>
    <row r="500" spans="1:12" x14ac:dyDescent="0.3">
      <c r="A500">
        <f>(Data!A500-'Data Summary'!B$5)/'Data Summary'!B$6</f>
        <v>1.3675908562753074</v>
      </c>
      <c r="B500">
        <f>(Data!B500-'Data Summary'!C$5)/'Data Summary'!C$6</f>
        <v>-0.99339012882906808</v>
      </c>
      <c r="C500">
        <f>(Data!C500-'Data Summary'!D$5)/'Data Summary'!D$6</f>
        <v>1.3301022132092908</v>
      </c>
      <c r="D500">
        <f>(Data!D500-'Data Summary'!E$5)/'Data Summary'!E$6</f>
        <v>4.3416144793496439E-2</v>
      </c>
      <c r="E500">
        <f>(Data!E500-'Data Summary'!F$5)/'Data Summary'!F$6</f>
        <v>-0.37122901826218252</v>
      </c>
      <c r="F500">
        <f>(Data!F500-'Data Summary'!G$5)/'Data Summary'!G$6</f>
        <v>-1.039977123840174</v>
      </c>
      <c r="G500">
        <f>(Data!G500-'Data Summary'!H$5)/'Data Summary'!H$6</f>
        <v>-0.92649409799513682</v>
      </c>
      <c r="H500">
        <f>(Data!H500-'Data Summary'!I$5)/'Data Summary'!I$6</f>
        <v>0.24026624565745769</v>
      </c>
      <c r="I500">
        <f>(Data!I500-'Data Summary'!J$5)/'Data Summary'!J$6</f>
        <v>-1.0438972020715813</v>
      </c>
      <c r="J500">
        <f>(Data!J500-'Data Summary'!K$5)/'Data Summary'!K$6</f>
        <v>-4.8088830019922008E-2</v>
      </c>
      <c r="K500">
        <f>(Data!K500-'Data Summary'!L$5)/'Data Summary'!L$6</f>
        <v>0.54162987652528127</v>
      </c>
      <c r="L500">
        <f>(Data!L500-'Data Summary'!M$5)/'Data Summary'!M$6</f>
        <v>2.9281903467927415</v>
      </c>
    </row>
    <row r="501" spans="1:12" x14ac:dyDescent="0.3">
      <c r="A501">
        <f>(Data!A501-'Data Summary'!B$5)/'Data Summary'!B$6</f>
        <v>0.21852996657731846</v>
      </c>
      <c r="B501">
        <f>(Data!B501-'Data Summary'!C$5)/'Data Summary'!C$6</f>
        <v>0.9060119055290311</v>
      </c>
      <c r="C501">
        <f>(Data!C501-'Data Summary'!D$5)/'Data Summary'!D$6</f>
        <v>0.2003920471878454</v>
      </c>
      <c r="D501">
        <f>(Data!D501-'Data Summary'!E$5)/'Data Summary'!E$6</f>
        <v>0.32720731709723844</v>
      </c>
      <c r="E501">
        <f>(Data!E501-'Data Summary'!F$5)/'Data Summary'!F$6</f>
        <v>-3.1169467142564803E-2</v>
      </c>
      <c r="F501">
        <f>(Data!F501-'Data Summary'!G$5)/'Data Summary'!G$6</f>
        <v>0.6813766962971477</v>
      </c>
      <c r="G501">
        <f>(Data!G501-'Data Summary'!H$5)/'Data Summary'!H$6</f>
        <v>1.0500887681965079</v>
      </c>
      <c r="H501">
        <f>(Data!H501-'Data Summary'!I$5)/'Data Summary'!I$6</f>
        <v>1.8303073300275632</v>
      </c>
      <c r="I501">
        <f>(Data!I501-'Data Summary'!J$5)/'Data Summary'!J$6</f>
        <v>1.0942645734780969</v>
      </c>
      <c r="J501">
        <f>(Data!J501-'Data Summary'!K$5)/'Data Summary'!K$6</f>
        <v>0.48302886208803741</v>
      </c>
      <c r="K501">
        <f>(Data!K501-'Data Summary'!L$5)/'Data Summary'!L$6</f>
        <v>1.1048333703076803</v>
      </c>
      <c r="L501">
        <f>(Data!L501-'Data Summary'!M$5)/'Data Summary'!M$6</f>
        <v>0.45084835498237452</v>
      </c>
    </row>
    <row r="502" spans="1:12" x14ac:dyDescent="0.3">
      <c r="A502">
        <f>(Data!A502-'Data Summary'!B$5)/'Data Summary'!B$6</f>
        <v>-0.29854743378677623</v>
      </c>
      <c r="B502">
        <f>(Data!B502-'Data Summary'!C$5)/'Data Summary'!C$6</f>
        <v>-4.3689111650018195E-2</v>
      </c>
      <c r="C502">
        <f>(Data!C502-'Data Summary'!D$5)/'Data Summary'!D$6</f>
        <v>-0.10771072536345784</v>
      </c>
      <c r="D502">
        <f>(Data!D502-'Data Summary'!E$5)/'Data Summary'!E$6</f>
        <v>-0.4532184067380523</v>
      </c>
      <c r="E502">
        <f>(Data!E502-'Data Summary'!F$5)/'Data Summary'!F$6</f>
        <v>-0.13743807686744522</v>
      </c>
      <c r="F502">
        <f>(Data!F502-'Data Summary'!G$5)/'Data Summary'!G$6</f>
        <v>-0.17930021377151317</v>
      </c>
      <c r="G502">
        <f>(Data!G502-'Data Summary'!H$5)/'Data Summary'!H$6</f>
        <v>-0.2574968202071955</v>
      </c>
      <c r="H502">
        <f>(Data!H502-'Data Summary'!I$5)/'Data Summary'!I$6</f>
        <v>0.8762826794054881</v>
      </c>
      <c r="I502">
        <f>(Data!I502-'Data Summary'!J$5)/'Data Summary'!J$6</f>
        <v>0.77030066809178321</v>
      </c>
      <c r="J502">
        <f>(Data!J502-'Data Summary'!K$5)/'Data Summary'!K$6</f>
        <v>-4.8088830019922008E-2</v>
      </c>
      <c r="K502">
        <f>(Data!K502-'Data Summary'!L$5)/'Data Summary'!L$6</f>
        <v>-1.3357151027493834</v>
      </c>
      <c r="L502">
        <f>(Data!L502-'Data Summary'!M$5)/'Data Summary'!M$6</f>
        <v>0.45084835498237452</v>
      </c>
    </row>
    <row r="503" spans="1:12" x14ac:dyDescent="0.3">
      <c r="A503">
        <f>(Data!A503-'Data Summary'!B$5)/'Data Summary'!B$6</f>
        <v>1.1952317228206095</v>
      </c>
      <c r="B503">
        <f>(Data!B503-'Data Summary'!C$5)/'Data Summary'!C$6</f>
        <v>-0.49060723738133577</v>
      </c>
      <c r="C503">
        <f>(Data!C503-'Data Summary'!D$5)/'Data Summary'!D$6</f>
        <v>2.3571114550469678</v>
      </c>
      <c r="D503">
        <f>(Data!D503-'Data Summary'!E$5)/'Data Summary'!E$6</f>
        <v>2.8458539712929491</v>
      </c>
      <c r="E503">
        <f>(Data!E503-'Data Summary'!F$5)/'Data Summary'!F$6</f>
        <v>-0.28621413048227823</v>
      </c>
      <c r="F503">
        <f>(Data!F503-'Data Summary'!G$5)/'Data Summary'!G$6</f>
        <v>2.1158382130782489</v>
      </c>
      <c r="G503">
        <f>(Data!G503-'Data Summary'!H$5)/'Data Summary'!H$6</f>
        <v>0.89804393233561219</v>
      </c>
      <c r="H503">
        <f>(Data!H503-'Data Summary'!I$5)/'Data Summary'!I$6</f>
        <v>1.1942908962795327</v>
      </c>
      <c r="I503">
        <f>(Data!I503-'Data Summary'!J$5)/'Data Summary'!J$6</f>
        <v>-0.91431163991705522</v>
      </c>
      <c r="J503">
        <f>(Data!J503-'Data Summary'!K$5)/'Data Summary'!K$6</f>
        <v>1.1321727079977657</v>
      </c>
      <c r="K503">
        <f>(Data!K503-'Data Summary'!L$5)/'Data Summary'!L$6</f>
        <v>1.4803023661626136</v>
      </c>
      <c r="L503">
        <f>(Data!L503-'Data Summary'!M$5)/'Data Summary'!M$6</f>
        <v>1.6895193508875581</v>
      </c>
    </row>
    <row r="504" spans="1:12" x14ac:dyDescent="0.3">
      <c r="A504">
        <f>(Data!A504-'Data Summary'!B$5)/'Data Summary'!B$6</f>
        <v>1.1952317228206095</v>
      </c>
      <c r="B504">
        <f>(Data!B504-'Data Summary'!C$5)/'Data Summary'!C$6</f>
        <v>-0.49060723738133577</v>
      </c>
      <c r="C504">
        <f>(Data!C504-'Data Summary'!D$5)/'Data Summary'!D$6</f>
        <v>2.3571114550469678</v>
      </c>
      <c r="D504">
        <f>(Data!D504-'Data Summary'!E$5)/'Data Summary'!E$6</f>
        <v>2.8458539712929491</v>
      </c>
      <c r="E504">
        <f>(Data!E504-'Data Summary'!F$5)/'Data Summary'!F$6</f>
        <v>-0.28621413048227823</v>
      </c>
      <c r="F504">
        <f>(Data!F504-'Data Summary'!G$5)/'Data Summary'!G$6</f>
        <v>2.1158382130782489</v>
      </c>
      <c r="G504">
        <f>(Data!G504-'Data Summary'!H$5)/'Data Summary'!H$6</f>
        <v>0.89804393233561219</v>
      </c>
      <c r="H504">
        <f>(Data!H504-'Data Summary'!I$5)/'Data Summary'!I$6</f>
        <v>1.1942908962795327</v>
      </c>
      <c r="I504">
        <f>(Data!I504-'Data Summary'!J$5)/'Data Summary'!J$6</f>
        <v>-0.91431163991705522</v>
      </c>
      <c r="J504">
        <f>(Data!J504-'Data Summary'!K$5)/'Data Summary'!K$6</f>
        <v>1.1321727079977657</v>
      </c>
      <c r="K504">
        <f>(Data!K504-'Data Summary'!L$5)/'Data Summary'!L$6</f>
        <v>1.4803023661626136</v>
      </c>
      <c r="L504">
        <f>(Data!L504-'Data Summary'!M$5)/'Data Summary'!M$6</f>
        <v>1.6895193508875581</v>
      </c>
    </row>
    <row r="505" spans="1:12" x14ac:dyDescent="0.3">
      <c r="A505">
        <f>(Data!A505-'Data Summary'!B$5)/'Data Summary'!B$6</f>
        <v>1.2526847673055088</v>
      </c>
      <c r="B505">
        <f>(Data!B505-'Data Summary'!C$5)/'Data Summary'!C$6</f>
        <v>-1.4961730202768</v>
      </c>
      <c r="C505">
        <f>(Data!C505-'Data Summary'!D$5)/'Data Summary'!D$6</f>
        <v>1.0219994406579873</v>
      </c>
      <c r="D505">
        <f>(Data!D505-'Data Summary'!E$5)/'Data Summary'!E$6</f>
        <v>-0.4532184067380523</v>
      </c>
      <c r="E505">
        <f>(Data!E505-'Data Summary'!F$5)/'Data Summary'!F$6</f>
        <v>-0.20119924270237366</v>
      </c>
      <c r="F505">
        <f>(Data!F505-'Data Summary'!G$5)/'Data Summary'!G$6</f>
        <v>-0.94434635605476724</v>
      </c>
      <c r="G505">
        <f>(Data!G505-'Data Summary'!H$5)/'Data Summary'!H$6</f>
        <v>-0.68322236061770358</v>
      </c>
      <c r="H505">
        <f>(Data!H505-'Data Summary'!I$5)/'Data Summary'!I$6</f>
        <v>0.45227172357350709</v>
      </c>
      <c r="I505">
        <f>(Data!I505-'Data Summary'!J$5)/'Data Summary'!J$6</f>
        <v>-0.84951885883979084</v>
      </c>
      <c r="J505">
        <f>(Data!J505-'Data Summary'!K$5)/'Data Summary'!K$6</f>
        <v>2.2534211691145698</v>
      </c>
      <c r="K505">
        <f>(Data!K505-'Data Summary'!L$5)/'Data Summary'!L$6</f>
        <v>0.44776262756154833</v>
      </c>
      <c r="L505">
        <f>(Data!L505-'Data Summary'!M$5)/'Data Summary'!M$6</f>
        <v>1.6895193508875581</v>
      </c>
    </row>
    <row r="506" spans="1:12" x14ac:dyDescent="0.3">
      <c r="A506">
        <f>(Data!A506-'Data Summary'!B$5)/'Data Summary'!B$6</f>
        <v>1.2526847673055088</v>
      </c>
      <c r="B506">
        <f>(Data!B506-'Data Summary'!C$5)/'Data Summary'!C$6</f>
        <v>-1.6079025517096295</v>
      </c>
      <c r="C506">
        <f>(Data!C506-'Data Summary'!D$5)/'Data Summary'!D$6</f>
        <v>0.76524713019856794</v>
      </c>
      <c r="D506">
        <f>(Data!D506-'Data Summary'!E$5)/'Data Summary'!E$6</f>
        <v>-0.52416619981398771</v>
      </c>
      <c r="E506">
        <f>(Data!E506-'Data Summary'!F$5)/'Data Summary'!F$6</f>
        <v>-0.22245296464734979</v>
      </c>
      <c r="F506">
        <f>(Data!F506-'Data Summary'!G$5)/'Data Summary'!G$6</f>
        <v>-0.94434635605476724</v>
      </c>
      <c r="G506">
        <f>(Data!G506-'Data Summary'!H$5)/'Data Summary'!H$6</f>
        <v>-0.74404029496206192</v>
      </c>
      <c r="H506">
        <f>(Data!H506-'Data Summary'!I$5)/'Data Summary'!I$6</f>
        <v>0.45227172357350709</v>
      </c>
      <c r="I506">
        <f>(Data!I506-'Data Summary'!J$5)/'Data Summary'!J$6</f>
        <v>-0.65514051560800324</v>
      </c>
      <c r="J506">
        <f>(Data!J506-'Data Summary'!K$5)/'Data Summary'!K$6</f>
        <v>2.3124342460154543</v>
      </c>
      <c r="K506">
        <f>(Data!K506-'Data Summary'!L$5)/'Data Summary'!L$6</f>
        <v>0.35389537859781545</v>
      </c>
      <c r="L506">
        <f>(Data!L506-'Data Summary'!M$5)/'Data Summary'!M$6</f>
        <v>1.6895193508875581</v>
      </c>
    </row>
    <row r="507" spans="1:12" x14ac:dyDescent="0.3">
      <c r="A507">
        <f>(Data!A507-'Data Summary'!B$5)/'Data Summary'!B$6</f>
        <v>1.08032563385081</v>
      </c>
      <c r="B507">
        <f>(Data!B507-'Data Summary'!C$5)/'Data Summary'!C$6</f>
        <v>-0.21128340879926241</v>
      </c>
      <c r="C507">
        <f>(Data!C507-'Data Summary'!D$5)/'Data Summary'!D$6</f>
        <v>1.8436068341281293</v>
      </c>
      <c r="D507">
        <f>(Data!D507-'Data Summary'!E$5)/'Data Summary'!E$6</f>
        <v>0.25625952402130286</v>
      </c>
      <c r="E507">
        <f>(Data!E507-'Data Summary'!F$5)/'Data Summary'!F$6</f>
        <v>-0.32872157437223049</v>
      </c>
      <c r="F507">
        <f>(Data!F507-'Data Summary'!G$5)/'Data Summary'!G$6</f>
        <v>-0.56182328491314026</v>
      </c>
      <c r="G507">
        <f>(Data!G507-'Data Summary'!H$5)/'Data Summary'!H$6</f>
        <v>-0.62240442627334536</v>
      </c>
      <c r="H507">
        <f>(Data!H507-'Data Summary'!I$5)/'Data Summary'!I$6</f>
        <v>2.8260767741467158E-2</v>
      </c>
      <c r="I507">
        <f>(Data!I507-'Data Summary'!J$5)/'Data Summary'!J$6</f>
        <v>-0.97910442099431683</v>
      </c>
      <c r="J507">
        <f>(Data!J507-'Data Summary'!K$5)/'Data Summary'!K$6</f>
        <v>0.71908116969157521</v>
      </c>
      <c r="K507">
        <f>(Data!K507-'Data Summary'!L$5)/'Data Summary'!L$6</f>
        <v>1.9496386109812798</v>
      </c>
      <c r="L507">
        <f>(Data!L507-'Data Summary'!M$5)/'Data Summary'!M$6</f>
        <v>1.6895193508875581</v>
      </c>
    </row>
    <row r="508" spans="1:12" x14ac:dyDescent="0.3">
      <c r="A508">
        <f>(Data!A508-'Data Summary'!B$5)/'Data Summary'!B$6</f>
        <v>1.1952317228206095</v>
      </c>
      <c r="B508">
        <f>(Data!B508-'Data Summary'!C$5)/'Data Summary'!C$6</f>
        <v>-1.6079025517096295</v>
      </c>
      <c r="C508">
        <f>(Data!C508-'Data Summary'!D$5)/'Data Summary'!D$6</f>
        <v>0.97064897856610366</v>
      </c>
      <c r="D508">
        <f>(Data!D508-'Data Summary'!E$5)/'Data Summary'!E$6</f>
        <v>-0.52416619981398771</v>
      </c>
      <c r="E508">
        <f>(Data!E508-'Data Summary'!F$5)/'Data Summary'!F$6</f>
        <v>-0.26496040853730207</v>
      </c>
      <c r="F508">
        <f>(Data!F508-'Data Summary'!G$5)/'Data Summary'!G$6</f>
        <v>-0.94434635605476724</v>
      </c>
      <c r="G508">
        <f>(Data!G508-'Data Summary'!H$5)/'Data Summary'!H$6</f>
        <v>-0.77444926213424103</v>
      </c>
      <c r="H508">
        <f>(Data!H508-'Data Summary'!I$5)/'Data Summary'!I$6</f>
        <v>0.45227172357350709</v>
      </c>
      <c r="I508">
        <f>(Data!I508-'Data Summary'!J$5)/'Data Summary'!J$6</f>
        <v>-0.39596939129895109</v>
      </c>
      <c r="J508">
        <f>(Data!J508-'Data Summary'!K$5)/'Data Summary'!K$6</f>
        <v>2.1353950153128007</v>
      </c>
      <c r="K508">
        <f>(Data!K508-'Data Summary'!L$5)/'Data Summary'!L$6</f>
        <v>0.35389537859781545</v>
      </c>
      <c r="L508">
        <f>(Data!L508-'Data Summary'!M$5)/'Data Summary'!M$6</f>
        <v>1.6895193508875581</v>
      </c>
    </row>
    <row r="509" spans="1:12" x14ac:dyDescent="0.3">
      <c r="A509">
        <f>(Data!A509-'Data Summary'!B$5)/'Data Summary'!B$6</f>
        <v>1.6548560786998046</v>
      </c>
      <c r="B509">
        <f>(Data!B509-'Data Summary'!C$5)/'Data Summary'!C$6</f>
        <v>0.79428237409620228</v>
      </c>
      <c r="C509">
        <f>(Data!C509-'Data Summary'!D$5)/'Data Summary'!D$6</f>
        <v>1.4328031373930585</v>
      </c>
      <c r="D509">
        <f>(Data!D509-'Data Summary'!E$5)/'Data Summary'!E$6</f>
        <v>-0.16942723443431032</v>
      </c>
      <c r="E509">
        <f>(Data!E509-'Data Summary'!F$5)/'Data Summary'!F$6</f>
        <v>-7.3676911032516793E-2</v>
      </c>
      <c r="F509">
        <f>(Data!F509-'Data Summary'!G$5)/'Data Summary'!G$6</f>
        <v>-0.94434635605476724</v>
      </c>
      <c r="G509">
        <f>(Data!G509-'Data Summary'!H$5)/'Data Summary'!H$6</f>
        <v>-1.0177209995116743</v>
      </c>
      <c r="H509">
        <f>(Data!H509-'Data Summary'!I$5)/'Data Summary'!I$6</f>
        <v>1.724304591069568</v>
      </c>
      <c r="I509">
        <f>(Data!I509-'Data Summary'!J$5)/'Data Summary'!J$6</f>
        <v>-0.91431163991705522</v>
      </c>
      <c r="J509">
        <f>(Data!J509-'Data Summary'!K$5)/'Data Summary'!K$6</f>
        <v>0.30598963138538404</v>
      </c>
      <c r="K509">
        <f>(Data!K509-'Data Summary'!L$5)/'Data Summary'!L$6</f>
        <v>-0.86637885793071723</v>
      </c>
      <c r="L509">
        <f>(Data!L509-'Data Summary'!M$5)/'Data Summary'!M$6</f>
        <v>0.45084835498237452</v>
      </c>
    </row>
    <row r="510" spans="1:12" x14ac:dyDescent="0.3">
      <c r="A510">
        <f>(Data!A510-'Data Summary'!B$5)/'Data Summary'!B$6</f>
        <v>0.96541954488101156</v>
      </c>
      <c r="B510">
        <f>(Data!B510-'Data Summary'!C$5)/'Data Summary'!C$6</f>
        <v>0.34736424836488433</v>
      </c>
      <c r="C510">
        <f>(Data!C510-'Data Summary'!D$5)/'Data Summary'!D$6</f>
        <v>0.2003920471878454</v>
      </c>
      <c r="D510">
        <f>(Data!D510-'Data Summary'!E$5)/'Data Summary'!E$6</f>
        <v>-0.24037502751024559</v>
      </c>
      <c r="E510">
        <f>(Data!E510-'Data Summary'!F$5)/'Data Summary'!F$6</f>
        <v>5.3845420637339769E-2</v>
      </c>
      <c r="F510">
        <f>(Data!F510-'Data Summary'!G$5)/'Data Summary'!G$6</f>
        <v>0.96826899965336799</v>
      </c>
      <c r="G510">
        <f>(Data!G510-'Data Summary'!H$5)/'Data Summary'!H$6</f>
        <v>0.47231839192510411</v>
      </c>
      <c r="H510">
        <f>(Data!H510-'Data Summary'!I$5)/'Data Summary'!I$6</f>
        <v>1.4062963741955232</v>
      </c>
      <c r="I510">
        <f>(Data!I510-'Data Summary'!J$5)/'Data Summary'!J$6</f>
        <v>-0.84951885883979084</v>
      </c>
      <c r="J510">
        <f>(Data!J510-'Data Summary'!K$5)/'Data Summary'!K$6</f>
        <v>-0.1661149838216909</v>
      </c>
      <c r="K510">
        <f>(Data!K510-'Data Summary'!L$5)/'Data Summary'!L$6</f>
        <v>-0.20930811518458525</v>
      </c>
      <c r="L510">
        <f>(Data!L510-'Data Summary'!M$5)/'Data Summary'!M$6</f>
        <v>0.45084835498237452</v>
      </c>
    </row>
    <row r="511" spans="1:12" x14ac:dyDescent="0.3">
      <c r="A511">
        <f>(Data!A511-'Data Summary'!B$5)/'Data Summary'!B$6</f>
        <v>2.8613700128826935</v>
      </c>
      <c r="B511">
        <f>(Data!B511-'Data Summary'!C$5)/'Data Summary'!C$6</f>
        <v>-1.3285787231275561</v>
      </c>
      <c r="C511">
        <f>(Data!C511-'Data Summary'!D$5)/'Data Summary'!D$6</f>
        <v>2.459812379230736</v>
      </c>
      <c r="D511">
        <f>(Data!D511-'Data Summary'!E$5)/'Data Summary'!E$6</f>
        <v>0.18531173094536729</v>
      </c>
      <c r="E511">
        <f>(Data!E511-'Data Summary'!F$5)/'Data Summary'!F$6</f>
        <v>-7.3676911032516793E-2</v>
      </c>
      <c r="F511">
        <f>(Data!F511-'Data Summary'!G$5)/'Data Summary'!G$6</f>
        <v>0.6813766962971477</v>
      </c>
      <c r="G511">
        <f>(Data!G511-'Data Summary'!H$5)/'Data Summary'!H$6</f>
        <v>-0.10545198434629977</v>
      </c>
      <c r="H511">
        <f>(Data!H511-'Data Summary'!I$5)/'Data Summary'!I$6</f>
        <v>0.98228541836354222</v>
      </c>
      <c r="I511">
        <f>(Data!I511-'Data Summary'!J$5)/'Data Summary'!J$6</f>
        <v>-1.7566177939214731</v>
      </c>
      <c r="J511">
        <f>(Data!J511-'Data Summary'!K$5)/'Data Summary'!K$6</f>
        <v>0.12895040068273136</v>
      </c>
      <c r="K511">
        <f>(Data!K511-'Data Summary'!L$5)/'Data Summary'!L$6</f>
        <v>0.91709887238021448</v>
      </c>
      <c r="L511">
        <f>(Data!L511-'Data Summary'!M$5)/'Data Summary'!M$6</f>
        <v>1.6895193508875581</v>
      </c>
    </row>
    <row r="512" spans="1:12" x14ac:dyDescent="0.3">
      <c r="A512">
        <f>(Data!A512-'Data Summary'!B$5)/'Data Summary'!B$6</f>
        <v>2.3442926125185983</v>
      </c>
      <c r="B512">
        <f>(Data!B512-'Data Summary'!C$5)/'Data Summary'!C$6</f>
        <v>-0.6023367688141652</v>
      </c>
      <c r="C512">
        <f>(Data!C512-'Data Summary'!D$5)/'Data Summary'!D$6</f>
        <v>1.1247003648417551</v>
      </c>
      <c r="D512">
        <f>(Data!D512-'Data Summary'!E$5)/'Data Summary'!E$6</f>
        <v>1.4623720063122065</v>
      </c>
      <c r="E512">
        <f>(Data!E512-'Data Summary'!F$5)/'Data Summary'!F$6</f>
        <v>-0.30746785242725438</v>
      </c>
      <c r="F512">
        <f>(Data!F512-'Data Summary'!G$5)/'Data Summary'!G$6</f>
        <v>0.29885362515552061</v>
      </c>
      <c r="G512">
        <f>(Data!G512-'Data Summary'!H$5)/'Data Summary'!H$6</f>
        <v>-0.10545198434629977</v>
      </c>
      <c r="H512">
        <f>(Data!H512-'Data Summary'!I$5)/'Data Summary'!I$6</f>
        <v>0.55827446253150237</v>
      </c>
      <c r="I512">
        <f>(Data!I512-'Data Summary'!J$5)/'Data Summary'!J$6</f>
        <v>-1.8862033560759992</v>
      </c>
      <c r="J512">
        <f>(Data!J512-'Data Summary'!K$5)/'Data Summary'!K$6</f>
        <v>-0.28414113762345983</v>
      </c>
      <c r="K512">
        <f>(Data!K512-'Data Summary'!L$5)/'Data Summary'!L$6</f>
        <v>-0.86637885793071723</v>
      </c>
      <c r="L512">
        <f>(Data!L512-'Data Summary'!M$5)/'Data Summary'!M$6</f>
        <v>-0.78782264092280896</v>
      </c>
    </row>
    <row r="513" spans="1:12" x14ac:dyDescent="0.3">
      <c r="A513">
        <f>(Data!A513-'Data Summary'!B$5)/'Data Summary'!B$6</f>
        <v>0.96541954488101156</v>
      </c>
      <c r="B513">
        <f>(Data!B513-'Data Summary'!C$5)/'Data Summary'!C$6</f>
        <v>0.34736424836488433</v>
      </c>
      <c r="C513">
        <f>(Data!C513-'Data Summary'!D$5)/'Data Summary'!D$6</f>
        <v>0.2003920471878454</v>
      </c>
      <c r="D513">
        <f>(Data!D513-'Data Summary'!E$5)/'Data Summary'!E$6</f>
        <v>-0.24037502751024559</v>
      </c>
      <c r="E513">
        <f>(Data!E513-'Data Summary'!F$5)/'Data Summary'!F$6</f>
        <v>5.3845420637339769E-2</v>
      </c>
      <c r="F513">
        <f>(Data!F513-'Data Summary'!G$5)/'Data Summary'!G$6</f>
        <v>0.96826899965336799</v>
      </c>
      <c r="G513">
        <f>(Data!G513-'Data Summary'!H$5)/'Data Summary'!H$6</f>
        <v>0.47231839192510411</v>
      </c>
      <c r="H513">
        <f>(Data!H513-'Data Summary'!I$5)/'Data Summary'!I$6</f>
        <v>1.4062963741955232</v>
      </c>
      <c r="I513">
        <f>(Data!I513-'Data Summary'!J$5)/'Data Summary'!J$6</f>
        <v>-0.84951885883979084</v>
      </c>
      <c r="J513">
        <f>(Data!J513-'Data Summary'!K$5)/'Data Summary'!K$6</f>
        <v>-0.1661149838216909</v>
      </c>
      <c r="K513">
        <f>(Data!K513-'Data Summary'!L$5)/'Data Summary'!L$6</f>
        <v>-0.20930811518458525</v>
      </c>
      <c r="L513">
        <f>(Data!L513-'Data Summary'!M$5)/'Data Summary'!M$6</f>
        <v>0.45084835498237452</v>
      </c>
    </row>
    <row r="514" spans="1:12" x14ac:dyDescent="0.3">
      <c r="A514">
        <f>(Data!A514-'Data Summary'!B$5)/'Data Summary'!B$6</f>
        <v>1.3675908562753074</v>
      </c>
      <c r="B514">
        <f>(Data!B514-'Data Summary'!C$5)/'Data Summary'!C$6</f>
        <v>-0.71406630024699436</v>
      </c>
      <c r="C514">
        <f>(Data!C514-'Data Summary'!D$5)/'Data Summary'!D$6</f>
        <v>1.0733499027498712</v>
      </c>
      <c r="D514">
        <f>(Data!D514-'Data Summary'!E$5)/'Data Summary'!E$6</f>
        <v>-0.31132282058618116</v>
      </c>
      <c r="E514">
        <f>(Data!E514-'Data Summary'!F$5)/'Data Summary'!F$6</f>
        <v>0.79772568871150418</v>
      </c>
      <c r="F514">
        <f>(Data!F514-'Data Summary'!G$5)/'Data Summary'!G$6</f>
        <v>-8.3669445986106414E-2</v>
      </c>
      <c r="G514">
        <f>(Data!G514-'Data Summary'!H$5)/'Data Summary'!H$6</f>
        <v>7.7001818686775136E-2</v>
      </c>
      <c r="H514">
        <f>(Data!H514-'Data Summary'!I$5)/'Data Summary'!I$6</f>
        <v>0.66427720148949765</v>
      </c>
      <c r="I514">
        <f>(Data!I514-'Data Summary'!J$5)/'Data Summary'!J$6</f>
        <v>-1.8214105749987375</v>
      </c>
      <c r="J514">
        <f>(Data!J514-'Data Summary'!K$5)/'Data Summary'!K$6</f>
        <v>0.89612040039422858</v>
      </c>
      <c r="K514">
        <f>(Data!K514-'Data Summary'!L$5)/'Data Summary'!L$6</f>
        <v>-0.67864436000325146</v>
      </c>
      <c r="L514">
        <f>(Data!L514-'Data Summary'!M$5)/'Data Summary'!M$6</f>
        <v>0.45084835498237452</v>
      </c>
    </row>
    <row r="515" spans="1:12" x14ac:dyDescent="0.3">
      <c r="A515">
        <f>(Data!A515-'Data Summary'!B$5)/'Data Summary'!B$6</f>
        <v>1.2526847673055088</v>
      </c>
      <c r="B515">
        <f>(Data!B515-'Data Summary'!C$5)/'Data Summary'!C$6</f>
        <v>-9.9553877366432925E-2</v>
      </c>
      <c r="C515">
        <f>(Data!C515-'Data Summary'!D$5)/'Data Summary'!D$6</f>
        <v>1.8949572962200132</v>
      </c>
      <c r="D515">
        <f>(Data!D515-'Data Summary'!E$5)/'Data Summary'!E$6</f>
        <v>-9.847944135837472E-2</v>
      </c>
      <c r="E515">
        <f>(Data!E515-'Data Summary'!F$5)/'Data Summary'!F$6</f>
        <v>0.41515869370193387</v>
      </c>
      <c r="F515">
        <f>(Data!F515-'Data Summary'!G$5)/'Data Summary'!G$6</f>
        <v>-0.94434635605476724</v>
      </c>
      <c r="G515">
        <f>(Data!G515-'Data Summary'!H$5)/'Data Summary'!H$6</f>
        <v>-0.95690306516731594</v>
      </c>
      <c r="H515">
        <f>(Data!H515-'Data Summary'!I$5)/'Data Summary'!I$6</f>
        <v>0.29326761513645533</v>
      </c>
      <c r="I515">
        <f>(Data!I515-'Data Summary'!J$5)/'Data Summary'!J$6</f>
        <v>-1.4326538885351594</v>
      </c>
      <c r="J515">
        <f>(Data!J515-'Data Summary'!K$5)/'Data Summary'!K$6</f>
        <v>1.0924246880962446E-2</v>
      </c>
      <c r="K515">
        <f>(Data!K515-'Data Summary'!L$5)/'Data Summary'!L$6</f>
        <v>1.2925678682351478</v>
      </c>
      <c r="L515">
        <f>(Data!L515-'Data Summary'!M$5)/'Data Summary'!M$6</f>
        <v>1.6895193508875581</v>
      </c>
    </row>
    <row r="516" spans="1:12" x14ac:dyDescent="0.3">
      <c r="A516">
        <f>(Data!A516-'Data Summary'!B$5)/'Data Summary'!B$6</f>
        <v>1.2526847673055088</v>
      </c>
      <c r="B516">
        <f>(Data!B516-'Data Summary'!C$5)/'Data Summary'!C$6</f>
        <v>-9.9553877366432925E-2</v>
      </c>
      <c r="C516">
        <f>(Data!C516-'Data Summary'!D$5)/'Data Summary'!D$6</f>
        <v>1.8949572962200132</v>
      </c>
      <c r="D516">
        <f>(Data!D516-'Data Summary'!E$5)/'Data Summary'!E$6</f>
        <v>-9.847944135837472E-2</v>
      </c>
      <c r="E516">
        <f>(Data!E516-'Data Summary'!F$5)/'Data Summary'!F$6</f>
        <v>0.41515869370193387</v>
      </c>
      <c r="F516">
        <f>(Data!F516-'Data Summary'!G$5)/'Data Summary'!G$6</f>
        <v>-0.94434635605476724</v>
      </c>
      <c r="G516">
        <f>(Data!G516-'Data Summary'!H$5)/'Data Summary'!H$6</f>
        <v>-0.95690306516731594</v>
      </c>
      <c r="H516">
        <f>(Data!H516-'Data Summary'!I$5)/'Data Summary'!I$6</f>
        <v>0.29326761513645533</v>
      </c>
      <c r="I516">
        <f>(Data!I516-'Data Summary'!J$5)/'Data Summary'!J$6</f>
        <v>-1.4326538885351594</v>
      </c>
      <c r="J516">
        <f>(Data!J516-'Data Summary'!K$5)/'Data Summary'!K$6</f>
        <v>1.0924246880962446E-2</v>
      </c>
      <c r="K516">
        <f>(Data!K516-'Data Summary'!L$5)/'Data Summary'!L$6</f>
        <v>1.2925678682351478</v>
      </c>
      <c r="L516">
        <f>(Data!L516-'Data Summary'!M$5)/'Data Summary'!M$6</f>
        <v>1.6895193508875581</v>
      </c>
    </row>
    <row r="517" spans="1:12" x14ac:dyDescent="0.3">
      <c r="A517">
        <f>(Data!A517-'Data Summary'!B$5)/'Data Summary'!B$6</f>
        <v>0.10362387760751998</v>
      </c>
      <c r="B517">
        <f>(Data!B517-'Data Summary'!C$5)/'Data Summary'!C$6</f>
        <v>0.71048522552158011</v>
      </c>
      <c r="C517">
        <f>(Data!C517-'Data Summary'!D$5)/'Data Summary'!D$6</f>
        <v>1.1247003648417551</v>
      </c>
      <c r="D517">
        <f>(Data!D517-'Data Summary'!E$5)/'Data Summary'!E$6</f>
        <v>2.5265889024512393</v>
      </c>
      <c r="E517">
        <f>(Data!E517-'Data Summary'!F$5)/'Data Summary'!F$6</f>
        <v>0.73396452287657576</v>
      </c>
      <c r="F517">
        <f>(Data!F517-'Data Summary'!G$5)/'Data Summary'!G$6</f>
        <v>1.733315141936622</v>
      </c>
      <c r="G517">
        <f>(Data!G517-'Data Summary'!H$5)/'Data Summary'!H$6</f>
        <v>3.1787164702490487</v>
      </c>
      <c r="H517">
        <f>(Data!H517-'Data Summary'!I$5)/'Data Summary'!I$6</f>
        <v>2.2543182858595441</v>
      </c>
      <c r="I517">
        <f>(Data!I517-'Data Summary'!J$5)/'Data Summary'!J$6</f>
        <v>-7.2127048353730011E-3</v>
      </c>
      <c r="J517">
        <f>(Data!J517-'Data Summary'!K$5)/'Data Summary'!K$6</f>
        <v>2.8435519381234129</v>
      </c>
      <c r="K517">
        <f>(Data!K517-'Data Summary'!L$5)/'Data Summary'!L$6</f>
        <v>-1.054113355858183</v>
      </c>
      <c r="L517">
        <f>(Data!L517-'Data Summary'!M$5)/'Data Summary'!M$6</f>
        <v>-0.78782264092280896</v>
      </c>
    </row>
    <row r="518" spans="1:12" x14ac:dyDescent="0.3">
      <c r="A518">
        <f>(Data!A518-'Data Summary'!B$5)/'Data Summary'!B$6</f>
        <v>2.4017456570034978</v>
      </c>
      <c r="B518">
        <f>(Data!B518-'Data Summary'!C$5)/'Data Summary'!C$6</f>
        <v>0.40322901408129908</v>
      </c>
      <c r="C518">
        <f>(Data!C518-'Data Summary'!D$5)/'Data Summary'!D$6</f>
        <v>1.1247003648417551</v>
      </c>
      <c r="D518">
        <f>(Data!D518-'Data Summary'!E$5)/'Data Summary'!E$6</f>
        <v>1.2495286270844002</v>
      </c>
      <c r="E518">
        <f>(Data!E518-'Data Summary'!F$5)/'Data Summary'!F$6</f>
        <v>0.26638264008710122</v>
      </c>
      <c r="F518">
        <f>(Data!F518-'Data Summary'!G$5)/'Data Summary'!G$6</f>
        <v>-1.039977123840174</v>
      </c>
      <c r="G518">
        <f>(Data!G518-'Data Summary'!H$5)/'Data Summary'!H$6</f>
        <v>-0.98731203233949516</v>
      </c>
      <c r="H518">
        <f>(Data!H518-'Data Summary'!I$5)/'Data Summary'!I$6</f>
        <v>2.2543182858595441</v>
      </c>
      <c r="I518">
        <f>(Data!I518-'Data Summary'!J$5)/'Data Summary'!J$6</f>
        <v>-0.39596939129895109</v>
      </c>
      <c r="J518">
        <f>(Data!J518-'Data Summary'!K$5)/'Data Summary'!K$6</f>
        <v>0.48302886208803741</v>
      </c>
      <c r="K518">
        <f>(Data!K518-'Data Summary'!L$5)/'Data Summary'!L$6</f>
        <v>1.3864351171988807</v>
      </c>
      <c r="L518">
        <f>(Data!L518-'Data Summary'!M$5)/'Data Summary'!M$6</f>
        <v>0.45084835498237452</v>
      </c>
    </row>
    <row r="519" spans="1:12" x14ac:dyDescent="0.3">
      <c r="A519">
        <f>(Data!A519-'Data Summary'!B$5)/'Data Summary'!B$6</f>
        <v>1.1952317228206095</v>
      </c>
      <c r="B519">
        <f>(Data!B519-'Data Summary'!C$5)/'Data Summary'!C$6</f>
        <v>0.45909377979771382</v>
      </c>
      <c r="C519">
        <f>(Data!C519-'Data Summary'!D$5)/'Data Summary'!D$6</f>
        <v>1.1247003648417551</v>
      </c>
      <c r="D519">
        <f>(Data!D519-'Data Summary'!E$5)/'Data Summary'!E$6</f>
        <v>-0.31132282058618116</v>
      </c>
      <c r="E519">
        <f>(Data!E519-'Data Summary'!F$5)/'Data Summary'!F$6</f>
        <v>2.3917548345847135</v>
      </c>
      <c r="F519">
        <f>(Data!F519-'Data Summary'!G$5)/'Data Summary'!G$6</f>
        <v>-1.039977123840174</v>
      </c>
      <c r="G519">
        <f>(Data!G519-'Data Summary'!H$5)/'Data Summary'!H$6</f>
        <v>-0.92649409799513682</v>
      </c>
      <c r="H519">
        <f>(Data!H519-'Data Summary'!I$5)/'Data Summary'!I$6</f>
        <v>1.4062963741955232</v>
      </c>
      <c r="I519">
        <f>(Data!I519-'Data Summary'!J$5)/'Data Summary'!J$6</f>
        <v>-0.97910442099431683</v>
      </c>
      <c r="J519">
        <f>(Data!J519-'Data Summary'!K$5)/'Data Summary'!K$6</f>
        <v>-0.1661149838216909</v>
      </c>
      <c r="K519">
        <f>(Data!K519-'Data Summary'!L$5)/'Data Summary'!L$6</f>
        <v>-1.8989185965317823</v>
      </c>
      <c r="L519">
        <f>(Data!L519-'Data Summary'!M$5)/'Data Summary'!M$6</f>
        <v>-3.265164632733176</v>
      </c>
    </row>
    <row r="520" spans="1:12" x14ac:dyDescent="0.3">
      <c r="A520">
        <f>(Data!A520-'Data Summary'!B$5)/'Data Summary'!B$6</f>
        <v>1.4824969452451069</v>
      </c>
      <c r="B520">
        <f>(Data!B520-'Data Summary'!C$5)/'Data Summary'!C$6</f>
        <v>-1.7754968488588738</v>
      </c>
      <c r="C520">
        <f>(Data!C520-'Data Summary'!D$5)/'Data Summary'!D$6</f>
        <v>1.1247003648417551</v>
      </c>
      <c r="D520">
        <f>(Data!D520-'Data Summary'!E$5)/'Data Summary'!E$6</f>
        <v>0.18531173094536729</v>
      </c>
      <c r="E520">
        <f>(Data!E520-'Data Summary'!F$5)/'Data Summary'!F$6</f>
        <v>1.1337976747387481E-2</v>
      </c>
      <c r="F520">
        <f>(Data!F520-'Data Summary'!G$5)/'Data Summary'!G$6</f>
        <v>-0.46619251712773346</v>
      </c>
      <c r="G520">
        <f>(Data!G520-'Data Summary'!H$5)/'Data Summary'!H$6</f>
        <v>-0.4399506232402704</v>
      </c>
      <c r="H520">
        <f>(Data!H520-'Data Summary'!I$5)/'Data Summary'!I$6</f>
        <v>0.24026624565745769</v>
      </c>
      <c r="I520">
        <f>(Data!I520-'Data Summary'!J$5)/'Data Summary'!J$6</f>
        <v>-0.59034773453073874</v>
      </c>
      <c r="J520">
        <f>(Data!J520-'Data Summary'!K$5)/'Data Summary'!K$6</f>
        <v>0.12895040068273136</v>
      </c>
      <c r="K520">
        <f>(Data!K520-'Data Summary'!L$5)/'Data Summary'!L$6</f>
        <v>1.1987006192714131</v>
      </c>
      <c r="L520">
        <f>(Data!L520-'Data Summary'!M$5)/'Data Summary'!M$6</f>
        <v>0.45084835498237452</v>
      </c>
    </row>
    <row r="521" spans="1:12" x14ac:dyDescent="0.3">
      <c r="A521">
        <f>(Data!A521-'Data Summary'!B$5)/'Data Summary'!B$6</f>
        <v>-0.58581265621127343</v>
      </c>
      <c r="B521">
        <f>(Data!B521-'Data Summary'!C$5)/'Data Summary'!C$6</f>
        <v>-0.90959298025444602</v>
      </c>
      <c r="C521">
        <f>(Data!C521-'Data Summary'!D$5)/'Data Summary'!D$6</f>
        <v>1.1247003648417551</v>
      </c>
      <c r="D521">
        <f>(Data!D521-'Data Summary'!E$5)/'Data Summary'!E$6</f>
        <v>-2.7531648282439144E-2</v>
      </c>
      <c r="E521">
        <f>(Data!E521-'Data Summary'!F$5)/'Data Summary'!F$6</f>
        <v>1.1337976747387481E-2</v>
      </c>
      <c r="F521">
        <f>(Data!F521-'Data Summary'!G$5)/'Data Summary'!G$6</f>
        <v>2.2114689808636556</v>
      </c>
      <c r="G521">
        <f>(Data!G521-'Data Summary'!H$5)/'Data Summary'!H$6</f>
        <v>1.8103129475009867</v>
      </c>
      <c r="H521">
        <f>(Data!H521-'Data Summary'!I$5)/'Data Summary'!I$6</f>
        <v>-7.7741971216528108E-2</v>
      </c>
      <c r="I521">
        <f>(Data!I521-'Data Summary'!J$5)/'Data Summary'!J$6</f>
        <v>0.31675120055094064</v>
      </c>
      <c r="J521">
        <f>(Data!J521-'Data Summary'!K$5)/'Data Summary'!K$6</f>
        <v>0.71908116969157521</v>
      </c>
      <c r="K521">
        <f>(Data!K521-'Data Summary'!L$5)/'Data Summary'!L$6</f>
        <v>0.54162987652528127</v>
      </c>
      <c r="L521">
        <f>(Data!L521-'Data Summary'!M$5)/'Data Summary'!M$6</f>
        <v>-0.78782264092280896</v>
      </c>
    </row>
    <row r="522" spans="1:12" x14ac:dyDescent="0.3">
      <c r="A522">
        <f>(Data!A522-'Data Summary'!B$5)/'Data Summary'!B$6</f>
        <v>0.85051345591121319</v>
      </c>
      <c r="B522">
        <f>(Data!B522-'Data Summary'!C$5)/'Data Summary'!C$6</f>
        <v>-1.5520377859932148</v>
      </c>
      <c r="C522">
        <f>(Data!C522-'Data Summary'!D$5)/'Data Summary'!D$6</f>
        <v>1.1247003648417551</v>
      </c>
      <c r="D522">
        <f>(Data!D522-'Data Summary'!E$5)/'Data Summary'!E$6</f>
        <v>0.11436393786943203</v>
      </c>
      <c r="E522">
        <f>(Data!E522-'Data Summary'!F$5)/'Data Summary'!F$6</f>
        <v>1.1337976747387481E-2</v>
      </c>
      <c r="F522">
        <f>(Data!F522-'Data Summary'!G$5)/'Data Summary'!G$6</f>
        <v>-8.3669445986106414E-2</v>
      </c>
      <c r="G522">
        <f>(Data!G522-'Data Summary'!H$5)/'Data Summary'!H$6</f>
        <v>-0.40954165606809129</v>
      </c>
      <c r="H522">
        <f>(Data!H522-'Data Summary'!I$5)/'Data Summary'!I$6</f>
        <v>0.77027994044749282</v>
      </c>
      <c r="I522">
        <f>(Data!I522-'Data Summary'!J$5)/'Data Summary'!J$6</f>
        <v>0.70550788701451872</v>
      </c>
      <c r="J522">
        <f>(Data!J522-'Data Summary'!K$5)/'Data Summary'!K$6</f>
        <v>1.4272380925021879</v>
      </c>
      <c r="K522">
        <f>(Data!K522-'Data Summary'!L$5)/'Data Summary'!L$6</f>
        <v>-0.39704261311205102</v>
      </c>
      <c r="L522">
        <f>(Data!L522-'Data Summary'!M$5)/'Data Summary'!M$6</f>
        <v>0.45084835498237452</v>
      </c>
    </row>
    <row r="523" spans="1:12" x14ac:dyDescent="0.3">
      <c r="A523">
        <f>(Data!A523-'Data Summary'!B$5)/'Data Summary'!B$6</f>
        <v>-0.41345352275657521</v>
      </c>
      <c r="B523">
        <f>(Data!B523-'Data Summary'!C$5)/'Data Summary'!C$6</f>
        <v>-0.65820153453057995</v>
      </c>
      <c r="C523">
        <f>(Data!C523-'Data Summary'!D$5)/'Data Summary'!D$6</f>
        <v>1.1247003648417551</v>
      </c>
      <c r="D523">
        <f>(Data!D523-'Data Summary'!E$5)/'Data Summary'!E$6</f>
        <v>-0.38227061366211673</v>
      </c>
      <c r="E523">
        <f>(Data!E523-'Data Summary'!F$5)/'Data Summary'!F$6</f>
        <v>1.1337976747387481E-2</v>
      </c>
      <c r="F523">
        <f>(Data!F523-'Data Summary'!G$5)/'Data Summary'!G$6</f>
        <v>1.1961321799300349E-2</v>
      </c>
      <c r="G523">
        <f>(Data!G523-'Data Summary'!H$5)/'Data Summary'!H$6</f>
        <v>-0.10545198434629977</v>
      </c>
      <c r="H523">
        <f>(Data!H523-'Data Summary'!I$5)/'Data Summary'!I$6</f>
        <v>0.66427720148949765</v>
      </c>
      <c r="I523">
        <f>(Data!I523-'Data Summary'!J$5)/'Data Summary'!J$6</f>
        <v>1.0942645734780969</v>
      </c>
      <c r="J523">
        <f>(Data!J523-'Data Summary'!K$5)/'Data Summary'!K$6</f>
        <v>-0.10710190692080646</v>
      </c>
      <c r="K523">
        <f>(Data!K523-'Data Summary'!L$5)/'Data Summary'!L$6</f>
        <v>-1.2418478537856505</v>
      </c>
      <c r="L523">
        <f>(Data!L523-'Data Summary'!M$5)/'Data Summary'!M$6</f>
        <v>-0.78782264092280896</v>
      </c>
    </row>
    <row r="524" spans="1:12" x14ac:dyDescent="0.3">
      <c r="A524">
        <f>(Data!A524-'Data Summary'!B$5)/'Data Summary'!B$6</f>
        <v>-6.8735255847178753E-2</v>
      </c>
      <c r="B524">
        <f>(Data!B524-'Data Summary'!C$5)/'Data Summary'!C$6</f>
        <v>-0.7699310659634091</v>
      </c>
      <c r="C524">
        <f>(Data!C524-'Data Summary'!D$5)/'Data Summary'!D$6</f>
        <v>1.1247003648417551</v>
      </c>
      <c r="D524">
        <f>(Data!D524-'Data Summary'!E$5)/'Data Summary'!E$6</f>
        <v>-0.16942723443431032</v>
      </c>
      <c r="E524">
        <f>(Data!E524-'Data Summary'!F$5)/'Data Summary'!F$6</f>
        <v>0.24512891814212506</v>
      </c>
      <c r="F524">
        <f>(Data!F524-'Data Summary'!G$5)/'Data Summary'!G$6</f>
        <v>2.97651512314691</v>
      </c>
      <c r="G524">
        <f>(Data!G524-'Data Summary'!H$5)/'Data Summary'!H$6</f>
        <v>2.631355061149824</v>
      </c>
      <c r="H524">
        <f>(Data!H524-'Data Summary'!I$5)/'Data Summary'!I$6</f>
        <v>0.61127583201049995</v>
      </c>
      <c r="I524">
        <f>(Data!I524-'Data Summary'!J$5)/'Data Summary'!J$6</f>
        <v>0.44633676270546668</v>
      </c>
      <c r="J524">
        <f>(Data!J524-'Data Summary'!K$5)/'Data Summary'!K$6</f>
        <v>1.9583557846101474</v>
      </c>
      <c r="K524">
        <f>(Data!K524-'Data Summary'!L$5)/'Data Summary'!L$6</f>
        <v>-0.58477711103951679</v>
      </c>
      <c r="L524">
        <f>(Data!L524-'Data Summary'!M$5)/'Data Summary'!M$6</f>
        <v>-0.78782264092280896</v>
      </c>
    </row>
    <row r="525" spans="1:12" x14ac:dyDescent="0.3">
      <c r="A525">
        <f>(Data!A525-'Data Summary'!B$5)/'Data Summary'!B$6</f>
        <v>0.56324823348671593</v>
      </c>
      <c r="B525">
        <f>(Data!B525-'Data Summary'!C$5)/'Data Summary'!C$6</f>
        <v>-0.71406630024699436</v>
      </c>
      <c r="C525">
        <f>(Data!C525-'Data Summary'!D$5)/'Data Summary'!D$6</f>
        <v>1.1247003648417551</v>
      </c>
      <c r="D525">
        <f>(Data!D525-'Data Summary'!E$5)/'Data Summary'!E$6</f>
        <v>-2.7531648282439144E-2</v>
      </c>
      <c r="E525">
        <f>(Data!E525-'Data Summary'!F$5)/'Data Summary'!F$6</f>
        <v>-5.242318908754065E-2</v>
      </c>
      <c r="F525">
        <f>(Data!F525-'Data Summary'!G$5)/'Data Summary'!G$6</f>
        <v>2.1158382130782489</v>
      </c>
      <c r="G525">
        <f>(Data!G525-'Data Summary'!H$5)/'Data Summary'!H$6</f>
        <v>2.9050357656994361</v>
      </c>
      <c r="H525">
        <f>(Data!H525-'Data Summary'!I$5)/'Data Summary'!I$6</f>
        <v>0.55827446253150237</v>
      </c>
      <c r="I525">
        <f>(Data!I525-'Data Summary'!J$5)/'Data Summary'!J$6</f>
        <v>-0.59034773453073874</v>
      </c>
      <c r="J525">
        <f>(Data!J525-'Data Summary'!K$5)/'Data Summary'!K$6</f>
        <v>-0.6382195990287659</v>
      </c>
      <c r="K525">
        <f>(Data!K525-'Data Summary'!L$5)/'Data Summary'!L$6</f>
        <v>-0.96024610689445011</v>
      </c>
      <c r="L525">
        <f>(Data!L525-'Data Summary'!M$5)/'Data Summary'!M$6</f>
        <v>-0.78782264092280896</v>
      </c>
    </row>
    <row r="526" spans="1:12" x14ac:dyDescent="0.3">
      <c r="A526">
        <f>(Data!A526-'Data Summary'!B$5)/'Data Summary'!B$6</f>
        <v>0.50579518900181564</v>
      </c>
      <c r="B526">
        <f>(Data!B526-'Data Summary'!C$5)/'Data Summary'!C$6</f>
        <v>-0.54647200309775046</v>
      </c>
      <c r="C526">
        <f>(Data!C526-'Data Summary'!D$5)/'Data Summary'!D$6</f>
        <v>1.1247003648417551</v>
      </c>
      <c r="D526">
        <f>(Data!D526-'Data Summary'!E$5)/'Data Summary'!E$6</f>
        <v>-9.847944135837472E-2</v>
      </c>
      <c r="E526">
        <f>(Data!E526-'Data Summary'!F$5)/'Data Summary'!F$6</f>
        <v>-3.1169467142564803E-2</v>
      </c>
      <c r="F526">
        <f>(Data!F526-'Data Summary'!G$5)/'Data Summary'!G$6</f>
        <v>0.6813766962971477</v>
      </c>
      <c r="G526">
        <f>(Data!G526-'Data Summary'!H$5)/'Data Summary'!H$6</f>
        <v>2.1144026192227781</v>
      </c>
      <c r="H526">
        <f>(Data!H526-'Data Summary'!I$5)/'Data Summary'!I$6</f>
        <v>0.45227172357350709</v>
      </c>
      <c r="I526">
        <f>(Data!I526-'Data Summary'!J$5)/'Data Summary'!J$6</f>
        <v>-0.52555495345347714</v>
      </c>
      <c r="J526">
        <f>(Data!J526-'Data Summary'!K$5)/'Data Summary'!K$6</f>
        <v>-0.10710190692080646</v>
      </c>
      <c r="K526">
        <f>(Data!K526-'Data Summary'!L$5)/'Data Summary'!L$6</f>
        <v>-0.86637885793071723</v>
      </c>
      <c r="L526">
        <f>(Data!L526-'Data Summary'!M$5)/'Data Summary'!M$6</f>
        <v>-0.78782264092280896</v>
      </c>
    </row>
    <row r="527" spans="1:12" x14ac:dyDescent="0.3">
      <c r="A527">
        <f>(Data!A527-'Data Summary'!B$5)/'Data Summary'!B$6</f>
        <v>1.1952317228206095</v>
      </c>
      <c r="B527">
        <f>(Data!B527-'Data Summary'!C$5)/'Data Summary'!C$6</f>
        <v>0.62668807694695805</v>
      </c>
      <c r="C527">
        <f>(Data!C527-'Data Summary'!D$5)/'Data Summary'!D$6</f>
        <v>-0.15906118745534176</v>
      </c>
      <c r="D527">
        <f>(Data!D527-'Data Summary'!E$5)/'Data Summary'!E$6</f>
        <v>0.18531173094536729</v>
      </c>
      <c r="E527">
        <f>(Data!E527-'Data Summary'!F$5)/'Data Summary'!F$6</f>
        <v>0.37265124981198161</v>
      </c>
      <c r="F527">
        <f>(Data!F527-'Data Summary'!G$5)/'Data Summary'!G$6</f>
        <v>1.2551613030095883</v>
      </c>
      <c r="G527">
        <f>(Data!G527-'Data Summary'!H$5)/'Data Summary'!H$6</f>
        <v>0.19863768737549173</v>
      </c>
      <c r="H527">
        <f>(Data!H527-'Data Summary'!I$5)/'Data Summary'!I$6</f>
        <v>1.6183018521115726</v>
      </c>
      <c r="I527">
        <f>(Data!I527-'Data Summary'!J$5)/'Data Summary'!J$6</f>
        <v>-0.4607621723762127</v>
      </c>
      <c r="J527">
        <f>(Data!J527-'Data Summary'!K$5)/'Data Summary'!K$6</f>
        <v>6.9937323781846902E-2</v>
      </c>
      <c r="K527">
        <f>(Data!K527-'Data Summary'!L$5)/'Data Summary'!L$6</f>
        <v>-0.49090986207578396</v>
      </c>
      <c r="L527">
        <f>(Data!L527-'Data Summary'!M$5)/'Data Summary'!M$6</f>
        <v>-0.78782264092280896</v>
      </c>
    </row>
    <row r="528" spans="1:12" x14ac:dyDescent="0.3">
      <c r="A528">
        <f>(Data!A528-'Data Summary'!B$5)/'Data Summary'!B$6</f>
        <v>-0.58581265621127343</v>
      </c>
      <c r="B528">
        <f>(Data!B528-'Data Summary'!C$5)/'Data Summary'!C$6</f>
        <v>-0.90959298025444602</v>
      </c>
      <c r="C528">
        <f>(Data!C528-'Data Summary'!D$5)/'Data Summary'!D$6</f>
        <v>1.1247003648417551</v>
      </c>
      <c r="D528">
        <f>(Data!D528-'Data Summary'!E$5)/'Data Summary'!E$6</f>
        <v>-2.7531648282439144E-2</v>
      </c>
      <c r="E528">
        <f>(Data!E528-'Data Summary'!F$5)/'Data Summary'!F$6</f>
        <v>1.1337976747387481E-2</v>
      </c>
      <c r="F528">
        <f>(Data!F528-'Data Summary'!G$5)/'Data Summary'!G$6</f>
        <v>2.2114689808636556</v>
      </c>
      <c r="G528">
        <f>(Data!G528-'Data Summary'!H$5)/'Data Summary'!H$6</f>
        <v>1.8103129475009867</v>
      </c>
      <c r="H528">
        <f>(Data!H528-'Data Summary'!I$5)/'Data Summary'!I$6</f>
        <v>-7.7741971216528108E-2</v>
      </c>
      <c r="I528">
        <f>(Data!I528-'Data Summary'!J$5)/'Data Summary'!J$6</f>
        <v>0.31675120055094064</v>
      </c>
      <c r="J528">
        <f>(Data!J528-'Data Summary'!K$5)/'Data Summary'!K$6</f>
        <v>0.71908116969157521</v>
      </c>
      <c r="K528">
        <f>(Data!K528-'Data Summary'!L$5)/'Data Summary'!L$6</f>
        <v>0.54162987652528127</v>
      </c>
      <c r="L528">
        <f>(Data!L528-'Data Summary'!M$5)/'Data Summary'!M$6</f>
        <v>-0.78782264092280896</v>
      </c>
    </row>
    <row r="529" spans="1:12" x14ac:dyDescent="0.3">
      <c r="A529">
        <f>(Data!A529-'Data Summary'!B$5)/'Data Summary'!B$6</f>
        <v>-0.75817178966597165</v>
      </c>
      <c r="B529">
        <f>(Data!B529-'Data Summary'!C$5)/'Data Summary'!C$6</f>
        <v>-0.82579583167982384</v>
      </c>
      <c r="C529">
        <f>(Data!C529-'Data Summary'!D$5)/'Data Summary'!D$6</f>
        <v>1.1247003648417551</v>
      </c>
      <c r="D529">
        <f>(Data!D529-'Data Summary'!E$5)/'Data Summary'!E$6</f>
        <v>-2.7531648282439144E-2</v>
      </c>
      <c r="E529">
        <f>(Data!E529-'Data Summary'!F$5)/'Data Summary'!F$6</f>
        <v>0.20262147425217275</v>
      </c>
      <c r="F529">
        <f>(Data!F529-'Data Summary'!G$5)/'Data Summary'!G$6</f>
        <v>1.6376843741512153</v>
      </c>
      <c r="G529">
        <f>(Data!G529-'Data Summary'!H$5)/'Data Summary'!H$6</f>
        <v>1.1717246368852245</v>
      </c>
      <c r="H529">
        <f>(Data!H529-'Data Summary'!I$5)/'Data Summary'!I$6</f>
        <v>-0.28974744913257749</v>
      </c>
      <c r="I529">
        <f>(Data!I529-'Data Summary'!J$5)/'Data Summary'!J$6</f>
        <v>0.51112954378273112</v>
      </c>
      <c r="J529">
        <f>(Data!J529-'Data Summary'!K$5)/'Data Summary'!K$6</f>
        <v>0.66006809279069079</v>
      </c>
      <c r="K529">
        <f>(Data!K529-'Data Summary'!L$5)/'Data Summary'!L$6</f>
        <v>0.91709887238021448</v>
      </c>
      <c r="L529">
        <f>(Data!L529-'Data Summary'!M$5)/'Data Summary'!M$6</f>
        <v>0.45084835498237452</v>
      </c>
    </row>
    <row r="530" spans="1:12" x14ac:dyDescent="0.3">
      <c r="A530">
        <f>(Data!A530-'Data Summary'!B$5)/'Data Summary'!B$6</f>
        <v>-6.8735255847178753E-2</v>
      </c>
      <c r="B530">
        <f>(Data!B530-'Data Summary'!C$5)/'Data Summary'!C$6</f>
        <v>-0.6023367688141652</v>
      </c>
      <c r="C530">
        <f>(Data!C530-'Data Summary'!D$5)/'Data Summary'!D$6</f>
        <v>1.1247003648417551</v>
      </c>
      <c r="D530">
        <f>(Data!D530-'Data Summary'!E$5)/'Data Summary'!E$6</f>
        <v>4.3416144793496439E-2</v>
      </c>
      <c r="E530">
        <f>(Data!E530-'Data Summary'!F$5)/'Data Summary'!F$6</f>
        <v>-7.3676911032516793E-2</v>
      </c>
      <c r="F530">
        <f>(Data!F530-'Data Summary'!G$5)/'Data Summary'!G$6</f>
        <v>1.5420536063658086</v>
      </c>
      <c r="G530">
        <f>(Data!G530-'Data Summary'!H$5)/'Data Summary'!H$6</f>
        <v>0.25945562171985004</v>
      </c>
      <c r="H530">
        <f>(Data!H530-'Data Summary'!I$5)/'Data Summary'!I$6</f>
        <v>1.0882881573215375</v>
      </c>
      <c r="I530">
        <f>(Data!I530-'Data Summary'!J$5)/'Data Summary'!J$6</f>
        <v>0.18716563839641462</v>
      </c>
      <c r="J530">
        <f>(Data!J530-'Data Summary'!K$5)/'Data Summary'!K$6</f>
        <v>0.54204193898892183</v>
      </c>
      <c r="K530">
        <f>(Data!K530-'Data Summary'!L$5)/'Data Summary'!L$6</f>
        <v>-1.6173168496405836</v>
      </c>
      <c r="L530">
        <f>(Data!L530-'Data Summary'!M$5)/'Data Summary'!M$6</f>
        <v>0.45084835498237452</v>
      </c>
    </row>
    <row r="531" spans="1:12" x14ac:dyDescent="0.3">
      <c r="A531">
        <f>(Data!A531-'Data Summary'!B$5)/'Data Summary'!B$6</f>
        <v>0.90796650039611237</v>
      </c>
      <c r="B531">
        <f>(Data!B531-'Data Summary'!C$5)/'Data Summary'!C$6</f>
        <v>0.57082331123054331</v>
      </c>
      <c r="C531">
        <f>(Data!C531-'Data Summary'!D$5)/'Data Summary'!D$6</f>
        <v>-0.15906118745534176</v>
      </c>
      <c r="D531">
        <f>(Data!D531-'Data Summary'!E$5)/'Data Summary'!E$6</f>
        <v>-9.847944135837472E-2</v>
      </c>
      <c r="E531">
        <f>(Data!E531-'Data Summary'!F$5)/'Data Summary'!F$6</f>
        <v>-0.22245296464734979</v>
      </c>
      <c r="F531">
        <f>(Data!F531-'Data Summary'!G$5)/'Data Summary'!G$6</f>
        <v>-0.94434635605476724</v>
      </c>
      <c r="G531">
        <f>(Data!G531-'Data Summary'!H$5)/'Data Summary'!H$6</f>
        <v>-0.40954165606809129</v>
      </c>
      <c r="H531">
        <f>(Data!H531-'Data Summary'!I$5)/'Data Summary'!I$6</f>
        <v>0.34626898461545297</v>
      </c>
      <c r="I531">
        <f>(Data!I531-'Data Summary'!J$5)/'Data Summary'!J$6</f>
        <v>-1.4326538885351594</v>
      </c>
      <c r="J531">
        <f>(Data!J531-'Data Summary'!K$5)/'Data Summary'!K$6</f>
        <v>-0.52019344522699762</v>
      </c>
      <c r="K531">
        <f>(Data!K531-'Data Summary'!L$5)/'Data Summary'!L$6</f>
        <v>-0.96024610689445011</v>
      </c>
      <c r="L531">
        <f>(Data!L531-'Data Summary'!M$5)/'Data Summary'!M$6</f>
        <v>-0.78782264092280896</v>
      </c>
    </row>
    <row r="532" spans="1:12" x14ac:dyDescent="0.3">
      <c r="A532">
        <f>(Data!A532-'Data Summary'!B$5)/'Data Summary'!B$6</f>
        <v>0.44834214451691645</v>
      </c>
      <c r="B532">
        <f>(Data!B532-'Data Summary'!C$5)/'Data Summary'!C$6</f>
        <v>-1.719632083142459</v>
      </c>
      <c r="C532">
        <f>(Data!C532-'Data Summary'!D$5)/'Data Summary'!D$6</f>
        <v>-0.15906118745534176</v>
      </c>
      <c r="D532">
        <f>(Data!D532-'Data Summary'!E$5)/'Data Summary'!E$6</f>
        <v>-0.31132282058618116</v>
      </c>
      <c r="E532">
        <f>(Data!E532-'Data Summary'!F$5)/'Data Summary'!F$6</f>
        <v>-0.20119924270237366</v>
      </c>
      <c r="F532">
        <f>(Data!F532-'Data Summary'!G$5)/'Data Summary'!G$6</f>
        <v>-1.422500194981801</v>
      </c>
      <c r="G532">
        <f>(Data!G532-'Data Summary'!H$5)/'Data Summary'!H$6</f>
        <v>-0.56158649192898702</v>
      </c>
      <c r="H532">
        <f>(Data!H532-'Data Summary'!I$5)/'Data Summary'!I$6</f>
        <v>1.1942908962795327</v>
      </c>
      <c r="I532">
        <f>(Data!I532-'Data Summary'!J$5)/'Data Summary'!J$6</f>
        <v>0.64071510593725722</v>
      </c>
      <c r="J532">
        <f>(Data!J532-'Data Summary'!K$5)/'Data Summary'!K$6</f>
        <v>1.2501988617995345</v>
      </c>
      <c r="K532">
        <f>(Data!K532-'Data Summary'!L$5)/'Data Summary'!L$6</f>
        <v>-0.11544086622085069</v>
      </c>
      <c r="L532">
        <f>(Data!L532-'Data Summary'!M$5)/'Data Summary'!M$6</f>
        <v>0.45084835498237452</v>
      </c>
    </row>
    <row r="533" spans="1:12" x14ac:dyDescent="0.3">
      <c r="A533">
        <f>(Data!A533-'Data Summary'!B$5)/'Data Summary'!B$6</f>
        <v>2.0570273900941012</v>
      </c>
      <c r="B533">
        <f>(Data!B533-'Data Summary'!C$5)/'Data Summary'!C$6</f>
        <v>-0.82579583167982384</v>
      </c>
      <c r="C533">
        <f>(Data!C533-'Data Summary'!D$5)/'Data Summary'!D$6</f>
        <v>1.1247003648417551</v>
      </c>
      <c r="D533">
        <f>(Data!D533-'Data Summary'!E$5)/'Data Summary'!E$6</f>
        <v>0.11436393786943203</v>
      </c>
      <c r="E533">
        <f>(Data!E533-'Data Summary'!F$5)/'Data Summary'!F$6</f>
        <v>0.22387519619714891</v>
      </c>
      <c r="F533">
        <f>(Data!F533-'Data Summary'!G$5)/'Data Summary'!G$6</f>
        <v>-0.37056174934232666</v>
      </c>
      <c r="G533">
        <f>(Data!G533-'Data Summary'!H$5)/'Data Summary'!H$6</f>
        <v>-0.13586095151847891</v>
      </c>
      <c r="H533">
        <f>(Data!H533-'Data Summary'!I$5)/'Data Summary'!I$6</f>
        <v>1.9363100689855586</v>
      </c>
      <c r="I533">
        <f>(Data!I533-'Data Summary'!J$5)/'Data Summary'!J$6</f>
        <v>-0.97910442099431683</v>
      </c>
      <c r="J533">
        <f>(Data!J533-'Data Summary'!K$5)/'Data Summary'!K$6</f>
        <v>-0.28414113762345983</v>
      </c>
      <c r="K533">
        <f>(Data!K533-'Data Summary'!L$5)/'Data Summary'!L$6</f>
        <v>-0.11544086622085069</v>
      </c>
      <c r="L533">
        <f>(Data!L533-'Data Summary'!M$5)/'Data Summary'!M$6</f>
        <v>-0.78782264092280896</v>
      </c>
    </row>
    <row r="534" spans="1:12" x14ac:dyDescent="0.3">
      <c r="A534">
        <f>(Data!A534-'Data Summary'!B$5)/'Data Summary'!B$6</f>
        <v>2.0570273900941012</v>
      </c>
      <c r="B534">
        <f>(Data!B534-'Data Summary'!C$5)/'Data Summary'!C$6</f>
        <v>-0.82579583167982384</v>
      </c>
      <c r="C534">
        <f>(Data!C534-'Data Summary'!D$5)/'Data Summary'!D$6</f>
        <v>1.1247003648417551</v>
      </c>
      <c r="D534">
        <f>(Data!D534-'Data Summary'!E$5)/'Data Summary'!E$6</f>
        <v>0.11436393786943203</v>
      </c>
      <c r="E534">
        <f>(Data!E534-'Data Summary'!F$5)/'Data Summary'!F$6</f>
        <v>0.22387519619714891</v>
      </c>
      <c r="F534">
        <f>(Data!F534-'Data Summary'!G$5)/'Data Summary'!G$6</f>
        <v>-0.37056174934232666</v>
      </c>
      <c r="G534">
        <f>(Data!G534-'Data Summary'!H$5)/'Data Summary'!H$6</f>
        <v>-0.13586095151847891</v>
      </c>
      <c r="H534">
        <f>(Data!H534-'Data Summary'!I$5)/'Data Summary'!I$6</f>
        <v>1.9363100689855586</v>
      </c>
      <c r="I534">
        <f>(Data!I534-'Data Summary'!J$5)/'Data Summary'!J$6</f>
        <v>-0.97910442099431683</v>
      </c>
      <c r="J534">
        <f>(Data!J534-'Data Summary'!K$5)/'Data Summary'!K$6</f>
        <v>-0.28414113762345983</v>
      </c>
      <c r="K534">
        <f>(Data!K534-'Data Summary'!L$5)/'Data Summary'!L$6</f>
        <v>-0.11544086622085069</v>
      </c>
      <c r="L534">
        <f>(Data!L534-'Data Summary'!M$5)/'Data Summary'!M$6</f>
        <v>-0.78782264092280896</v>
      </c>
    </row>
    <row r="535" spans="1:12" x14ac:dyDescent="0.3">
      <c r="A535">
        <f>(Data!A535-'Data Summary'!B$5)/'Data Summary'!B$6</f>
        <v>1.1377786783357104</v>
      </c>
      <c r="B535">
        <f>(Data!B535-'Data Summary'!C$5)/'Data Summary'!C$6</f>
        <v>-1.4403082545603854</v>
      </c>
      <c r="C535">
        <f>(Data!C535-'Data Summary'!D$5)/'Data Summary'!D$6</f>
        <v>-0.15906118745534176</v>
      </c>
      <c r="D535">
        <f>(Data!D535-'Data Summary'!E$5)/'Data Summary'!E$6</f>
        <v>-0.31132282058618116</v>
      </c>
      <c r="E535">
        <f>(Data!E535-'Data Summary'!F$5)/'Data Summary'!F$6</f>
        <v>-0.32872157437223049</v>
      </c>
      <c r="F535">
        <f>(Data!F535-'Data Summary'!G$5)/'Data Summary'!G$6</f>
        <v>-8.3669445986106414E-2</v>
      </c>
      <c r="G535">
        <f>(Data!G535-'Data Summary'!H$5)/'Data Summary'!H$6</f>
        <v>-0.40954165606809129</v>
      </c>
      <c r="H535">
        <f>(Data!H535-'Data Summary'!I$5)/'Data Summary'!I$6</f>
        <v>-0.60775566600656328</v>
      </c>
      <c r="I535">
        <f>(Data!I535-'Data Summary'!J$5)/'Data Summary'!J$6</f>
        <v>-0.59034773453073874</v>
      </c>
      <c r="J535">
        <f>(Data!J535-'Data Summary'!K$5)/'Data Summary'!K$6</f>
        <v>1.0924246880962446E-2</v>
      </c>
      <c r="K535">
        <f>(Data!K535-'Data Summary'!L$5)/'Data Summary'!L$6</f>
        <v>2.2312403578724802</v>
      </c>
      <c r="L535">
        <f>(Data!L535-'Data Summary'!M$5)/'Data Summary'!M$6</f>
        <v>0.45084835498237452</v>
      </c>
    </row>
    <row r="536" spans="1:12" x14ac:dyDescent="0.3">
      <c r="A536">
        <f>(Data!A536-'Data Summary'!B$5)/'Data Summary'!B$6</f>
        <v>0.96541954488101156</v>
      </c>
      <c r="B536">
        <f>(Data!B536-'Data Summary'!C$5)/'Data Summary'!C$6</f>
        <v>-0.26714817451567713</v>
      </c>
      <c r="C536">
        <f>(Data!C536-'Data Summary'!D$5)/'Data Summary'!D$6</f>
        <v>-0.15906118745534176</v>
      </c>
      <c r="D536">
        <f>(Data!D536-'Data Summary'!E$5)/'Data Summary'!E$6</f>
        <v>0.11436393786943203</v>
      </c>
      <c r="E536">
        <f>(Data!E536-'Data Summary'!F$5)/'Data Summary'!F$6</f>
        <v>0.3088900839770532</v>
      </c>
      <c r="F536">
        <f>(Data!F536-'Data Summary'!G$5)/'Data Summary'!G$6</f>
        <v>-0.27493098155691992</v>
      </c>
      <c r="G536">
        <f>(Data!G536-'Data Summary'!H$5)/'Data Summary'!H$6</f>
        <v>-0.4399506232402704</v>
      </c>
      <c r="H536">
        <f>(Data!H536-'Data Summary'!I$5)/'Data Summary'!I$6</f>
        <v>1.724304591069568</v>
      </c>
      <c r="I536">
        <f>(Data!I536-'Data Summary'!J$5)/'Data Summary'!J$6</f>
        <v>-0.20159104806716349</v>
      </c>
      <c r="J536">
        <f>(Data!J536-'Data Summary'!K$5)/'Data Summary'!K$6</f>
        <v>-0.57920652212788137</v>
      </c>
      <c r="K536">
        <f>(Data!K536-'Data Summary'!L$5)/'Data Summary'!L$6</f>
        <v>-0.39704261311205102</v>
      </c>
      <c r="L536">
        <f>(Data!L536-'Data Summary'!M$5)/'Data Summary'!M$6</f>
        <v>0.45084835498237452</v>
      </c>
    </row>
    <row r="537" spans="1:12" x14ac:dyDescent="0.3">
      <c r="A537">
        <f>(Data!A537-'Data Summary'!B$5)/'Data Summary'!B$6</f>
        <v>0.44834214451691645</v>
      </c>
      <c r="B537">
        <f>(Data!B537-'Data Summary'!C$5)/'Data Summary'!C$6</f>
        <v>-1.719632083142459</v>
      </c>
      <c r="C537">
        <f>(Data!C537-'Data Summary'!D$5)/'Data Summary'!D$6</f>
        <v>-0.15906118745534176</v>
      </c>
      <c r="D537">
        <f>(Data!D537-'Data Summary'!E$5)/'Data Summary'!E$6</f>
        <v>-0.31132282058618116</v>
      </c>
      <c r="E537">
        <f>(Data!E537-'Data Summary'!F$5)/'Data Summary'!F$6</f>
        <v>-0.20119924270237366</v>
      </c>
      <c r="F537">
        <f>(Data!F537-'Data Summary'!G$5)/'Data Summary'!G$6</f>
        <v>-1.422500194981801</v>
      </c>
      <c r="G537">
        <f>(Data!G537-'Data Summary'!H$5)/'Data Summary'!H$6</f>
        <v>-0.56158649192898702</v>
      </c>
      <c r="H537">
        <f>(Data!H537-'Data Summary'!I$5)/'Data Summary'!I$6</f>
        <v>1.1942908962795327</v>
      </c>
      <c r="I537">
        <f>(Data!I537-'Data Summary'!J$5)/'Data Summary'!J$6</f>
        <v>0.64071510593725722</v>
      </c>
      <c r="J537">
        <f>(Data!J537-'Data Summary'!K$5)/'Data Summary'!K$6</f>
        <v>1.2501988617995345</v>
      </c>
      <c r="K537">
        <f>(Data!K537-'Data Summary'!L$5)/'Data Summary'!L$6</f>
        <v>-0.11544086622085069</v>
      </c>
      <c r="L537">
        <f>(Data!L537-'Data Summary'!M$5)/'Data Summary'!M$6</f>
        <v>0.45084835498237452</v>
      </c>
    </row>
    <row r="538" spans="1:12" x14ac:dyDescent="0.3">
      <c r="A538">
        <f>(Data!A538-'Data Summary'!B$5)/'Data Summary'!B$6</f>
        <v>0.90796650039611237</v>
      </c>
      <c r="B538">
        <f>(Data!B538-'Data Summary'!C$5)/'Data Summary'!C$6</f>
        <v>0.57082331123054331</v>
      </c>
      <c r="C538">
        <f>(Data!C538-'Data Summary'!D$5)/'Data Summary'!D$6</f>
        <v>-0.15906118745534176</v>
      </c>
      <c r="D538">
        <f>(Data!D538-'Data Summary'!E$5)/'Data Summary'!E$6</f>
        <v>-9.847944135837472E-2</v>
      </c>
      <c r="E538">
        <f>(Data!E538-'Data Summary'!F$5)/'Data Summary'!F$6</f>
        <v>-0.22245296464734979</v>
      </c>
      <c r="F538">
        <f>(Data!F538-'Data Summary'!G$5)/'Data Summary'!G$6</f>
        <v>-0.94434635605476724</v>
      </c>
      <c r="G538">
        <f>(Data!G538-'Data Summary'!H$5)/'Data Summary'!H$6</f>
        <v>-0.40954165606809129</v>
      </c>
      <c r="H538">
        <f>(Data!H538-'Data Summary'!I$5)/'Data Summary'!I$6</f>
        <v>0.34626898461545297</v>
      </c>
      <c r="I538">
        <f>(Data!I538-'Data Summary'!J$5)/'Data Summary'!J$6</f>
        <v>-1.4326538885351594</v>
      </c>
      <c r="J538">
        <f>(Data!J538-'Data Summary'!K$5)/'Data Summary'!K$6</f>
        <v>-0.52019344522699762</v>
      </c>
      <c r="K538">
        <f>(Data!K538-'Data Summary'!L$5)/'Data Summary'!L$6</f>
        <v>-0.96024610689445011</v>
      </c>
      <c r="L538">
        <f>(Data!L538-'Data Summary'!M$5)/'Data Summary'!M$6</f>
        <v>-0.78782264092280896</v>
      </c>
    </row>
    <row r="539" spans="1:12" x14ac:dyDescent="0.3">
      <c r="A539">
        <f>(Data!A539-'Data Summary'!B$5)/'Data Summary'!B$6</f>
        <v>-0.12618830033207801</v>
      </c>
      <c r="B539">
        <f>(Data!B539-'Data Summary'!C$5)/'Data Summary'!C$6</f>
        <v>1.6601862427006293</v>
      </c>
      <c r="C539">
        <f>(Data!C539-'Data Summary'!D$5)/'Data Summary'!D$6</f>
        <v>-0.15906118745534176</v>
      </c>
      <c r="D539">
        <f>(Data!D539-'Data Summary'!E$5)/'Data Summary'!E$6</f>
        <v>-0.31132282058618116</v>
      </c>
      <c r="E539">
        <f>(Data!E539-'Data Summary'!F$5)/'Data Summary'!F$6</f>
        <v>-7.3676911032516793E-2</v>
      </c>
      <c r="F539">
        <f>(Data!F539-'Data Summary'!G$5)/'Data Summary'!G$6</f>
        <v>-1.039977123840174</v>
      </c>
      <c r="G539">
        <f>(Data!G539-'Data Summary'!H$5)/'Data Summary'!H$6</f>
        <v>-1.0177209995116743</v>
      </c>
      <c r="H539">
        <f>(Data!H539-'Data Summary'!I$5)/'Data Summary'!I$6</f>
        <v>0.24026624565745769</v>
      </c>
      <c r="I539">
        <f>(Data!I539-'Data Summary'!J$5)/'Data Summary'!J$6</f>
        <v>0.38154398162820513</v>
      </c>
      <c r="J539">
        <f>(Data!J539-'Data Summary'!K$5)/'Data Summary'!K$6</f>
        <v>0.66006809279069079</v>
      </c>
      <c r="K539">
        <f>(Data!K539-'Data Summary'!L$5)/'Data Summary'!L$6</f>
        <v>0.2600281296340809</v>
      </c>
      <c r="L539">
        <f>(Data!L539-'Data Summary'!M$5)/'Data Summary'!M$6</f>
        <v>0.45084835498237452</v>
      </c>
    </row>
    <row r="540" spans="1:12" x14ac:dyDescent="0.3">
      <c r="A540">
        <f>(Data!A540-'Data Summary'!B$5)/'Data Summary'!B$6</f>
        <v>2.6315578349430955</v>
      </c>
      <c r="B540">
        <f>(Data!B540-'Data Summary'!C$5)/'Data Summary'!C$6</f>
        <v>-0.99339012882906808</v>
      </c>
      <c r="C540">
        <f>(Data!C540-'Data Summary'!D$5)/'Data Summary'!D$6</f>
        <v>1.1247003648417551</v>
      </c>
      <c r="D540">
        <f>(Data!D540-'Data Summary'!E$5)/'Data Summary'!E$6</f>
        <v>2.313745523223433</v>
      </c>
      <c r="E540">
        <f>(Data!E540-'Data Summary'!F$5)/'Data Summary'!F$6</f>
        <v>-0.45624390604208709</v>
      </c>
      <c r="F540">
        <f>(Data!F540-'Data Summary'!G$5)/'Data Summary'!G$6</f>
        <v>-1.039977123840174</v>
      </c>
      <c r="G540">
        <f>(Data!G540-'Data Summary'!H$5)/'Data Summary'!H$6</f>
        <v>-0.34872372172373295</v>
      </c>
      <c r="H540">
        <f>(Data!H540-'Data Summary'!I$5)/'Data Summary'!I$6</f>
        <v>2.4663237637756525</v>
      </c>
      <c r="I540">
        <f>(Data!I540-'Data Summary'!J$5)/'Data Summary'!J$6</f>
        <v>-0.71993329668526473</v>
      </c>
      <c r="J540">
        <f>(Data!J540-'Data Summary'!K$5)/'Data Summary'!K$6</f>
        <v>1.0924246880962446E-2</v>
      </c>
      <c r="K540">
        <f>(Data!K540-'Data Summary'!L$5)/'Data Summary'!L$6</f>
        <v>1.4803023661626136</v>
      </c>
      <c r="L540">
        <f>(Data!L540-'Data Summary'!M$5)/'Data Summary'!M$6</f>
        <v>1.6895193508875581</v>
      </c>
    </row>
    <row r="541" spans="1:12" x14ac:dyDescent="0.3">
      <c r="A541">
        <f>(Data!A541-'Data Summary'!B$5)/'Data Summary'!B$6</f>
        <v>1.6548560786998046</v>
      </c>
      <c r="B541">
        <f>(Data!B541-'Data Summary'!C$5)/'Data Summary'!C$6</f>
        <v>-0.15541864308284767</v>
      </c>
      <c r="C541">
        <f>(Data!C541-'Data Summary'!D$5)/'Data Summary'!D$6</f>
        <v>2.4084619171388519</v>
      </c>
      <c r="D541">
        <f>(Data!D541-'Data Summary'!E$5)/'Data Summary'!E$6</f>
        <v>1.8525848682298522</v>
      </c>
      <c r="E541">
        <f>(Data!E541-'Data Summary'!F$5)/'Data Summary'!F$6</f>
        <v>0.26638264008710122</v>
      </c>
      <c r="F541">
        <f>(Data!F541-'Data Summary'!G$5)/'Data Summary'!G$6</f>
        <v>-1.039977123840174</v>
      </c>
      <c r="G541">
        <f>(Data!G541-'Data Summary'!H$5)/'Data Summary'!H$6</f>
        <v>-0.89608513082295771</v>
      </c>
      <c r="H541">
        <f>(Data!H541-'Data Summary'!I$5)/'Data Summary'!I$6</f>
        <v>1.5122991131535775</v>
      </c>
      <c r="I541">
        <f>(Data!I541-'Data Summary'!J$5)/'Data Summary'!J$6</f>
        <v>-0.59034773453073874</v>
      </c>
      <c r="J541">
        <f>(Data!J541-'Data Summary'!K$5)/'Data Summary'!K$6</f>
        <v>-0.22512806072257538</v>
      </c>
      <c r="K541">
        <f>(Data!K541-'Data Summary'!L$5)/'Data Summary'!L$6</f>
        <v>0.72936437445274704</v>
      </c>
      <c r="L541">
        <f>(Data!L541-'Data Summary'!M$5)/'Data Summary'!M$6</f>
        <v>-0.78782264092280896</v>
      </c>
    </row>
    <row r="542" spans="1:12" x14ac:dyDescent="0.3">
      <c r="A542">
        <f>(Data!A542-'Data Summary'!B$5)/'Data Summary'!B$6</f>
        <v>0.50579518900181564</v>
      </c>
      <c r="B542">
        <f>(Data!B542-'Data Summary'!C$5)/'Data Summary'!C$6</f>
        <v>0.34736424836488433</v>
      </c>
      <c r="C542">
        <f>(Data!C542-'Data Summary'!D$5)/'Data Summary'!D$6</f>
        <v>-0.15906118745534176</v>
      </c>
      <c r="D542">
        <f>(Data!D542-'Data Summary'!E$5)/'Data Summary'!E$6</f>
        <v>0.54005069632504488</v>
      </c>
      <c r="E542">
        <f>(Data!E542-'Data Summary'!F$5)/'Data Summary'!F$6</f>
        <v>0.28763636203207732</v>
      </c>
      <c r="F542">
        <f>(Data!F542-'Data Summary'!G$5)/'Data Summary'!G$6</f>
        <v>0.39448439294092741</v>
      </c>
      <c r="G542">
        <f>(Data!G542-'Data Summary'!H$5)/'Data Summary'!H$6</f>
        <v>1.6183884342416837E-2</v>
      </c>
      <c r="H542">
        <f>(Data!H542-'Data Summary'!I$5)/'Data Summary'!I$6</f>
        <v>1.0882881573215375</v>
      </c>
      <c r="I542">
        <f>(Data!I542-'Data Summary'!J$5)/'Data Summary'!J$6</f>
        <v>-0.33117661022168954</v>
      </c>
      <c r="J542">
        <f>(Data!J542-'Data Summary'!K$5)/'Data Summary'!K$6</f>
        <v>6.9937323781846902E-2</v>
      </c>
      <c r="K542">
        <f>(Data!K542-'Data Summary'!L$5)/'Data Summary'!L$6</f>
        <v>-0.77251160896698434</v>
      </c>
      <c r="L542">
        <f>(Data!L542-'Data Summary'!M$5)/'Data Summary'!M$6</f>
        <v>-0.78782264092280896</v>
      </c>
    </row>
    <row r="543" spans="1:12" x14ac:dyDescent="0.3">
      <c r="A543">
        <f>(Data!A543-'Data Summary'!B$5)/'Data Summary'!B$6</f>
        <v>0.67815432245651441</v>
      </c>
      <c r="B543">
        <f>(Data!B543-'Data Summary'!C$5)/'Data Summary'!C$6</f>
        <v>-0.37887770594850628</v>
      </c>
      <c r="C543">
        <f>(Data!C543-'Data Summary'!D$5)/'Data Summary'!D$6</f>
        <v>1.1247003648417551</v>
      </c>
      <c r="D543">
        <f>(Data!D543-'Data Summary'!E$5)/'Data Summary'!E$6</f>
        <v>2.6684844886031103</v>
      </c>
      <c r="E543">
        <f>(Data!E543-'Data Summary'!F$5)/'Data Summary'!F$6</f>
        <v>-0.49875134993203935</v>
      </c>
      <c r="F543">
        <f>(Data!F543-'Data Summary'!G$5)/'Data Summary'!G$6</f>
        <v>-1.039977123840174</v>
      </c>
      <c r="G543">
        <f>(Data!G543-'Data Summary'!H$5)/'Data Summary'!H$6</f>
        <v>-0.89608513082295771</v>
      </c>
      <c r="H543">
        <f>(Data!H543-'Data Summary'!I$5)/'Data Summary'!I$6</f>
        <v>1.0882881573215375</v>
      </c>
      <c r="I543">
        <f>(Data!I543-'Data Summary'!J$5)/'Data Summary'!J$6</f>
        <v>-0.65514051560800324</v>
      </c>
      <c r="J543">
        <f>(Data!J543-'Data Summary'!K$5)/'Data Summary'!K$6</f>
        <v>0.42401578518715294</v>
      </c>
      <c r="K543">
        <f>(Data!K543-'Data Summary'!L$5)/'Data Summary'!L$6</f>
        <v>0.54162987652528127</v>
      </c>
      <c r="L543">
        <f>(Data!L543-'Data Summary'!M$5)/'Data Summary'!M$6</f>
        <v>0.45084835498237452</v>
      </c>
    </row>
    <row r="544" spans="1:12" x14ac:dyDescent="0.3">
      <c r="A544">
        <f>(Data!A544-'Data Summary'!B$5)/'Data Summary'!B$6</f>
        <v>0.56324823348671593</v>
      </c>
      <c r="B544">
        <f>(Data!B544-'Data Summary'!C$5)/'Data Summary'!C$6</f>
        <v>1.0456738198200679</v>
      </c>
      <c r="C544">
        <f>(Data!C544-'Data Summary'!D$5)/'Data Summary'!D$6</f>
        <v>-0.15906118745534176</v>
      </c>
      <c r="D544">
        <f>(Data!D544-'Data Summary'!E$5)/'Data Summary'!E$6</f>
        <v>-0.31132282058618116</v>
      </c>
      <c r="E544">
        <f>(Data!E544-'Data Summary'!F$5)/'Data Summary'!F$6</f>
        <v>-0.37122901826218252</v>
      </c>
      <c r="F544">
        <f>(Data!F544-'Data Summary'!G$5)/'Data Summary'!G$6</f>
        <v>-1.039977123840174</v>
      </c>
      <c r="G544">
        <f>(Data!G544-'Data Summary'!H$5)/'Data Summary'!H$6</f>
        <v>-0.80485822930642026</v>
      </c>
      <c r="H544">
        <f>(Data!H544-'Data Summary'!I$5)/'Data Summary'!I$6</f>
        <v>-7.7741971216528108E-2</v>
      </c>
      <c r="I544">
        <f>(Data!I544-'Data Summary'!J$5)/'Data Summary'!J$6</f>
        <v>-1.2382755453033689</v>
      </c>
      <c r="J544">
        <f>(Data!J544-'Data Summary'!K$5)/'Data Summary'!K$6</f>
        <v>-0.40216729142522872</v>
      </c>
      <c r="K544">
        <f>(Data!K544-'Data Summary'!L$5)/'Data Summary'!L$6</f>
        <v>-0.49090986207578396</v>
      </c>
      <c r="L544">
        <f>(Data!L544-'Data Summary'!M$5)/'Data Summary'!M$6</f>
        <v>-0.78782264092280896</v>
      </c>
    </row>
    <row r="545" spans="1:12" x14ac:dyDescent="0.3">
      <c r="A545">
        <f>(Data!A545-'Data Summary'!B$5)/'Data Summary'!B$6</f>
        <v>1.6548560786998046</v>
      </c>
      <c r="B545">
        <f>(Data!B545-'Data Summary'!C$5)/'Data Summary'!C$6</f>
        <v>0.73841760837978754</v>
      </c>
      <c r="C545">
        <f>(Data!C545-'Data Summary'!D$5)/'Data Summary'!D$6</f>
        <v>-0.15906118745534176</v>
      </c>
      <c r="D545">
        <f>(Data!D545-'Data Summary'!E$5)/'Data Summary'!E$6</f>
        <v>-2.7531648282439144E-2</v>
      </c>
      <c r="E545">
        <f>(Data!E545-'Data Summary'!F$5)/'Data Summary'!F$6</f>
        <v>-5.242318908754065E-2</v>
      </c>
      <c r="F545">
        <f>(Data!F545-'Data Summary'!G$5)/'Data Summary'!G$6</f>
        <v>1.1961321799300349E-2</v>
      </c>
      <c r="G545">
        <f>(Data!G545-'Data Summary'!H$5)/'Data Summary'!H$6</f>
        <v>0.19863768737549173</v>
      </c>
      <c r="H545">
        <f>(Data!H545-'Data Summary'!I$5)/'Data Summary'!I$6</f>
        <v>1.3532950047165258</v>
      </c>
      <c r="I545">
        <f>(Data!I545-'Data Summary'!J$5)/'Data Summary'!J$6</f>
        <v>-1.627032231766947</v>
      </c>
      <c r="J545">
        <f>(Data!J545-'Data Summary'!K$5)/'Data Summary'!K$6</f>
        <v>0.36500270828626852</v>
      </c>
      <c r="K545">
        <f>(Data!K545-'Data Summary'!L$5)/'Data Summary'!L$6</f>
        <v>0.54162987652528127</v>
      </c>
      <c r="L545">
        <f>(Data!L545-'Data Summary'!M$5)/'Data Summary'!M$6</f>
        <v>0.45084835498237452</v>
      </c>
    </row>
    <row r="546" spans="1:12" x14ac:dyDescent="0.3">
      <c r="A546">
        <f>(Data!A546-'Data Summary'!B$5)/'Data Summary'!B$6</f>
        <v>3.4359004577316878</v>
      </c>
      <c r="B546">
        <f>(Data!B546-'Data Summary'!C$5)/'Data Summary'!C$6</f>
        <v>-1.2168491916947268</v>
      </c>
      <c r="C546">
        <f>(Data!C546-'Data Summary'!D$5)/'Data Summary'!D$6</f>
        <v>2.4084619171388519</v>
      </c>
      <c r="D546">
        <f>(Data!D546-'Data Summary'!E$5)/'Data Summary'!E$6</f>
        <v>-0.52416619981398771</v>
      </c>
      <c r="E546">
        <f>(Data!E546-'Data Summary'!F$5)/'Data Summary'!F$6</f>
        <v>-0.26496040853730207</v>
      </c>
      <c r="F546">
        <f>(Data!F546-'Data Summary'!G$5)/'Data Summary'!G$6</f>
        <v>-0.94434635605476724</v>
      </c>
      <c r="G546">
        <f>(Data!G546-'Data Summary'!H$5)/'Data Summary'!H$6</f>
        <v>-0.95690306516731594</v>
      </c>
      <c r="H546">
        <f>(Data!H546-'Data Summary'!I$5)/'Data Summary'!I$6</f>
        <v>2.1483155469015491</v>
      </c>
      <c r="I546">
        <f>(Data!I546-'Data Summary'!J$5)/'Data Summary'!J$6</f>
        <v>-2.9228878533122074</v>
      </c>
      <c r="J546">
        <f>(Data!J546-'Data Summary'!K$5)/'Data Summary'!K$6</f>
        <v>0.77809424659245963</v>
      </c>
      <c r="K546">
        <f>(Data!K546-'Data Summary'!L$5)/'Data Summary'!L$6</f>
        <v>-1.8989185965317823</v>
      </c>
      <c r="L546">
        <f>(Data!L546-'Data Summary'!M$5)/'Data Summary'!M$6</f>
        <v>0.45084835498237452</v>
      </c>
    </row>
    <row r="547" spans="1:12" x14ac:dyDescent="0.3">
      <c r="A547">
        <f>(Data!A547-'Data Summary'!B$5)/'Data Summary'!B$6</f>
        <v>0.44834214451691645</v>
      </c>
      <c r="B547">
        <f>(Data!B547-'Data Summary'!C$5)/'Data Summary'!C$6</f>
        <v>-0.32301294023209187</v>
      </c>
      <c r="C547">
        <f>(Data!C547-'Data Summary'!D$5)/'Data Summary'!D$6</f>
        <v>1.1247003648417551</v>
      </c>
      <c r="D547">
        <f>(Data!D547-'Data Summary'!E$5)/'Data Summary'!E$6</f>
        <v>4.3416144793496439E-2</v>
      </c>
      <c r="E547">
        <f>(Data!E547-'Data Summary'!F$5)/'Data Summary'!F$6</f>
        <v>0.13886030841724434</v>
      </c>
      <c r="F547">
        <f>(Data!F547-'Data Summary'!G$5)/'Data Summary'!G$6</f>
        <v>2.1158382130782489</v>
      </c>
      <c r="G547">
        <f>(Data!G547-'Data Summary'!H$5)/'Data Summary'!H$6</f>
        <v>1.8103129475009867</v>
      </c>
      <c r="H547">
        <f>(Data!H547-'Data Summary'!I$5)/'Data Summary'!I$6</f>
        <v>0.77027994044749282</v>
      </c>
      <c r="I547">
        <f>(Data!I547-'Data Summary'!J$5)/'Data Summary'!J$6</f>
        <v>-1.4974466696124209</v>
      </c>
      <c r="J547">
        <f>(Data!J547-'Data Summary'!K$5)/'Data Summary'!K$6</f>
        <v>-0.40216729142522872</v>
      </c>
      <c r="K547">
        <f>(Data!K547-'Data Summary'!L$5)/'Data Summary'!L$6</f>
        <v>-1.2418478537856505</v>
      </c>
      <c r="L547">
        <f>(Data!L547-'Data Summary'!M$5)/'Data Summary'!M$6</f>
        <v>-0.78782264092280896</v>
      </c>
    </row>
    <row r="548" spans="1:12" x14ac:dyDescent="0.3">
      <c r="A548">
        <f>(Data!A548-'Data Summary'!B$5)/'Data Summary'!B$6</f>
        <v>-0.47090656724147445</v>
      </c>
      <c r="B548">
        <f>(Data!B548-'Data Summary'!C$5)/'Data Summary'!C$6</f>
        <v>0.12390518549922601</v>
      </c>
      <c r="C548">
        <f>(Data!C548-'Data Summary'!D$5)/'Data Summary'!D$6</f>
        <v>-0.15906118745534176</v>
      </c>
      <c r="D548">
        <f>(Data!D548-'Data Summary'!E$5)/'Data Summary'!E$6</f>
        <v>-0.38227061366211673</v>
      </c>
      <c r="E548">
        <f>(Data!E548-'Data Summary'!F$5)/'Data Summary'!F$6</f>
        <v>-0.20119924270237366</v>
      </c>
      <c r="F548">
        <f>(Data!F548-'Data Summary'!G$5)/'Data Summary'!G$6</f>
        <v>-0.56182328491314026</v>
      </c>
      <c r="G548">
        <f>(Data!G548-'Data Summary'!H$5)/'Data Summary'!H$6</f>
        <v>-0.56158649192898702</v>
      </c>
      <c r="H548">
        <f>(Data!H548-'Data Summary'!I$5)/'Data Summary'!I$6</f>
        <v>0.82328130992649051</v>
      </c>
      <c r="I548">
        <f>(Data!I548-'Data Summary'!J$5)/'Data Summary'!J$6</f>
        <v>0.8998862302463092</v>
      </c>
      <c r="J548">
        <f>(Data!J548-'Data Summary'!K$5)/'Data Summary'!K$6</f>
        <v>0.71908116969157521</v>
      </c>
      <c r="K548">
        <f>(Data!K548-'Data Summary'!L$5)/'Data Summary'!L$6</f>
        <v>-0.86637885793071723</v>
      </c>
      <c r="L548">
        <f>(Data!L548-'Data Summary'!M$5)/'Data Summary'!M$6</f>
        <v>0.45084835498237452</v>
      </c>
    </row>
    <row r="549" spans="1:12" x14ac:dyDescent="0.3">
      <c r="A549">
        <f>(Data!A549-'Data Summary'!B$5)/'Data Summary'!B$6</f>
        <v>1.3101378117904081</v>
      </c>
      <c r="B549">
        <f>(Data!B549-'Data Summary'!C$5)/'Data Summary'!C$6</f>
        <v>-1.2168491916947268</v>
      </c>
      <c r="C549">
        <f>(Data!C549-'Data Summary'!D$5)/'Data Summary'!D$6</f>
        <v>1.1247003648417551</v>
      </c>
      <c r="D549">
        <f>(Data!D549-'Data Summary'!E$5)/'Data Summary'!E$6</f>
        <v>-2.7531648282439144E-2</v>
      </c>
      <c r="E549">
        <f>(Data!E549-'Data Summary'!F$5)/'Data Summary'!F$6</f>
        <v>-0.43499018409711093</v>
      </c>
      <c r="F549">
        <f>(Data!F549-'Data Summary'!G$5)/'Data Summary'!G$6</f>
        <v>-0.94434635605476724</v>
      </c>
      <c r="G549">
        <f>(Data!G549-'Data Summary'!H$5)/'Data Summary'!H$6</f>
        <v>-0.77444926213424103</v>
      </c>
      <c r="H549">
        <f>(Data!H549-'Data Summary'!I$5)/'Data Summary'!I$6</f>
        <v>1.0352867878425398</v>
      </c>
      <c r="I549">
        <f>(Data!I549-'Data Summary'!J$5)/'Data Summary'!J$6</f>
        <v>-0.33117661022168954</v>
      </c>
      <c r="J549">
        <f>(Data!J549-'Data Summary'!K$5)/'Data Summary'!K$6</f>
        <v>1.1911857848986502</v>
      </c>
      <c r="K549">
        <f>(Data!K549-'Data Summary'!L$5)/'Data Summary'!L$6</f>
        <v>0.2600281296340809</v>
      </c>
      <c r="L549">
        <f>(Data!L549-'Data Summary'!M$5)/'Data Summary'!M$6</f>
        <v>0.45084835498237452</v>
      </c>
    </row>
    <row r="550" spans="1:12" x14ac:dyDescent="0.3">
      <c r="A550">
        <f>(Data!A550-'Data Summary'!B$5)/'Data Summary'!B$6</f>
        <v>2.3442926125185983</v>
      </c>
      <c r="B550">
        <f>(Data!B550-'Data Summary'!C$5)/'Data Summary'!C$6</f>
        <v>-0.99339012882906808</v>
      </c>
      <c r="C550">
        <f>(Data!C550-'Data Summary'!D$5)/'Data Summary'!D$6</f>
        <v>1.1247003648417551</v>
      </c>
      <c r="D550">
        <f>(Data!D550-'Data Summary'!E$5)/'Data Summary'!E$6</f>
        <v>4.3416144793496439E-2</v>
      </c>
      <c r="E550">
        <f>(Data!E550-'Data Summary'!F$5)/'Data Summary'!F$6</f>
        <v>-0.1799455207573975</v>
      </c>
      <c r="F550">
        <f>(Data!F550-'Data Summary'!G$5)/'Data Summary'!G$6</f>
        <v>1.0638997674387747</v>
      </c>
      <c r="G550">
        <f>(Data!G550-'Data Summary'!H$5)/'Data Summary'!H$6</f>
        <v>0.68518116213035818</v>
      </c>
      <c r="H550">
        <f>(Data!H550-'Data Summary'!I$5)/'Data Summary'!I$6</f>
        <v>1.4062963741955232</v>
      </c>
      <c r="I550">
        <f>(Data!I550-'Data Summary'!J$5)/'Data Summary'!J$6</f>
        <v>-1.2382755453033689</v>
      </c>
      <c r="J550">
        <f>(Data!J550-'Data Summary'!K$5)/'Data Summary'!K$6</f>
        <v>0.54204193898892183</v>
      </c>
      <c r="K550">
        <f>(Data!K550-'Data Summary'!L$5)/'Data Summary'!L$6</f>
        <v>-2.1573617257117799E-2</v>
      </c>
      <c r="L550">
        <f>(Data!L550-'Data Summary'!M$5)/'Data Summary'!M$6</f>
        <v>0.45084835498237452</v>
      </c>
    </row>
    <row r="551" spans="1:12" x14ac:dyDescent="0.3">
      <c r="A551">
        <f>(Data!A551-'Data Summary'!B$5)/'Data Summary'!B$6</f>
        <v>0.39088910003201721</v>
      </c>
      <c r="B551">
        <f>(Data!B551-'Data Summary'!C$5)/'Data Summary'!C$6</f>
        <v>1.217565406639654E-2</v>
      </c>
      <c r="C551">
        <f>(Data!C551-'Data Summary'!D$5)/'Data Summary'!D$6</f>
        <v>1.1247003648417551</v>
      </c>
      <c r="D551">
        <f>(Data!D551-'Data Summary'!E$5)/'Data Summary'!E$6</f>
        <v>-0.4532184067380523</v>
      </c>
      <c r="E551">
        <f>(Data!E551-'Data Summary'!F$5)/'Data Summary'!F$6</f>
        <v>1.775396898180406</v>
      </c>
      <c r="F551">
        <f>(Data!F551-'Data Summary'!G$5)/'Data Summary'!G$6</f>
        <v>-0.94434635605476724</v>
      </c>
      <c r="G551">
        <f>(Data!G551-'Data Summary'!H$5)/'Data Summary'!H$6</f>
        <v>-0.65281339344552447</v>
      </c>
      <c r="H551">
        <f>(Data!H551-'Data Summary'!I$5)/'Data Summary'!I$6</f>
        <v>0.39927035409450945</v>
      </c>
      <c r="I551">
        <f>(Data!I551-'Data Summary'!J$5)/'Data Summary'!J$6</f>
        <v>-0.2663838291444251</v>
      </c>
      <c r="J551">
        <f>(Data!J551-'Data Summary'!K$5)/'Data Summary'!K$6</f>
        <v>-0.28414113762345983</v>
      </c>
      <c r="K551">
        <f>(Data!K551-'Data Summary'!L$5)/'Data Summary'!L$6</f>
        <v>-0.96024610689445011</v>
      </c>
      <c r="L551">
        <f>(Data!L551-'Data Summary'!M$5)/'Data Summary'!M$6</f>
        <v>0.45084835498237452</v>
      </c>
    </row>
    <row r="552" spans="1:12" x14ac:dyDescent="0.3">
      <c r="A552">
        <f>(Data!A552-'Data Summary'!B$5)/'Data Summary'!B$6</f>
        <v>-0.87307787863577069</v>
      </c>
      <c r="B552">
        <f>(Data!B552-'Data Summary'!C$5)/'Data Summary'!C$6</f>
        <v>-9.9553877366432925E-2</v>
      </c>
      <c r="C552">
        <f>(Data!C552-'Data Summary'!D$5)/'Data Summary'!D$6</f>
        <v>-1.3401218155686707</v>
      </c>
      <c r="D552">
        <f>(Data!D552-'Data Summary'!E$5)/'Data Summary'!E$6</f>
        <v>-0.31132282058618116</v>
      </c>
      <c r="E552">
        <f>(Data!E552-'Data Summary'!F$5)/'Data Summary'!F$6</f>
        <v>-0.28621413048227823</v>
      </c>
      <c r="F552">
        <f>(Data!F552-'Data Summary'!G$5)/'Data Summary'!G$6</f>
        <v>-0.65745405269854695</v>
      </c>
      <c r="G552">
        <f>(Data!G552-'Data Summary'!H$5)/'Data Summary'!H$6</f>
        <v>-0.65281339344552447</v>
      </c>
      <c r="H552">
        <f>(Data!H552-'Data Summary'!I$5)/'Data Summary'!I$6</f>
        <v>-0.501752927048568</v>
      </c>
      <c r="I552">
        <f>(Data!I552-'Data Summary'!J$5)/'Data Summary'!J$6</f>
        <v>0.12237285731915304</v>
      </c>
      <c r="J552">
        <f>(Data!J552-'Data Summary'!K$5)/'Data Summary'!K$6</f>
        <v>-0.57920652212788137</v>
      </c>
      <c r="K552">
        <f>(Data!K552-'Data Summary'!L$5)/'Data Summary'!L$6</f>
        <v>-0.86637885793071723</v>
      </c>
      <c r="L552">
        <f>(Data!L552-'Data Summary'!M$5)/'Data Summary'!M$6</f>
        <v>0.45084835498237452</v>
      </c>
    </row>
    <row r="553" spans="1:12" x14ac:dyDescent="0.3">
      <c r="A553">
        <f>(Data!A553-'Data Summary'!B$5)/'Data Summary'!B$6</f>
        <v>0.62070127797161512</v>
      </c>
      <c r="B553">
        <f>(Data!B553-'Data Summary'!C$5)/'Data Summary'!C$6</f>
        <v>-0.54647200309775046</v>
      </c>
      <c r="C553">
        <f>(Data!C553-'Data Summary'!D$5)/'Data Summary'!D$6</f>
        <v>-0.15906118745534176</v>
      </c>
      <c r="D553">
        <f>(Data!D553-'Data Summary'!E$5)/'Data Summary'!E$6</f>
        <v>0.18531173094536729</v>
      </c>
      <c r="E553">
        <f>(Data!E553-'Data Summary'!F$5)/'Data Summary'!F$6</f>
        <v>9.6352864527292054E-2</v>
      </c>
      <c r="F553">
        <f>(Data!F553-'Data Summary'!G$5)/'Data Summary'!G$6</f>
        <v>-0.17930021377151317</v>
      </c>
      <c r="G553">
        <f>(Data!G553-'Data Summary'!H$5)/'Data Summary'!H$6</f>
        <v>-4.4634050001941462E-2</v>
      </c>
      <c r="H553">
        <f>(Data!H553-'Data Summary'!I$5)/'Data Summary'!I$6</f>
        <v>0.66427720148949765</v>
      </c>
      <c r="I553">
        <f>(Data!I553-'Data Summary'!J$5)/'Data Summary'!J$6</f>
        <v>-0.78472607776252923</v>
      </c>
      <c r="J553">
        <f>(Data!J553-'Data Summary'!K$5)/'Data Summary'!K$6</f>
        <v>0.42401578518715294</v>
      </c>
      <c r="K553">
        <f>(Data!K553-'Data Summary'!L$5)/'Data Summary'!L$6</f>
        <v>-0.39704261311205102</v>
      </c>
      <c r="L553">
        <f>(Data!L553-'Data Summary'!M$5)/'Data Summary'!M$6</f>
        <v>0.45084835498237452</v>
      </c>
    </row>
    <row r="554" spans="1:12" x14ac:dyDescent="0.3">
      <c r="A554">
        <f>(Data!A554-'Data Summary'!B$5)/'Data Summary'!B$6</f>
        <v>0.67815432245651441</v>
      </c>
      <c r="B554">
        <f>(Data!B554-'Data Summary'!C$5)/'Data Summary'!C$6</f>
        <v>-0.37887770594850628</v>
      </c>
      <c r="C554">
        <f>(Data!C554-'Data Summary'!D$5)/'Data Summary'!D$6</f>
        <v>-0.15906118745534176</v>
      </c>
      <c r="D554">
        <f>(Data!D554-'Data Summary'!E$5)/'Data Summary'!E$6</f>
        <v>0.11436393786943203</v>
      </c>
      <c r="E554">
        <f>(Data!E554-'Data Summary'!F$5)/'Data Summary'!F$6</f>
        <v>9.6352864527292054E-2</v>
      </c>
      <c r="F554">
        <f>(Data!F554-'Data Summary'!G$5)/'Data Summary'!G$6</f>
        <v>-0.17930021377151317</v>
      </c>
      <c r="G554">
        <f>(Data!G554-'Data Summary'!H$5)/'Data Summary'!H$6</f>
        <v>-7.504301717412061E-2</v>
      </c>
      <c r="H554">
        <f>(Data!H554-'Data Summary'!I$5)/'Data Summary'!I$6</f>
        <v>0.66427720148949765</v>
      </c>
      <c r="I554">
        <f>(Data!I554-'Data Summary'!J$5)/'Data Summary'!J$6</f>
        <v>-1.2382755453033689</v>
      </c>
      <c r="J554">
        <f>(Data!J554-'Data Summary'!K$5)/'Data Summary'!K$6</f>
        <v>0.48302886208803741</v>
      </c>
      <c r="K554">
        <f>(Data!K554-'Data Summary'!L$5)/'Data Summary'!L$6</f>
        <v>-0.39704261311205102</v>
      </c>
      <c r="L554">
        <f>(Data!L554-'Data Summary'!M$5)/'Data Summary'!M$6</f>
        <v>0.45084835498237452</v>
      </c>
    </row>
    <row r="555" spans="1:12" x14ac:dyDescent="0.3">
      <c r="A555">
        <f>(Data!A555-'Data Summary'!B$5)/'Data Summary'!B$6</f>
        <v>-1.9072326793639605</v>
      </c>
      <c r="B555">
        <f>(Data!B555-'Data Summary'!C$5)/'Data Summary'!C$6</f>
        <v>2.8612787056035458</v>
      </c>
      <c r="C555">
        <f>(Data!C555-'Data Summary'!D$5)/'Data Summary'!D$6</f>
        <v>-0.15906118745534176</v>
      </c>
      <c r="D555">
        <f>(Data!D555-'Data Summary'!E$5)/'Data Summary'!E$6</f>
        <v>-0.66606178596585874</v>
      </c>
      <c r="E555">
        <f>(Data!E555-'Data Summary'!F$5)/'Data Summary'!F$6</f>
        <v>-0.79630345716170503</v>
      </c>
      <c r="F555">
        <f>(Data!F555-'Data Summary'!G$5)/'Data Summary'!G$6</f>
        <v>1.5420536063658086</v>
      </c>
      <c r="G555">
        <f>(Data!G555-'Data Summary'!H$5)/'Data Summary'!H$6</f>
        <v>1.5062232757791951</v>
      </c>
      <c r="H555">
        <f>(Data!H555-'Data Summary'!I$5)/'Data Summary'!I$6</f>
        <v>-1.7737857945446878</v>
      </c>
      <c r="I555">
        <f>(Data!I555-'Data Summary'!J$5)/'Data Summary'!J$6</f>
        <v>2.7788768814869353</v>
      </c>
      <c r="J555">
        <f>(Data!J555-'Data Summary'!K$5)/'Data Summary'!K$6</f>
        <v>-0.22512806072257538</v>
      </c>
      <c r="K555">
        <f>(Data!K555-'Data Summary'!L$5)/'Data Summary'!L$6</f>
        <v>1.0109661213439474</v>
      </c>
      <c r="L555">
        <f>(Data!L555-'Data Summary'!M$5)/'Data Summary'!M$6</f>
        <v>-0.78782264092280896</v>
      </c>
    </row>
    <row r="556" spans="1:12" x14ac:dyDescent="0.3">
      <c r="A556">
        <f>(Data!A556-'Data Summary'!B$5)/'Data Summary'!B$6</f>
        <v>4.1253369915504807</v>
      </c>
      <c r="B556">
        <f>(Data!B556-'Data Summary'!C$5)/'Data Summary'!C$6</f>
        <v>0.65462045980516537</v>
      </c>
      <c r="C556">
        <f>(Data!C556-'Data Summary'!D$5)/'Data Summary'!D$6</f>
        <v>1.1247003648417551</v>
      </c>
      <c r="D556">
        <f>(Data!D556-'Data Summary'!E$5)/'Data Summary'!E$6</f>
        <v>1.1785808340084647</v>
      </c>
      <c r="E556">
        <f>(Data!E556-'Data Summary'!F$5)/'Data Summary'!F$6</f>
        <v>0.16011403036222047</v>
      </c>
      <c r="F556">
        <f>(Data!F556-'Data Summary'!G$5)/'Data Summary'!G$6</f>
        <v>-0.56182328491314026</v>
      </c>
      <c r="G556">
        <f>(Data!G556-'Data Summary'!H$5)/'Data Summary'!H$6</f>
        <v>-0.71363132778988281</v>
      </c>
      <c r="H556">
        <f>(Data!H556-'Data Summary'!I$5)/'Data Summary'!I$6</f>
        <v>3.3938477296581699</v>
      </c>
      <c r="I556">
        <f>(Data!I556-'Data Summary'!J$5)/'Data Summary'!J$6</f>
        <v>-2.5341311668486295</v>
      </c>
      <c r="J556">
        <f>(Data!J556-'Data Summary'!K$5)/'Data Summary'!K$6</f>
        <v>0.48302886208803741</v>
      </c>
      <c r="K556">
        <f>(Data!K556-'Data Summary'!L$5)/'Data Summary'!L$6</f>
        <v>0.63549712548901416</v>
      </c>
      <c r="L556">
        <f>(Data!L556-'Data Summary'!M$5)/'Data Summary'!M$6</f>
        <v>-0.78782264092280896</v>
      </c>
    </row>
    <row r="557" spans="1:12" x14ac:dyDescent="0.3">
      <c r="A557">
        <f>(Data!A557-'Data Summary'!B$5)/'Data Summary'!B$6</f>
        <v>4.1253369915504807</v>
      </c>
      <c r="B557">
        <f>(Data!B557-'Data Summary'!C$5)/'Data Summary'!C$6</f>
        <v>0.65462045980516537</v>
      </c>
      <c r="C557">
        <f>(Data!C557-'Data Summary'!D$5)/'Data Summary'!D$6</f>
        <v>1.1247003648417551</v>
      </c>
      <c r="D557">
        <f>(Data!D557-'Data Summary'!E$5)/'Data Summary'!E$6</f>
        <v>1.1785808340084647</v>
      </c>
      <c r="E557">
        <f>(Data!E557-'Data Summary'!F$5)/'Data Summary'!F$6</f>
        <v>0.16011403036222047</v>
      </c>
      <c r="F557">
        <f>(Data!F557-'Data Summary'!G$5)/'Data Summary'!G$6</f>
        <v>-0.56182328491314026</v>
      </c>
      <c r="G557">
        <f>(Data!G557-'Data Summary'!H$5)/'Data Summary'!H$6</f>
        <v>-0.71363132778988281</v>
      </c>
      <c r="H557">
        <f>(Data!H557-'Data Summary'!I$5)/'Data Summary'!I$6</f>
        <v>3.3938477296581699</v>
      </c>
      <c r="I557">
        <f>(Data!I557-'Data Summary'!J$5)/'Data Summary'!J$6</f>
        <v>-2.5341311668486295</v>
      </c>
      <c r="J557">
        <f>(Data!J557-'Data Summary'!K$5)/'Data Summary'!K$6</f>
        <v>0.48302886208803741</v>
      </c>
      <c r="K557">
        <f>(Data!K557-'Data Summary'!L$5)/'Data Summary'!L$6</f>
        <v>0.63549712548901416</v>
      </c>
      <c r="L557">
        <f>(Data!L557-'Data Summary'!M$5)/'Data Summary'!M$6</f>
        <v>-0.78782264092280896</v>
      </c>
    </row>
    <row r="558" spans="1:12" x14ac:dyDescent="0.3">
      <c r="A558">
        <f>(Data!A558-'Data Summary'!B$5)/'Data Summary'!B$6</f>
        <v>1.4824969452451069</v>
      </c>
      <c r="B558">
        <f>(Data!B558-'Data Summary'!C$5)/'Data Summary'!C$6</f>
        <v>1.217565406639654E-2</v>
      </c>
      <c r="C558">
        <f>(Data!C558-'Data Summary'!D$5)/'Data Summary'!D$6</f>
        <v>1.1247003648417551</v>
      </c>
      <c r="D558">
        <f>(Data!D558-'Data Summary'!E$5)/'Data Summary'!E$6</f>
        <v>1.4623720063122065</v>
      </c>
      <c r="E558">
        <f>(Data!E558-'Data Summary'!F$5)/'Data Summary'!F$6</f>
        <v>0.64894963509667114</v>
      </c>
      <c r="F558">
        <f>(Data!F558-'Data Summary'!G$5)/'Data Summary'!G$6</f>
        <v>-0.56182328491314026</v>
      </c>
      <c r="G558">
        <f>(Data!G558-'Data Summary'!H$5)/'Data Summary'!H$6</f>
        <v>-0.89608513082295771</v>
      </c>
      <c r="H558">
        <f>(Data!H558-'Data Summary'!I$5)/'Data Summary'!I$6</f>
        <v>1.8303073300275632</v>
      </c>
      <c r="I558">
        <f>(Data!I558-'Data Summary'!J$5)/'Data Summary'!J$6</f>
        <v>-1.5622394506896855</v>
      </c>
      <c r="J558">
        <f>(Data!J558-'Data Summary'!K$5)/'Data Summary'!K$6</f>
        <v>-0.57920652212788137</v>
      </c>
      <c r="K558">
        <f>(Data!K558-'Data Summary'!L$5)/'Data Summary'!L$6</f>
        <v>1.1987006192714131</v>
      </c>
      <c r="L558">
        <f>(Data!L558-'Data Summary'!M$5)/'Data Summary'!M$6</f>
        <v>0.45084835498237452</v>
      </c>
    </row>
    <row r="559" spans="1:12" x14ac:dyDescent="0.3">
      <c r="A559">
        <f>(Data!A559-'Data Summary'!B$5)/'Data Summary'!B$6</f>
        <v>4.1827900360353798</v>
      </c>
      <c r="B559">
        <f>(Data!B559-'Data Summary'!C$5)/'Data Summary'!C$6</f>
        <v>0.65462045980516537</v>
      </c>
      <c r="C559">
        <f>(Data!C559-'Data Summary'!D$5)/'Data Summary'!D$6</f>
        <v>1.1247003648417551</v>
      </c>
      <c r="D559">
        <f>(Data!D559-'Data Summary'!E$5)/'Data Summary'!E$6</f>
        <v>1.1785808340084647</v>
      </c>
      <c r="E559">
        <f>(Data!E559-'Data Summary'!F$5)/'Data Summary'!F$6</f>
        <v>0.16011403036222047</v>
      </c>
      <c r="F559">
        <f>(Data!F559-'Data Summary'!G$5)/'Data Summary'!G$6</f>
        <v>-0.56182328491314026</v>
      </c>
      <c r="G559">
        <f>(Data!G559-'Data Summary'!H$5)/'Data Summary'!H$6</f>
        <v>-0.71363132778988281</v>
      </c>
      <c r="H559">
        <f>(Data!H559-'Data Summary'!I$5)/'Data Summary'!I$6</f>
        <v>3.3938477296581699</v>
      </c>
      <c r="I559">
        <f>(Data!I559-'Data Summary'!J$5)/'Data Summary'!J$6</f>
        <v>-2.5341311668486295</v>
      </c>
      <c r="J559">
        <f>(Data!J559-'Data Summary'!K$5)/'Data Summary'!K$6</f>
        <v>0.48302886208803741</v>
      </c>
      <c r="K559">
        <f>(Data!K559-'Data Summary'!L$5)/'Data Summary'!L$6</f>
        <v>0.63549712548901416</v>
      </c>
      <c r="L559">
        <f>(Data!L559-'Data Summary'!M$5)/'Data Summary'!M$6</f>
        <v>-0.78782264092280896</v>
      </c>
    </row>
    <row r="560" spans="1:12" x14ac:dyDescent="0.3">
      <c r="A560">
        <f>(Data!A560-'Data Summary'!B$5)/'Data Summary'!B$6</f>
        <v>1.4824969452451069</v>
      </c>
      <c r="B560">
        <f>(Data!B560-'Data Summary'!C$5)/'Data Summary'!C$6</f>
        <v>1.217565406639654E-2</v>
      </c>
      <c r="C560">
        <f>(Data!C560-'Data Summary'!D$5)/'Data Summary'!D$6</f>
        <v>1.1247003648417551</v>
      </c>
      <c r="D560">
        <f>(Data!D560-'Data Summary'!E$5)/'Data Summary'!E$6</f>
        <v>1.4623720063122065</v>
      </c>
      <c r="E560">
        <f>(Data!E560-'Data Summary'!F$5)/'Data Summary'!F$6</f>
        <v>0.64894963509667114</v>
      </c>
      <c r="F560">
        <f>(Data!F560-'Data Summary'!G$5)/'Data Summary'!G$6</f>
        <v>-0.56182328491314026</v>
      </c>
      <c r="G560">
        <f>(Data!G560-'Data Summary'!H$5)/'Data Summary'!H$6</f>
        <v>-0.89608513082295771</v>
      </c>
      <c r="H560">
        <f>(Data!H560-'Data Summary'!I$5)/'Data Summary'!I$6</f>
        <v>1.8303073300275632</v>
      </c>
      <c r="I560">
        <f>(Data!I560-'Data Summary'!J$5)/'Data Summary'!J$6</f>
        <v>-1.5622394506896855</v>
      </c>
      <c r="J560">
        <f>(Data!J560-'Data Summary'!K$5)/'Data Summary'!K$6</f>
        <v>-0.57920652212788137</v>
      </c>
      <c r="K560">
        <f>(Data!K560-'Data Summary'!L$5)/'Data Summary'!L$6</f>
        <v>1.1987006192714131</v>
      </c>
      <c r="L560">
        <f>(Data!L560-'Data Summary'!M$5)/'Data Summary'!M$6</f>
        <v>0.45084835498237452</v>
      </c>
    </row>
    <row r="561" spans="1:12" x14ac:dyDescent="0.3">
      <c r="A561">
        <f>(Data!A561-'Data Summary'!B$5)/'Data Summary'!B$6</f>
        <v>2.689010879427995</v>
      </c>
      <c r="B561">
        <f>(Data!B561-'Data Summary'!C$5)/'Data Summary'!C$6</f>
        <v>-0.32301294023209187</v>
      </c>
      <c r="C561">
        <f>(Data!C561-'Data Summary'!D$5)/'Data Summary'!D$6</f>
        <v>1.1247003648417551</v>
      </c>
      <c r="D561">
        <f>(Data!D561-'Data Summary'!E$5)/'Data Summary'!E$6</f>
        <v>1.2495286270844002</v>
      </c>
      <c r="E561">
        <f>(Data!E561-'Data Summary'!F$5)/'Data Summary'!F$6</f>
        <v>-5.242318908754065E-2</v>
      </c>
      <c r="F561">
        <f>(Data!F561-'Data Summary'!G$5)/'Data Summary'!G$6</f>
        <v>-0.94434635605476724</v>
      </c>
      <c r="G561">
        <f>(Data!G561-'Data Summary'!H$5)/'Data Summary'!H$6</f>
        <v>1.6183884342416837E-2</v>
      </c>
      <c r="H561">
        <f>(Data!H561-'Data Summary'!I$5)/'Data Summary'!I$6</f>
        <v>2.837333350128636</v>
      </c>
      <c r="I561">
        <f>(Data!I561-'Data Summary'!J$5)/'Data Summary'!J$6</f>
        <v>-7.200548591263746E-2</v>
      </c>
      <c r="J561">
        <f>(Data!J561-'Data Summary'!K$5)/'Data Summary'!K$6</f>
        <v>0.12895040068273136</v>
      </c>
      <c r="K561">
        <f>(Data!K561-'Data Summary'!L$5)/'Data Summary'!L$6</f>
        <v>2.1373731089087453</v>
      </c>
      <c r="L561">
        <f>(Data!L561-'Data Summary'!M$5)/'Data Summary'!M$6</f>
        <v>0.45084835498237452</v>
      </c>
    </row>
    <row r="562" spans="1:12" x14ac:dyDescent="0.3">
      <c r="A562">
        <f>(Data!A562-'Data Summary'!B$5)/'Data Summary'!B$6</f>
        <v>2.516651745973296</v>
      </c>
      <c r="B562">
        <f>(Data!B562-'Data Summary'!C$5)/'Data Summary'!C$6</f>
        <v>0.40322901408129908</v>
      </c>
      <c r="C562">
        <f>(Data!C562-'Data Summary'!D$5)/'Data Summary'!D$6</f>
        <v>1.1247003648417551</v>
      </c>
      <c r="D562">
        <f>(Data!D562-'Data Summary'!E$5)/'Data Summary'!E$6</f>
        <v>0.18531173094536729</v>
      </c>
      <c r="E562">
        <f>(Data!E562-'Data Summary'!F$5)/'Data Summary'!F$6</f>
        <v>-0.26496040853730207</v>
      </c>
      <c r="F562">
        <f>(Data!F562-'Data Summary'!G$5)/'Data Summary'!G$6</f>
        <v>-1.039977123840174</v>
      </c>
      <c r="G562">
        <f>(Data!G562-'Data Summary'!H$5)/'Data Summary'!H$6</f>
        <v>-0.83526719647859937</v>
      </c>
      <c r="H562">
        <f>(Data!H562-'Data Summary'!I$5)/'Data Summary'!I$6</f>
        <v>1.4062963741955232</v>
      </c>
      <c r="I562">
        <f>(Data!I562-'Data Summary'!J$5)/'Data Summary'!J$6</f>
        <v>-1.1086899831488428</v>
      </c>
      <c r="J562">
        <f>(Data!J562-'Data Summary'!K$5)/'Data Summary'!K$6</f>
        <v>-0.52019344522699762</v>
      </c>
      <c r="K562">
        <f>(Data!K562-'Data Summary'!L$5)/'Data Summary'!L$6</f>
        <v>0.91709887238021448</v>
      </c>
      <c r="L562">
        <f>(Data!L562-'Data Summary'!M$5)/'Data Summary'!M$6</f>
        <v>-0.78782264092280896</v>
      </c>
    </row>
    <row r="563" spans="1:12" x14ac:dyDescent="0.3">
      <c r="A563">
        <f>(Data!A563-'Data Summary'!B$5)/'Data Summary'!B$6</f>
        <v>0.39088910003201721</v>
      </c>
      <c r="B563">
        <f>(Data!B563-'Data Summary'!C$5)/'Data Summary'!C$6</f>
        <v>-0.49060723738133577</v>
      </c>
      <c r="C563">
        <f>(Data!C563-'Data Summary'!D$5)/'Data Summary'!D$6</f>
        <v>1.1247003648417551</v>
      </c>
      <c r="D563">
        <f>(Data!D563-'Data Summary'!E$5)/'Data Summary'!E$6</f>
        <v>-9.847944135837472E-2</v>
      </c>
      <c r="E563">
        <f>(Data!E563-'Data Summary'!F$5)/'Data Summary'!F$6</f>
        <v>-0.20119924270237366</v>
      </c>
      <c r="F563">
        <f>(Data!F563-'Data Summary'!G$5)/'Data Summary'!G$6</f>
        <v>0.96826899965336799</v>
      </c>
      <c r="G563">
        <f>(Data!G563-'Data Summary'!H$5)/'Data Summary'!H$6</f>
        <v>2.2664474550836742</v>
      </c>
      <c r="H563">
        <f>(Data!H563-'Data Summary'!I$5)/'Data Summary'!I$6</f>
        <v>0.55827446253150237</v>
      </c>
      <c r="I563">
        <f>(Data!I563-'Data Summary'!J$5)/'Data Summary'!J$6</f>
        <v>-0.52555495345347714</v>
      </c>
      <c r="J563">
        <f>(Data!J563-'Data Summary'!K$5)/'Data Summary'!K$6</f>
        <v>-0.4611803683261132</v>
      </c>
      <c r="K563">
        <f>(Data!K563-'Data Summary'!L$5)/'Data Summary'!L$6</f>
        <v>-1.1479806048219177</v>
      </c>
      <c r="L563">
        <f>(Data!L563-'Data Summary'!M$5)/'Data Summary'!M$6</f>
        <v>-0.78782264092280896</v>
      </c>
    </row>
    <row r="564" spans="1:12" x14ac:dyDescent="0.3">
      <c r="A564">
        <f>(Data!A564-'Data Summary'!B$5)/'Data Summary'!B$6</f>
        <v>0.39088910003201721</v>
      </c>
      <c r="B564">
        <f>(Data!B564-'Data Summary'!C$5)/'Data Summary'!C$6</f>
        <v>6.8040419782811279E-2</v>
      </c>
      <c r="C564">
        <f>(Data!C564-'Data Summary'!D$5)/'Data Summary'!D$6</f>
        <v>1.1247003648417551</v>
      </c>
      <c r="D564">
        <f>(Data!D564-'Data Summary'!E$5)/'Data Summary'!E$6</f>
        <v>0.25625952402130286</v>
      </c>
      <c r="E564">
        <f>(Data!E564-'Data Summary'!F$5)/'Data Summary'!F$6</f>
        <v>0.13886030841724434</v>
      </c>
      <c r="F564">
        <f>(Data!F564-'Data Summary'!G$5)/'Data Summary'!G$6</f>
        <v>2.4027305164344694</v>
      </c>
      <c r="G564">
        <f>(Data!G564-'Data Summary'!H$5)/'Data Summary'!H$6</f>
        <v>1.9319488161897034</v>
      </c>
      <c r="H564">
        <f>(Data!H564-'Data Summary'!I$5)/'Data Summary'!I$6</f>
        <v>0.77027994044749282</v>
      </c>
      <c r="I564">
        <f>(Data!I564-'Data Summary'!J$5)/'Data Summary'!J$6</f>
        <v>-1.4974466696124209</v>
      </c>
      <c r="J564">
        <f>(Data!J564-'Data Summary'!K$5)/'Data Summary'!K$6</f>
        <v>-0.28414113762345983</v>
      </c>
      <c r="K564">
        <f>(Data!K564-'Data Summary'!L$5)/'Data Summary'!L$6</f>
        <v>-1.1479806048219177</v>
      </c>
      <c r="L564">
        <f>(Data!L564-'Data Summary'!M$5)/'Data Summary'!M$6</f>
        <v>-0.78782264092280896</v>
      </c>
    </row>
    <row r="565" spans="1:12" x14ac:dyDescent="0.3">
      <c r="A565">
        <f>(Data!A565-'Data Summary'!B$5)/'Data Summary'!B$6</f>
        <v>-0.41345352275657521</v>
      </c>
      <c r="B565">
        <f>(Data!B565-'Data Summary'!C$5)/'Data Summary'!C$6</f>
        <v>-1.3285787231275561</v>
      </c>
      <c r="C565">
        <f>(Data!C565-'Data Summary'!D$5)/'Data Summary'!D$6</f>
        <v>1.1247003648417551</v>
      </c>
      <c r="D565">
        <f>(Data!D565-'Data Summary'!E$5)/'Data Summary'!E$6</f>
        <v>0.11436393786943203</v>
      </c>
      <c r="E565">
        <f>(Data!E565-'Data Summary'!F$5)/'Data Summary'!F$6</f>
        <v>9.6352864527292054E-2</v>
      </c>
      <c r="F565">
        <f>(Data!F565-'Data Summary'!G$5)/'Data Summary'!G$6</f>
        <v>0.87263823186796119</v>
      </c>
      <c r="G565">
        <f>(Data!G565-'Data Summary'!H$5)/'Data Summary'!H$6</f>
        <v>0.41150045758074577</v>
      </c>
      <c r="H565">
        <f>(Data!H565-'Data Summary'!I$5)/'Data Summary'!I$6</f>
        <v>0.18726487617846005</v>
      </c>
      <c r="I565">
        <f>(Data!I565-'Data Summary'!J$5)/'Data Summary'!J$6</f>
        <v>-7.2127048353730011E-3</v>
      </c>
      <c r="J565">
        <f>(Data!J565-'Data Summary'!K$5)/'Data Summary'!K$6</f>
        <v>-0.28414113762345983</v>
      </c>
      <c r="K565">
        <f>(Data!K565-'Data Summary'!L$5)/'Data Summary'!L$6</f>
        <v>-0.30317536414831814</v>
      </c>
      <c r="L565">
        <f>(Data!L565-'Data Summary'!M$5)/'Data Summary'!M$6</f>
        <v>0.45084835498237452</v>
      </c>
    </row>
    <row r="566" spans="1:12" x14ac:dyDescent="0.3">
      <c r="A566">
        <f>(Data!A566-'Data Summary'!B$5)/'Data Summary'!B$6</f>
        <v>2.689010879427995</v>
      </c>
      <c r="B566">
        <f>(Data!B566-'Data Summary'!C$5)/'Data Summary'!C$6</f>
        <v>-0.32301294023209187</v>
      </c>
      <c r="C566">
        <f>(Data!C566-'Data Summary'!D$5)/'Data Summary'!D$6</f>
        <v>1.1247003648417551</v>
      </c>
      <c r="D566">
        <f>(Data!D566-'Data Summary'!E$5)/'Data Summary'!E$6</f>
        <v>1.2495286270844002</v>
      </c>
      <c r="E566">
        <f>(Data!E566-'Data Summary'!F$5)/'Data Summary'!F$6</f>
        <v>-5.242318908754065E-2</v>
      </c>
      <c r="F566">
        <f>(Data!F566-'Data Summary'!G$5)/'Data Summary'!G$6</f>
        <v>-0.94434635605476724</v>
      </c>
      <c r="G566">
        <f>(Data!G566-'Data Summary'!H$5)/'Data Summary'!H$6</f>
        <v>1.6183884342416837E-2</v>
      </c>
      <c r="H566">
        <f>(Data!H566-'Data Summary'!I$5)/'Data Summary'!I$6</f>
        <v>2.837333350128636</v>
      </c>
      <c r="I566">
        <f>(Data!I566-'Data Summary'!J$5)/'Data Summary'!J$6</f>
        <v>-7.200548591263746E-2</v>
      </c>
      <c r="J566">
        <f>(Data!J566-'Data Summary'!K$5)/'Data Summary'!K$6</f>
        <v>0.12895040068273136</v>
      </c>
      <c r="K566">
        <f>(Data!K566-'Data Summary'!L$5)/'Data Summary'!L$6</f>
        <v>2.1373731089087453</v>
      </c>
      <c r="L566">
        <f>(Data!L566-'Data Summary'!M$5)/'Data Summary'!M$6</f>
        <v>0.45084835498237452</v>
      </c>
    </row>
    <row r="567" spans="1:12" x14ac:dyDescent="0.3">
      <c r="A567">
        <f>(Data!A567-'Data Summary'!B$5)/'Data Summary'!B$6</f>
        <v>2.516651745973296</v>
      </c>
      <c r="B567">
        <f>(Data!B567-'Data Summary'!C$5)/'Data Summary'!C$6</f>
        <v>0.40322901408129908</v>
      </c>
      <c r="C567">
        <f>(Data!C567-'Data Summary'!D$5)/'Data Summary'!D$6</f>
        <v>1.1247003648417551</v>
      </c>
      <c r="D567">
        <f>(Data!D567-'Data Summary'!E$5)/'Data Summary'!E$6</f>
        <v>0.18531173094536729</v>
      </c>
      <c r="E567">
        <f>(Data!E567-'Data Summary'!F$5)/'Data Summary'!F$6</f>
        <v>-0.26496040853730207</v>
      </c>
      <c r="F567">
        <f>(Data!F567-'Data Summary'!G$5)/'Data Summary'!G$6</f>
        <v>-1.039977123840174</v>
      </c>
      <c r="G567">
        <f>(Data!G567-'Data Summary'!H$5)/'Data Summary'!H$6</f>
        <v>-0.83526719647859937</v>
      </c>
      <c r="H567">
        <f>(Data!H567-'Data Summary'!I$5)/'Data Summary'!I$6</f>
        <v>1.4062963741955232</v>
      </c>
      <c r="I567">
        <f>(Data!I567-'Data Summary'!J$5)/'Data Summary'!J$6</f>
        <v>-1.1086899831488428</v>
      </c>
      <c r="J567">
        <f>(Data!J567-'Data Summary'!K$5)/'Data Summary'!K$6</f>
        <v>-0.52019344522699762</v>
      </c>
      <c r="K567">
        <f>(Data!K567-'Data Summary'!L$5)/'Data Summary'!L$6</f>
        <v>0.91709887238021448</v>
      </c>
      <c r="L567">
        <f>(Data!L567-'Data Summary'!M$5)/'Data Summary'!M$6</f>
        <v>-0.78782264092280896</v>
      </c>
    </row>
    <row r="568" spans="1:12" x14ac:dyDescent="0.3">
      <c r="A568">
        <f>(Data!A568-'Data Summary'!B$5)/'Data Summary'!B$6</f>
        <v>0.21852996657731846</v>
      </c>
      <c r="B568">
        <f>(Data!B568-'Data Summary'!C$5)/'Data Summary'!C$6</f>
        <v>0.96187667124544585</v>
      </c>
      <c r="C568">
        <f>(Data!C568-'Data Summary'!D$5)/'Data Summary'!D$6</f>
        <v>-0.15906118745534176</v>
      </c>
      <c r="D568">
        <f>(Data!D568-'Data Summary'!E$5)/'Data Summary'!E$6</f>
        <v>-2.7531648282439144E-2</v>
      </c>
      <c r="E568">
        <f>(Data!E568-'Data Summary'!F$5)/'Data Summary'!F$6</f>
        <v>2.9443516051540928</v>
      </c>
      <c r="F568">
        <f>(Data!F568-'Data Summary'!G$5)/'Data Summary'!G$6</f>
        <v>-1.039977123840174</v>
      </c>
      <c r="G568">
        <f>(Data!G568-'Data Summary'!H$5)/'Data Summary'!H$6</f>
        <v>-0.95690306516731594</v>
      </c>
      <c r="H568">
        <f>(Data!H568-'Data Summary'!I$5)/'Data Summary'!I$6</f>
        <v>1.2472922657585304</v>
      </c>
      <c r="I568">
        <f>(Data!I568-'Data Summary'!J$5)/'Data Summary'!J$6</f>
        <v>5.7580076241888579E-2</v>
      </c>
      <c r="J568">
        <f>(Data!J568-'Data Summary'!K$5)/'Data Summary'!K$6</f>
        <v>-0.34315421452434425</v>
      </c>
      <c r="K568">
        <f>(Data!K568-'Data Summary'!L$5)/'Data Summary'!L$6</f>
        <v>-1.3357151027493834</v>
      </c>
      <c r="L568">
        <f>(Data!L568-'Data Summary'!M$5)/'Data Summary'!M$6</f>
        <v>0.45084835498237452</v>
      </c>
    </row>
    <row r="569" spans="1:12" x14ac:dyDescent="0.3">
      <c r="A569">
        <f>(Data!A569-'Data Summary'!B$5)/'Data Summary'!B$6</f>
        <v>0.21852996657731846</v>
      </c>
      <c r="B569">
        <f>(Data!B569-'Data Summary'!C$5)/'Data Summary'!C$6</f>
        <v>0.96187667124544585</v>
      </c>
      <c r="C569">
        <f>(Data!C569-'Data Summary'!D$5)/'Data Summary'!D$6</f>
        <v>-0.15906118745534176</v>
      </c>
      <c r="D569">
        <f>(Data!D569-'Data Summary'!E$5)/'Data Summary'!E$6</f>
        <v>-2.7531648282439144E-2</v>
      </c>
      <c r="E569">
        <f>(Data!E569-'Data Summary'!F$5)/'Data Summary'!F$6</f>
        <v>2.9443516051540928</v>
      </c>
      <c r="F569">
        <f>(Data!F569-'Data Summary'!G$5)/'Data Summary'!G$6</f>
        <v>-1.039977123840174</v>
      </c>
      <c r="G569">
        <f>(Data!G569-'Data Summary'!H$5)/'Data Summary'!H$6</f>
        <v>-0.95690306516731594</v>
      </c>
      <c r="H569">
        <f>(Data!H569-'Data Summary'!I$5)/'Data Summary'!I$6</f>
        <v>1.2472922657585304</v>
      </c>
      <c r="I569">
        <f>(Data!I569-'Data Summary'!J$5)/'Data Summary'!J$6</f>
        <v>5.7580076241888579E-2</v>
      </c>
      <c r="J569">
        <f>(Data!J569-'Data Summary'!K$5)/'Data Summary'!K$6</f>
        <v>-0.34315421452434425</v>
      </c>
      <c r="K569">
        <f>(Data!K569-'Data Summary'!L$5)/'Data Summary'!L$6</f>
        <v>-1.3357151027493834</v>
      </c>
      <c r="L569">
        <f>(Data!L569-'Data Summary'!M$5)/'Data Summary'!M$6</f>
        <v>0.45084835498237452</v>
      </c>
    </row>
    <row r="570" spans="1:12" x14ac:dyDescent="0.3">
      <c r="A570">
        <f>(Data!A570-'Data Summary'!B$5)/'Data Summary'!B$6</f>
        <v>0.85051345591121319</v>
      </c>
      <c r="B570">
        <f>(Data!B570-'Data Summary'!C$5)/'Data Summary'!C$6</f>
        <v>-0.15541864308284767</v>
      </c>
      <c r="C570">
        <f>(Data!C570-'Data Summary'!D$5)/'Data Summary'!D$6</f>
        <v>1.1247003648417551</v>
      </c>
      <c r="D570">
        <f>(Data!D570-'Data Summary'!E$5)/'Data Summary'!E$6</f>
        <v>4.3416144793496439E-2</v>
      </c>
      <c r="E570">
        <f>(Data!E570-'Data Summary'!F$5)/'Data Summary'!F$6</f>
        <v>3.4544409318335196</v>
      </c>
      <c r="F570">
        <f>(Data!F570-'Data Summary'!G$5)/'Data Summary'!G$6</f>
        <v>-1.039977123840174</v>
      </c>
      <c r="G570">
        <f>(Data!G570-'Data Summary'!H$5)/'Data Summary'!H$6</f>
        <v>-0.80485822930642026</v>
      </c>
      <c r="H570">
        <f>(Data!H570-'Data Summary'!I$5)/'Data Summary'!I$6</f>
        <v>1.1942908962795327</v>
      </c>
      <c r="I570">
        <f>(Data!I570-'Data Summary'!J$5)/'Data Summary'!J$6</f>
        <v>-7.2127048353730011E-3</v>
      </c>
      <c r="J570">
        <f>(Data!J570-'Data Summary'!K$5)/'Data Summary'!K$6</f>
        <v>0.77809424659245963</v>
      </c>
      <c r="K570">
        <f>(Data!K570-'Data Summary'!L$5)/'Data Summary'!L$6</f>
        <v>0.2600281296340809</v>
      </c>
      <c r="L570">
        <f>(Data!L570-'Data Summary'!M$5)/'Data Summary'!M$6</f>
        <v>0.45084835498237452</v>
      </c>
    </row>
    <row r="571" spans="1:12" x14ac:dyDescent="0.3">
      <c r="A571">
        <f>(Data!A571-'Data Summary'!B$5)/'Data Summary'!B$6</f>
        <v>-1.2177961455451671</v>
      </c>
      <c r="B571">
        <f>(Data!B571-'Data Summary'!C$5)/'Data Summary'!C$6</f>
        <v>-0.93752536311265333</v>
      </c>
      <c r="C571">
        <f>(Data!C571-'Data Summary'!D$5)/'Data Summary'!D$6</f>
        <v>-0.15906118745534176</v>
      </c>
      <c r="D571">
        <f>(Data!D571-'Data Summary'!E$5)/'Data Summary'!E$6</f>
        <v>-0.24037502751024559</v>
      </c>
      <c r="E571">
        <f>(Data!E571-'Data Summary'!F$5)/'Data Summary'!F$6</f>
        <v>0.16011403036222047</v>
      </c>
      <c r="F571">
        <f>(Data!F571-'Data Summary'!G$5)/'Data Summary'!G$6</f>
        <v>0.29885362515552061</v>
      </c>
      <c r="G571">
        <f>(Data!G571-'Data Summary'!H$5)/'Data Summary'!H$6</f>
        <v>-0.13586095151847891</v>
      </c>
      <c r="H571">
        <f>(Data!H571-'Data Summary'!I$5)/'Data Summary'!I$6</f>
        <v>-1.1377693607965984</v>
      </c>
      <c r="I571">
        <f>(Data!I571-'Data Summary'!J$5)/'Data Summary'!J$6</f>
        <v>1.6773996031734626</v>
      </c>
      <c r="J571">
        <f>(Data!J571-'Data Summary'!K$5)/'Data Summary'!K$6</f>
        <v>-0.52019344522699762</v>
      </c>
      <c r="K571">
        <f>(Data!K571-'Data Summary'!L$5)/'Data Summary'!L$6</f>
        <v>1.1987006192714131</v>
      </c>
      <c r="L571">
        <f>(Data!L571-'Data Summary'!M$5)/'Data Summary'!M$6</f>
        <v>0.45084835498237452</v>
      </c>
    </row>
    <row r="572" spans="1:12" x14ac:dyDescent="0.3">
      <c r="A572">
        <f>(Data!A572-'Data Summary'!B$5)/'Data Summary'!B$6</f>
        <v>1.8272152121545033</v>
      </c>
      <c r="B572">
        <f>(Data!B572-'Data Summary'!C$5)/'Data Summary'!C$6</f>
        <v>-0.99339012882906808</v>
      </c>
      <c r="C572">
        <f>(Data!C572-'Data Summary'!D$5)/'Data Summary'!D$6</f>
        <v>1.1247003648417551</v>
      </c>
      <c r="D572">
        <f>(Data!D572-'Data Summary'!E$5)/'Data Summary'!E$6</f>
        <v>0.54005069632504488</v>
      </c>
      <c r="E572">
        <f>(Data!E572-'Data Summary'!F$5)/'Data Summary'!F$6</f>
        <v>-0.37122901826218252</v>
      </c>
      <c r="F572">
        <f>(Data!F572-'Data Summary'!G$5)/'Data Summary'!G$6</f>
        <v>-0.56182328491314026</v>
      </c>
      <c r="G572">
        <f>(Data!G572-'Data Summary'!H$5)/'Data Summary'!H$6</f>
        <v>-0.28790578737937467</v>
      </c>
      <c r="H572">
        <f>(Data!H572-'Data Summary'!I$5)/'Data Summary'!I$6</f>
        <v>1.8833086995065609</v>
      </c>
      <c r="I572">
        <f>(Data!I572-'Data Summary'!J$5)/'Data Summary'!J$6</f>
        <v>5.7580076241888579E-2</v>
      </c>
      <c r="J572">
        <f>(Data!J572-'Data Summary'!K$5)/'Data Summary'!K$6</f>
        <v>1.4862511694030724</v>
      </c>
      <c r="K572">
        <f>(Data!K572-'Data Summary'!L$5)/'Data Summary'!L$6</f>
        <v>0.54162987652528127</v>
      </c>
      <c r="L572">
        <f>(Data!L572-'Data Summary'!M$5)/'Data Summary'!M$6</f>
        <v>0.45084835498237452</v>
      </c>
    </row>
    <row r="573" spans="1:12" x14ac:dyDescent="0.3">
      <c r="A573">
        <f>(Data!A573-'Data Summary'!B$5)/'Data Summary'!B$6</f>
        <v>-1.2177961455451671</v>
      </c>
      <c r="B573">
        <f>(Data!B573-'Data Summary'!C$5)/'Data Summary'!C$6</f>
        <v>-0.93752536311265333</v>
      </c>
      <c r="C573">
        <f>(Data!C573-'Data Summary'!D$5)/'Data Summary'!D$6</f>
        <v>-0.15906118745534176</v>
      </c>
      <c r="D573">
        <f>(Data!D573-'Data Summary'!E$5)/'Data Summary'!E$6</f>
        <v>-0.24037502751024559</v>
      </c>
      <c r="E573">
        <f>(Data!E573-'Data Summary'!F$5)/'Data Summary'!F$6</f>
        <v>0.16011403036222047</v>
      </c>
      <c r="F573">
        <f>(Data!F573-'Data Summary'!G$5)/'Data Summary'!G$6</f>
        <v>0.29885362515552061</v>
      </c>
      <c r="G573">
        <f>(Data!G573-'Data Summary'!H$5)/'Data Summary'!H$6</f>
        <v>-0.13586095151847891</v>
      </c>
      <c r="H573">
        <f>(Data!H573-'Data Summary'!I$5)/'Data Summary'!I$6</f>
        <v>-1.1377693607965984</v>
      </c>
      <c r="I573">
        <f>(Data!I573-'Data Summary'!J$5)/'Data Summary'!J$6</f>
        <v>1.6773996031734626</v>
      </c>
      <c r="J573">
        <f>(Data!J573-'Data Summary'!K$5)/'Data Summary'!K$6</f>
        <v>-0.52019344522699762</v>
      </c>
      <c r="K573">
        <f>(Data!K573-'Data Summary'!L$5)/'Data Summary'!L$6</f>
        <v>1.1987006192714131</v>
      </c>
      <c r="L573">
        <f>(Data!L573-'Data Summary'!M$5)/'Data Summary'!M$6</f>
        <v>0.45084835498237452</v>
      </c>
    </row>
    <row r="574" spans="1:12" x14ac:dyDescent="0.3">
      <c r="A574">
        <f>(Data!A574-'Data Summary'!B$5)/'Data Summary'!B$6</f>
        <v>1.08032563385081</v>
      </c>
      <c r="B574">
        <f>(Data!B574-'Data Summary'!C$5)/'Data Summary'!C$6</f>
        <v>-1.6079025517096295</v>
      </c>
      <c r="C574">
        <f>(Data!C574-'Data Summary'!D$5)/'Data Summary'!D$6</f>
        <v>1.1247003648417551</v>
      </c>
      <c r="D574">
        <f>(Data!D574-'Data Summary'!E$5)/'Data Summary'!E$6</f>
        <v>-9.847944135837472E-2</v>
      </c>
      <c r="E574">
        <f>(Data!E574-'Data Summary'!F$5)/'Data Summary'!F$6</f>
        <v>-0.26496040853730207</v>
      </c>
      <c r="F574">
        <f>(Data!F574-'Data Summary'!G$5)/'Data Summary'!G$6</f>
        <v>-0.56182328491314026</v>
      </c>
      <c r="G574">
        <f>(Data!G574-'Data Summary'!H$5)/'Data Summary'!H$6</f>
        <v>-0.56158649192898702</v>
      </c>
      <c r="H574">
        <f>(Data!H574-'Data Summary'!I$5)/'Data Summary'!I$6</f>
        <v>0.55827446253150237</v>
      </c>
      <c r="I574">
        <f>(Data!I574-'Data Summary'!J$5)/'Data Summary'!J$6</f>
        <v>-1.1086899831488428</v>
      </c>
      <c r="J574">
        <f>(Data!J574-'Data Summary'!K$5)/'Data Summary'!K$6</f>
        <v>-0.28414113762345983</v>
      </c>
      <c r="K574">
        <f>(Data!K574-'Data Summary'!L$5)/'Data Summary'!L$6</f>
        <v>-2.1573617257117799E-2</v>
      </c>
      <c r="L574">
        <f>(Data!L574-'Data Summary'!M$5)/'Data Summary'!M$6</f>
        <v>-0.78782264092280896</v>
      </c>
    </row>
    <row r="575" spans="1:12" x14ac:dyDescent="0.3">
      <c r="A575">
        <f>(Data!A575-'Data Summary'!B$5)/'Data Summary'!B$6</f>
        <v>1.2526847673055088</v>
      </c>
      <c r="B575">
        <f>(Data!B575-'Data Summary'!C$5)/'Data Summary'!C$6</f>
        <v>0.34736424836488433</v>
      </c>
      <c r="C575">
        <f>(Data!C575-'Data Summary'!D$5)/'Data Summary'!D$6</f>
        <v>1.1247003648417551</v>
      </c>
      <c r="D575">
        <f>(Data!D575-'Data Summary'!E$5)/'Data Summary'!E$6</f>
        <v>-0.31132282058618116</v>
      </c>
      <c r="E575">
        <f>(Data!E575-'Data Summary'!F$5)/'Data Summary'!F$6</f>
        <v>-0.37122901826218252</v>
      </c>
      <c r="F575">
        <f>(Data!F575-'Data Summary'!G$5)/'Data Summary'!G$6</f>
        <v>-0.17930021377151317</v>
      </c>
      <c r="G575">
        <f>(Data!G575-'Data Summary'!H$5)/'Data Summary'!H$6</f>
        <v>1.6183884342416837E-2</v>
      </c>
      <c r="H575">
        <f>(Data!H575-'Data Summary'!I$5)/'Data Summary'!I$6</f>
        <v>1.2472922657585304</v>
      </c>
      <c r="I575">
        <f>(Data!I575-'Data Summary'!J$5)/'Data Summary'!J$6</f>
        <v>-7.200548591263746E-2</v>
      </c>
      <c r="J575">
        <f>(Data!J575-'Data Summary'!K$5)/'Data Summary'!K$6</f>
        <v>-0.57920652212788137</v>
      </c>
      <c r="K575">
        <f>(Data!K575-'Data Summary'!L$5)/'Data Summary'!L$6</f>
        <v>-0.77251160896698434</v>
      </c>
      <c r="L575">
        <f>(Data!L575-'Data Summary'!M$5)/'Data Summary'!M$6</f>
        <v>-2.0264936368279924</v>
      </c>
    </row>
    <row r="576" spans="1:12" x14ac:dyDescent="0.3">
      <c r="A576">
        <f>(Data!A576-'Data Summary'!B$5)/'Data Summary'!B$6</f>
        <v>1.3101378117904081</v>
      </c>
      <c r="B576">
        <f>(Data!B576-'Data Summary'!C$5)/'Data Summary'!C$6</f>
        <v>-1.0492548945454825</v>
      </c>
      <c r="C576">
        <f>(Data!C576-'Data Summary'!D$5)/'Data Summary'!D$6</f>
        <v>1.1247003648417551</v>
      </c>
      <c r="D576">
        <f>(Data!D576-'Data Summary'!E$5)/'Data Summary'!E$6</f>
        <v>0.46910290324910964</v>
      </c>
      <c r="E576">
        <f>(Data!E576-'Data Summary'!F$5)/'Data Summary'!F$6</f>
        <v>-0.20119924270237366</v>
      </c>
      <c r="F576">
        <f>(Data!F576-'Data Summary'!G$5)/'Data Summary'!G$6</f>
        <v>0.39448439294092741</v>
      </c>
      <c r="G576">
        <f>(Data!G576-'Data Summary'!H$5)/'Data Summary'!H$6</f>
        <v>0.95886186667997053</v>
      </c>
      <c r="H576">
        <f>(Data!H576-'Data Summary'!I$5)/'Data Summary'!I$6</f>
        <v>1.3002936352375281</v>
      </c>
      <c r="I576">
        <f>(Data!I576-'Data Summary'!J$5)/'Data Summary'!J$6</f>
        <v>-0.78472607776252923</v>
      </c>
      <c r="J576">
        <f>(Data!J576-'Data Summary'!K$5)/'Data Summary'!K$6</f>
        <v>0.24697655448449959</v>
      </c>
      <c r="K576">
        <f>(Data!K576-'Data Summary'!L$5)/'Data Summary'!L$6</f>
        <v>-0.39704261311205102</v>
      </c>
      <c r="L576">
        <f>(Data!L576-'Data Summary'!M$5)/'Data Summary'!M$6</f>
        <v>0.45084835498237452</v>
      </c>
    </row>
    <row r="577" spans="1:12" x14ac:dyDescent="0.3">
      <c r="A577">
        <f>(Data!A577-'Data Summary'!B$5)/'Data Summary'!B$6</f>
        <v>2.2868395680336993</v>
      </c>
      <c r="B577">
        <f>(Data!B577-'Data Summary'!C$5)/'Data Summary'!C$6</f>
        <v>-1.4403082545603854</v>
      </c>
      <c r="C577">
        <f>(Data!C577-'Data Summary'!D$5)/'Data Summary'!D$6</f>
        <v>1.1247003648417551</v>
      </c>
      <c r="D577">
        <f>(Data!D577-'Data Summary'!E$5)/'Data Summary'!E$6</f>
        <v>0.39815511017317401</v>
      </c>
      <c r="E577">
        <f>(Data!E577-'Data Summary'!F$5)/'Data Summary'!F$6</f>
        <v>-0.1799455207573975</v>
      </c>
      <c r="F577">
        <f>(Data!F577-'Data Summary'!G$5)/'Data Summary'!G$6</f>
        <v>1.1595305352241814</v>
      </c>
      <c r="G577">
        <f>(Data!G577-'Data Summary'!H$5)/'Data Summary'!H$6</f>
        <v>-1.4225082829762314E-2</v>
      </c>
      <c r="H577">
        <f>(Data!H577-'Data Summary'!I$5)/'Data Summary'!I$6</f>
        <v>1.3532950047165258</v>
      </c>
      <c r="I577">
        <f>(Data!I577-'Data Summary'!J$5)/'Data Summary'!J$6</f>
        <v>-0.71993329668526473</v>
      </c>
      <c r="J577">
        <f>(Data!J577-'Data Summary'!K$5)/'Data Summary'!K$6</f>
        <v>0.83710732349334416</v>
      </c>
      <c r="K577">
        <f>(Data!K577-'Data Summary'!L$5)/'Data Summary'!L$6</f>
        <v>-0.20930811518458525</v>
      </c>
      <c r="L577">
        <f>(Data!L577-'Data Summary'!M$5)/'Data Summary'!M$6</f>
        <v>0.45084835498237452</v>
      </c>
    </row>
    <row r="578" spans="1:12" x14ac:dyDescent="0.3">
      <c r="A578">
        <f>(Data!A578-'Data Summary'!B$5)/'Data Summary'!B$6</f>
        <v>0.90796650039611237</v>
      </c>
      <c r="B578">
        <f>(Data!B578-'Data Summary'!C$5)/'Data Summary'!C$6</f>
        <v>-0.15541864308284767</v>
      </c>
      <c r="C578">
        <f>(Data!C578-'Data Summary'!D$5)/'Data Summary'!D$6</f>
        <v>-0.15906118745534176</v>
      </c>
      <c r="D578">
        <f>(Data!D578-'Data Summary'!E$5)/'Data Summary'!E$6</f>
        <v>-0.16942723443431032</v>
      </c>
      <c r="E578">
        <f>(Data!E578-'Data Summary'!F$5)/'Data Summary'!F$6</f>
        <v>0.3301438059220293</v>
      </c>
      <c r="F578">
        <f>(Data!F578-'Data Summary'!G$5)/'Data Summary'!G$6</f>
        <v>-0.94434635605476724</v>
      </c>
      <c r="G578">
        <f>(Data!G578-'Data Summary'!H$5)/'Data Summary'!H$6</f>
        <v>-0.98731203233949516</v>
      </c>
      <c r="H578">
        <f>(Data!H578-'Data Summary'!I$5)/'Data Summary'!I$6</f>
        <v>0.55827446253150237</v>
      </c>
      <c r="I578">
        <f>(Data!I578-'Data Summary'!J$5)/'Data Summary'!J$6</f>
        <v>0.18716563839641462</v>
      </c>
      <c r="J578">
        <f>(Data!J578-'Data Summary'!K$5)/'Data Summary'!K$6</f>
        <v>-0.81525882973141928</v>
      </c>
      <c r="K578">
        <f>(Data!K578-'Data Summary'!L$5)/'Data Summary'!L$6</f>
        <v>-0.39704261311205102</v>
      </c>
      <c r="L578">
        <f>(Data!L578-'Data Summary'!M$5)/'Data Summary'!M$6</f>
        <v>-2.0264936368279924</v>
      </c>
    </row>
    <row r="579" spans="1:12" x14ac:dyDescent="0.3">
      <c r="A579">
        <f>(Data!A579-'Data Summary'!B$5)/'Data Summary'!B$6</f>
        <v>0.27598301106221873</v>
      </c>
      <c r="B579">
        <f>(Data!B579-'Data Summary'!C$5)/'Data Summary'!C$6</f>
        <v>-0.49060723738133577</v>
      </c>
      <c r="C579">
        <f>(Data!C579-'Data Summary'!D$5)/'Data Summary'!D$6</f>
        <v>1.1247003648417551</v>
      </c>
      <c r="D579">
        <f>(Data!D579-'Data Summary'!E$5)/'Data Summary'!E$6</f>
        <v>0.18531173094536729</v>
      </c>
      <c r="E579">
        <f>(Data!E579-'Data Summary'!F$5)/'Data Summary'!F$6</f>
        <v>-9.4930632977492935E-2</v>
      </c>
      <c r="F579">
        <f>(Data!F579-'Data Summary'!G$5)/'Data Summary'!G$6</f>
        <v>0.20322285737011386</v>
      </c>
      <c r="G579">
        <f>(Data!G579-'Data Summary'!H$5)/'Data Summary'!H$6</f>
        <v>1.9623577833618824</v>
      </c>
      <c r="H579">
        <f>(Data!H579-'Data Summary'!I$5)/'Data Summary'!I$6</f>
        <v>0.77027994044749282</v>
      </c>
      <c r="I579">
        <f>(Data!I579-'Data Summary'!J$5)/'Data Summary'!J$6</f>
        <v>-7.200548591263746E-2</v>
      </c>
      <c r="J579">
        <f>(Data!J579-'Data Summary'!K$5)/'Data Summary'!K$6</f>
        <v>-0.34315421452434425</v>
      </c>
      <c r="K579">
        <f>(Data!K579-'Data Summary'!L$5)/'Data Summary'!L$6</f>
        <v>-0.86637885793071723</v>
      </c>
      <c r="L579">
        <f>(Data!L579-'Data Summary'!M$5)/'Data Summary'!M$6</f>
        <v>-0.78782264092280896</v>
      </c>
    </row>
    <row r="580" spans="1:12" x14ac:dyDescent="0.3">
      <c r="A580">
        <f>(Data!A580-'Data Summary'!B$5)/'Data Summary'!B$6</f>
        <v>0.27598301106221873</v>
      </c>
      <c r="B580">
        <f>(Data!B580-'Data Summary'!C$5)/'Data Summary'!C$6</f>
        <v>-0.32301294023209187</v>
      </c>
      <c r="C580">
        <f>(Data!C580-'Data Summary'!D$5)/'Data Summary'!D$6</f>
        <v>1.1247003648417551</v>
      </c>
      <c r="D580">
        <f>(Data!D580-'Data Summary'!E$5)/'Data Summary'!E$6</f>
        <v>0.25625952402130286</v>
      </c>
      <c r="E580">
        <f>(Data!E580-'Data Summary'!F$5)/'Data Summary'!F$6</f>
        <v>-5.242318908754065E-2</v>
      </c>
      <c r="F580">
        <f>(Data!F580-'Data Summary'!G$5)/'Data Summary'!G$6</f>
        <v>0.1075920895847071</v>
      </c>
      <c r="G580">
        <f>(Data!G580-'Data Summary'!H$5)/'Data Summary'!H$6</f>
        <v>1.9319488161897034</v>
      </c>
      <c r="H580">
        <f>(Data!H580-'Data Summary'!I$5)/'Data Summary'!I$6</f>
        <v>0.77027994044749282</v>
      </c>
      <c r="I580">
        <f>(Data!I580-'Data Summary'!J$5)/'Data Summary'!J$6</f>
        <v>-0.13679826698989903</v>
      </c>
      <c r="J580">
        <f>(Data!J580-'Data Summary'!K$5)/'Data Summary'!K$6</f>
        <v>-0.34315421452434425</v>
      </c>
      <c r="K580">
        <f>(Data!K580-'Data Summary'!L$5)/'Data Summary'!L$6</f>
        <v>-0.58477711103951679</v>
      </c>
      <c r="L580">
        <f>(Data!L580-'Data Summary'!M$5)/'Data Summary'!M$6</f>
        <v>-0.78782264092280896</v>
      </c>
    </row>
    <row r="581" spans="1:12" x14ac:dyDescent="0.3">
      <c r="A581">
        <f>(Data!A581-'Data Summary'!B$5)/'Data Summary'!B$6</f>
        <v>1.3101378117904081</v>
      </c>
      <c r="B581">
        <f>(Data!B581-'Data Summary'!C$5)/'Data Summary'!C$6</f>
        <v>-1.2168491916947268</v>
      </c>
      <c r="C581">
        <f>(Data!C581-'Data Summary'!D$5)/'Data Summary'!D$6</f>
        <v>1.1247003648417551</v>
      </c>
      <c r="D581">
        <f>(Data!D581-'Data Summary'!E$5)/'Data Summary'!E$6</f>
        <v>-0.24037502751024559</v>
      </c>
      <c r="E581">
        <f>(Data!E581-'Data Summary'!F$5)/'Data Summary'!F$6</f>
        <v>-0.5200050718770155</v>
      </c>
      <c r="F581">
        <f>(Data!F581-'Data Summary'!G$5)/'Data Summary'!G$6</f>
        <v>0.20322285737011386</v>
      </c>
      <c r="G581">
        <f>(Data!G581-'Data Summary'!H$5)/'Data Summary'!H$6</f>
        <v>-0.19667888586283722</v>
      </c>
      <c r="H581">
        <f>(Data!H581-'Data Summary'!I$5)/'Data Summary'!I$6</f>
        <v>0.45227172357350709</v>
      </c>
      <c r="I581">
        <f>(Data!I581-'Data Summary'!J$5)/'Data Summary'!J$6</f>
        <v>-1.1086899831488428</v>
      </c>
      <c r="J581">
        <f>(Data!J581-'Data Summary'!K$5)/'Data Summary'!K$6</f>
        <v>-0.8742719066323037</v>
      </c>
      <c r="K581">
        <f>(Data!K581-'Data Summary'!L$5)/'Data Summary'!L$6</f>
        <v>-0.58477711103951679</v>
      </c>
      <c r="L581">
        <f>(Data!L581-'Data Summary'!M$5)/'Data Summary'!M$6</f>
        <v>0.45084835498237452</v>
      </c>
    </row>
    <row r="582" spans="1:12" x14ac:dyDescent="0.3">
      <c r="A582">
        <f>(Data!A582-'Data Summary'!B$5)/'Data Summary'!B$6</f>
        <v>2.2868395680336993</v>
      </c>
      <c r="B582">
        <f>(Data!B582-'Data Summary'!C$5)/'Data Summary'!C$6</f>
        <v>-0.15541864308284767</v>
      </c>
      <c r="C582">
        <f>(Data!C582-'Data Summary'!D$5)/'Data Summary'!D$6</f>
        <v>1.1247003648417551</v>
      </c>
      <c r="D582">
        <f>(Data!D582-'Data Summary'!E$5)/'Data Summary'!E$6</f>
        <v>-0.24037502751024559</v>
      </c>
      <c r="E582">
        <f>(Data!E582-'Data Summary'!F$5)/'Data Summary'!F$6</f>
        <v>3.2591698692363627E-2</v>
      </c>
      <c r="F582">
        <f>(Data!F582-'Data Summary'!G$5)/'Data Summary'!G$6</f>
        <v>-1.039977123840174</v>
      </c>
      <c r="G582">
        <f>(Data!G582-'Data Summary'!H$5)/'Data Summary'!H$6</f>
        <v>-0.98731203233949516</v>
      </c>
      <c r="H582">
        <f>(Data!H582-'Data Summary'!I$5)/'Data Summary'!I$6</f>
        <v>1.8303073300275632</v>
      </c>
      <c r="I582">
        <f>(Data!I582-'Data Summary'!J$5)/'Data Summary'!J$6</f>
        <v>-0.78472607776252923</v>
      </c>
      <c r="J582">
        <f>(Data!J582-'Data Summary'!K$5)/'Data Summary'!K$6</f>
        <v>-1.2873634449384945</v>
      </c>
      <c r="K582">
        <f>(Data!K582-'Data Summary'!L$5)/'Data Summary'!L$6</f>
        <v>-0.77251160896698434</v>
      </c>
      <c r="L582">
        <f>(Data!L582-'Data Summary'!M$5)/'Data Summary'!M$6</f>
        <v>-0.78782264092280896</v>
      </c>
    </row>
    <row r="583" spans="1:12" x14ac:dyDescent="0.3">
      <c r="A583">
        <f>(Data!A583-'Data Summary'!B$5)/'Data Summary'!B$6</f>
        <v>2.2868395680336993</v>
      </c>
      <c r="B583">
        <f>(Data!B583-'Data Summary'!C$5)/'Data Summary'!C$6</f>
        <v>-0.15541864308284767</v>
      </c>
      <c r="C583">
        <f>(Data!C583-'Data Summary'!D$5)/'Data Summary'!D$6</f>
        <v>1.1247003648417551</v>
      </c>
      <c r="D583">
        <f>(Data!D583-'Data Summary'!E$5)/'Data Summary'!E$6</f>
        <v>-0.24037502751024559</v>
      </c>
      <c r="E583">
        <f>(Data!E583-'Data Summary'!F$5)/'Data Summary'!F$6</f>
        <v>3.2591698692363627E-2</v>
      </c>
      <c r="F583">
        <f>(Data!F583-'Data Summary'!G$5)/'Data Summary'!G$6</f>
        <v>-1.039977123840174</v>
      </c>
      <c r="G583">
        <f>(Data!G583-'Data Summary'!H$5)/'Data Summary'!H$6</f>
        <v>-0.98731203233949516</v>
      </c>
      <c r="H583">
        <f>(Data!H583-'Data Summary'!I$5)/'Data Summary'!I$6</f>
        <v>1.8303073300275632</v>
      </c>
      <c r="I583">
        <f>(Data!I583-'Data Summary'!J$5)/'Data Summary'!J$6</f>
        <v>-0.78472607776252923</v>
      </c>
      <c r="J583">
        <f>(Data!J583-'Data Summary'!K$5)/'Data Summary'!K$6</f>
        <v>-1.2873634449384945</v>
      </c>
      <c r="K583">
        <f>(Data!K583-'Data Summary'!L$5)/'Data Summary'!L$6</f>
        <v>-0.77251160896698434</v>
      </c>
      <c r="L583">
        <f>(Data!L583-'Data Summary'!M$5)/'Data Summary'!M$6</f>
        <v>-0.78782264092280896</v>
      </c>
    </row>
    <row r="584" spans="1:12" x14ac:dyDescent="0.3">
      <c r="A584">
        <f>(Data!A584-'Data Summary'!B$5)/'Data Summary'!B$6</f>
        <v>1.9421213011243017</v>
      </c>
      <c r="B584">
        <f>(Data!B584-'Data Summary'!C$5)/'Data Summary'!C$6</f>
        <v>-0.21128340879926241</v>
      </c>
      <c r="C584">
        <f>(Data!C584-'Data Summary'!D$5)/'Data Summary'!D$6</f>
        <v>1.1247003648417551</v>
      </c>
      <c r="D584">
        <f>(Data!D584-'Data Summary'!E$5)/'Data Summary'!E$6</f>
        <v>-0.24037502751024559</v>
      </c>
      <c r="E584">
        <f>(Data!E584-'Data Summary'!F$5)/'Data Summary'!F$6</f>
        <v>-9.4930632977492935E-2</v>
      </c>
      <c r="F584">
        <f>(Data!F584-'Data Summary'!G$5)/'Data Summary'!G$6</f>
        <v>-1.039977123840174</v>
      </c>
      <c r="G584">
        <f>(Data!G584-'Data Summary'!H$5)/'Data Summary'!H$6</f>
        <v>-0.95690306516731594</v>
      </c>
      <c r="H584">
        <f>(Data!H584-'Data Summary'!I$5)/'Data Summary'!I$6</f>
        <v>1.724304591069568</v>
      </c>
      <c r="I584">
        <f>(Data!I584-'Data Summary'!J$5)/'Data Summary'!J$6</f>
        <v>-0.78472607776252923</v>
      </c>
      <c r="J584">
        <f>(Data!J584-'Data Summary'!K$5)/'Data Summary'!K$6</f>
        <v>-1.3463765218393791</v>
      </c>
      <c r="K584">
        <f>(Data!K584-'Data Summary'!L$5)/'Data Summary'!L$6</f>
        <v>-1.1479806048219177</v>
      </c>
      <c r="L584">
        <f>(Data!L584-'Data Summary'!M$5)/'Data Summary'!M$6</f>
        <v>-0.78782264092280896</v>
      </c>
    </row>
    <row r="585" spans="1:12" x14ac:dyDescent="0.3">
      <c r="A585">
        <f>(Data!A585-'Data Summary'!B$5)/'Data Summary'!B$6</f>
        <v>2.1144804345790003</v>
      </c>
      <c r="B585">
        <f>(Data!B585-'Data Summary'!C$5)/'Data Summary'!C$6</f>
        <v>-1.3844434888439707</v>
      </c>
      <c r="C585">
        <f>(Data!C585-'Data Summary'!D$5)/'Data Summary'!D$6</f>
        <v>1.1247003648417551</v>
      </c>
      <c r="D585">
        <f>(Data!D585-'Data Summary'!E$5)/'Data Summary'!E$6</f>
        <v>-0.4532184067380523</v>
      </c>
      <c r="E585">
        <f>(Data!E585-'Data Summary'!F$5)/'Data Summary'!F$6</f>
        <v>-0.28621413048227823</v>
      </c>
      <c r="F585">
        <f>(Data!F585-'Data Summary'!G$5)/'Data Summary'!G$6</f>
        <v>-0.56182328491314026</v>
      </c>
      <c r="G585">
        <f>(Data!G585-'Data Summary'!H$5)/'Data Summary'!H$6</f>
        <v>-0.77444926213424103</v>
      </c>
      <c r="H585">
        <f>(Data!H585-'Data Summary'!I$5)/'Data Summary'!I$6</f>
        <v>0.45227172357350709</v>
      </c>
      <c r="I585">
        <f>(Data!I585-'Data Summary'!J$5)/'Data Summary'!J$6</f>
        <v>-2.1453744803850512</v>
      </c>
      <c r="J585">
        <f>(Data!J585-'Data Summary'!K$5)/'Data Summary'!K$6</f>
        <v>1.0924246880962446E-2</v>
      </c>
      <c r="K585">
        <f>(Data!K585-'Data Summary'!L$5)/'Data Summary'!L$6</f>
        <v>-0.49090986207578396</v>
      </c>
      <c r="L585">
        <f>(Data!L585-'Data Summary'!M$5)/'Data Summary'!M$6</f>
        <v>1.6895193508875581</v>
      </c>
    </row>
    <row r="586" spans="1:12" x14ac:dyDescent="0.3">
      <c r="A586">
        <f>(Data!A586-'Data Summary'!B$5)/'Data Summary'!B$6</f>
        <v>1.9995743456092019</v>
      </c>
      <c r="B586">
        <f>(Data!B586-'Data Summary'!C$5)/'Data Summary'!C$6</f>
        <v>-1.1051196602618973</v>
      </c>
      <c r="C586">
        <f>(Data!C586-'Data Summary'!D$5)/'Data Summary'!D$6</f>
        <v>1.1247003648417551</v>
      </c>
      <c r="D586">
        <f>(Data!D586-'Data Summary'!E$5)/'Data Summary'!E$6</f>
        <v>0.61099848940098045</v>
      </c>
      <c r="E586">
        <f>(Data!E586-'Data Summary'!F$5)/'Data Summary'!F$6</f>
        <v>0.1176065864722682</v>
      </c>
      <c r="F586">
        <f>(Data!F586-'Data Summary'!G$5)/'Data Summary'!G$6</f>
        <v>3.6459304976447573</v>
      </c>
      <c r="G586">
        <f>(Data!G586-'Data Summary'!H$5)/'Data Summary'!H$6</f>
        <v>1.0196798010243289</v>
      </c>
      <c r="H586">
        <f>(Data!H586-'Data Summary'!I$5)/'Data Summary'!I$6</f>
        <v>1.8303073300275632</v>
      </c>
      <c r="I586">
        <f>(Data!I586-'Data Summary'!J$5)/'Data Summary'!J$6</f>
        <v>-7.200548591263746E-2</v>
      </c>
      <c r="J586">
        <f>(Data!J586-'Data Summary'!K$5)/'Data Summary'!K$6</f>
        <v>0.60105501588980637</v>
      </c>
      <c r="K586">
        <f>(Data!K586-'Data Summary'!L$5)/'Data Summary'!L$6</f>
        <v>0.2600281296340809</v>
      </c>
      <c r="L586">
        <f>(Data!L586-'Data Summary'!M$5)/'Data Summary'!M$6</f>
        <v>1.6895193508875581</v>
      </c>
    </row>
    <row r="587" spans="1:12" x14ac:dyDescent="0.3">
      <c r="A587">
        <f>(Data!A587-'Data Summary'!B$5)/'Data Summary'!B$6</f>
        <v>-0.41345352275657521</v>
      </c>
      <c r="B587">
        <f>(Data!B587-'Data Summary'!C$5)/'Data Summary'!C$6</f>
        <v>-9.9553877366432925E-2</v>
      </c>
      <c r="C587">
        <f>(Data!C587-'Data Summary'!D$5)/'Data Summary'!D$6</f>
        <v>-0.15906118745534176</v>
      </c>
      <c r="D587">
        <f>(Data!D587-'Data Summary'!E$5)/'Data Summary'!E$6</f>
        <v>-9.847944135837472E-2</v>
      </c>
      <c r="E587">
        <f>(Data!E587-'Data Summary'!F$5)/'Data Summary'!F$6</f>
        <v>7.5099142582315911E-2</v>
      </c>
      <c r="F587">
        <f>(Data!F587-'Data Summary'!G$5)/'Data Summary'!G$6</f>
        <v>-0.75308482048395375</v>
      </c>
      <c r="G587">
        <f>(Data!G587-'Data Summary'!H$5)/'Data Summary'!H$6</f>
        <v>-0.2574968202071955</v>
      </c>
      <c r="H587">
        <f>(Data!H587-'Data Summary'!I$5)/'Data Summary'!I$6</f>
        <v>0.66427720148949765</v>
      </c>
      <c r="I587">
        <f>(Data!I587-'Data Summary'!J$5)/'Data Summary'!J$6</f>
        <v>1.0294717924008352</v>
      </c>
      <c r="J587">
        <f>(Data!J587-'Data Summary'!K$5)/'Data Summary'!K$6</f>
        <v>1.0924246880962446E-2</v>
      </c>
      <c r="K587">
        <f>(Data!K587-'Data Summary'!L$5)/'Data Summary'!L$6</f>
        <v>-0.77251160896698434</v>
      </c>
      <c r="L587">
        <f>(Data!L587-'Data Summary'!M$5)/'Data Summary'!M$6</f>
        <v>0.45084835498237452</v>
      </c>
    </row>
    <row r="588" spans="1:12" x14ac:dyDescent="0.3">
      <c r="A588">
        <f>(Data!A588-'Data Summary'!B$5)/'Data Summary'!B$6</f>
        <v>1.5974030342149053</v>
      </c>
      <c r="B588">
        <f>(Data!B588-'Data Summary'!C$5)/'Data Summary'!C$6</f>
        <v>-1.2168491916947268</v>
      </c>
      <c r="C588">
        <f>(Data!C588-'Data Summary'!D$5)/'Data Summary'!D$6</f>
        <v>1.1247003648417551</v>
      </c>
      <c r="D588">
        <f>(Data!D588-'Data Summary'!E$5)/'Data Summary'!E$6</f>
        <v>0.11436393786943203</v>
      </c>
      <c r="E588">
        <f>(Data!E588-'Data Summary'!F$5)/'Data Summary'!F$6</f>
        <v>0.13886030841724434</v>
      </c>
      <c r="F588">
        <f>(Data!F588-'Data Summary'!G$5)/'Data Summary'!G$6</f>
        <v>1.1961321799300349E-2</v>
      </c>
      <c r="G588">
        <f>(Data!G588-'Data Summary'!H$5)/'Data Summary'!H$6</f>
        <v>1.6183884342416837E-2</v>
      </c>
      <c r="H588">
        <f>(Data!H588-'Data Summary'!I$5)/'Data Summary'!I$6</f>
        <v>0.98228541836354222</v>
      </c>
      <c r="I588">
        <f>(Data!I588-'Data Summary'!J$5)/'Data Summary'!J$6</f>
        <v>-1.2382755453033689</v>
      </c>
      <c r="J588">
        <f>(Data!J588-'Data Summary'!K$5)/'Data Summary'!K$6</f>
        <v>2.1353950153128007</v>
      </c>
      <c r="K588">
        <f>(Data!K588-'Data Summary'!L$5)/'Data Summary'!L$6</f>
        <v>0.16616088067034798</v>
      </c>
      <c r="L588">
        <f>(Data!L588-'Data Summary'!M$5)/'Data Summary'!M$6</f>
        <v>1.6895193508875581</v>
      </c>
    </row>
    <row r="589" spans="1:12" x14ac:dyDescent="0.3">
      <c r="A589">
        <f>(Data!A589-'Data Summary'!B$5)/'Data Summary'!B$6</f>
        <v>-0.58581265621127343</v>
      </c>
      <c r="B589">
        <f>(Data!B589-'Data Summary'!C$5)/'Data Summary'!C$6</f>
        <v>1.12947096839469</v>
      </c>
      <c r="C589">
        <f>(Data!C589-'Data Summary'!D$5)/'Data Summary'!D$6</f>
        <v>-0.15906118745534176</v>
      </c>
      <c r="D589">
        <f>(Data!D589-'Data Summary'!E$5)/'Data Summary'!E$6</f>
        <v>-0.4532184067380523</v>
      </c>
      <c r="E589">
        <f>(Data!E589-'Data Summary'!F$5)/'Data Summary'!F$6</f>
        <v>0.43641241564691002</v>
      </c>
      <c r="F589">
        <f>(Data!F589-'Data Summary'!G$5)/'Data Summary'!G$6</f>
        <v>0.20322285737011386</v>
      </c>
      <c r="G589">
        <f>(Data!G589-'Data Summary'!H$5)/'Data Summary'!H$6</f>
        <v>1.68867707881227</v>
      </c>
      <c r="H589">
        <f>(Data!H589-'Data Summary'!I$5)/'Data Summary'!I$6</f>
        <v>-2.4740601737530475E-2</v>
      </c>
      <c r="I589">
        <f>(Data!I589-'Data Summary'!J$5)/'Data Summary'!J$6</f>
        <v>-0.33117661022168954</v>
      </c>
      <c r="J589">
        <f>(Data!J589-'Data Summary'!K$5)/'Data Summary'!K$6</f>
        <v>-0.40216729142522872</v>
      </c>
      <c r="K589">
        <f>(Data!K589-'Data Summary'!L$5)/'Data Summary'!L$6</f>
        <v>-1.054113355858183</v>
      </c>
      <c r="L589">
        <f>(Data!L589-'Data Summary'!M$5)/'Data Summary'!M$6</f>
        <v>-0.78782264092280896</v>
      </c>
    </row>
    <row r="590" spans="1:12" x14ac:dyDescent="0.3">
      <c r="A590">
        <f>(Data!A590-'Data Summary'!B$5)/'Data Summary'!B$6</f>
        <v>-1.9072326793639605</v>
      </c>
      <c r="B590">
        <f>(Data!B590-'Data Summary'!C$5)/'Data Summary'!C$6</f>
        <v>-0.6023367688141652</v>
      </c>
      <c r="C590">
        <f>(Data!C590-'Data Summary'!D$5)/'Data Summary'!D$6</f>
        <v>-0.15906118745534176</v>
      </c>
      <c r="D590">
        <f>(Data!D590-'Data Summary'!E$5)/'Data Summary'!E$6</f>
        <v>-0.38227061366211673</v>
      </c>
      <c r="E590">
        <f>(Data!E590-'Data Summary'!F$5)/'Data Summary'!F$6</f>
        <v>-0.58376623771194391</v>
      </c>
      <c r="F590">
        <f>(Data!F590-'Data Summary'!G$5)/'Data Summary'!G$6</f>
        <v>0.29885362515552061</v>
      </c>
      <c r="G590">
        <f>(Data!G590-'Data Summary'!H$5)/'Data Summary'!H$6</f>
        <v>0.10741078585895429</v>
      </c>
      <c r="H590">
        <f>(Data!H590-'Data Summary'!I$5)/'Data Summary'!I$6</f>
        <v>-2.6748090756877065</v>
      </c>
      <c r="I590">
        <f>(Data!I590-'Data Summary'!J$5)/'Data Summary'!J$6</f>
        <v>2.6492913193324092</v>
      </c>
      <c r="J590">
        <f>(Data!J590-'Data Summary'!K$5)/'Data Summary'!K$6</f>
        <v>0.48302886208803741</v>
      </c>
      <c r="K590">
        <f>(Data!K590-'Data Summary'!L$5)/'Data Summary'!L$6</f>
        <v>3.3576473454372779</v>
      </c>
      <c r="L590">
        <f>(Data!L590-'Data Summary'!M$5)/'Data Summary'!M$6</f>
        <v>2.9281903467927415</v>
      </c>
    </row>
    <row r="591" spans="1:12" x14ac:dyDescent="0.3">
      <c r="A591">
        <f>(Data!A591-'Data Summary'!B$5)/'Data Summary'!B$6</f>
        <v>1.08032563385081</v>
      </c>
      <c r="B591">
        <f>(Data!B591-'Data Summary'!C$5)/'Data Summary'!C$6</f>
        <v>-1.3285787231275561</v>
      </c>
      <c r="C591">
        <f>(Data!C591-'Data Summary'!D$5)/'Data Summary'!D$6</f>
        <v>1.1247003648417551</v>
      </c>
      <c r="D591">
        <f>(Data!D591-'Data Summary'!E$5)/'Data Summary'!E$6</f>
        <v>4.3416144793496439E-2</v>
      </c>
      <c r="E591">
        <f>(Data!E591-'Data Summary'!F$5)/'Data Summary'!F$6</f>
        <v>-0.60501995965692001</v>
      </c>
      <c r="F591">
        <f>(Data!F591-'Data Summary'!G$5)/'Data Summary'!G$6</f>
        <v>-1.039977123840174</v>
      </c>
      <c r="G591">
        <f>(Data!G591-'Data Summary'!H$5)/'Data Summary'!H$6</f>
        <v>-1.0177209995116743</v>
      </c>
      <c r="H591">
        <f>(Data!H591-'Data Summary'!I$5)/'Data Summary'!I$6</f>
        <v>0.45227172357350709</v>
      </c>
      <c r="I591">
        <f>(Data!I591-'Data Summary'!J$5)/'Data Summary'!J$6</f>
        <v>-1.6918250128442114</v>
      </c>
      <c r="J591">
        <f>(Data!J591-'Data Summary'!K$5)/'Data Summary'!K$6</f>
        <v>0.48302886208803741</v>
      </c>
      <c r="K591">
        <f>(Data!K591-'Data Summary'!L$5)/'Data Summary'!L$6</f>
        <v>7.2293631706615097E-2</v>
      </c>
      <c r="L591">
        <f>(Data!L591-'Data Summary'!M$5)/'Data Summary'!M$6</f>
        <v>1.6895193508875581</v>
      </c>
    </row>
    <row r="592" spans="1:12" x14ac:dyDescent="0.3">
      <c r="A592">
        <f>(Data!A592-'Data Summary'!B$5)/'Data Summary'!B$6</f>
        <v>0.39088910003201721</v>
      </c>
      <c r="B592">
        <f>(Data!B592-'Data Summary'!C$5)/'Data Summary'!C$6</f>
        <v>-0.43474247166492103</v>
      </c>
      <c r="C592">
        <f>(Data!C592-'Data Summary'!D$5)/'Data Summary'!D$6</f>
        <v>1.1247003648417551</v>
      </c>
      <c r="D592">
        <f>(Data!D592-'Data Summary'!E$5)/'Data Summary'!E$6</f>
        <v>4.3416144793496439E-2</v>
      </c>
      <c r="E592">
        <f>(Data!E592-'Data Summary'!F$5)/'Data Summary'!F$6</f>
        <v>-7.3676911032516793E-2</v>
      </c>
      <c r="F592">
        <f>(Data!F592-'Data Summary'!G$5)/'Data Summary'!G$6</f>
        <v>0.49011516072633415</v>
      </c>
      <c r="G592">
        <f>(Data!G592-'Data Summary'!H$5)/'Data Summary'!H$6</f>
        <v>0.86763496516343308</v>
      </c>
      <c r="H592">
        <f>(Data!H592-'Data Summary'!I$5)/'Data Summary'!I$6</f>
        <v>1.0352867878425398</v>
      </c>
      <c r="I592">
        <f>(Data!I592-'Data Summary'!J$5)/'Data Summary'!J$6</f>
        <v>0.25195841947367908</v>
      </c>
      <c r="J592">
        <f>(Data!J592-'Data Summary'!K$5)/'Data Summary'!K$6</f>
        <v>-0.52019344522699762</v>
      </c>
      <c r="K592">
        <f>(Data!K592-'Data Summary'!L$5)/'Data Summary'!L$6</f>
        <v>-0.67864436000325146</v>
      </c>
      <c r="L592">
        <f>(Data!L592-'Data Summary'!M$5)/'Data Summary'!M$6</f>
        <v>-0.78782264092280896</v>
      </c>
    </row>
    <row r="593" spans="1:12" x14ac:dyDescent="0.3">
      <c r="A593">
        <f>(Data!A593-'Data Summary'!B$5)/'Data Summary'!B$6</f>
        <v>-0.98798396760556961</v>
      </c>
      <c r="B593">
        <f>(Data!B593-'Data Summary'!C$5)/'Data Summary'!C$6</f>
        <v>-0.7699310659634091</v>
      </c>
      <c r="C593">
        <f>(Data!C593-'Data Summary'!D$5)/'Data Summary'!D$6</f>
        <v>1.1247003648417551</v>
      </c>
      <c r="D593">
        <f>(Data!D593-'Data Summary'!E$5)/'Data Summary'!E$6</f>
        <v>-0.59511399288992328</v>
      </c>
      <c r="E593">
        <f>(Data!E593-'Data Summary'!F$5)/'Data Summary'!F$6</f>
        <v>-0.37122901826218252</v>
      </c>
      <c r="F593">
        <f>(Data!F593-'Data Summary'!G$5)/'Data Summary'!G$6</f>
        <v>0.6813766962971477</v>
      </c>
      <c r="G593">
        <f>(Data!G593-'Data Summary'!H$5)/'Data Summary'!H$6</f>
        <v>3.1178985359046902</v>
      </c>
      <c r="H593">
        <f>(Data!H593-'Data Summary'!I$5)/'Data Summary'!I$6</f>
        <v>-2.4098022282927181</v>
      </c>
      <c r="I593">
        <f>(Data!I593-'Data Summary'!J$5)/'Data Summary'!J$6</f>
        <v>-1.2382755453033689</v>
      </c>
      <c r="J593">
        <f>(Data!J593-'Data Summary'!K$5)/'Data Summary'!K$6</f>
        <v>-0.93328498353318812</v>
      </c>
      <c r="K593">
        <f>(Data!K593-'Data Summary'!L$5)/'Data Summary'!L$6</f>
        <v>1.0109661213439474</v>
      </c>
      <c r="L593">
        <f>(Data!L593-'Data Summary'!M$5)/'Data Summary'!M$6</f>
        <v>0.45084835498237452</v>
      </c>
    </row>
    <row r="594" spans="1:12" x14ac:dyDescent="0.3">
      <c r="A594">
        <f>(Data!A594-'Data Summary'!B$5)/'Data Summary'!B$6</f>
        <v>0.39088910003201721</v>
      </c>
      <c r="B594">
        <f>(Data!B594-'Data Summary'!C$5)/'Data Summary'!C$6</f>
        <v>-0.43474247166492103</v>
      </c>
      <c r="C594">
        <f>(Data!C594-'Data Summary'!D$5)/'Data Summary'!D$6</f>
        <v>1.1247003648417551</v>
      </c>
      <c r="D594">
        <f>(Data!D594-'Data Summary'!E$5)/'Data Summary'!E$6</f>
        <v>4.3416144793496439E-2</v>
      </c>
      <c r="E594">
        <f>(Data!E594-'Data Summary'!F$5)/'Data Summary'!F$6</f>
        <v>-7.3676911032516793E-2</v>
      </c>
      <c r="F594">
        <f>(Data!F594-'Data Summary'!G$5)/'Data Summary'!G$6</f>
        <v>0.49011516072633415</v>
      </c>
      <c r="G594">
        <f>(Data!G594-'Data Summary'!H$5)/'Data Summary'!H$6</f>
        <v>0.86763496516343308</v>
      </c>
      <c r="H594">
        <f>(Data!H594-'Data Summary'!I$5)/'Data Summary'!I$6</f>
        <v>1.0352867878425398</v>
      </c>
      <c r="I594">
        <f>(Data!I594-'Data Summary'!J$5)/'Data Summary'!J$6</f>
        <v>0.25195841947367908</v>
      </c>
      <c r="J594">
        <f>(Data!J594-'Data Summary'!K$5)/'Data Summary'!K$6</f>
        <v>-0.52019344522699762</v>
      </c>
      <c r="K594">
        <f>(Data!K594-'Data Summary'!L$5)/'Data Summary'!L$6</f>
        <v>-0.67864436000325146</v>
      </c>
      <c r="L594">
        <f>(Data!L594-'Data Summary'!M$5)/'Data Summary'!M$6</f>
        <v>-0.78782264092280896</v>
      </c>
    </row>
    <row r="595" spans="1:12" x14ac:dyDescent="0.3">
      <c r="A595">
        <f>(Data!A595-'Data Summary'!B$5)/'Data Summary'!B$6</f>
        <v>0.90796650039611237</v>
      </c>
      <c r="B595">
        <f>(Data!B595-'Data Summary'!C$5)/'Data Summary'!C$6</f>
        <v>-0.21128340879926241</v>
      </c>
      <c r="C595">
        <f>(Data!C595-'Data Summary'!D$5)/'Data Summary'!D$6</f>
        <v>1.5868545236687097</v>
      </c>
      <c r="D595">
        <f>(Data!D595-'Data Summary'!E$5)/'Data Summary'!E$6</f>
        <v>0.68194628247691602</v>
      </c>
      <c r="E595">
        <f>(Data!E595-'Data Summary'!F$5)/'Data Summary'!F$6</f>
        <v>0.13886030841724434</v>
      </c>
      <c r="F595">
        <f>(Data!F595-'Data Summary'!G$5)/'Data Summary'!G$6</f>
        <v>-0.65745405269854695</v>
      </c>
      <c r="G595">
        <f>(Data!G595-'Data Summary'!H$5)/'Data Summary'!H$6</f>
        <v>-0.10545198434629977</v>
      </c>
      <c r="H595">
        <f>(Data!H595-'Data Summary'!I$5)/'Data Summary'!I$6</f>
        <v>1.9363100689855586</v>
      </c>
      <c r="I595">
        <f>(Data!I595-'Data Summary'!J$5)/'Data Summary'!J$6</f>
        <v>-0.13679826698989903</v>
      </c>
      <c r="J595">
        <f>(Data!J595-'Data Summary'!K$5)/'Data Summary'!K$6</f>
        <v>-0.4611803683261132</v>
      </c>
      <c r="K595">
        <f>(Data!K595-'Data Summary'!L$5)/'Data Summary'!L$6</f>
        <v>-1.3357151027493834</v>
      </c>
      <c r="L595">
        <f>(Data!L595-'Data Summary'!M$5)/'Data Summary'!M$6</f>
        <v>-0.78782264092280896</v>
      </c>
    </row>
    <row r="596" spans="1:12" x14ac:dyDescent="0.3">
      <c r="A596">
        <f>(Data!A596-'Data Summary'!B$5)/'Data Summary'!B$6</f>
        <v>-0.24109438930187646</v>
      </c>
      <c r="B596">
        <f>(Data!B596-'Data Summary'!C$5)/'Data Summary'!C$6</f>
        <v>1.0736062026782753</v>
      </c>
      <c r="C596">
        <f>(Data!C596-'Data Summary'!D$5)/'Data Summary'!D$6</f>
        <v>-0.51851442209852883</v>
      </c>
      <c r="D596">
        <f>(Data!D596-'Data Summary'!E$5)/'Data Summary'!E$6</f>
        <v>4.3416144793496439E-2</v>
      </c>
      <c r="E596">
        <f>(Data!E596-'Data Summary'!F$5)/'Data Summary'!F$6</f>
        <v>0.18136775230719662</v>
      </c>
      <c r="F596">
        <f>(Data!F596-'Data Summary'!G$5)/'Data Summary'!G$6</f>
        <v>0.39448439294092741</v>
      </c>
      <c r="G596">
        <f>(Data!G596-'Data Summary'!H$5)/'Data Summary'!H$6</f>
        <v>-0.2574968202071955</v>
      </c>
      <c r="H596">
        <f>(Data!H596-'Data Summary'!I$5)/'Data Summary'!I$6</f>
        <v>0.55827446253150237</v>
      </c>
      <c r="I596">
        <f>(Data!I596-'Data Summary'!J$5)/'Data Summary'!J$6</f>
        <v>0.57592232485999273</v>
      </c>
      <c r="J596">
        <f>(Data!J596-'Data Summary'!K$5)/'Data Summary'!K$6</f>
        <v>-0.75624575283053475</v>
      </c>
      <c r="K596">
        <f>(Data!K596-'Data Summary'!L$5)/'Data Summary'!L$6</f>
        <v>-0.86637885793071723</v>
      </c>
      <c r="L596">
        <f>(Data!L596-'Data Summary'!M$5)/'Data Summary'!M$6</f>
        <v>-0.78782264092280896</v>
      </c>
    </row>
    <row r="597" spans="1:12" x14ac:dyDescent="0.3">
      <c r="A597">
        <f>(Data!A597-'Data Summary'!B$5)/'Data Summary'!B$6</f>
        <v>0.33343605554711797</v>
      </c>
      <c r="B597">
        <f>(Data!B597-'Data Summary'!C$5)/'Data Summary'!C$6</f>
        <v>0.3752966312230917</v>
      </c>
      <c r="C597">
        <f>(Data!C597-'Data Summary'!D$5)/'Data Summary'!D$6</f>
        <v>0.71389666810668406</v>
      </c>
      <c r="D597">
        <f>(Data!D597-'Data Summary'!E$5)/'Data Summary'!E$6</f>
        <v>3.803649177818079</v>
      </c>
      <c r="E597">
        <f>(Data!E597-'Data Summary'!F$5)/'Data Summary'!F$6</f>
        <v>-3.1169467142564803E-2</v>
      </c>
      <c r="F597">
        <f>(Data!F597-'Data Summary'!G$5)/'Data Summary'!G$6</f>
        <v>1.350792070794995</v>
      </c>
      <c r="G597">
        <f>(Data!G597-'Data Summary'!H$5)/'Data Summary'!H$6</f>
        <v>1.9015398490175242</v>
      </c>
      <c r="H597">
        <f>(Data!H597-'Data Summary'!I$5)/'Data Summary'!I$6</f>
        <v>1.6183018521115726</v>
      </c>
      <c r="I597">
        <f>(Data!I597-'Data Summary'!J$5)/'Data Summary'!J$6</f>
        <v>-0.2663838291444251</v>
      </c>
      <c r="J597">
        <f>(Data!J597-'Data Summary'!K$5)/'Data Summary'!K$6</f>
        <v>-0.52019344522699762</v>
      </c>
      <c r="K597">
        <f>(Data!K597-'Data Summary'!L$5)/'Data Summary'!L$6</f>
        <v>-1.054113355858183</v>
      </c>
      <c r="L597">
        <f>(Data!L597-'Data Summary'!M$5)/'Data Summary'!M$6</f>
        <v>-0.78782264092280896</v>
      </c>
    </row>
    <row r="598" spans="1:12" x14ac:dyDescent="0.3">
      <c r="A598">
        <f>(Data!A598-'Data Summary'!B$5)/'Data Summary'!B$6</f>
        <v>2.3442926125185983</v>
      </c>
      <c r="B598">
        <f>(Data!B598-'Data Summary'!C$5)/'Data Summary'!C$6</f>
        <v>-0.71406630024699436</v>
      </c>
      <c r="C598">
        <f>(Data!C598-'Data Summary'!D$5)/'Data Summary'!D$6</f>
        <v>1.2274012890255228</v>
      </c>
      <c r="D598">
        <f>(Data!D598-'Data Summary'!E$5)/'Data Summary'!E$6</f>
        <v>-0.38227061366211673</v>
      </c>
      <c r="E598">
        <f>(Data!E598-'Data Summary'!F$5)/'Data Summary'!F$6</f>
        <v>-0.60501995965692001</v>
      </c>
      <c r="F598">
        <f>(Data!F598-'Data Summary'!G$5)/'Data Summary'!G$6</f>
        <v>-0.94434635605476724</v>
      </c>
      <c r="G598">
        <f>(Data!G598-'Data Summary'!H$5)/'Data Summary'!H$6</f>
        <v>-0.68322236061770358</v>
      </c>
      <c r="H598">
        <f>(Data!H598-'Data Summary'!I$5)/'Data Summary'!I$6</f>
        <v>1.4062963741955232</v>
      </c>
      <c r="I598">
        <f>(Data!I598-'Data Summary'!J$5)/'Data Summary'!J$6</f>
        <v>-1.7566177939214731</v>
      </c>
      <c r="J598">
        <f>(Data!J598-'Data Summary'!K$5)/'Data Summary'!K$6</f>
        <v>-0.34315421452434425</v>
      </c>
      <c r="K598">
        <f>(Data!K598-'Data Summary'!L$5)/'Data Summary'!L$6</f>
        <v>-1.054113355858183</v>
      </c>
      <c r="L598">
        <f>(Data!L598-'Data Summary'!M$5)/'Data Summary'!M$6</f>
        <v>0.45084835498237452</v>
      </c>
    </row>
    <row r="599" spans="1:12" x14ac:dyDescent="0.3">
      <c r="A599">
        <f>(Data!A599-'Data Summary'!B$5)/'Data Summary'!B$6</f>
        <v>2.0570273900941012</v>
      </c>
      <c r="B599">
        <f>(Data!B599-'Data Summary'!C$5)/'Data Summary'!C$6</f>
        <v>0.29149948264846959</v>
      </c>
      <c r="C599">
        <f>(Data!C599-'Data Summary'!D$5)/'Data Summary'!D$6</f>
        <v>1.5868545236687097</v>
      </c>
      <c r="D599">
        <f>(Data!D599-'Data Summary'!E$5)/'Data Summary'!E$6</f>
        <v>-0.4532184067380523</v>
      </c>
      <c r="E599">
        <f>(Data!E599-'Data Summary'!F$5)/'Data Summary'!F$6</f>
        <v>-0.34997529631720664</v>
      </c>
      <c r="F599">
        <f>(Data!F599-'Data Summary'!G$5)/'Data Summary'!G$6</f>
        <v>-1.039977123840174</v>
      </c>
      <c r="G599">
        <f>(Data!G599-'Data Summary'!H$5)/'Data Summary'!H$6</f>
        <v>-0.86567616365077849</v>
      </c>
      <c r="H599">
        <f>(Data!H599-'Data Summary'!I$5)/'Data Summary'!I$6</f>
        <v>0.66427720148949765</v>
      </c>
      <c r="I599">
        <f>(Data!I599-'Data Summary'!J$5)/'Data Summary'!J$6</f>
        <v>-1.4326538885351594</v>
      </c>
      <c r="J599">
        <f>(Data!J599-'Data Summary'!K$5)/'Data Summary'!K$6</f>
        <v>-0.1661149838216909</v>
      </c>
      <c r="K599">
        <f>(Data!K599-'Data Summary'!L$5)/'Data Summary'!L$6</f>
        <v>-0.39704261311205102</v>
      </c>
      <c r="L599">
        <f>(Data!L599-'Data Summary'!M$5)/'Data Summary'!M$6</f>
        <v>0.45084835498237452</v>
      </c>
    </row>
    <row r="600" spans="1:12" x14ac:dyDescent="0.3">
      <c r="A600">
        <f>(Data!A600-'Data Summary'!B$5)/'Data Summary'!B$6</f>
        <v>0.10362387760751998</v>
      </c>
      <c r="B600">
        <f>(Data!B600-'Data Summary'!C$5)/'Data Summary'!C$6</f>
        <v>0.31943186550667696</v>
      </c>
      <c r="C600">
        <f>(Data!C600-'Data Summary'!D$5)/'Data Summary'!D$6</f>
        <v>-0.46716396000664501</v>
      </c>
      <c r="D600">
        <f>(Data!D600-'Data Summary'!E$5)/'Data Summary'!E$6</f>
        <v>-0.31132282058618116</v>
      </c>
      <c r="E600">
        <f>(Data!E600-'Data Summary'!F$5)/'Data Summary'!F$6</f>
        <v>-0.20119924270237366</v>
      </c>
      <c r="F600">
        <f>(Data!F600-'Data Summary'!G$5)/'Data Summary'!G$6</f>
        <v>-1.039977123840174</v>
      </c>
      <c r="G600">
        <f>(Data!G600-'Data Summary'!H$5)/'Data Summary'!H$6</f>
        <v>-0.50076855758462868</v>
      </c>
      <c r="H600">
        <f>(Data!H600-'Data Summary'!I$5)/'Data Summary'!I$6</f>
        <v>-2.4740601737530475E-2</v>
      </c>
      <c r="I600">
        <f>(Data!I600-'Data Summary'!J$5)/'Data Summary'!J$6</f>
        <v>-0.71993329668526473</v>
      </c>
      <c r="J600">
        <f>(Data!J600-'Data Summary'!K$5)/'Data Summary'!K$6</f>
        <v>-1.0513111373349571</v>
      </c>
      <c r="K600">
        <f>(Data!K600-'Data Summary'!L$5)/'Data Summary'!L$6</f>
        <v>-0.58477711103951679</v>
      </c>
      <c r="L600">
        <f>(Data!L600-'Data Summary'!M$5)/'Data Summary'!M$6</f>
        <v>0.45084835498237452</v>
      </c>
    </row>
    <row r="601" spans="1:12" x14ac:dyDescent="0.3">
      <c r="A601">
        <f>(Data!A601-'Data Summary'!B$5)/'Data Summary'!B$6</f>
        <v>2.516651745973296</v>
      </c>
      <c r="B601">
        <f>(Data!B601-'Data Summary'!C$5)/'Data Summary'!C$6</f>
        <v>0.34736424836488433</v>
      </c>
      <c r="C601">
        <f>(Data!C601-'Data Summary'!D$5)/'Data Summary'!D$6</f>
        <v>0.91929851647421967</v>
      </c>
      <c r="D601">
        <f>(Data!D601-'Data Summary'!E$5)/'Data Summary'!E$6</f>
        <v>-0.16942723443431032</v>
      </c>
      <c r="E601">
        <f>(Data!E601-'Data Summary'!F$5)/'Data Summary'!F$6</f>
        <v>-0.11618435492246908</v>
      </c>
      <c r="F601">
        <f>(Data!F601-'Data Summary'!G$5)/'Data Summary'!G$6</f>
        <v>-0.46619251712773346</v>
      </c>
      <c r="G601">
        <f>(Data!G601-'Data Summary'!H$5)/'Data Summary'!H$6</f>
        <v>-0.74404029496206192</v>
      </c>
      <c r="H601">
        <f>(Data!H601-'Data Summary'!I$5)/'Data Summary'!I$6</f>
        <v>1.724304591069568</v>
      </c>
      <c r="I601">
        <f>(Data!I601-'Data Summary'!J$5)/'Data Summary'!J$6</f>
        <v>-2.0157889182305251</v>
      </c>
      <c r="J601">
        <f>(Data!J601-'Data Summary'!K$5)/'Data Summary'!K$6</f>
        <v>0.24697655448449959</v>
      </c>
      <c r="K601">
        <f>(Data!K601-'Data Summary'!L$5)/'Data Summary'!L$6</f>
        <v>-1.054113355858183</v>
      </c>
      <c r="L601">
        <f>(Data!L601-'Data Summary'!M$5)/'Data Summary'!M$6</f>
        <v>0.45084835498237452</v>
      </c>
    </row>
    <row r="602" spans="1:12" x14ac:dyDescent="0.3">
      <c r="A602">
        <f>(Data!A602-'Data Summary'!B$5)/'Data Summary'!B$6</f>
        <v>-6.8735255847178753E-2</v>
      </c>
      <c r="B602">
        <f>(Data!B602-'Data Summary'!C$5)/'Data Summary'!C$6</f>
        <v>2.1629691341483621</v>
      </c>
      <c r="C602">
        <f>(Data!C602-'Data Summary'!D$5)/'Data Summary'!D$6</f>
        <v>-5.0098011796900063E-3</v>
      </c>
      <c r="D602">
        <f>(Data!D602-'Data Summary'!E$5)/'Data Summary'!E$6</f>
        <v>-0.31132282058618116</v>
      </c>
      <c r="E602">
        <f>(Data!E602-'Data Summary'!F$5)/'Data Summary'!F$6</f>
        <v>1.1337976747387481E-2</v>
      </c>
      <c r="F602">
        <f>(Data!F602-'Data Summary'!G$5)/'Data Summary'!G$6</f>
        <v>-0.84871558826936044</v>
      </c>
      <c r="G602">
        <f>(Data!G602-'Data Summary'!H$5)/'Data Summary'!H$6</f>
        <v>-0.71363132778988281</v>
      </c>
      <c r="H602">
        <f>(Data!H602-'Data Summary'!I$5)/'Data Summary'!I$6</f>
        <v>-0.28974744913257749</v>
      </c>
      <c r="I602">
        <f>(Data!I602-'Data Summary'!J$5)/'Data Summary'!J$6</f>
        <v>-0.33117661022168954</v>
      </c>
      <c r="J602">
        <f>(Data!J602-'Data Summary'!K$5)/'Data Summary'!K$6</f>
        <v>-1.1103242142358416</v>
      </c>
      <c r="K602">
        <f>(Data!K602-'Data Summary'!L$5)/'Data Summary'!L$6</f>
        <v>-0.39704261311205102</v>
      </c>
      <c r="L602">
        <f>(Data!L602-'Data Summary'!M$5)/'Data Summary'!M$6</f>
        <v>-2.0264936368279924</v>
      </c>
    </row>
    <row r="603" spans="1:12" x14ac:dyDescent="0.3">
      <c r="A603">
        <f>(Data!A603-'Data Summary'!B$5)/'Data Summary'!B$6</f>
        <v>2.8039169683977931</v>
      </c>
      <c r="B603">
        <f>(Data!B603-'Data Summary'!C$5)/'Data Summary'!C$6</f>
        <v>-0.37887770594850628</v>
      </c>
      <c r="C603">
        <f>(Data!C603-'Data Summary'!D$5)/'Data Summary'!D$6</f>
        <v>1.2787517511174069</v>
      </c>
      <c r="D603">
        <f>(Data!D603-'Data Summary'!E$5)/'Data Summary'!E$6</f>
        <v>-0.24037502751024559</v>
      </c>
      <c r="E603">
        <f>(Data!E603-'Data Summary'!F$5)/'Data Summary'!F$6</f>
        <v>-0.34997529631720664</v>
      </c>
      <c r="F603">
        <f>(Data!F603-'Data Summary'!G$5)/'Data Summary'!G$6</f>
        <v>-0.37056174934232666</v>
      </c>
      <c r="G603">
        <f>(Data!G603-'Data Summary'!H$5)/'Data Summary'!H$6</f>
        <v>-0.34872372172373295</v>
      </c>
      <c r="H603">
        <f>(Data!H603-'Data Summary'!I$5)/'Data Summary'!I$6</f>
        <v>2.0423128079435537</v>
      </c>
      <c r="I603">
        <f>(Data!I603-'Data Summary'!J$5)/'Data Summary'!J$6</f>
        <v>-1.367861107457895</v>
      </c>
      <c r="J603">
        <f>(Data!J603-'Data Summary'!K$5)/'Data Summary'!K$6</f>
        <v>-0.57920652212788137</v>
      </c>
      <c r="K603">
        <f>(Data!K603-'Data Summary'!L$5)/'Data Summary'!L$6</f>
        <v>-1.3357151027493834</v>
      </c>
      <c r="L603">
        <f>(Data!L603-'Data Summary'!M$5)/'Data Summary'!M$6</f>
        <v>0.45084835498237452</v>
      </c>
    </row>
    <row r="604" spans="1:12" x14ac:dyDescent="0.3">
      <c r="A604">
        <f>(Data!A604-'Data Summary'!B$5)/'Data Summary'!B$6</f>
        <v>-0.35600047827167547</v>
      </c>
      <c r="B604">
        <f>(Data!B604-'Data Summary'!C$5)/'Data Summary'!C$6</f>
        <v>1.7160510084170442</v>
      </c>
      <c r="C604">
        <f>(Data!C604-'Data Summary'!D$5)/'Data Summary'!D$6</f>
        <v>-1.3914722776605546</v>
      </c>
      <c r="D604">
        <f>(Data!D604-'Data Summary'!E$5)/'Data Summary'!E$6</f>
        <v>4.3416144793496439E-2</v>
      </c>
      <c r="E604">
        <f>(Data!E604-'Data Summary'!F$5)/'Data Summary'!F$6</f>
        <v>-0.13743807686744522</v>
      </c>
      <c r="F604">
        <f>(Data!F604-'Data Summary'!G$5)/'Data Summary'!G$6</f>
        <v>-0.94434635605476724</v>
      </c>
      <c r="G604">
        <f>(Data!G604-'Data Summary'!H$5)/'Data Summary'!H$6</f>
        <v>-0.98731203233949516</v>
      </c>
      <c r="H604">
        <f>(Data!H604-'Data Summary'!I$5)/'Data Summary'!I$6</f>
        <v>0.39927035409450945</v>
      </c>
      <c r="I604">
        <f>(Data!I604-'Data Summary'!J$5)/'Data Summary'!J$6</f>
        <v>-7.200548591263746E-2</v>
      </c>
      <c r="J604">
        <f>(Data!J604-'Data Summary'!K$5)/'Data Summary'!K$6</f>
        <v>-0.81525882973141928</v>
      </c>
      <c r="K604">
        <f>(Data!K604-'Data Summary'!L$5)/'Data Summary'!L$6</f>
        <v>-1.054113355858183</v>
      </c>
      <c r="L604">
        <f>(Data!L604-'Data Summary'!M$5)/'Data Summary'!M$6</f>
        <v>-0.78782264092280896</v>
      </c>
    </row>
    <row r="605" spans="1:12" x14ac:dyDescent="0.3">
      <c r="A605">
        <f>(Data!A605-'Data Summary'!B$5)/'Data Summary'!B$6</f>
        <v>2.8039169683977931</v>
      </c>
      <c r="B605">
        <f>(Data!B605-'Data Summary'!C$5)/'Data Summary'!C$6</f>
        <v>-0.37887770594850628</v>
      </c>
      <c r="C605">
        <f>(Data!C605-'Data Summary'!D$5)/'Data Summary'!D$6</f>
        <v>1.2787517511174069</v>
      </c>
      <c r="D605">
        <f>(Data!D605-'Data Summary'!E$5)/'Data Summary'!E$6</f>
        <v>-0.24037502751024559</v>
      </c>
      <c r="E605">
        <f>(Data!E605-'Data Summary'!F$5)/'Data Summary'!F$6</f>
        <v>-0.34997529631720664</v>
      </c>
      <c r="F605">
        <f>(Data!F605-'Data Summary'!G$5)/'Data Summary'!G$6</f>
        <v>-0.37056174934232666</v>
      </c>
      <c r="G605">
        <f>(Data!G605-'Data Summary'!H$5)/'Data Summary'!H$6</f>
        <v>-0.34872372172373295</v>
      </c>
      <c r="H605">
        <f>(Data!H605-'Data Summary'!I$5)/'Data Summary'!I$6</f>
        <v>2.0423128079435537</v>
      </c>
      <c r="I605">
        <f>(Data!I605-'Data Summary'!J$5)/'Data Summary'!J$6</f>
        <v>-1.367861107457895</v>
      </c>
      <c r="J605">
        <f>(Data!J605-'Data Summary'!K$5)/'Data Summary'!K$6</f>
        <v>-0.57920652212788137</v>
      </c>
      <c r="K605">
        <f>(Data!K605-'Data Summary'!L$5)/'Data Summary'!L$6</f>
        <v>-1.3357151027493834</v>
      </c>
      <c r="L605">
        <f>(Data!L605-'Data Summary'!M$5)/'Data Summary'!M$6</f>
        <v>0.45084835498237452</v>
      </c>
    </row>
    <row r="606" spans="1:12" x14ac:dyDescent="0.3">
      <c r="A606">
        <f>(Data!A606-'Data Summary'!B$5)/'Data Summary'!B$6</f>
        <v>-1.1282211362278497E-2</v>
      </c>
      <c r="B606">
        <f>(Data!B606-'Data Summary'!C$5)/'Data Summary'!C$6</f>
        <v>0.29149948264846959</v>
      </c>
      <c r="C606">
        <f>(Data!C606-'Data Summary'!D$5)/'Data Summary'!D$6</f>
        <v>-0.72391627046606433</v>
      </c>
      <c r="D606">
        <f>(Data!D606-'Data Summary'!E$5)/'Data Summary'!E$6</f>
        <v>0.25625952402130286</v>
      </c>
      <c r="E606">
        <f>(Data!E606-'Data Summary'!F$5)/'Data Summary'!F$6</f>
        <v>0.18136775230719662</v>
      </c>
      <c r="F606">
        <f>(Data!F606-'Data Summary'!G$5)/'Data Summary'!G$6</f>
        <v>-0.17930021377151317</v>
      </c>
      <c r="G606">
        <f>(Data!G606-'Data Summary'!H$5)/'Data Summary'!H$6</f>
        <v>0.50272735909728328</v>
      </c>
      <c r="H606">
        <f>(Data!H606-'Data Summary'!I$5)/'Data Summary'!I$6</f>
        <v>0.8762826794054881</v>
      </c>
      <c r="I606">
        <f>(Data!I606-'Data Summary'!J$5)/'Data Summary'!J$6</f>
        <v>-0.91431163991705522</v>
      </c>
      <c r="J606">
        <f>(Data!J606-'Data Summary'!K$5)/'Data Summary'!K$6</f>
        <v>-0.22512806072257538</v>
      </c>
      <c r="K606">
        <f>(Data!K606-'Data Summary'!L$5)/'Data Summary'!L$6</f>
        <v>-1.2418478537856505</v>
      </c>
      <c r="L606">
        <f>(Data!L606-'Data Summary'!M$5)/'Data Summary'!M$6</f>
        <v>0.45084835498237452</v>
      </c>
    </row>
    <row r="607" spans="1:12" x14ac:dyDescent="0.3">
      <c r="A607">
        <f>(Data!A607-'Data Summary'!B$5)/'Data Summary'!B$6</f>
        <v>-1.1282211362278497E-2</v>
      </c>
      <c r="B607">
        <f>(Data!B607-'Data Summary'!C$5)/'Data Summary'!C$6</f>
        <v>0.40322901408129908</v>
      </c>
      <c r="C607">
        <f>(Data!C607-'Data Summary'!D$5)/'Data Summary'!D$6</f>
        <v>-0.72391627046606433</v>
      </c>
      <c r="D607">
        <f>(Data!D607-'Data Summary'!E$5)/'Data Summary'!E$6</f>
        <v>4.3416144793496439E-2</v>
      </c>
      <c r="E607">
        <f>(Data!E607-'Data Summary'!F$5)/'Data Summary'!F$6</f>
        <v>-5.242318908754065E-2</v>
      </c>
      <c r="F607">
        <f>(Data!F607-'Data Summary'!G$5)/'Data Summary'!G$6</f>
        <v>-0.94434635605476724</v>
      </c>
      <c r="G607">
        <f>(Data!G607-'Data Summary'!H$5)/'Data Summary'!H$6</f>
        <v>-0.68322236061770358</v>
      </c>
      <c r="H607">
        <f>(Data!H607-'Data Summary'!I$5)/'Data Summary'!I$6</f>
        <v>0.8762826794054881</v>
      </c>
      <c r="I607">
        <f>(Data!I607-'Data Summary'!J$5)/'Data Summary'!J$6</f>
        <v>-7.2127048353730011E-3</v>
      </c>
      <c r="J607">
        <f>(Data!J607-'Data Summary'!K$5)/'Data Summary'!K$6</f>
        <v>-0.40216729142522872</v>
      </c>
      <c r="K607">
        <f>(Data!K607-'Data Summary'!L$5)/'Data Summary'!L$6</f>
        <v>-1.1479806048219177</v>
      </c>
      <c r="L607">
        <f>(Data!L607-'Data Summary'!M$5)/'Data Summary'!M$6</f>
        <v>0.45084835498237452</v>
      </c>
    </row>
    <row r="608" spans="1:12" x14ac:dyDescent="0.3">
      <c r="A608">
        <f>(Data!A608-'Data Summary'!B$5)/'Data Summary'!B$6</f>
        <v>0.62070127797161512</v>
      </c>
      <c r="B608">
        <f>(Data!B608-'Data Summary'!C$5)/'Data Summary'!C$6</f>
        <v>-0.65820153453057995</v>
      </c>
      <c r="C608">
        <f>(Data!C608-'Data Summary'!D$5)/'Data Summary'!D$6</f>
        <v>1.0733499027498712</v>
      </c>
      <c r="D608">
        <f>(Data!D608-'Data Summary'!E$5)/'Data Summary'!E$6</f>
        <v>1.4623720063122065</v>
      </c>
      <c r="E608">
        <f>(Data!E608-'Data Summary'!F$5)/'Data Summary'!F$6</f>
        <v>-0.32872157437223049</v>
      </c>
      <c r="F608">
        <f>(Data!F608-'Data Summary'!G$5)/'Data Summary'!G$6</f>
        <v>-0.56182328491314026</v>
      </c>
      <c r="G608">
        <f>(Data!G608-'Data Summary'!H$5)/'Data Summary'!H$6</f>
        <v>-0.80485822930642026</v>
      </c>
      <c r="H608">
        <f>(Data!H608-'Data Summary'!I$5)/'Data Summary'!I$6</f>
        <v>0.29326761513645533</v>
      </c>
      <c r="I608">
        <f>(Data!I608-'Data Summary'!J$5)/'Data Summary'!J$6</f>
        <v>0.18716563839641462</v>
      </c>
      <c r="J608">
        <f>(Data!J608-'Data Summary'!K$5)/'Data Summary'!K$6</f>
        <v>0.77809424659245963</v>
      </c>
      <c r="K608">
        <f>(Data!K608-'Data Summary'!L$5)/'Data Summary'!L$6</f>
        <v>1.6680368640900793</v>
      </c>
      <c r="L608">
        <f>(Data!L608-'Data Summary'!M$5)/'Data Summary'!M$6</f>
        <v>1.6895193508875581</v>
      </c>
    </row>
    <row r="609" spans="1:12" x14ac:dyDescent="0.3">
      <c r="A609">
        <f>(Data!A609-'Data Summary'!B$5)/'Data Summary'!B$6</f>
        <v>0.27598301106221873</v>
      </c>
      <c r="B609">
        <f>(Data!B609-'Data Summary'!C$5)/'Data Summary'!C$6</f>
        <v>-0.26714817451567713</v>
      </c>
      <c r="C609">
        <f>(Data!C609-'Data Summary'!D$5)/'Data Summary'!D$6</f>
        <v>0.71389666810668406</v>
      </c>
      <c r="D609">
        <f>(Data!D609-'Data Summary'!E$5)/'Data Summary'!E$6</f>
        <v>0.54005069632504488</v>
      </c>
      <c r="E609">
        <f>(Data!E609-'Data Summary'!F$5)/'Data Summary'!F$6</f>
        <v>9.6352864527292054E-2</v>
      </c>
      <c r="F609">
        <f>(Data!F609-'Data Summary'!G$5)/'Data Summary'!G$6</f>
        <v>0.96826899965336799</v>
      </c>
      <c r="G609">
        <f>(Data!G609-'Data Summary'!H$5)/'Data Summary'!H$6</f>
        <v>0.16822872020331259</v>
      </c>
      <c r="H609">
        <f>(Data!H609-'Data Summary'!I$5)/'Data Summary'!I$6</f>
        <v>0.77027994044749282</v>
      </c>
      <c r="I609">
        <f>(Data!I609-'Data Summary'!J$5)/'Data Summary'!J$6</f>
        <v>-7.2127048353730011E-3</v>
      </c>
      <c r="J609">
        <f>(Data!J609-'Data Summary'!K$5)/'Data Summary'!K$6</f>
        <v>-0.75624575283053475</v>
      </c>
      <c r="K609">
        <f>(Data!K609-'Data Summary'!L$5)/'Data Summary'!L$6</f>
        <v>7.2293631706615097E-2</v>
      </c>
      <c r="L609">
        <f>(Data!L609-'Data Summary'!M$5)/'Data Summary'!M$6</f>
        <v>0.45084835498237452</v>
      </c>
    </row>
    <row r="610" spans="1:12" x14ac:dyDescent="0.3">
      <c r="A610">
        <f>(Data!A610-'Data Summary'!B$5)/'Data Summary'!B$6</f>
        <v>1.0228725893659107</v>
      </c>
      <c r="B610">
        <f>(Data!B610-'Data Summary'!C$5)/'Data Summary'!C$6</f>
        <v>0.68255284266337279</v>
      </c>
      <c r="C610">
        <f>(Data!C610-'Data Summary'!D$5)/'Data Summary'!D$6</f>
        <v>0.50849481973914856</v>
      </c>
      <c r="D610">
        <f>(Data!D610-'Data Summary'!E$5)/'Data Summary'!E$6</f>
        <v>1.8171109716918841</v>
      </c>
      <c r="E610">
        <f>(Data!E610-'Data Summary'!F$5)/'Data Summary'!F$6</f>
        <v>0.47891985953686234</v>
      </c>
      <c r="F610">
        <f>(Data!F610-'Data Summary'!G$5)/'Data Summary'!G$6</f>
        <v>-0.46619251712773346</v>
      </c>
      <c r="G610">
        <f>(Data!G610-'Data Summary'!H$5)/'Data Summary'!H$6</f>
        <v>0.5635452934416415</v>
      </c>
      <c r="H610">
        <f>(Data!H610-'Data Summary'!I$5)/'Data Summary'!I$6</f>
        <v>3.102340197523624</v>
      </c>
      <c r="I610">
        <f>(Data!I610-'Data Summary'!J$5)/'Data Summary'!J$6</f>
        <v>5.7580076241888579E-2</v>
      </c>
      <c r="J610">
        <f>(Data!J610-'Data Summary'!K$5)/'Data Summary'!K$6</f>
        <v>-0.10710190692080646</v>
      </c>
      <c r="K610">
        <f>(Data!K610-'Data Summary'!L$5)/'Data Summary'!L$6</f>
        <v>-2.1573617257117799E-2</v>
      </c>
      <c r="L610">
        <f>(Data!L610-'Data Summary'!M$5)/'Data Summary'!M$6</f>
        <v>0.45084835498237452</v>
      </c>
    </row>
    <row r="611" spans="1:12" x14ac:dyDescent="0.3">
      <c r="A611">
        <f>(Data!A611-'Data Summary'!B$5)/'Data Summary'!B$6</f>
        <v>-1.1603431010602678</v>
      </c>
      <c r="B611">
        <f>(Data!B611-'Data Summary'!C$5)/'Data Summary'!C$6</f>
        <v>-0.93752536311265333</v>
      </c>
      <c r="C611">
        <f>(Data!C611-'Data Summary'!D$5)/'Data Summary'!D$6</f>
        <v>-0.41581349791476108</v>
      </c>
      <c r="D611">
        <f>(Data!D611-'Data Summary'!E$5)/'Data Summary'!E$6</f>
        <v>0.46910290324910964</v>
      </c>
      <c r="E611">
        <f>(Data!E611-'Data Summary'!F$5)/'Data Summary'!F$6</f>
        <v>-0.26496040853730207</v>
      </c>
      <c r="F611">
        <f>(Data!F611-'Data Summary'!G$5)/'Data Summary'!G$6</f>
        <v>-8.3669445986106414E-2</v>
      </c>
      <c r="G611">
        <f>(Data!G611-'Data Summary'!H$5)/'Data Summary'!H$6</f>
        <v>-0.22708785303501636</v>
      </c>
      <c r="H611">
        <f>(Data!H611-'Data Summary'!I$5)/'Data Summary'!I$6</f>
        <v>-0.60775566600656328</v>
      </c>
      <c r="I611">
        <f>(Data!I611-'Data Summary'!J$5)/'Data Summary'!J$6</f>
        <v>1.6126068220962011</v>
      </c>
      <c r="J611">
        <f>(Data!J611-'Data Summary'!K$5)/'Data Summary'!K$6</f>
        <v>-0.81525882973141928</v>
      </c>
      <c r="K611">
        <f>(Data!K611-'Data Summary'!L$5)/'Data Summary'!L$6</f>
        <v>2.1373731089087453</v>
      </c>
      <c r="L611">
        <f>(Data!L611-'Data Summary'!M$5)/'Data Summary'!M$6</f>
        <v>0.45084835498237452</v>
      </c>
    </row>
    <row r="612" spans="1:12" x14ac:dyDescent="0.3">
      <c r="A612">
        <f>(Data!A612-'Data Summary'!B$5)/'Data Summary'!B$6</f>
        <v>0.27598301106221873</v>
      </c>
      <c r="B612">
        <f>(Data!B612-'Data Summary'!C$5)/'Data Summary'!C$6</f>
        <v>-1.6079025517096295</v>
      </c>
      <c r="C612">
        <f>(Data!C612-'Data Summary'!D$5)/'Data Summary'!D$6</f>
        <v>1.3814526753011747</v>
      </c>
      <c r="D612">
        <f>(Data!D612-'Data Summary'!E$5)/'Data Summary'!E$6</f>
        <v>-2.7531648282439144E-2</v>
      </c>
      <c r="E612">
        <f>(Data!E612-'Data Summary'!F$5)/'Data Summary'!F$6</f>
        <v>-9.4930632977492935E-2</v>
      </c>
      <c r="F612">
        <f>(Data!F612-'Data Summary'!G$5)/'Data Summary'!G$6</f>
        <v>0.87263823186796119</v>
      </c>
      <c r="G612">
        <f>(Data!G612-'Data Summary'!H$5)/'Data Summary'!H$6</f>
        <v>0.32027355606420832</v>
      </c>
      <c r="H612">
        <f>(Data!H612-'Data Summary'!I$5)/'Data Summary'!I$6</f>
        <v>0.82328130992649051</v>
      </c>
      <c r="I612">
        <f>(Data!I612-'Data Summary'!J$5)/'Data Summary'!J$6</f>
        <v>0.51112954378273112</v>
      </c>
      <c r="J612">
        <f>(Data!J612-'Data Summary'!K$5)/'Data Summary'!K$6</f>
        <v>-0.69723267592965033</v>
      </c>
      <c r="K612">
        <f>(Data!K612-'Data Summary'!L$5)/'Data Summary'!L$6</f>
        <v>-1.1479806048219177</v>
      </c>
      <c r="L612">
        <f>(Data!L612-'Data Summary'!M$5)/'Data Summary'!M$6</f>
        <v>-0.78782264092280896</v>
      </c>
    </row>
    <row r="613" spans="1:12" x14ac:dyDescent="0.3">
      <c r="A613">
        <f>(Data!A613-'Data Summary'!B$5)/'Data Summary'!B$6</f>
        <v>2.8039169683977931</v>
      </c>
      <c r="B613">
        <f>(Data!B613-'Data Summary'!C$5)/'Data Summary'!C$6</f>
        <v>-0.82579583167982384</v>
      </c>
      <c r="C613">
        <f>(Data!C613-'Data Summary'!D$5)/'Data Summary'!D$6</f>
        <v>1.4328031373930585</v>
      </c>
      <c r="D613">
        <f>(Data!D613-'Data Summary'!E$5)/'Data Summary'!E$6</f>
        <v>0.11436393786943203</v>
      </c>
      <c r="E613">
        <f>(Data!E613-'Data Summary'!F$5)/'Data Summary'!F$6</f>
        <v>-0.13743807686744522</v>
      </c>
      <c r="F613">
        <f>(Data!F613-'Data Summary'!G$5)/'Data Summary'!G$6</f>
        <v>-1.039977123840174</v>
      </c>
      <c r="G613">
        <f>(Data!G613-'Data Summary'!H$5)/'Data Summary'!H$6</f>
        <v>-0.92649409799513682</v>
      </c>
      <c r="H613">
        <f>(Data!H613-'Data Summary'!I$5)/'Data Summary'!I$6</f>
        <v>2.0423128079435537</v>
      </c>
      <c r="I613">
        <f>(Data!I613-'Data Summary'!J$5)/'Data Summary'!J$6</f>
        <v>-2.1453744803850512</v>
      </c>
      <c r="J613">
        <f>(Data!J613-'Data Summary'!K$5)/'Data Summary'!K$6</f>
        <v>-0.69723267592965033</v>
      </c>
      <c r="K613">
        <f>(Data!K613-'Data Summary'!L$5)/'Data Summary'!L$6</f>
        <v>-0.96024610689445011</v>
      </c>
      <c r="L613">
        <f>(Data!L613-'Data Summary'!M$5)/'Data Summary'!M$6</f>
        <v>-0.78782264092280896</v>
      </c>
    </row>
    <row r="614" spans="1:12" x14ac:dyDescent="0.3">
      <c r="A614">
        <f>(Data!A614-'Data Summary'!B$5)/'Data Summary'!B$6</f>
        <v>-0.47090656724147445</v>
      </c>
      <c r="B614">
        <f>(Data!B614-'Data Summary'!C$5)/'Data Summary'!C$6</f>
        <v>0.62668807694695805</v>
      </c>
      <c r="C614">
        <f>(Data!C614-'Data Summary'!D$5)/'Data Summary'!D$6</f>
        <v>-1.3914722776605546</v>
      </c>
      <c r="D614">
        <f>(Data!D614-'Data Summary'!E$5)/'Data Summary'!E$6</f>
        <v>-9.847944135837472E-2</v>
      </c>
      <c r="E614">
        <f>(Data!E614-'Data Summary'!F$5)/'Data Summary'!F$6</f>
        <v>-0.22245296464734979</v>
      </c>
      <c r="F614">
        <f>(Data!F614-'Data Summary'!G$5)/'Data Summary'!G$6</f>
        <v>0.20322285737011386</v>
      </c>
      <c r="G614">
        <f>(Data!G614-'Data Summary'!H$5)/'Data Summary'!H$6</f>
        <v>-0.53117752475680791</v>
      </c>
      <c r="H614">
        <f>(Data!H614-'Data Summary'!I$5)/'Data Summary'!I$6</f>
        <v>-0.13074334069552573</v>
      </c>
      <c r="I614">
        <f>(Data!I614-'Data Summary'!J$5)/'Data Summary'!J$6</f>
        <v>5.7580076241888579E-2</v>
      </c>
      <c r="J614">
        <f>(Data!J614-'Data Summary'!K$5)/'Data Summary'!K$6</f>
        <v>-0.34315421452434425</v>
      </c>
      <c r="K614">
        <f>(Data!K614-'Data Summary'!L$5)/'Data Summary'!L$6</f>
        <v>-0.39704261311205102</v>
      </c>
      <c r="L614">
        <f>(Data!L614-'Data Summary'!M$5)/'Data Summary'!M$6</f>
        <v>0.45084835498237452</v>
      </c>
    </row>
    <row r="615" spans="1:12" x14ac:dyDescent="0.3">
      <c r="A615">
        <f>(Data!A615-'Data Summary'!B$5)/'Data Summary'!B$6</f>
        <v>-6.8735255847178753E-2</v>
      </c>
      <c r="B615">
        <f>(Data!B615-'Data Summary'!C$5)/'Data Summary'!C$6</f>
        <v>-0.7699310659634091</v>
      </c>
      <c r="C615">
        <f>(Data!C615-'Data Summary'!D$5)/'Data Summary'!D$6</f>
        <v>0.55984528183103255</v>
      </c>
      <c r="D615">
        <f>(Data!D615-'Data Summary'!E$5)/'Data Summary'!E$6</f>
        <v>-0.73700957904179432</v>
      </c>
      <c r="E615">
        <f>(Data!E615-'Data Summary'!F$5)/'Data Summary'!F$6</f>
        <v>-0.626273681601896</v>
      </c>
      <c r="F615">
        <f>(Data!F615-'Data Summary'!G$5)/'Data Summary'!G$6</f>
        <v>-0.56182328491314026</v>
      </c>
      <c r="G615">
        <f>(Data!G615-'Data Summary'!H$5)/'Data Summary'!H$6</f>
        <v>-0.53117752475680791</v>
      </c>
      <c r="H615">
        <f>(Data!H615-'Data Summary'!I$5)/'Data Summary'!I$6</f>
        <v>-0.28974744913257749</v>
      </c>
      <c r="I615">
        <f>(Data!I615-'Data Summary'!J$5)/'Data Summary'!J$6</f>
        <v>-0.33117661022168954</v>
      </c>
      <c r="J615">
        <f>(Data!J615-'Data Summary'!K$5)/'Data Summary'!K$6</f>
        <v>0.48302886208803741</v>
      </c>
      <c r="K615">
        <f>(Data!K615-'Data Summary'!L$5)/'Data Summary'!L$6</f>
        <v>-0.58477711103951679</v>
      </c>
      <c r="L615">
        <f>(Data!L615-'Data Summary'!M$5)/'Data Summary'!M$6</f>
        <v>-0.78782264092280896</v>
      </c>
    </row>
    <row r="616" spans="1:12" x14ac:dyDescent="0.3">
      <c r="A616">
        <f>(Data!A616-'Data Summary'!B$5)/'Data Summary'!B$6</f>
        <v>0.50579518900181564</v>
      </c>
      <c r="B616">
        <f>(Data!B616-'Data Summary'!C$5)/'Data Summary'!C$6</f>
        <v>1.2691328826857269</v>
      </c>
      <c r="C616">
        <f>(Data!C616-'Data Summary'!D$5)/'Data Summary'!D$6</f>
        <v>-0.46716396000664501</v>
      </c>
      <c r="D616">
        <f>(Data!D616-'Data Summary'!E$5)/'Data Summary'!E$6</f>
        <v>-0.24037502751024559</v>
      </c>
      <c r="E616">
        <f>(Data!E616-'Data Summary'!F$5)/'Data Summary'!F$6</f>
        <v>1.2865612934459549</v>
      </c>
      <c r="F616">
        <f>(Data!F616-'Data Summary'!G$5)/'Data Summary'!G$6</f>
        <v>-0.56182328491314026</v>
      </c>
      <c r="G616">
        <f>(Data!G616-'Data Summary'!H$5)/'Data Summary'!H$6</f>
        <v>1.7190860459844493</v>
      </c>
      <c r="H616">
        <f>(Data!H616-'Data Summary'!I$5)/'Data Summary'!I$6</f>
        <v>8.1262137220464783E-2</v>
      </c>
      <c r="I616">
        <f>(Data!I616-'Data Summary'!J$5)/'Data Summary'!J$6</f>
        <v>-2.858095072234943</v>
      </c>
      <c r="J616">
        <f>(Data!J616-'Data Summary'!K$5)/'Data Summary'!K$6</f>
        <v>4.1418396299428712</v>
      </c>
      <c r="K616">
        <f>(Data!K616-'Data Summary'!L$5)/'Data Summary'!L$6</f>
        <v>-0.20930811518458525</v>
      </c>
      <c r="L616">
        <f>(Data!L616-'Data Summary'!M$5)/'Data Summary'!M$6</f>
        <v>0.45084835498237452</v>
      </c>
    </row>
    <row r="617" spans="1:12" x14ac:dyDescent="0.3">
      <c r="A617">
        <f>(Data!A617-'Data Summary'!B$5)/'Data Summary'!B$6</f>
        <v>0.7356073669414136</v>
      </c>
      <c r="B617">
        <f>(Data!B617-'Data Summary'!C$5)/'Data Summary'!C$6</f>
        <v>0.40322901408129908</v>
      </c>
      <c r="C617">
        <f>(Data!C617-'Data Summary'!D$5)/'Data Summary'!D$6</f>
        <v>1.1760508269336389</v>
      </c>
      <c r="D617">
        <f>(Data!D617-'Data Summary'!E$5)/'Data Summary'!E$6</f>
        <v>-0.16942723443431032</v>
      </c>
      <c r="E617">
        <f>(Data!E617-'Data Summary'!F$5)/'Data Summary'!F$6</f>
        <v>-0.1799455207573975</v>
      </c>
      <c r="F617">
        <f>(Data!F617-'Data Summary'!G$5)/'Data Summary'!G$6</f>
        <v>1.1595305352241814</v>
      </c>
      <c r="G617">
        <f>(Data!G617-'Data Summary'!H$5)/'Data Summary'!H$6</f>
        <v>0.74599909647471641</v>
      </c>
      <c r="H617">
        <f>(Data!H617-'Data Summary'!I$5)/'Data Summary'!I$6</f>
        <v>1.5653004826325749</v>
      </c>
      <c r="I617">
        <f>(Data!I617-'Data Summary'!J$5)/'Data Summary'!J$6</f>
        <v>1.223850135632623</v>
      </c>
      <c r="J617">
        <f>(Data!J617-'Data Summary'!K$5)/'Data Summary'!K$6</f>
        <v>-0.52019344522699762</v>
      </c>
      <c r="K617">
        <f>(Data!K617-'Data Summary'!L$5)/'Data Summary'!L$6</f>
        <v>-0.67864436000325146</v>
      </c>
      <c r="L617">
        <f>(Data!L617-'Data Summary'!M$5)/'Data Summary'!M$6</f>
        <v>-0.78782264092280896</v>
      </c>
    </row>
    <row r="618" spans="1:12" x14ac:dyDescent="0.3">
      <c r="A618">
        <f>(Data!A618-'Data Summary'!B$5)/'Data Summary'!B$6</f>
        <v>0.7356073669414136</v>
      </c>
      <c r="B618">
        <f>(Data!B618-'Data Summary'!C$5)/'Data Summary'!C$6</f>
        <v>0.40322901408129908</v>
      </c>
      <c r="C618">
        <f>(Data!C618-'Data Summary'!D$5)/'Data Summary'!D$6</f>
        <v>1.1760508269336389</v>
      </c>
      <c r="D618">
        <f>(Data!D618-'Data Summary'!E$5)/'Data Summary'!E$6</f>
        <v>-0.16942723443431032</v>
      </c>
      <c r="E618">
        <f>(Data!E618-'Data Summary'!F$5)/'Data Summary'!F$6</f>
        <v>-0.1799455207573975</v>
      </c>
      <c r="F618">
        <f>(Data!F618-'Data Summary'!G$5)/'Data Summary'!G$6</f>
        <v>1.1595305352241814</v>
      </c>
      <c r="G618">
        <f>(Data!G618-'Data Summary'!H$5)/'Data Summary'!H$6</f>
        <v>0.74599909647471641</v>
      </c>
      <c r="H618">
        <f>(Data!H618-'Data Summary'!I$5)/'Data Summary'!I$6</f>
        <v>1.5653004826325749</v>
      </c>
      <c r="I618">
        <f>(Data!I618-'Data Summary'!J$5)/'Data Summary'!J$6</f>
        <v>1.223850135632623</v>
      </c>
      <c r="J618">
        <f>(Data!J618-'Data Summary'!K$5)/'Data Summary'!K$6</f>
        <v>-0.52019344522699762</v>
      </c>
      <c r="K618">
        <f>(Data!K618-'Data Summary'!L$5)/'Data Summary'!L$6</f>
        <v>-0.67864436000325146</v>
      </c>
      <c r="L618">
        <f>(Data!L618-'Data Summary'!M$5)/'Data Summary'!M$6</f>
        <v>-0.78782264092280896</v>
      </c>
    </row>
    <row r="619" spans="1:12" x14ac:dyDescent="0.3">
      <c r="A619">
        <f>(Data!A619-'Data Summary'!B$5)/'Data Summary'!B$6</f>
        <v>1.8272152121545033</v>
      </c>
      <c r="B619">
        <f>(Data!B619-'Data Summary'!C$5)/'Data Summary'!C$6</f>
        <v>-1.2168491916947268</v>
      </c>
      <c r="C619">
        <f>(Data!C619-'Data Summary'!D$5)/'Data Summary'!D$6</f>
        <v>1.2274012890255228</v>
      </c>
      <c r="D619">
        <f>(Data!D619-'Data Summary'!E$5)/'Data Summary'!E$6</f>
        <v>-0.24037502751024559</v>
      </c>
      <c r="E619">
        <f>(Data!E619-'Data Summary'!F$5)/'Data Summary'!F$6</f>
        <v>-0.1799455207573975</v>
      </c>
      <c r="F619">
        <f>(Data!F619-'Data Summary'!G$5)/'Data Summary'!G$6</f>
        <v>-0.17930021377151317</v>
      </c>
      <c r="G619">
        <f>(Data!G619-'Data Summary'!H$5)/'Data Summary'!H$6</f>
        <v>-0.56158649192898702</v>
      </c>
      <c r="H619">
        <f>(Data!H619-'Data Summary'!I$5)/'Data Summary'!I$6</f>
        <v>0.77027994044749282</v>
      </c>
      <c r="I619">
        <f>(Data!I619-'Data Summary'!J$5)/'Data Summary'!J$6</f>
        <v>-1.8214105749987375</v>
      </c>
      <c r="J619">
        <f>(Data!J619-'Data Summary'!K$5)/'Data Summary'!K$6</f>
        <v>1.6042773232048413</v>
      </c>
      <c r="K619">
        <f>(Data!K619-'Data Summary'!L$5)/'Data Summary'!L$6</f>
        <v>-0.58477711103951679</v>
      </c>
      <c r="L619">
        <f>(Data!L619-'Data Summary'!M$5)/'Data Summary'!M$6</f>
        <v>0.45084835498237452</v>
      </c>
    </row>
    <row r="620" spans="1:12" x14ac:dyDescent="0.3">
      <c r="A620">
        <f>(Data!A620-'Data Summary'!B$5)/'Data Summary'!B$6</f>
        <v>1.769762167669604</v>
      </c>
      <c r="B620">
        <f>(Data!B620-'Data Summary'!C$5)/'Data Summary'!C$6</f>
        <v>-0.37887770594850628</v>
      </c>
      <c r="C620">
        <f>(Data!C620-'Data Summary'!D$5)/'Data Summary'!D$6</f>
        <v>1.1760508269336389</v>
      </c>
      <c r="D620">
        <f>(Data!D620-'Data Summary'!E$5)/'Data Summary'!E$6</f>
        <v>0.11436393786943203</v>
      </c>
      <c r="E620">
        <f>(Data!E620-'Data Summary'!F$5)/'Data Summary'!F$6</f>
        <v>0.73396452287657576</v>
      </c>
      <c r="F620">
        <f>(Data!F620-'Data Summary'!G$5)/'Data Summary'!G$6</f>
        <v>-1.1356078916255807</v>
      </c>
      <c r="G620">
        <f>(Data!G620-'Data Summary'!H$5)/'Data Summary'!H$6</f>
        <v>-0.89608513082295771</v>
      </c>
      <c r="H620">
        <f>(Data!H620-'Data Summary'!I$5)/'Data Summary'!I$6</f>
        <v>2.0423128079435537</v>
      </c>
      <c r="I620">
        <f>(Data!I620-'Data Summary'!J$5)/'Data Summary'!J$6</f>
        <v>-1.1734827642261074</v>
      </c>
      <c r="J620">
        <f>(Data!J620-'Data Summary'!K$5)/'Data Summary'!K$6</f>
        <v>0.24697655448449959</v>
      </c>
      <c r="K620">
        <f>(Data!K620-'Data Summary'!L$5)/'Data Summary'!L$6</f>
        <v>-0.20930811518458525</v>
      </c>
      <c r="L620">
        <f>(Data!L620-'Data Summary'!M$5)/'Data Summary'!M$6</f>
        <v>-0.78782264092280896</v>
      </c>
    </row>
    <row r="621" spans="1:12" x14ac:dyDescent="0.3">
      <c r="A621">
        <f>(Data!A621-'Data Summary'!B$5)/'Data Summary'!B$6</f>
        <v>1.7123091231847047</v>
      </c>
      <c r="B621">
        <f>(Data!B621-'Data Summary'!C$5)/'Data Summary'!C$6</f>
        <v>-0.88166059739623859</v>
      </c>
      <c r="C621">
        <f>(Data!C621-'Data Summary'!D$5)/'Data Summary'!D$6</f>
        <v>0.71389666810668406</v>
      </c>
      <c r="D621">
        <f>(Data!D621-'Data Summary'!E$5)/'Data Summary'!E$6</f>
        <v>-0.16942723443431032</v>
      </c>
      <c r="E621">
        <f>(Data!E621-'Data Summary'!F$5)/'Data Summary'!F$6</f>
        <v>1.1337976747387481E-2</v>
      </c>
      <c r="F621">
        <f>(Data!F621-'Data Summary'!G$5)/'Data Summary'!G$6</f>
        <v>-0.94434635605476724</v>
      </c>
      <c r="G621">
        <f>(Data!G621-'Data Summary'!H$5)/'Data Summary'!H$6</f>
        <v>-0.92649409799513682</v>
      </c>
      <c r="H621">
        <f>(Data!H621-'Data Summary'!I$5)/'Data Summary'!I$6</f>
        <v>1.0882881573215375</v>
      </c>
      <c r="I621">
        <f>(Data!I621-'Data Summary'!J$5)/'Data Summary'!J$6</f>
        <v>-1.4326538885351594</v>
      </c>
      <c r="J621">
        <f>(Data!J621-'Data Summary'!K$5)/'Data Summary'!K$6</f>
        <v>0.83710732349334416</v>
      </c>
      <c r="K621">
        <f>(Data!K621-'Data Summary'!L$5)/'Data Summary'!L$6</f>
        <v>-1.054113355858183</v>
      </c>
      <c r="L621">
        <f>(Data!L621-'Data Summary'!M$5)/'Data Summary'!M$6</f>
        <v>-0.78782264092280896</v>
      </c>
    </row>
    <row r="622" spans="1:12" x14ac:dyDescent="0.3">
      <c r="A622">
        <f>(Data!A622-'Data Summary'!B$5)/'Data Summary'!B$6</f>
        <v>-1.1282211362278497E-2</v>
      </c>
      <c r="B622">
        <f>(Data!B622-'Data Summary'!C$5)/'Data Summary'!C$6</f>
        <v>6.8040419782811279E-2</v>
      </c>
      <c r="C622">
        <f>(Data!C622-'Data Summary'!D$5)/'Data Summary'!D$6</f>
        <v>-0.15906118745534176</v>
      </c>
      <c r="D622">
        <f>(Data!D622-'Data Summary'!E$5)/'Data Summary'!E$6</f>
        <v>0.61099848940098045</v>
      </c>
      <c r="E622">
        <f>(Data!E622-'Data Summary'!F$5)/'Data Summary'!F$6</f>
        <v>-0.24370668659232594</v>
      </c>
      <c r="F622">
        <f>(Data!F622-'Data Summary'!G$5)/'Data Summary'!G$6</f>
        <v>1.1961321799300349E-2</v>
      </c>
      <c r="G622">
        <f>(Data!G622-'Data Summary'!H$5)/'Data Summary'!H$6</f>
        <v>1.9927667505340616</v>
      </c>
      <c r="H622">
        <f>(Data!H622-'Data Summary'!I$5)/'Data Summary'!I$6</f>
        <v>0.45227172357350709</v>
      </c>
      <c r="I622">
        <f>(Data!I622-'Data Summary'!J$5)/'Data Summary'!J$6</f>
        <v>-0.2663838291444251</v>
      </c>
      <c r="J622">
        <f>(Data!J622-'Data Summary'!K$5)/'Data Summary'!K$6</f>
        <v>-0.28414113762345983</v>
      </c>
      <c r="K622">
        <f>(Data!K622-'Data Summary'!L$5)/'Data Summary'!L$6</f>
        <v>-0.96024610689445011</v>
      </c>
      <c r="L622">
        <f>(Data!L622-'Data Summary'!M$5)/'Data Summary'!M$6</f>
        <v>-0.78782264092280896</v>
      </c>
    </row>
    <row r="623" spans="1:12" x14ac:dyDescent="0.3">
      <c r="A623">
        <f>(Data!A623-'Data Summary'!B$5)/'Data Summary'!B$6</f>
        <v>-6.8735255847178753E-2</v>
      </c>
      <c r="B623">
        <f>(Data!B623-'Data Summary'!C$5)/'Data Summary'!C$6</f>
        <v>0.17976995121564074</v>
      </c>
      <c r="C623">
        <f>(Data!C623-'Data Summary'!D$5)/'Data Summary'!D$6</f>
        <v>-0.21041164954722555</v>
      </c>
      <c r="D623">
        <f>(Data!D623-'Data Summary'!E$5)/'Data Summary'!E$6</f>
        <v>0.61099848940098045</v>
      </c>
      <c r="E623">
        <f>(Data!E623-'Data Summary'!F$5)/'Data Summary'!F$6</f>
        <v>-0.20119924270237366</v>
      </c>
      <c r="F623">
        <f>(Data!F623-'Data Summary'!G$5)/'Data Summary'!G$6</f>
        <v>-0.17930021377151317</v>
      </c>
      <c r="G623">
        <f>(Data!G623-'Data Summary'!H$5)/'Data Summary'!H$6</f>
        <v>1.7494950131566285</v>
      </c>
      <c r="H623">
        <f>(Data!H623-'Data Summary'!I$5)/'Data Summary'!I$6</f>
        <v>0.45227172357350709</v>
      </c>
      <c r="I623">
        <f>(Data!I623-'Data Summary'!J$5)/'Data Summary'!J$6</f>
        <v>-0.20159104806716349</v>
      </c>
      <c r="J623">
        <f>(Data!J623-'Data Summary'!K$5)/'Data Summary'!K$6</f>
        <v>-0.22512806072257538</v>
      </c>
      <c r="K623">
        <f>(Data!K623-'Data Summary'!L$5)/'Data Summary'!L$6</f>
        <v>-0.96024610689445011</v>
      </c>
      <c r="L623">
        <f>(Data!L623-'Data Summary'!M$5)/'Data Summary'!M$6</f>
        <v>-0.78782264092280896</v>
      </c>
    </row>
    <row r="624" spans="1:12" x14ac:dyDescent="0.3">
      <c r="A624">
        <f>(Data!A624-'Data Summary'!B$5)/'Data Summary'!B$6</f>
        <v>0.96541954488101156</v>
      </c>
      <c r="B624">
        <f>(Data!B624-'Data Summary'!C$5)/'Data Summary'!C$6</f>
        <v>0.29149948264846959</v>
      </c>
      <c r="C624">
        <f>(Data!C624-'Data Summary'!D$5)/'Data Summary'!D$6</f>
        <v>-0.26176211163910945</v>
      </c>
      <c r="D624">
        <f>(Data!D624-'Data Summary'!E$5)/'Data Summary'!E$6</f>
        <v>-0.4532184067380523</v>
      </c>
      <c r="E624">
        <f>(Data!E624-'Data Summary'!F$5)/'Data Summary'!F$6</f>
        <v>-0.15869179881242138</v>
      </c>
      <c r="F624">
        <f>(Data!F624-'Data Summary'!G$5)/'Data Summary'!G$6</f>
        <v>-0.65745405269854695</v>
      </c>
      <c r="G624">
        <f>(Data!G624-'Data Summary'!H$5)/'Data Summary'!H$6</f>
        <v>-0.4399506232402704</v>
      </c>
      <c r="H624">
        <f>(Data!H624-'Data Summary'!I$5)/'Data Summary'!I$6</f>
        <v>0.34626898461545297</v>
      </c>
      <c r="I624">
        <f>(Data!I624-'Data Summary'!J$5)/'Data Summary'!J$6</f>
        <v>-1.1734827642261074</v>
      </c>
      <c r="J624">
        <f>(Data!J624-'Data Summary'!K$5)/'Data Summary'!K$6</f>
        <v>-0.6382195990287659</v>
      </c>
      <c r="K624">
        <f>(Data!K624-'Data Summary'!L$5)/'Data Summary'!L$6</f>
        <v>-0.86637885793071723</v>
      </c>
      <c r="L624">
        <f>(Data!L624-'Data Summary'!M$5)/'Data Summary'!M$6</f>
        <v>-0.78782264092280896</v>
      </c>
    </row>
    <row r="625" spans="1:12" x14ac:dyDescent="0.3">
      <c r="A625">
        <f>(Data!A625-'Data Summary'!B$5)/'Data Summary'!B$6</f>
        <v>-0.24109438930187646</v>
      </c>
      <c r="B625">
        <f>(Data!B625-'Data Summary'!C$5)/'Data Summary'!C$6</f>
        <v>-9.9553877366432925E-2</v>
      </c>
      <c r="C625">
        <f>(Data!C625-'Data Summary'!D$5)/'Data Summary'!D$6</f>
        <v>-0.10771072536345784</v>
      </c>
      <c r="D625">
        <f>(Data!D625-'Data Summary'!E$5)/'Data Summary'!E$6</f>
        <v>0.25625952402130286</v>
      </c>
      <c r="E625">
        <f>(Data!E625-'Data Summary'!F$5)/'Data Summary'!F$6</f>
        <v>-0.22245296464734979</v>
      </c>
      <c r="F625">
        <f>(Data!F625-'Data Summary'!G$5)/'Data Summary'!G$6</f>
        <v>0.49011516072633415</v>
      </c>
      <c r="G625">
        <f>(Data!G625-'Data Summary'!H$5)/'Data Summary'!H$6</f>
        <v>-4.4634050001941462E-2</v>
      </c>
      <c r="H625">
        <f>(Data!H625-'Data Summary'!I$5)/'Data Summary'!I$6</f>
        <v>0.34626898461545297</v>
      </c>
      <c r="I625">
        <f>(Data!I625-'Data Summary'!J$5)/'Data Summary'!J$6</f>
        <v>1.1590573545553613</v>
      </c>
      <c r="J625">
        <f>(Data!J625-'Data Summary'!K$5)/'Data Summary'!K$6</f>
        <v>1.781316553907494</v>
      </c>
      <c r="K625">
        <f>(Data!K625-'Data Summary'!L$5)/'Data Summary'!L$6</f>
        <v>1.5741696151263465</v>
      </c>
      <c r="L625">
        <f>(Data!L625-'Data Summary'!M$5)/'Data Summary'!M$6</f>
        <v>0.45084835498237452</v>
      </c>
    </row>
    <row r="626" spans="1:12" x14ac:dyDescent="0.3">
      <c r="A626">
        <f>(Data!A626-'Data Summary'!B$5)/'Data Summary'!B$6</f>
        <v>-0.87307787863577069</v>
      </c>
      <c r="B626">
        <f>(Data!B626-'Data Summary'!C$5)/'Data Summary'!C$6</f>
        <v>0.9060119055290311</v>
      </c>
      <c r="C626">
        <f>(Data!C626-'Data Summary'!D$5)/'Data Summary'!D$6</f>
        <v>-1.3914722776605546</v>
      </c>
      <c r="D626">
        <f>(Data!D626-'Data Summary'!E$5)/'Data Summary'!E$6</f>
        <v>2.1718499370715616</v>
      </c>
      <c r="E626">
        <f>(Data!E626-'Data Summary'!F$5)/'Data Summary'!F$6</f>
        <v>0.77647196676652808</v>
      </c>
      <c r="F626">
        <f>(Data!F626-'Data Summary'!G$5)/'Data Summary'!G$6</f>
        <v>0.49011516072633415</v>
      </c>
      <c r="G626">
        <f>(Data!G626-'Data Summary'!H$5)/'Data Summary'!H$6</f>
        <v>0.35068252323638749</v>
      </c>
      <c r="H626">
        <f>(Data!H626-'Data Summary'!I$5)/'Data Summary'!I$6</f>
        <v>1.5653004826325749</v>
      </c>
      <c r="I626">
        <f>(Data!I626-'Data Summary'!J$5)/'Data Summary'!J$6</f>
        <v>0.96467901132357081</v>
      </c>
      <c r="J626">
        <f>(Data!J626-'Data Summary'!K$5)/'Data Summary'!K$6</f>
        <v>0.36500270828626852</v>
      </c>
      <c r="K626">
        <f>(Data!K626-'Data Summary'!L$5)/'Data Summary'!L$6</f>
        <v>-0.20930811518458525</v>
      </c>
      <c r="L626">
        <f>(Data!L626-'Data Summary'!M$5)/'Data Summary'!M$6</f>
        <v>-0.78782264092280896</v>
      </c>
    </row>
    <row r="627" spans="1:12" x14ac:dyDescent="0.3">
      <c r="A627">
        <f>(Data!A627-'Data Summary'!B$5)/'Data Summary'!B$6</f>
        <v>-0.87307787863577069</v>
      </c>
      <c r="B627">
        <f>(Data!B627-'Data Summary'!C$5)/'Data Summary'!C$6</f>
        <v>0.9060119055290311</v>
      </c>
      <c r="C627">
        <f>(Data!C627-'Data Summary'!D$5)/'Data Summary'!D$6</f>
        <v>-1.3914722776605546</v>
      </c>
      <c r="D627">
        <f>(Data!D627-'Data Summary'!E$5)/'Data Summary'!E$6</f>
        <v>2.1718499370715616</v>
      </c>
      <c r="E627">
        <f>(Data!E627-'Data Summary'!F$5)/'Data Summary'!F$6</f>
        <v>0.77647196676652808</v>
      </c>
      <c r="F627">
        <f>(Data!F627-'Data Summary'!G$5)/'Data Summary'!G$6</f>
        <v>0.49011516072633415</v>
      </c>
      <c r="G627">
        <f>(Data!G627-'Data Summary'!H$5)/'Data Summary'!H$6</f>
        <v>0.35068252323638749</v>
      </c>
      <c r="H627">
        <f>(Data!H627-'Data Summary'!I$5)/'Data Summary'!I$6</f>
        <v>1.5653004826325749</v>
      </c>
      <c r="I627">
        <f>(Data!I627-'Data Summary'!J$5)/'Data Summary'!J$6</f>
        <v>0.96467901132357081</v>
      </c>
      <c r="J627">
        <f>(Data!J627-'Data Summary'!K$5)/'Data Summary'!K$6</f>
        <v>0.36500270828626852</v>
      </c>
      <c r="K627">
        <f>(Data!K627-'Data Summary'!L$5)/'Data Summary'!L$6</f>
        <v>-0.20930811518458525</v>
      </c>
      <c r="L627">
        <f>(Data!L627-'Data Summary'!M$5)/'Data Summary'!M$6</f>
        <v>-0.78782264092280896</v>
      </c>
    </row>
    <row r="628" spans="1:12" x14ac:dyDescent="0.3">
      <c r="A628">
        <f>(Data!A628-'Data Summary'!B$5)/'Data Summary'!B$6</f>
        <v>0.27598301106221873</v>
      </c>
      <c r="B628">
        <f>(Data!B628-'Data Summary'!C$5)/'Data Summary'!C$6</f>
        <v>0.40322901408129908</v>
      </c>
      <c r="C628">
        <f>(Data!C628-'Data Summary'!D$5)/'Data Summary'!D$6</f>
        <v>9.7691123004077549E-2</v>
      </c>
      <c r="D628">
        <f>(Data!D628-'Data Summary'!E$5)/'Data Summary'!E$6</f>
        <v>-0.24037502751024559</v>
      </c>
      <c r="E628">
        <f>(Data!E628-'Data Summary'!F$5)/'Data Summary'!F$6</f>
        <v>0.22387519619714891</v>
      </c>
      <c r="F628">
        <f>(Data!F628-'Data Summary'!G$5)/'Data Summary'!G$6</f>
        <v>-1.039977123840174</v>
      </c>
      <c r="G628">
        <f>(Data!G628-'Data Summary'!H$5)/'Data Summary'!H$6</f>
        <v>-0.95690306516731594</v>
      </c>
      <c r="H628">
        <f>(Data!H628-'Data Summary'!I$5)/'Data Summary'!I$6</f>
        <v>1.0882881573215375</v>
      </c>
      <c r="I628">
        <f>(Data!I628-'Data Summary'!J$5)/'Data Summary'!J$6</f>
        <v>0.31675120055094064</v>
      </c>
      <c r="J628">
        <f>(Data!J628-'Data Summary'!K$5)/'Data Summary'!K$6</f>
        <v>-0.99229806043407265</v>
      </c>
      <c r="K628">
        <f>(Data!K628-'Data Summary'!L$5)/'Data Summary'!L$6</f>
        <v>-1.2418478537856505</v>
      </c>
      <c r="L628">
        <f>(Data!L628-'Data Summary'!M$5)/'Data Summary'!M$6</f>
        <v>-0.78782264092280896</v>
      </c>
    </row>
    <row r="629" spans="1:12" x14ac:dyDescent="0.3">
      <c r="A629">
        <f>(Data!A629-'Data Summary'!B$5)/'Data Summary'!B$6</f>
        <v>0.27598301106221873</v>
      </c>
      <c r="B629">
        <f>(Data!B629-'Data Summary'!C$5)/'Data Summary'!C$6</f>
        <v>0.40322901408129908</v>
      </c>
      <c r="C629">
        <f>(Data!C629-'Data Summary'!D$5)/'Data Summary'!D$6</f>
        <v>9.7691123004077549E-2</v>
      </c>
      <c r="D629">
        <f>(Data!D629-'Data Summary'!E$5)/'Data Summary'!E$6</f>
        <v>-0.24037502751024559</v>
      </c>
      <c r="E629">
        <f>(Data!E629-'Data Summary'!F$5)/'Data Summary'!F$6</f>
        <v>0.22387519619714891</v>
      </c>
      <c r="F629">
        <f>(Data!F629-'Data Summary'!G$5)/'Data Summary'!G$6</f>
        <v>-1.039977123840174</v>
      </c>
      <c r="G629">
        <f>(Data!G629-'Data Summary'!H$5)/'Data Summary'!H$6</f>
        <v>-0.95690306516731594</v>
      </c>
      <c r="H629">
        <f>(Data!H629-'Data Summary'!I$5)/'Data Summary'!I$6</f>
        <v>1.0882881573215375</v>
      </c>
      <c r="I629">
        <f>(Data!I629-'Data Summary'!J$5)/'Data Summary'!J$6</f>
        <v>0.31675120055094064</v>
      </c>
      <c r="J629">
        <f>(Data!J629-'Data Summary'!K$5)/'Data Summary'!K$6</f>
        <v>-0.99229806043407265</v>
      </c>
      <c r="K629">
        <f>(Data!K629-'Data Summary'!L$5)/'Data Summary'!L$6</f>
        <v>-1.2418478537856505</v>
      </c>
      <c r="L629">
        <f>(Data!L629-'Data Summary'!M$5)/'Data Summary'!M$6</f>
        <v>-0.78782264092280896</v>
      </c>
    </row>
    <row r="630" spans="1:12" x14ac:dyDescent="0.3">
      <c r="A630">
        <f>(Data!A630-'Data Summary'!B$5)/'Data Summary'!B$6</f>
        <v>0.21852996657731846</v>
      </c>
      <c r="B630">
        <f>(Data!B630-'Data Summary'!C$5)/'Data Summary'!C$6</f>
        <v>6.8040419782811279E-2</v>
      </c>
      <c r="C630">
        <f>(Data!C630-'Data Summary'!D$5)/'Data Summary'!D$6</f>
        <v>-5.6360263271573924E-2</v>
      </c>
      <c r="D630">
        <f>(Data!D630-'Data Summary'!E$5)/'Data Summary'!E$6</f>
        <v>-2.7531648282439144E-2</v>
      </c>
      <c r="E630">
        <f>(Data!E630-'Data Summary'!F$5)/'Data Summary'!F$6</f>
        <v>0.20262147425217275</v>
      </c>
      <c r="F630">
        <f>(Data!F630-'Data Summary'!G$5)/'Data Summary'!G$6</f>
        <v>-0.84871558826936044</v>
      </c>
      <c r="G630">
        <f>(Data!G630-'Data Summary'!H$5)/'Data Summary'!H$6</f>
        <v>-0.47035959041244957</v>
      </c>
      <c r="H630">
        <f>(Data!H630-'Data Summary'!I$5)/'Data Summary'!I$6</f>
        <v>0.45227172357350709</v>
      </c>
      <c r="I630">
        <f>(Data!I630-'Data Summary'!J$5)/'Data Summary'!J$6</f>
        <v>-0.2663838291444251</v>
      </c>
      <c r="J630">
        <f>(Data!J630-'Data Summary'!K$5)/'Data Summary'!K$6</f>
        <v>-0.34315421452434425</v>
      </c>
      <c r="K630">
        <f>(Data!K630-'Data Summary'!L$5)/'Data Summary'!L$6</f>
        <v>-1.054113355858183</v>
      </c>
      <c r="L630">
        <f>(Data!L630-'Data Summary'!M$5)/'Data Summary'!M$6</f>
        <v>0.45084835498237452</v>
      </c>
    </row>
    <row r="631" spans="1:12" x14ac:dyDescent="0.3">
      <c r="A631">
        <f>(Data!A631-'Data Summary'!B$5)/'Data Summary'!B$6</f>
        <v>-0.41345352275657521</v>
      </c>
      <c r="B631">
        <f>(Data!B631-'Data Summary'!C$5)/'Data Summary'!C$6</f>
        <v>0.87807952267082434</v>
      </c>
      <c r="C631">
        <f>(Data!C631-'Data Summary'!D$5)/'Data Summary'!D$6</f>
        <v>-0.21041164954722555</v>
      </c>
      <c r="D631">
        <f>(Data!D631-'Data Summary'!E$5)/'Data Summary'!E$6</f>
        <v>-0.16942723443431032</v>
      </c>
      <c r="E631">
        <f>(Data!E631-'Data Summary'!F$5)/'Data Summary'!F$6</f>
        <v>0.50017358148183844</v>
      </c>
      <c r="F631">
        <f>(Data!F631-'Data Summary'!G$5)/'Data Summary'!G$6</f>
        <v>0.39448439294092741</v>
      </c>
      <c r="G631">
        <f>(Data!G631-'Data Summary'!H$5)/'Data Summary'!H$6</f>
        <v>1.1413156697130453</v>
      </c>
      <c r="H631">
        <f>(Data!H631-'Data Summary'!I$5)/'Data Summary'!I$6</f>
        <v>-0.18374471017458222</v>
      </c>
      <c r="I631">
        <f>(Data!I631-'Data Summary'!J$5)/'Data Summary'!J$6</f>
        <v>-0.65514051560800324</v>
      </c>
      <c r="J631">
        <f>(Data!J631-'Data Summary'!K$5)/'Data Summary'!K$6</f>
        <v>-0.28414113762345983</v>
      </c>
      <c r="K631">
        <f>(Data!K631-'Data Summary'!L$5)/'Data Summary'!L$6</f>
        <v>-1.054113355858183</v>
      </c>
      <c r="L631">
        <f>(Data!L631-'Data Summary'!M$5)/'Data Summary'!M$6</f>
        <v>-0.78782264092280896</v>
      </c>
    </row>
    <row r="632" spans="1:12" x14ac:dyDescent="0.3">
      <c r="A632">
        <f>(Data!A632-'Data Summary'!B$5)/'Data Summary'!B$6</f>
        <v>0.21852996657731846</v>
      </c>
      <c r="B632">
        <f>(Data!B632-'Data Summary'!C$5)/'Data Summary'!C$6</f>
        <v>6.8040419782811279E-2</v>
      </c>
      <c r="C632">
        <f>(Data!C632-'Data Summary'!D$5)/'Data Summary'!D$6</f>
        <v>-5.6360263271573924E-2</v>
      </c>
      <c r="D632">
        <f>(Data!D632-'Data Summary'!E$5)/'Data Summary'!E$6</f>
        <v>-2.7531648282439144E-2</v>
      </c>
      <c r="E632">
        <f>(Data!E632-'Data Summary'!F$5)/'Data Summary'!F$6</f>
        <v>0.20262147425217275</v>
      </c>
      <c r="F632">
        <f>(Data!F632-'Data Summary'!G$5)/'Data Summary'!G$6</f>
        <v>-0.84871558826936044</v>
      </c>
      <c r="G632">
        <f>(Data!G632-'Data Summary'!H$5)/'Data Summary'!H$6</f>
        <v>-0.47035959041244957</v>
      </c>
      <c r="H632">
        <f>(Data!H632-'Data Summary'!I$5)/'Data Summary'!I$6</f>
        <v>0.45227172357350709</v>
      </c>
      <c r="I632">
        <f>(Data!I632-'Data Summary'!J$5)/'Data Summary'!J$6</f>
        <v>-0.2663838291444251</v>
      </c>
      <c r="J632">
        <f>(Data!J632-'Data Summary'!K$5)/'Data Summary'!K$6</f>
        <v>-0.34315421452434425</v>
      </c>
      <c r="K632">
        <f>(Data!K632-'Data Summary'!L$5)/'Data Summary'!L$6</f>
        <v>-1.054113355858183</v>
      </c>
      <c r="L632">
        <f>(Data!L632-'Data Summary'!M$5)/'Data Summary'!M$6</f>
        <v>0.45084835498237452</v>
      </c>
    </row>
    <row r="633" spans="1:12" x14ac:dyDescent="0.3">
      <c r="A633">
        <f>(Data!A633-'Data Summary'!B$5)/'Data Summary'!B$6</f>
        <v>1.1952317228206095</v>
      </c>
      <c r="B633">
        <f>(Data!B633-'Data Summary'!C$5)/'Data Summary'!C$6</f>
        <v>-1.3844434888439707</v>
      </c>
      <c r="C633">
        <f>(Data!C633-'Data Summary'!D$5)/'Data Summary'!D$6</f>
        <v>1.3814526753011747</v>
      </c>
      <c r="D633">
        <f>(Data!D633-'Data Summary'!E$5)/'Data Summary'!E$6</f>
        <v>0.11436393786943203</v>
      </c>
      <c r="E633">
        <f>(Data!E633-'Data Summary'!F$5)/'Data Summary'!F$6</f>
        <v>0.37265124981198161</v>
      </c>
      <c r="F633">
        <f>(Data!F633-'Data Summary'!G$5)/'Data Summary'!G$6</f>
        <v>-1.039977123840174</v>
      </c>
      <c r="G633">
        <f>(Data!G633-'Data Summary'!H$5)/'Data Summary'!H$6</f>
        <v>-0.83526719647859937</v>
      </c>
      <c r="H633">
        <f>(Data!H633-'Data Summary'!I$5)/'Data Summary'!I$6</f>
        <v>1.0882881573215375</v>
      </c>
      <c r="I633">
        <f>(Data!I633-'Data Summary'!J$5)/'Data Summary'!J$6</f>
        <v>-0.39596939129895109</v>
      </c>
      <c r="J633">
        <f>(Data!J633-'Data Summary'!K$5)/'Data Summary'!K$6</f>
        <v>-0.1661149838216909</v>
      </c>
      <c r="K633">
        <f>(Data!K633-'Data Summary'!L$5)/'Data Summary'!L$6</f>
        <v>-0.86637885793071723</v>
      </c>
      <c r="L633">
        <f>(Data!L633-'Data Summary'!M$5)/'Data Summary'!M$6</f>
        <v>-0.78782264092280896</v>
      </c>
    </row>
    <row r="634" spans="1:12" x14ac:dyDescent="0.3">
      <c r="A634">
        <f>(Data!A634-'Data Summary'!B$5)/'Data Summary'!B$6</f>
        <v>-0.41345352275657521</v>
      </c>
      <c r="B634">
        <f>(Data!B634-'Data Summary'!C$5)/'Data Summary'!C$6</f>
        <v>-0.65820153453057995</v>
      </c>
      <c r="C634">
        <f>(Data!C634-'Data Summary'!D$5)/'Data Summary'!D$6</f>
        <v>-0.67256580837418034</v>
      </c>
      <c r="D634">
        <f>(Data!D634-'Data Summary'!E$5)/'Data Summary'!E$6</f>
        <v>0.32720731709723844</v>
      </c>
      <c r="E634">
        <f>(Data!E634-'Data Summary'!F$5)/'Data Summary'!F$6</f>
        <v>-9.9157451975886608E-3</v>
      </c>
      <c r="F634">
        <f>(Data!F634-'Data Summary'!G$5)/'Data Summary'!G$6</f>
        <v>0.49011516072633415</v>
      </c>
      <c r="G634">
        <f>(Data!G634-'Data Summary'!H$5)/'Data Summary'!H$6</f>
        <v>-0.10545198434629977</v>
      </c>
      <c r="H634">
        <f>(Data!H634-'Data Summary'!I$5)/'Data Summary'!I$6</f>
        <v>-0.18374471017458222</v>
      </c>
      <c r="I634">
        <f>(Data!I634-'Data Summary'!J$5)/'Data Summary'!J$6</f>
        <v>5.7580076241888579E-2</v>
      </c>
      <c r="J634">
        <f>(Data!J634-'Data Summary'!K$5)/'Data Summary'!K$6</f>
        <v>-0.52019344522699762</v>
      </c>
      <c r="K634">
        <f>(Data!K634-'Data Summary'!L$5)/'Data Summary'!L$6</f>
        <v>7.2293631706615097E-2</v>
      </c>
      <c r="L634">
        <f>(Data!L634-'Data Summary'!M$5)/'Data Summary'!M$6</f>
        <v>0.45084835498237452</v>
      </c>
    </row>
    <row r="635" spans="1:12" x14ac:dyDescent="0.3">
      <c r="A635">
        <f>(Data!A635-'Data Summary'!B$5)/'Data Summary'!B$6</f>
        <v>1.0228725893659107</v>
      </c>
      <c r="B635">
        <f>(Data!B635-'Data Summary'!C$5)/'Data Summary'!C$6</f>
        <v>2.2746986655811914</v>
      </c>
      <c r="C635">
        <f>(Data!C635-'Data Summary'!D$5)/'Data Summary'!D$6</f>
        <v>-0.26176211163910945</v>
      </c>
      <c r="D635">
        <f>(Data!D635-'Data Summary'!E$5)/'Data Summary'!E$6</f>
        <v>0.61099848940098045</v>
      </c>
      <c r="E635">
        <f>(Data!E635-'Data Summary'!F$5)/'Data Summary'!F$6</f>
        <v>0.37265124981198161</v>
      </c>
      <c r="F635">
        <f>(Data!F635-'Data Summary'!G$5)/'Data Summary'!G$6</f>
        <v>-0.46619251712773346</v>
      </c>
      <c r="G635">
        <f>(Data!G635-'Data Summary'!H$5)/'Data Summary'!H$6</f>
        <v>1.2021336040574038</v>
      </c>
      <c r="H635">
        <f>(Data!H635-'Data Summary'!I$5)/'Data Summary'!I$6</f>
        <v>2.2543182858595441</v>
      </c>
      <c r="I635">
        <f>(Data!I635-'Data Summary'!J$5)/'Data Summary'!J$6</f>
        <v>0.77030066809178321</v>
      </c>
      <c r="J635">
        <f>(Data!J635-'Data Summary'!K$5)/'Data Summary'!K$6</f>
        <v>-0.10710190692080646</v>
      </c>
      <c r="K635">
        <f>(Data!K635-'Data Summary'!L$5)/'Data Summary'!L$6</f>
        <v>0.82323162341648159</v>
      </c>
      <c r="L635">
        <f>(Data!L635-'Data Summary'!M$5)/'Data Summary'!M$6</f>
        <v>-2.0264936368279924</v>
      </c>
    </row>
    <row r="636" spans="1:12" x14ac:dyDescent="0.3">
      <c r="A636">
        <f>(Data!A636-'Data Summary'!B$5)/'Data Summary'!B$6</f>
        <v>-0.24109438930187646</v>
      </c>
      <c r="B636">
        <f>(Data!B636-'Data Summary'!C$5)/'Data Summary'!C$6</f>
        <v>-0.99339012882906808</v>
      </c>
      <c r="C636">
        <f>(Data!C636-'Data Summary'!D$5)/'Data Summary'!D$6</f>
        <v>-0.31311257373099338</v>
      </c>
      <c r="D636">
        <f>(Data!D636-'Data Summary'!E$5)/'Data Summary'!E$6</f>
        <v>-0.4532184067380523</v>
      </c>
      <c r="E636">
        <f>(Data!E636-'Data Summary'!F$5)/'Data Summary'!F$6</f>
        <v>-0.30746785242725438</v>
      </c>
      <c r="F636">
        <f>(Data!F636-'Data Summary'!G$5)/'Data Summary'!G$6</f>
        <v>2.8808843553615033</v>
      </c>
      <c r="G636">
        <f>(Data!G636-'Data Summary'!H$5)/'Data Summary'!H$6</f>
        <v>1.68867707881227</v>
      </c>
      <c r="H636">
        <f>(Data!H636-'Data Summary'!I$5)/'Data Summary'!I$6</f>
        <v>-0.18374471017458222</v>
      </c>
      <c r="I636">
        <f>(Data!I636-'Data Summary'!J$5)/'Data Summary'!J$6</f>
        <v>-0.2663838291444251</v>
      </c>
      <c r="J636">
        <f>(Data!J636-'Data Summary'!K$5)/'Data Summary'!K$6</f>
        <v>-0.4611803683261132</v>
      </c>
      <c r="K636">
        <f>(Data!K636-'Data Summary'!L$5)/'Data Summary'!L$6</f>
        <v>-0.86637885793071723</v>
      </c>
      <c r="L636">
        <f>(Data!L636-'Data Summary'!M$5)/'Data Summary'!M$6</f>
        <v>-0.78782264092280896</v>
      </c>
    </row>
    <row r="637" spans="1:12" x14ac:dyDescent="0.3">
      <c r="A637">
        <f>(Data!A637-'Data Summary'!B$5)/'Data Summary'!B$6</f>
        <v>0.21852996657731846</v>
      </c>
      <c r="B637">
        <f>(Data!B637-'Data Summary'!C$5)/'Data Summary'!C$6</f>
        <v>1.7439833912752516</v>
      </c>
      <c r="C637">
        <f>(Data!C637-'Data Summary'!D$5)/'Data Summary'!D$6</f>
        <v>-1.3914722776605546</v>
      </c>
      <c r="D637">
        <f>(Data!D637-'Data Summary'!E$5)/'Data Summary'!E$6</f>
        <v>-0.80795737211772989</v>
      </c>
      <c r="E637">
        <f>(Data!E637-'Data Summary'!F$5)/'Data Summary'!F$6</f>
        <v>-0.47749762798706319</v>
      </c>
      <c r="F637">
        <f>(Data!F637-'Data Summary'!G$5)/'Data Summary'!G$6</f>
        <v>0.77700746408255439</v>
      </c>
      <c r="G637">
        <f>(Data!G637-'Data Summary'!H$5)/'Data Summary'!H$6</f>
        <v>-0.40954165606809129</v>
      </c>
      <c r="H637">
        <f>(Data!H637-'Data Summary'!I$5)/'Data Summary'!I$6</f>
        <v>-0.7137584049646174</v>
      </c>
      <c r="I637">
        <f>(Data!I637-'Data Summary'!J$5)/'Data Summary'!J$6</f>
        <v>-0.2663838291444251</v>
      </c>
      <c r="J637">
        <f>(Data!J637-'Data Summary'!K$5)/'Data Summary'!K$6</f>
        <v>-0.6382195990287659</v>
      </c>
      <c r="K637">
        <f>(Data!K637-'Data Summary'!L$5)/'Data Summary'!L$6</f>
        <v>-0.67864436000325146</v>
      </c>
      <c r="L637">
        <f>(Data!L637-'Data Summary'!M$5)/'Data Summary'!M$6</f>
        <v>-0.78782264092280896</v>
      </c>
    </row>
    <row r="638" spans="1:12" x14ac:dyDescent="0.3">
      <c r="A638">
        <f>(Data!A638-'Data Summary'!B$5)/'Data Summary'!B$6</f>
        <v>0.7356073669414136</v>
      </c>
      <c r="B638">
        <f>(Data!B638-'Data Summary'!C$5)/'Data Summary'!C$6</f>
        <v>1.9674424541409103</v>
      </c>
      <c r="C638">
        <f>(Data!C638-'Data Summary'!D$5)/'Data Summary'!D$6</f>
        <v>4.6340660912193916E-2</v>
      </c>
      <c r="D638">
        <f>(Data!D638-'Data Summary'!E$5)/'Data Summary'!E$6</f>
        <v>-9.847944135837472E-2</v>
      </c>
      <c r="E638">
        <f>(Data!E638-'Data Summary'!F$5)/'Data Summary'!F$6</f>
        <v>-3.1169467142564803E-2</v>
      </c>
      <c r="F638">
        <f>(Data!F638-'Data Summary'!G$5)/'Data Summary'!G$6</f>
        <v>1.350792070794995</v>
      </c>
      <c r="G638">
        <f>(Data!G638-'Data Summary'!H$5)/'Data Summary'!H$6</f>
        <v>3.0570806015603318</v>
      </c>
      <c r="H638">
        <f>(Data!H638-'Data Summary'!I$5)/'Data Summary'!I$6</f>
        <v>0.61127583201049995</v>
      </c>
      <c r="I638">
        <f>(Data!I638-'Data Summary'!J$5)/'Data Summary'!J$6</f>
        <v>-0.4607621723762127</v>
      </c>
      <c r="J638">
        <f>(Data!J638-'Data Summary'!K$5)/'Data Summary'!K$6</f>
        <v>-0.75624575283053475</v>
      </c>
      <c r="K638">
        <f>(Data!K638-'Data Summary'!L$5)/'Data Summary'!L$6</f>
        <v>-0.96024610689445011</v>
      </c>
      <c r="L638">
        <f>(Data!L638-'Data Summary'!M$5)/'Data Summary'!M$6</f>
        <v>-0.78782264092280896</v>
      </c>
    </row>
    <row r="639" spans="1:12" x14ac:dyDescent="0.3">
      <c r="A639">
        <f>(Data!A639-'Data Summary'!B$5)/'Data Summary'!B$6</f>
        <v>0.67815432245651441</v>
      </c>
      <c r="B639">
        <f>(Data!B639-'Data Summary'!C$5)/'Data Summary'!C$6</f>
        <v>1.9953748369991178</v>
      </c>
      <c r="C639">
        <f>(Data!C639-'Data Summary'!D$5)/'Data Summary'!D$6</f>
        <v>-5.0098011796900063E-3</v>
      </c>
      <c r="D639">
        <f>(Data!D639-'Data Summary'!E$5)/'Data Summary'!E$6</f>
        <v>-0.16942723443431032</v>
      </c>
      <c r="E639">
        <f>(Data!E639-'Data Summary'!F$5)/'Data Summary'!F$6</f>
        <v>-7.3676911032516793E-2</v>
      </c>
      <c r="F639">
        <f>(Data!F639-'Data Summary'!G$5)/'Data Summary'!G$6</f>
        <v>1.4464228385804017</v>
      </c>
      <c r="G639">
        <f>(Data!G639-'Data Summary'!H$5)/'Data Summary'!H$6</f>
        <v>2.9962626672159738</v>
      </c>
      <c r="H639">
        <f>(Data!H639-'Data Summary'!I$5)/'Data Summary'!I$6</f>
        <v>0.55827446253150237</v>
      </c>
      <c r="I639">
        <f>(Data!I639-'Data Summary'!J$5)/'Data Summary'!J$6</f>
        <v>-0.4607621723762127</v>
      </c>
      <c r="J639">
        <f>(Data!J639-'Data Summary'!K$5)/'Data Summary'!K$6</f>
        <v>-0.75624575283053475</v>
      </c>
      <c r="K639">
        <f>(Data!K639-'Data Summary'!L$5)/'Data Summary'!L$6</f>
        <v>-0.96024610689445011</v>
      </c>
      <c r="L639">
        <f>(Data!L639-'Data Summary'!M$5)/'Data Summary'!M$6</f>
        <v>-0.78782264092280896</v>
      </c>
    </row>
    <row r="640" spans="1:12" x14ac:dyDescent="0.3">
      <c r="A640">
        <f>(Data!A640-'Data Summary'!B$5)/'Data Summary'!B$6</f>
        <v>-0.35600047827167547</v>
      </c>
      <c r="B640">
        <f>(Data!B640-'Data Summary'!C$5)/'Data Summary'!C$6</f>
        <v>2.1629691341483621</v>
      </c>
      <c r="C640">
        <f>(Data!C640-'Data Summary'!D$5)/'Data Summary'!D$6</f>
        <v>-0.7752667325579482</v>
      </c>
      <c r="D640">
        <f>(Data!D640-'Data Summary'!E$5)/'Data Summary'!E$6</f>
        <v>-0.24037502751024559</v>
      </c>
      <c r="E640">
        <f>(Data!E640-'Data Summary'!F$5)/'Data Summary'!F$6</f>
        <v>1.1802926837210741</v>
      </c>
      <c r="F640">
        <f>(Data!F640-'Data Summary'!G$5)/'Data Summary'!G$6</f>
        <v>-0.84871558826936044</v>
      </c>
      <c r="G640">
        <f>(Data!G640-'Data Summary'!H$5)/'Data Summary'!H$6</f>
        <v>-0.71363132778988281</v>
      </c>
      <c r="H640">
        <f>(Data!H640-'Data Summary'!I$5)/'Data Summary'!I$6</f>
        <v>-0.18374471017458222</v>
      </c>
      <c r="I640">
        <f>(Data!I640-'Data Summary'!J$5)/'Data Summary'!J$6</f>
        <v>0.25195841947367908</v>
      </c>
      <c r="J640">
        <f>(Data!J640-'Data Summary'!K$5)/'Data Summary'!K$6</f>
        <v>-4.8088830019922008E-2</v>
      </c>
      <c r="K640">
        <f>(Data!K640-'Data Summary'!L$5)/'Data Summary'!L$6</f>
        <v>-0.20930811518458525</v>
      </c>
      <c r="L640">
        <f>(Data!L640-'Data Summary'!M$5)/'Data Summary'!M$6</f>
        <v>1.6895193508875581</v>
      </c>
    </row>
    <row r="641" spans="1:12" x14ac:dyDescent="0.3">
      <c r="A641">
        <f>(Data!A641-'Data Summary'!B$5)/'Data Summary'!B$6</f>
        <v>0.33343605554711797</v>
      </c>
      <c r="B641">
        <f>(Data!B641-'Data Summary'!C$5)/'Data Summary'!C$6</f>
        <v>-1.3285787231275561</v>
      </c>
      <c r="C641">
        <f>(Data!C641-'Data Summary'!D$5)/'Data Summary'!D$6</f>
        <v>0.40579389555538076</v>
      </c>
      <c r="D641">
        <f>(Data!D641-'Data Summary'!E$5)/'Data Summary'!E$6</f>
        <v>-0.4532184067380523</v>
      </c>
      <c r="E641">
        <f>(Data!E641-'Data Summary'!F$5)/'Data Summary'!F$6</f>
        <v>-0.43499018409711093</v>
      </c>
      <c r="F641">
        <f>(Data!F641-'Data Summary'!G$5)/'Data Summary'!G$6</f>
        <v>0.87263823186796119</v>
      </c>
      <c r="G641">
        <f>(Data!G641-'Data Summary'!H$5)/'Data Summary'!H$6</f>
        <v>0.32027355606420832</v>
      </c>
      <c r="H641">
        <f>(Data!H641-'Data Summary'!I$5)/'Data Summary'!I$6</f>
        <v>0.13426350669946241</v>
      </c>
      <c r="I641">
        <f>(Data!I641-'Data Summary'!J$5)/'Data Summary'!J$6</f>
        <v>-0.84951885883979084</v>
      </c>
      <c r="J641">
        <f>(Data!J641-'Data Summary'!K$5)/'Data Summary'!K$6</f>
        <v>4.1418396299428712</v>
      </c>
      <c r="K641">
        <f>(Data!K641-'Data Summary'!L$5)/'Data Summary'!L$6</f>
        <v>-0.11544086622085069</v>
      </c>
      <c r="L641">
        <f>(Data!L641-'Data Summary'!M$5)/'Data Summary'!M$6</f>
        <v>0.45084835498237452</v>
      </c>
    </row>
    <row r="642" spans="1:12" x14ac:dyDescent="0.3">
      <c r="A642">
        <f>(Data!A642-'Data Summary'!B$5)/'Data Summary'!B$6</f>
        <v>0.90796650039611237</v>
      </c>
      <c r="B642">
        <f>(Data!B642-'Data Summary'!C$5)/'Data Summary'!C$6</f>
        <v>6.8040419782811279E-2</v>
      </c>
      <c r="C642">
        <f>(Data!C642-'Data Summary'!D$5)/'Data Summary'!D$6</f>
        <v>0.91929851647421967</v>
      </c>
      <c r="D642">
        <f>(Data!D642-'Data Summary'!E$5)/'Data Summary'!E$6</f>
        <v>-0.16942723443431032</v>
      </c>
      <c r="E642">
        <f>(Data!E642-'Data Summary'!F$5)/'Data Summary'!F$6</f>
        <v>-0.34997529631720664</v>
      </c>
      <c r="F642">
        <f>(Data!F642-'Data Summary'!G$5)/'Data Summary'!G$6</f>
        <v>1.1961321799300349E-2</v>
      </c>
      <c r="G642">
        <f>(Data!G642-'Data Summary'!H$5)/'Data Summary'!H$6</f>
        <v>-0.19667888586283722</v>
      </c>
      <c r="H642">
        <f>(Data!H642-'Data Summary'!I$5)/'Data Summary'!I$6</f>
        <v>1.2472922657585304</v>
      </c>
      <c r="I642">
        <f>(Data!I642-'Data Summary'!J$5)/'Data Summary'!J$6</f>
        <v>0.51112954378273112</v>
      </c>
      <c r="J642">
        <f>(Data!J642-'Data Summary'!K$5)/'Data Summary'!K$6</f>
        <v>-0.22512806072257538</v>
      </c>
      <c r="K642">
        <f>(Data!K642-'Data Summary'!L$5)/'Data Summary'!L$6</f>
        <v>-0.96024610689445011</v>
      </c>
      <c r="L642">
        <f>(Data!L642-'Data Summary'!M$5)/'Data Summary'!M$6</f>
        <v>-0.78782264092280896</v>
      </c>
    </row>
    <row r="643" spans="1:12" x14ac:dyDescent="0.3">
      <c r="A643">
        <f>(Data!A643-'Data Summary'!B$5)/'Data Summary'!B$6</f>
        <v>0.67815432245651441</v>
      </c>
      <c r="B643">
        <f>(Data!B643-'Data Summary'!C$5)/'Data Summary'!C$6</f>
        <v>0.34736424836488433</v>
      </c>
      <c r="C643">
        <f>(Data!C643-'Data Summary'!D$5)/'Data Summary'!D$6</f>
        <v>0.8679480543823358</v>
      </c>
      <c r="D643">
        <f>(Data!D643-'Data Summary'!E$5)/'Data Summary'!E$6</f>
        <v>-0.16942723443431032</v>
      </c>
      <c r="E643">
        <f>(Data!E643-'Data Summary'!F$5)/'Data Summary'!F$6</f>
        <v>-0.34997529631720664</v>
      </c>
      <c r="F643">
        <f>(Data!F643-'Data Summary'!G$5)/'Data Summary'!G$6</f>
        <v>0.49011516072633415</v>
      </c>
      <c r="G643">
        <f>(Data!G643-'Data Summary'!H$5)/'Data Summary'!H$6</f>
        <v>0.65477219495817895</v>
      </c>
      <c r="H643">
        <f>(Data!H643-'Data Summary'!I$5)/'Data Summary'!I$6</f>
        <v>1.3002936352375281</v>
      </c>
      <c r="I643">
        <f>(Data!I643-'Data Summary'!J$5)/'Data Summary'!J$6</f>
        <v>0.96467901132357081</v>
      </c>
      <c r="J643">
        <f>(Data!J643-'Data Summary'!K$5)/'Data Summary'!K$6</f>
        <v>-0.1661149838216909</v>
      </c>
      <c r="K643">
        <f>(Data!K643-'Data Summary'!L$5)/'Data Summary'!L$6</f>
        <v>-0.86637885793071723</v>
      </c>
      <c r="L643">
        <f>(Data!L643-'Data Summary'!M$5)/'Data Summary'!M$6</f>
        <v>-0.78782264092280896</v>
      </c>
    </row>
    <row r="644" spans="1:12" x14ac:dyDescent="0.3">
      <c r="A644">
        <f>(Data!A644-'Data Summary'!B$5)/'Data Summary'!B$6</f>
        <v>0.90796650039611237</v>
      </c>
      <c r="B644">
        <f>(Data!B644-'Data Summary'!C$5)/'Data Summary'!C$6</f>
        <v>6.8040419782811279E-2</v>
      </c>
      <c r="C644">
        <f>(Data!C644-'Data Summary'!D$5)/'Data Summary'!D$6</f>
        <v>0.91929851647421967</v>
      </c>
      <c r="D644">
        <f>(Data!D644-'Data Summary'!E$5)/'Data Summary'!E$6</f>
        <v>-0.16942723443431032</v>
      </c>
      <c r="E644">
        <f>(Data!E644-'Data Summary'!F$5)/'Data Summary'!F$6</f>
        <v>-0.34997529631720664</v>
      </c>
      <c r="F644">
        <f>(Data!F644-'Data Summary'!G$5)/'Data Summary'!G$6</f>
        <v>1.1961321799300349E-2</v>
      </c>
      <c r="G644">
        <f>(Data!G644-'Data Summary'!H$5)/'Data Summary'!H$6</f>
        <v>-0.19667888586283722</v>
      </c>
      <c r="H644">
        <f>(Data!H644-'Data Summary'!I$5)/'Data Summary'!I$6</f>
        <v>1.2472922657585304</v>
      </c>
      <c r="I644">
        <f>(Data!I644-'Data Summary'!J$5)/'Data Summary'!J$6</f>
        <v>0.51112954378273112</v>
      </c>
      <c r="J644">
        <f>(Data!J644-'Data Summary'!K$5)/'Data Summary'!K$6</f>
        <v>-0.22512806072257538</v>
      </c>
      <c r="K644">
        <f>(Data!K644-'Data Summary'!L$5)/'Data Summary'!L$6</f>
        <v>-0.96024610689445011</v>
      </c>
      <c r="L644">
        <f>(Data!L644-'Data Summary'!M$5)/'Data Summary'!M$6</f>
        <v>-0.78782264092280896</v>
      </c>
    </row>
    <row r="645" spans="1:12" x14ac:dyDescent="0.3">
      <c r="A645">
        <f>(Data!A645-'Data Summary'!B$5)/'Data Summary'!B$6</f>
        <v>0.67815432245651441</v>
      </c>
      <c r="B645">
        <f>(Data!B645-'Data Summary'!C$5)/'Data Summary'!C$6</f>
        <v>0.34736424836488433</v>
      </c>
      <c r="C645">
        <f>(Data!C645-'Data Summary'!D$5)/'Data Summary'!D$6</f>
        <v>0.8679480543823358</v>
      </c>
      <c r="D645">
        <f>(Data!D645-'Data Summary'!E$5)/'Data Summary'!E$6</f>
        <v>-0.16942723443431032</v>
      </c>
      <c r="E645">
        <f>(Data!E645-'Data Summary'!F$5)/'Data Summary'!F$6</f>
        <v>-0.34997529631720664</v>
      </c>
      <c r="F645">
        <f>(Data!F645-'Data Summary'!G$5)/'Data Summary'!G$6</f>
        <v>0.49011516072633415</v>
      </c>
      <c r="G645">
        <f>(Data!G645-'Data Summary'!H$5)/'Data Summary'!H$6</f>
        <v>0.65477219495817895</v>
      </c>
      <c r="H645">
        <f>(Data!H645-'Data Summary'!I$5)/'Data Summary'!I$6</f>
        <v>1.3002936352375281</v>
      </c>
      <c r="I645">
        <f>(Data!I645-'Data Summary'!J$5)/'Data Summary'!J$6</f>
        <v>0.96467901132357081</v>
      </c>
      <c r="J645">
        <f>(Data!J645-'Data Summary'!K$5)/'Data Summary'!K$6</f>
        <v>-0.1661149838216909</v>
      </c>
      <c r="K645">
        <f>(Data!K645-'Data Summary'!L$5)/'Data Summary'!L$6</f>
        <v>-0.86637885793071723</v>
      </c>
      <c r="L645">
        <f>(Data!L645-'Data Summary'!M$5)/'Data Summary'!M$6</f>
        <v>-0.78782264092280896</v>
      </c>
    </row>
    <row r="646" spans="1:12" x14ac:dyDescent="0.3">
      <c r="A646">
        <f>(Data!A646-'Data Summary'!B$5)/'Data Summary'!B$6</f>
        <v>0.90796650039611237</v>
      </c>
      <c r="B646">
        <f>(Data!B646-'Data Summary'!C$5)/'Data Summary'!C$6</f>
        <v>6.8040419782811279E-2</v>
      </c>
      <c r="C646">
        <f>(Data!C646-'Data Summary'!D$5)/'Data Summary'!D$6</f>
        <v>0.91929851647421967</v>
      </c>
      <c r="D646">
        <f>(Data!D646-'Data Summary'!E$5)/'Data Summary'!E$6</f>
        <v>-0.16942723443431032</v>
      </c>
      <c r="E646">
        <f>(Data!E646-'Data Summary'!F$5)/'Data Summary'!F$6</f>
        <v>-0.34997529631720664</v>
      </c>
      <c r="F646">
        <f>(Data!F646-'Data Summary'!G$5)/'Data Summary'!G$6</f>
        <v>1.1961321799300349E-2</v>
      </c>
      <c r="G646">
        <f>(Data!G646-'Data Summary'!H$5)/'Data Summary'!H$6</f>
        <v>-0.19667888586283722</v>
      </c>
      <c r="H646">
        <f>(Data!H646-'Data Summary'!I$5)/'Data Summary'!I$6</f>
        <v>1.2472922657585304</v>
      </c>
      <c r="I646">
        <f>(Data!I646-'Data Summary'!J$5)/'Data Summary'!J$6</f>
        <v>0.51112954378273112</v>
      </c>
      <c r="J646">
        <f>(Data!J646-'Data Summary'!K$5)/'Data Summary'!K$6</f>
        <v>-0.22512806072257538</v>
      </c>
      <c r="K646">
        <f>(Data!K646-'Data Summary'!L$5)/'Data Summary'!L$6</f>
        <v>-0.96024610689445011</v>
      </c>
      <c r="L646">
        <f>(Data!L646-'Data Summary'!M$5)/'Data Summary'!M$6</f>
        <v>-0.78782264092280896</v>
      </c>
    </row>
    <row r="647" spans="1:12" x14ac:dyDescent="0.3">
      <c r="A647">
        <f>(Data!A647-'Data Summary'!B$5)/'Data Summary'!B$6</f>
        <v>-0.29854743378677623</v>
      </c>
      <c r="B647">
        <f>(Data!B647-'Data Summary'!C$5)/'Data Summary'!C$6</f>
        <v>0.62668807694695805</v>
      </c>
      <c r="C647">
        <f>(Data!C647-'Data Summary'!D$5)/'Data Summary'!D$6</f>
        <v>-0.87796765674171595</v>
      </c>
      <c r="D647">
        <f>(Data!D647-'Data Summary'!E$5)/'Data Summary'!E$6</f>
        <v>2.4556411093753039</v>
      </c>
      <c r="E647">
        <f>(Data!E647-'Data Summary'!F$5)/'Data Summary'!F$6</f>
        <v>0.58518846926174306</v>
      </c>
      <c r="F647">
        <f>(Data!F647-'Data Summary'!G$5)/'Data Summary'!G$6</f>
        <v>-1.039977123840174</v>
      </c>
      <c r="G647">
        <f>(Data!G647-'Data Summary'!H$5)/'Data Summary'!H$6</f>
        <v>-1.0785389338560325</v>
      </c>
      <c r="H647">
        <f>(Data!H647-'Data Summary'!I$5)/'Data Summary'!I$6</f>
        <v>0.8762826794054881</v>
      </c>
      <c r="I647">
        <f>(Data!I647-'Data Summary'!J$5)/'Data Summary'!J$6</f>
        <v>0.38154398162820513</v>
      </c>
      <c r="J647">
        <f>(Data!J647-'Data Summary'!K$5)/'Data Summary'!K$6</f>
        <v>0.18796347758361515</v>
      </c>
      <c r="K647">
        <f>(Data!K647-'Data Summary'!L$5)/'Data Summary'!L$6</f>
        <v>-0.30317536414831814</v>
      </c>
      <c r="L647">
        <f>(Data!L647-'Data Summary'!M$5)/'Data Summary'!M$6</f>
        <v>1.6895193508875581</v>
      </c>
    </row>
    <row r="648" spans="1:12" x14ac:dyDescent="0.3">
      <c r="A648">
        <f>(Data!A648-'Data Summary'!B$5)/'Data Summary'!B$6</f>
        <v>-0.58581265621127343</v>
      </c>
      <c r="B648">
        <f>(Data!B648-'Data Summary'!C$5)/'Data Summary'!C$6</f>
        <v>0.79428237409620228</v>
      </c>
      <c r="C648">
        <f>(Data!C648-'Data Summary'!D$5)/'Data Summary'!D$6</f>
        <v>-1.1347199672011354</v>
      </c>
      <c r="D648">
        <f>(Data!D648-'Data Summary'!E$5)/'Data Summary'!E$6</f>
        <v>0.75289407555285159</v>
      </c>
      <c r="E648">
        <f>(Data!E648-'Data Summary'!F$5)/'Data Summary'!F$6</f>
        <v>0.41515869370193387</v>
      </c>
      <c r="F648">
        <f>(Data!F648-'Data Summary'!G$5)/'Data Summary'!G$6</f>
        <v>-0.94434635605476724</v>
      </c>
      <c r="G648">
        <f>(Data!G648-'Data Summary'!H$5)/'Data Summary'!H$6</f>
        <v>-0.80485822930642026</v>
      </c>
      <c r="H648">
        <f>(Data!H648-'Data Summary'!I$5)/'Data Summary'!I$6</f>
        <v>0.24026624565745769</v>
      </c>
      <c r="I648">
        <f>(Data!I648-'Data Summary'!J$5)/'Data Summary'!J$6</f>
        <v>0.57592232485999273</v>
      </c>
      <c r="J648">
        <f>(Data!J648-'Data Summary'!K$5)/'Data Summary'!K$6</f>
        <v>-0.1661149838216909</v>
      </c>
      <c r="K648">
        <f>(Data!K648-'Data Summary'!L$5)/'Data Summary'!L$6</f>
        <v>-0.30317536414831814</v>
      </c>
      <c r="L648">
        <f>(Data!L648-'Data Summary'!M$5)/'Data Summary'!M$6</f>
        <v>-0.78782264092280896</v>
      </c>
    </row>
    <row r="649" spans="1:12" x14ac:dyDescent="0.3">
      <c r="A649">
        <f>(Data!A649-'Data Summary'!B$5)/'Data Summary'!B$6</f>
        <v>-1.1282211362278497E-2</v>
      </c>
      <c r="B649">
        <f>(Data!B649-'Data Summary'!C$5)/'Data Summary'!C$6</f>
        <v>1.7719157741334588</v>
      </c>
      <c r="C649">
        <f>(Data!C649-'Data Summary'!D$5)/'Data Summary'!D$6</f>
        <v>-1.3401218155686707</v>
      </c>
      <c r="D649">
        <f>(Data!D649-'Data Summary'!E$5)/'Data Summary'!E$6</f>
        <v>-0.24037502751024559</v>
      </c>
      <c r="E649">
        <f>(Data!E649-'Data Summary'!F$5)/'Data Summary'!F$6</f>
        <v>-0.37122901826218252</v>
      </c>
      <c r="F649">
        <f>(Data!F649-'Data Summary'!G$5)/'Data Summary'!G$6</f>
        <v>-1.039977123840174</v>
      </c>
      <c r="G649">
        <f>(Data!G649-'Data Summary'!H$5)/'Data Summary'!H$6</f>
        <v>-0.98731203233949516</v>
      </c>
      <c r="H649">
        <f>(Data!H649-'Data Summary'!I$5)/'Data Summary'!I$6</f>
        <v>-2.4740601737530475E-2</v>
      </c>
      <c r="I649">
        <f>(Data!I649-'Data Summary'!J$5)/'Data Summary'!J$6</f>
        <v>5.7580076241888579E-2</v>
      </c>
      <c r="J649">
        <f>(Data!J649-'Data Summary'!K$5)/'Data Summary'!K$6</f>
        <v>-0.4611803683261132</v>
      </c>
      <c r="K649">
        <f>(Data!K649-'Data Summary'!L$5)/'Data Summary'!L$6</f>
        <v>0.54162987652528127</v>
      </c>
      <c r="L649">
        <f>(Data!L649-'Data Summary'!M$5)/'Data Summary'!M$6</f>
        <v>-2.0264936368279924</v>
      </c>
    </row>
    <row r="650" spans="1:12" x14ac:dyDescent="0.3">
      <c r="A650">
        <f>(Data!A650-'Data Summary'!B$5)/'Data Summary'!B$6</f>
        <v>0.21852996657731846</v>
      </c>
      <c r="B650">
        <f>(Data!B650-'Data Summary'!C$5)/'Data Summary'!C$6</f>
        <v>-0.26714817451567713</v>
      </c>
      <c r="C650">
        <f>(Data!C650-'Data Summary'!D$5)/'Data Summary'!D$6</f>
        <v>0.14904158509596147</v>
      </c>
      <c r="D650">
        <f>(Data!D650-'Data Summary'!E$5)/'Data Summary'!E$6</f>
        <v>0.18531173094536729</v>
      </c>
      <c r="E650">
        <f>(Data!E650-'Data Summary'!F$5)/'Data Summary'!F$6</f>
        <v>-0.45624390604208709</v>
      </c>
      <c r="F650">
        <f>(Data!F650-'Data Summary'!G$5)/'Data Summary'!G$6</f>
        <v>-0.56182328491314026</v>
      </c>
      <c r="G650">
        <f>(Data!G650-'Data Summary'!H$5)/'Data Summary'!H$6</f>
        <v>-0.56158649192898702</v>
      </c>
      <c r="H650">
        <f>(Data!H650-'Data Summary'!I$5)/'Data Summary'!I$6</f>
        <v>-0.18374471017458222</v>
      </c>
      <c r="I650">
        <f>(Data!I650-'Data Summary'!J$5)/'Data Summary'!J$6</f>
        <v>0.12237285731915304</v>
      </c>
      <c r="J650">
        <f>(Data!J650-'Data Summary'!K$5)/'Data Summary'!K$6</f>
        <v>6.9937323781846902E-2</v>
      </c>
      <c r="K650">
        <f>(Data!K650-'Data Summary'!L$5)/'Data Summary'!L$6</f>
        <v>0.72936437445274704</v>
      </c>
      <c r="L650">
        <f>(Data!L650-'Data Summary'!M$5)/'Data Summary'!M$6</f>
        <v>1.6895193508875581</v>
      </c>
    </row>
    <row r="651" spans="1:12" x14ac:dyDescent="0.3">
      <c r="A651">
        <f>(Data!A651-'Data Summary'!B$5)/'Data Summary'!B$6</f>
        <v>-0.93053092312066987</v>
      </c>
      <c r="B651">
        <f>(Data!B651-'Data Summary'!C$5)/'Data Summary'!C$6</f>
        <v>-0.6023367688141652</v>
      </c>
      <c r="C651">
        <f>(Data!C651-'Data Summary'!D$5)/'Data Summary'!D$6</f>
        <v>-5.0098011796900063E-3</v>
      </c>
      <c r="D651">
        <f>(Data!D651-'Data Summary'!E$5)/'Data Summary'!E$6</f>
        <v>4.3002837293496272</v>
      </c>
      <c r="E651">
        <f>(Data!E651-'Data Summary'!F$5)/'Data Summary'!F$6</f>
        <v>-0.41373646215213478</v>
      </c>
      <c r="F651">
        <f>(Data!F651-'Data Summary'!G$5)/'Data Summary'!G$6</f>
        <v>0.77700746408255439</v>
      </c>
      <c r="G651">
        <f>(Data!G651-'Data Summary'!H$5)/'Data Summary'!H$6</f>
        <v>3.087489568732511</v>
      </c>
      <c r="H651">
        <f>(Data!H651-'Data Summary'!I$5)/'Data Summary'!I$6</f>
        <v>-1.0317666218386032</v>
      </c>
      <c r="I651">
        <f>(Data!I651-'Data Summary'!J$5)/'Data Summary'!J$6</f>
        <v>-0.97910442099431683</v>
      </c>
      <c r="J651">
        <f>(Data!J651-'Data Summary'!K$5)/'Data Summary'!K$6</f>
        <v>-0.52019344522699762</v>
      </c>
      <c r="K651">
        <f>(Data!K651-'Data Summary'!L$5)/'Data Summary'!L$6</f>
        <v>0.82323162341648159</v>
      </c>
      <c r="L651">
        <f>(Data!L651-'Data Summary'!M$5)/'Data Summary'!M$6</f>
        <v>0.45084835498237452</v>
      </c>
    </row>
    <row r="652" spans="1:12" x14ac:dyDescent="0.3">
      <c r="A652">
        <f>(Data!A652-'Data Summary'!B$5)/'Data Summary'!B$6</f>
        <v>1.3675908562753074</v>
      </c>
      <c r="B652">
        <f>(Data!B652-'Data Summary'!C$5)/'Data Summary'!C$6</f>
        <v>-0.54647200309775046</v>
      </c>
      <c r="C652">
        <f>(Data!C652-'Data Summary'!D$5)/'Data Summary'!D$6</f>
        <v>0.61119574392291642</v>
      </c>
      <c r="D652">
        <f>(Data!D652-'Data Summary'!E$5)/'Data Summary'!E$6</f>
        <v>-0.24037502751024559</v>
      </c>
      <c r="E652">
        <f>(Data!E652-'Data Summary'!F$5)/'Data Summary'!F$6</f>
        <v>0.39390497175695777</v>
      </c>
      <c r="F652">
        <f>(Data!F652-'Data Summary'!G$5)/'Data Summary'!G$6</f>
        <v>-0.75308482048395375</v>
      </c>
      <c r="G652">
        <f>(Data!G652-'Data Summary'!H$5)/'Data Summary'!H$6</f>
        <v>-0.4399506232402704</v>
      </c>
      <c r="H652">
        <f>(Data!H652-'Data Summary'!I$5)/'Data Summary'!I$6</f>
        <v>0.98228541836354222</v>
      </c>
      <c r="I652">
        <f>(Data!I652-'Data Summary'!J$5)/'Data Summary'!J$6</f>
        <v>-2.7285095100804169</v>
      </c>
      <c r="J652">
        <f>(Data!J652-'Data Summary'!K$5)/'Data Summary'!K$6</f>
        <v>-0.93328498353318812</v>
      </c>
      <c r="K652">
        <f>(Data!K652-'Data Summary'!L$5)/'Data Summary'!L$6</f>
        <v>-0.77251160896698434</v>
      </c>
      <c r="L652">
        <f>(Data!L652-'Data Summary'!M$5)/'Data Summary'!M$6</f>
        <v>-0.78782264092280896</v>
      </c>
    </row>
    <row r="653" spans="1:12" x14ac:dyDescent="0.3">
      <c r="A653">
        <f>(Data!A653-'Data Summary'!B$5)/'Data Summary'!B$6</f>
        <v>0.85051345591121319</v>
      </c>
      <c r="B653">
        <f>(Data!B653-'Data Summary'!C$5)/'Data Summary'!C$6</f>
        <v>1.9674424541409103</v>
      </c>
      <c r="C653">
        <f>(Data!C653-'Data Summary'!D$5)/'Data Summary'!D$6</f>
        <v>-0.10771072536345784</v>
      </c>
      <c r="D653">
        <f>(Data!D653-'Data Summary'!E$5)/'Data Summary'!E$6</f>
        <v>-2.7531648282439144E-2</v>
      </c>
      <c r="E653">
        <f>(Data!E653-'Data Summary'!F$5)/'Data Summary'!F$6</f>
        <v>0.35139752786700545</v>
      </c>
      <c r="F653">
        <f>(Data!F653-'Data Summary'!G$5)/'Data Summary'!G$6</f>
        <v>1.8289459097220289</v>
      </c>
      <c r="G653">
        <f>(Data!G653-'Data Summary'!H$5)/'Data Summary'!H$6</f>
        <v>3.3003523389377651</v>
      </c>
      <c r="H653">
        <f>(Data!H653-'Data Summary'!I$5)/'Data Summary'!I$6</f>
        <v>2.2543182858595441</v>
      </c>
      <c r="I653">
        <f>(Data!I653-'Data Summary'!J$5)/'Data Summary'!J$6</f>
        <v>0.64071510593725722</v>
      </c>
      <c r="J653">
        <f>(Data!J653-'Data Summary'!K$5)/'Data Summary'!K$6</f>
        <v>6.9937323781846902E-2</v>
      </c>
      <c r="K653">
        <f>(Data!K653-'Data Summary'!L$5)/'Data Summary'!L$6</f>
        <v>0.72936437445274704</v>
      </c>
      <c r="L653">
        <f>(Data!L653-'Data Summary'!M$5)/'Data Summary'!M$6</f>
        <v>-0.78782264092280896</v>
      </c>
    </row>
    <row r="654" spans="1:12" x14ac:dyDescent="0.3">
      <c r="A654">
        <f>(Data!A654-'Data Summary'!B$5)/'Data Summary'!B$6</f>
        <v>4.3551491694900788</v>
      </c>
      <c r="B654">
        <f>(Data!B654-'Data Summary'!C$5)/'Data Summary'!C$6</f>
        <v>-0.93752536311265333</v>
      </c>
      <c r="C654">
        <f>(Data!C654-'Data Summary'!D$5)/'Data Summary'!D$6</f>
        <v>1.9463077583118973</v>
      </c>
      <c r="D654">
        <f>(Data!D654-'Data Summary'!E$5)/'Data Summary'!E$6</f>
        <v>3.5198580055143367</v>
      </c>
      <c r="E654">
        <f>(Data!E654-'Data Summary'!F$5)/'Data Summary'!F$6</f>
        <v>0.18136775230719662</v>
      </c>
      <c r="F654">
        <f>(Data!F654-'Data Summary'!G$5)/'Data Summary'!G$6</f>
        <v>0.5857459285117409</v>
      </c>
      <c r="G654">
        <f>(Data!G654-'Data Summary'!H$5)/'Data Summary'!H$6</f>
        <v>0.74599909647471641</v>
      </c>
      <c r="H654">
        <f>(Data!H654-'Data Summary'!I$5)/'Data Summary'!I$6</f>
        <v>0.45227172357350709</v>
      </c>
      <c r="I654">
        <f>(Data!I654-'Data Summary'!J$5)/'Data Summary'!J$6</f>
        <v>-2.1453744803850512</v>
      </c>
      <c r="J654">
        <f>(Data!J654-'Data Summary'!K$5)/'Data Summary'!K$6</f>
        <v>1.0731596310968814</v>
      </c>
      <c r="K654">
        <f>(Data!K654-'Data Summary'!L$5)/'Data Summary'!L$6</f>
        <v>4.2024525861108772</v>
      </c>
      <c r="L654">
        <f>(Data!L654-'Data Summary'!M$5)/'Data Summary'!M$6</f>
        <v>-0.78782264092280896</v>
      </c>
    </row>
    <row r="655" spans="1:12" x14ac:dyDescent="0.3">
      <c r="A655">
        <f>(Data!A655-'Data Summary'!B$5)/'Data Summary'!B$6</f>
        <v>0.62070127797161512</v>
      </c>
      <c r="B655">
        <f>(Data!B655-'Data Summary'!C$5)/'Data Summary'!C$6</f>
        <v>-1.1051196602618973</v>
      </c>
      <c r="C655">
        <f>(Data!C655-'Data Summary'!D$5)/'Data Summary'!D$6</f>
        <v>1.6382049857605936</v>
      </c>
      <c r="D655">
        <f>(Data!D655-'Data Summary'!E$5)/'Data Summary'!E$6</f>
        <v>0.18531173094536729</v>
      </c>
      <c r="E655">
        <f>(Data!E655-'Data Summary'!F$5)/'Data Summary'!F$6</f>
        <v>-0.1799455207573975</v>
      </c>
      <c r="F655">
        <f>(Data!F655-'Data Summary'!G$5)/'Data Summary'!G$6</f>
        <v>-0.65745405269854695</v>
      </c>
      <c r="G655">
        <f>(Data!G655-'Data Summary'!H$5)/'Data Summary'!H$6</f>
        <v>-0.50076855758462868</v>
      </c>
      <c r="H655">
        <f>(Data!H655-'Data Summary'!I$5)/'Data Summary'!I$6</f>
        <v>0.45227172357350709</v>
      </c>
      <c r="I655">
        <f>(Data!I655-'Data Summary'!J$5)/'Data Summary'!J$6</f>
        <v>-1.2382755453033689</v>
      </c>
      <c r="J655">
        <f>(Data!J655-'Data Summary'!K$5)/'Data Summary'!K$6</f>
        <v>-0.69723267592965033</v>
      </c>
      <c r="K655">
        <f>(Data!K655-'Data Summary'!L$5)/'Data Summary'!L$6</f>
        <v>1.4803023661626136</v>
      </c>
      <c r="L655">
        <f>(Data!L655-'Data Summary'!M$5)/'Data Summary'!M$6</f>
        <v>0.45084835498237452</v>
      </c>
    </row>
    <row r="656" spans="1:12" x14ac:dyDescent="0.3">
      <c r="A656">
        <f>(Data!A656-'Data Summary'!B$5)/'Data Summary'!B$6</f>
        <v>0.16107692209241922</v>
      </c>
      <c r="B656">
        <f>(Data!B656-'Data Summary'!C$5)/'Data Summary'!C$6</f>
        <v>-0.32301294023209187</v>
      </c>
      <c r="C656">
        <f>(Data!C656-'Data Summary'!D$5)/'Data Summary'!D$6</f>
        <v>1.0219994406579873</v>
      </c>
      <c r="D656">
        <f>(Data!D656-'Data Summary'!E$5)/'Data Summary'!E$6</f>
        <v>-9.847944135837472E-2</v>
      </c>
      <c r="E656">
        <f>(Data!E656-'Data Summary'!F$5)/'Data Summary'!F$6</f>
        <v>-0.28621413048227823</v>
      </c>
      <c r="F656">
        <f>(Data!F656-'Data Summary'!G$5)/'Data Summary'!G$6</f>
        <v>-0.84871558826936044</v>
      </c>
      <c r="G656">
        <f>(Data!G656-'Data Summary'!H$5)/'Data Summary'!H$6</f>
        <v>-0.53117752475680791</v>
      </c>
      <c r="H656">
        <f>(Data!H656-'Data Summary'!I$5)/'Data Summary'!I$6</f>
        <v>0.61127583201049995</v>
      </c>
      <c r="I656">
        <f>(Data!I656-'Data Summary'!J$5)/'Data Summary'!J$6</f>
        <v>-1.4974466696124209</v>
      </c>
      <c r="J656">
        <f>(Data!J656-'Data Summary'!K$5)/'Data Summary'!K$6</f>
        <v>-1.1693372911367257</v>
      </c>
      <c r="K656">
        <f>(Data!K656-'Data Summary'!L$5)/'Data Summary'!L$6</f>
        <v>-0.86637885793071723</v>
      </c>
      <c r="L656">
        <f>(Data!L656-'Data Summary'!M$5)/'Data Summary'!M$6</f>
        <v>-0.78782264092280896</v>
      </c>
    </row>
    <row r="657" spans="1:12" x14ac:dyDescent="0.3">
      <c r="A657">
        <f>(Data!A657-'Data Summary'!B$5)/'Data Summary'!B$6</f>
        <v>0.79306041142631289</v>
      </c>
      <c r="B657">
        <f>(Data!B657-'Data Summary'!C$5)/'Data Summary'!C$6</f>
        <v>0.12390518549922601</v>
      </c>
      <c r="C657">
        <f>(Data!C657-'Data Summary'!D$5)/'Data Summary'!D$6</f>
        <v>-0.51851442209852883</v>
      </c>
      <c r="D657">
        <f>(Data!D657-'Data Summary'!E$5)/'Data Summary'!E$6</f>
        <v>0.25625952402130286</v>
      </c>
      <c r="E657">
        <f>(Data!E657-'Data Summary'!F$5)/'Data Summary'!F$6</f>
        <v>-9.9157451975886608E-3</v>
      </c>
      <c r="F657">
        <f>(Data!F657-'Data Summary'!G$5)/'Data Summary'!G$6</f>
        <v>0.39448439294092741</v>
      </c>
      <c r="G657">
        <f>(Data!G657-'Data Summary'!H$5)/'Data Summary'!H$6</f>
        <v>0.19863768737549173</v>
      </c>
      <c r="H657">
        <f>(Data!H657-'Data Summary'!I$5)/'Data Summary'!I$6</f>
        <v>1.9363100689855586</v>
      </c>
      <c r="I657">
        <f>(Data!I657-'Data Summary'!J$5)/'Data Summary'!J$6</f>
        <v>-1.1086899831488428</v>
      </c>
      <c r="J657">
        <f>(Data!J657-'Data Summary'!K$5)/'Data Summary'!K$6</f>
        <v>-0.28414113762345983</v>
      </c>
      <c r="K657">
        <f>(Data!K657-'Data Summary'!L$5)/'Data Summary'!L$6</f>
        <v>-0.96024610689445011</v>
      </c>
      <c r="L657">
        <f>(Data!L657-'Data Summary'!M$5)/'Data Summary'!M$6</f>
        <v>-0.78782264092280896</v>
      </c>
    </row>
    <row r="658" spans="1:12" x14ac:dyDescent="0.3">
      <c r="A658">
        <f>(Data!A658-'Data Summary'!B$5)/'Data Summary'!B$6</f>
        <v>1.3675908562753074</v>
      </c>
      <c r="B658">
        <f>(Data!B658-'Data Summary'!C$5)/'Data Summary'!C$6</f>
        <v>-0.54647200309775046</v>
      </c>
      <c r="C658">
        <f>(Data!C658-'Data Summary'!D$5)/'Data Summary'!D$6</f>
        <v>0.61119574392291642</v>
      </c>
      <c r="D658">
        <f>(Data!D658-'Data Summary'!E$5)/'Data Summary'!E$6</f>
        <v>-0.24037502751024559</v>
      </c>
      <c r="E658">
        <f>(Data!E658-'Data Summary'!F$5)/'Data Summary'!F$6</f>
        <v>0.39390497175695777</v>
      </c>
      <c r="F658">
        <f>(Data!F658-'Data Summary'!G$5)/'Data Summary'!G$6</f>
        <v>-0.75308482048395375</v>
      </c>
      <c r="G658">
        <f>(Data!G658-'Data Summary'!H$5)/'Data Summary'!H$6</f>
        <v>-0.4399506232402704</v>
      </c>
      <c r="H658">
        <f>(Data!H658-'Data Summary'!I$5)/'Data Summary'!I$6</f>
        <v>0.98228541836354222</v>
      </c>
      <c r="I658">
        <f>(Data!I658-'Data Summary'!J$5)/'Data Summary'!J$6</f>
        <v>-2.7285095100804169</v>
      </c>
      <c r="J658">
        <f>(Data!J658-'Data Summary'!K$5)/'Data Summary'!K$6</f>
        <v>-0.93328498353318812</v>
      </c>
      <c r="K658">
        <f>(Data!K658-'Data Summary'!L$5)/'Data Summary'!L$6</f>
        <v>-0.77251160896698434</v>
      </c>
      <c r="L658">
        <f>(Data!L658-'Data Summary'!M$5)/'Data Summary'!M$6</f>
        <v>-0.78782264092280896</v>
      </c>
    </row>
    <row r="659" spans="1:12" x14ac:dyDescent="0.3">
      <c r="A659">
        <f>(Data!A659-'Data Summary'!B$5)/'Data Summary'!B$6</f>
        <v>2.1144804345790003</v>
      </c>
      <c r="B659">
        <f>(Data!B659-'Data Summary'!C$5)/'Data Summary'!C$6</f>
        <v>-0.15541864308284767</v>
      </c>
      <c r="C659">
        <f>(Data!C659-'Data Summary'!D$5)/'Data Summary'!D$6</f>
        <v>1.6382049857605936</v>
      </c>
      <c r="D659">
        <f>(Data!D659-'Data Summary'!E$5)/'Data Summary'!E$6</f>
        <v>-0.80795737211772989</v>
      </c>
      <c r="E659">
        <f>(Data!E659-'Data Summary'!F$5)/'Data Summary'!F$6</f>
        <v>-0.30746785242725438</v>
      </c>
      <c r="F659">
        <f>(Data!F659-'Data Summary'!G$5)/'Data Summary'!G$6</f>
        <v>0.6813766962971477</v>
      </c>
      <c r="G659">
        <f>(Data!G659-'Data Summary'!H$5)/'Data Summary'!H$6</f>
        <v>-0.13586095151847891</v>
      </c>
      <c r="H659">
        <f>(Data!H659-'Data Summary'!I$5)/'Data Summary'!I$6</f>
        <v>0.66427720148949765</v>
      </c>
      <c r="I659">
        <f>(Data!I659-'Data Summary'!J$5)/'Data Summary'!J$6</f>
        <v>-2.5341311668486295</v>
      </c>
      <c r="J659">
        <f>(Data!J659-'Data Summary'!K$5)/'Data Summary'!K$6</f>
        <v>0.12895040068273136</v>
      </c>
      <c r="K659">
        <f>(Data!K659-'Data Summary'!L$5)/'Data Summary'!L$6</f>
        <v>7.2293631706615097E-2</v>
      </c>
      <c r="L659">
        <f>(Data!L659-'Data Summary'!M$5)/'Data Summary'!M$6</f>
        <v>1.6895193508875581</v>
      </c>
    </row>
    <row r="660" spans="1:12" x14ac:dyDescent="0.3">
      <c r="A660">
        <f>(Data!A660-'Data Summary'!B$5)/'Data Summary'!B$6</f>
        <v>-0.64326570069617262</v>
      </c>
      <c r="B660">
        <f>(Data!B660-'Data Summary'!C$5)/'Data Summary'!C$6</f>
        <v>-4.3689111650018195E-2</v>
      </c>
      <c r="C660">
        <f>(Data!C660-'Data Summary'!D$5)/'Data Summary'!D$6</f>
        <v>-1.0320190430173675</v>
      </c>
      <c r="D660">
        <f>(Data!D660-'Data Summary'!E$5)/'Data Summary'!E$6</f>
        <v>-0.80795737211772989</v>
      </c>
      <c r="E660">
        <f>(Data!E660-'Data Summary'!F$5)/'Data Summary'!F$6</f>
        <v>-0.28621413048227823</v>
      </c>
      <c r="F660">
        <f>(Data!F660-'Data Summary'!G$5)/'Data Summary'!G$6</f>
        <v>-1.039977123840174</v>
      </c>
      <c r="G660">
        <f>(Data!G660-'Data Summary'!H$5)/'Data Summary'!H$6</f>
        <v>-0.80485822930642026</v>
      </c>
      <c r="H660">
        <f>(Data!H660-'Data Summary'!I$5)/'Data Summary'!I$6</f>
        <v>0.29326761513645533</v>
      </c>
      <c r="I660">
        <f>(Data!I660-'Data Summary'!J$5)/'Data Summary'!J$6</f>
        <v>5.7580076241888579E-2</v>
      </c>
      <c r="J660">
        <f>(Data!J660-'Data Summary'!K$5)/'Data Summary'!K$6</f>
        <v>0.89612040039422858</v>
      </c>
      <c r="K660">
        <f>(Data!K660-'Data Summary'!L$5)/'Data Summary'!L$6</f>
        <v>-0.77251160896698434</v>
      </c>
      <c r="L660">
        <f>(Data!L660-'Data Summary'!M$5)/'Data Summary'!M$6</f>
        <v>0.45084835498237452</v>
      </c>
    </row>
    <row r="661" spans="1:12" x14ac:dyDescent="0.3">
      <c r="A661">
        <f>(Data!A661-'Data Summary'!B$5)/'Data Summary'!B$6</f>
        <v>-0.70071874518107247</v>
      </c>
      <c r="B661">
        <f>(Data!B661-'Data Summary'!C$5)/'Data Summary'!C$6</f>
        <v>1.7439833912752516</v>
      </c>
      <c r="C661">
        <f>(Data!C661-'Data Summary'!D$5)/'Data Summary'!D$6</f>
        <v>-1.2887713534767868</v>
      </c>
      <c r="D661">
        <f>(Data!D661-'Data Summary'!E$5)/'Data Summary'!E$6</f>
        <v>1.3204764201603361</v>
      </c>
      <c r="E661">
        <f>(Data!E661-'Data Summary'!F$5)/'Data Summary'!F$6</f>
        <v>0.18136775230719662</v>
      </c>
      <c r="F661">
        <f>(Data!F661-'Data Summary'!G$5)/'Data Summary'!G$6</f>
        <v>-1.039977123840174</v>
      </c>
      <c r="G661">
        <f>(Data!G661-'Data Summary'!H$5)/'Data Summary'!H$6</f>
        <v>-1.0177209995116743</v>
      </c>
      <c r="H661">
        <f>(Data!H661-'Data Summary'!I$5)/'Data Summary'!I$6</f>
        <v>0.13426350669946241</v>
      </c>
      <c r="I661">
        <f>(Data!I661-'Data Summary'!J$5)/'Data Summary'!J$6</f>
        <v>0.64071510593725722</v>
      </c>
      <c r="J661">
        <f>(Data!J661-'Data Summary'!K$5)/'Data Summary'!K$6</f>
        <v>-0.52019344522699762</v>
      </c>
      <c r="K661">
        <f>(Data!K661-'Data Summary'!L$5)/'Data Summary'!L$6</f>
        <v>0.54162987652528127</v>
      </c>
      <c r="L661">
        <f>(Data!L661-'Data Summary'!M$5)/'Data Summary'!M$6</f>
        <v>-2.0264936368279924</v>
      </c>
    </row>
    <row r="662" spans="1:12" x14ac:dyDescent="0.3">
      <c r="A662">
        <f>(Data!A662-'Data Summary'!B$5)/'Data Summary'!B$6</f>
        <v>-0.64326570069617262</v>
      </c>
      <c r="B662">
        <f>(Data!B662-'Data Summary'!C$5)/'Data Summary'!C$6</f>
        <v>-4.3689111650018195E-2</v>
      </c>
      <c r="C662">
        <f>(Data!C662-'Data Summary'!D$5)/'Data Summary'!D$6</f>
        <v>-1.0320190430173675</v>
      </c>
      <c r="D662">
        <f>(Data!D662-'Data Summary'!E$5)/'Data Summary'!E$6</f>
        <v>-0.80795737211772989</v>
      </c>
      <c r="E662">
        <f>(Data!E662-'Data Summary'!F$5)/'Data Summary'!F$6</f>
        <v>-0.28621413048227823</v>
      </c>
      <c r="F662">
        <f>(Data!F662-'Data Summary'!G$5)/'Data Summary'!G$6</f>
        <v>-1.039977123840174</v>
      </c>
      <c r="G662">
        <f>(Data!G662-'Data Summary'!H$5)/'Data Summary'!H$6</f>
        <v>-0.80485822930642026</v>
      </c>
      <c r="H662">
        <f>(Data!H662-'Data Summary'!I$5)/'Data Summary'!I$6</f>
        <v>0.29326761513645533</v>
      </c>
      <c r="I662">
        <f>(Data!I662-'Data Summary'!J$5)/'Data Summary'!J$6</f>
        <v>5.7580076241888579E-2</v>
      </c>
      <c r="J662">
        <f>(Data!J662-'Data Summary'!K$5)/'Data Summary'!K$6</f>
        <v>0.89612040039422858</v>
      </c>
      <c r="K662">
        <f>(Data!K662-'Data Summary'!L$5)/'Data Summary'!L$6</f>
        <v>-0.77251160896698434</v>
      </c>
      <c r="L662">
        <f>(Data!L662-'Data Summary'!M$5)/'Data Summary'!M$6</f>
        <v>0.45084835498237452</v>
      </c>
    </row>
    <row r="663" spans="1:12" x14ac:dyDescent="0.3">
      <c r="A663">
        <f>(Data!A663-'Data Summary'!B$5)/'Data Summary'!B$6</f>
        <v>-0.47090656724147445</v>
      </c>
      <c r="B663">
        <f>(Data!B663-'Data Summary'!C$5)/'Data Summary'!C$6</f>
        <v>-0.6023367688141652</v>
      </c>
      <c r="C663">
        <f>(Data!C663-'Data Summary'!D$5)/'Data Summary'!D$6</f>
        <v>0.2003920471878454</v>
      </c>
      <c r="D663">
        <f>(Data!D663-'Data Summary'!E$5)/'Data Summary'!E$6</f>
        <v>-0.66606178596585874</v>
      </c>
      <c r="E663">
        <f>(Data!E663-'Data Summary'!F$5)/'Data Summary'!F$6</f>
        <v>-0.15869179881242138</v>
      </c>
      <c r="F663">
        <f>(Data!F663-'Data Summary'!G$5)/'Data Summary'!G$6</f>
        <v>-8.3669445986106414E-2</v>
      </c>
      <c r="G663">
        <f>(Data!G663-'Data Summary'!H$5)/'Data Summary'!H$6</f>
        <v>-0.13586095151847891</v>
      </c>
      <c r="H663">
        <f>(Data!H663-'Data Summary'!I$5)/'Data Summary'!I$6</f>
        <v>0.55827446253150237</v>
      </c>
      <c r="I663">
        <f>(Data!I663-'Data Summary'!J$5)/'Data Summary'!J$6</f>
        <v>-7.2127048353730011E-3</v>
      </c>
      <c r="J663">
        <f>(Data!J663-'Data Summary'!K$5)/'Data Summary'!K$6</f>
        <v>-0.10710190692080646</v>
      </c>
      <c r="K663">
        <f>(Data!K663-'Data Summary'!L$5)/'Data Summary'!L$6</f>
        <v>-1.3357151027493834</v>
      </c>
      <c r="L663">
        <f>(Data!L663-'Data Summary'!M$5)/'Data Summary'!M$6</f>
        <v>-0.78782264092280896</v>
      </c>
    </row>
    <row r="664" spans="1:12" x14ac:dyDescent="0.3">
      <c r="A664">
        <f>(Data!A664-'Data Summary'!B$5)/'Data Summary'!B$6</f>
        <v>-0.64326570069617262</v>
      </c>
      <c r="B664">
        <f>(Data!B664-'Data Summary'!C$5)/'Data Summary'!C$6</f>
        <v>0.23563471693205487</v>
      </c>
      <c r="C664">
        <f>(Data!C664-'Data Summary'!D$5)/'Data Summary'!D$6</f>
        <v>-1.0833695051092516</v>
      </c>
      <c r="D664">
        <f>(Data!D664-'Data Summary'!E$5)/'Data Summary'!E$6</f>
        <v>-0.66606178596585874</v>
      </c>
      <c r="E664">
        <f>(Data!E664-'Data Summary'!F$5)/'Data Summary'!F$6</f>
        <v>-0.24370668659232594</v>
      </c>
      <c r="F664">
        <f>(Data!F664-'Data Summary'!G$5)/'Data Summary'!G$6</f>
        <v>-0.65745405269854695</v>
      </c>
      <c r="G664">
        <f>(Data!G664-'Data Summary'!H$5)/'Data Summary'!H$6</f>
        <v>-0.59199545910116613</v>
      </c>
      <c r="H664">
        <f>(Data!H664-'Data Summary'!I$5)/'Data Summary'!I$6</f>
        <v>0.24026624565745769</v>
      </c>
      <c r="I664">
        <f>(Data!I664-'Data Summary'!J$5)/'Data Summary'!J$6</f>
        <v>0.31675120055094064</v>
      </c>
      <c r="J664">
        <f>(Data!J664-'Data Summary'!K$5)/'Data Summary'!K$6</f>
        <v>0.24697655448449959</v>
      </c>
      <c r="K664">
        <f>(Data!K664-'Data Summary'!L$5)/'Data Summary'!L$6</f>
        <v>-0.77251160896698434</v>
      </c>
      <c r="L664">
        <f>(Data!L664-'Data Summary'!M$5)/'Data Summary'!M$6</f>
        <v>0.45084835498237452</v>
      </c>
    </row>
    <row r="665" spans="1:12" x14ac:dyDescent="0.3">
      <c r="A665">
        <f>(Data!A665-'Data Summary'!B$5)/'Data Summary'!B$6</f>
        <v>1.0228725893659107</v>
      </c>
      <c r="B665">
        <f>(Data!B665-'Data Summary'!C$5)/'Data Summary'!C$6</f>
        <v>-1.3844434888439707</v>
      </c>
      <c r="C665">
        <f>(Data!C665-'Data Summary'!D$5)/'Data Summary'!D$6</f>
        <v>0.97064897856610366</v>
      </c>
      <c r="D665">
        <f>(Data!D665-'Data Summary'!E$5)/'Data Summary'!E$6</f>
        <v>-0.52416619981398771</v>
      </c>
      <c r="E665">
        <f>(Data!E665-'Data Summary'!F$5)/'Data Summary'!F$6</f>
        <v>-0.79630345716170503</v>
      </c>
      <c r="F665">
        <f>(Data!F665-'Data Summary'!G$5)/'Data Summary'!G$6</f>
        <v>-1.039977123840174</v>
      </c>
      <c r="G665">
        <f>(Data!G665-'Data Summary'!H$5)/'Data Summary'!H$6</f>
        <v>-1.0177209995116743</v>
      </c>
      <c r="H665">
        <f>(Data!H665-'Data Summary'!I$5)/'Data Summary'!I$6</f>
        <v>0.34626898461545297</v>
      </c>
      <c r="I665">
        <f>(Data!I665-'Data Summary'!J$5)/'Data Summary'!J$6</f>
        <v>-1.7566177939214731</v>
      </c>
      <c r="J665">
        <f>(Data!J665-'Data Summary'!K$5)/'Data Summary'!K$6</f>
        <v>0.77809424659245963</v>
      </c>
      <c r="K665">
        <f>(Data!K665-'Data Summary'!L$5)/'Data Summary'!L$6</f>
        <v>-0.20930811518458525</v>
      </c>
      <c r="L665">
        <f>(Data!L665-'Data Summary'!M$5)/'Data Summary'!M$6</f>
        <v>0.45084835498237452</v>
      </c>
    </row>
    <row r="666" spans="1:12" x14ac:dyDescent="0.3">
      <c r="A666">
        <f>(Data!A666-'Data Summary'!B$5)/'Data Summary'!B$6</f>
        <v>2.1719334790638998</v>
      </c>
      <c r="B666">
        <f>(Data!B666-'Data Summary'!C$5)/'Data Summary'!C$6</f>
        <v>-0.71406630024699436</v>
      </c>
      <c r="C666">
        <f>(Data!C666-'Data Summary'!D$5)/'Data Summary'!D$6</f>
        <v>1.2787517511174069</v>
      </c>
      <c r="D666">
        <f>(Data!D666-'Data Summary'!E$5)/'Data Summary'!E$6</f>
        <v>-0.38227061366211673</v>
      </c>
      <c r="E666">
        <f>(Data!E666-'Data Summary'!F$5)/'Data Summary'!F$6</f>
        <v>9.6352864527292054E-2</v>
      </c>
      <c r="F666">
        <f>(Data!F666-'Data Summary'!G$5)/'Data Summary'!G$6</f>
        <v>-8.3669445986106414E-2</v>
      </c>
      <c r="G666">
        <f>(Data!G666-'Data Summary'!H$5)/'Data Summary'!H$6</f>
        <v>0.2290466545476709</v>
      </c>
      <c r="H666">
        <f>(Data!H666-'Data Summary'!I$5)/'Data Summary'!I$6</f>
        <v>1.724304591069568</v>
      </c>
      <c r="I666">
        <f>(Data!I666-'Data Summary'!J$5)/'Data Summary'!J$6</f>
        <v>-1.8214105749987375</v>
      </c>
      <c r="J666">
        <f>(Data!J666-'Data Summary'!K$5)/'Data Summary'!K$6</f>
        <v>1.0924246880962446E-2</v>
      </c>
      <c r="K666">
        <f>(Data!K666-'Data Summary'!L$5)/'Data Summary'!L$6</f>
        <v>-0.20930811518458525</v>
      </c>
      <c r="L666">
        <f>(Data!L666-'Data Summary'!M$5)/'Data Summary'!M$6</f>
        <v>-0.78782264092280896</v>
      </c>
    </row>
    <row r="667" spans="1:12" x14ac:dyDescent="0.3">
      <c r="A667">
        <f>(Data!A667-'Data Summary'!B$5)/'Data Summary'!B$6</f>
        <v>0.62070127797161512</v>
      </c>
      <c r="B667">
        <f>(Data!B667-'Data Summary'!C$5)/'Data Summary'!C$6</f>
        <v>0.34736424836488433</v>
      </c>
      <c r="C667">
        <f>(Data!C667-'Data Summary'!D$5)/'Data Summary'!D$6</f>
        <v>-0.67256580837418034</v>
      </c>
      <c r="D667">
        <f>(Data!D667-'Data Summary'!E$5)/'Data Summary'!E$6</f>
        <v>-0.38227061366211673</v>
      </c>
      <c r="E667">
        <f>(Data!E667-'Data Summary'!F$5)/'Data Summary'!F$6</f>
        <v>-7.3676911032516793E-2</v>
      </c>
      <c r="F667">
        <f>(Data!F667-'Data Summary'!G$5)/'Data Summary'!G$6</f>
        <v>0.87263823186796119</v>
      </c>
      <c r="G667">
        <f>(Data!G667-'Data Summary'!H$5)/'Data Summary'!H$6</f>
        <v>4.6592851514595988E-2</v>
      </c>
      <c r="H667">
        <f>(Data!H667-'Data Summary'!I$5)/'Data Summary'!I$6</f>
        <v>0.71727857096849523</v>
      </c>
      <c r="I667">
        <f>(Data!I667-'Data Summary'!J$5)/'Data Summary'!J$6</f>
        <v>-1.1086899831488428</v>
      </c>
      <c r="J667">
        <f>(Data!J667-'Data Summary'!K$5)/'Data Summary'!K$6</f>
        <v>-0.57920652212788137</v>
      </c>
      <c r="K667">
        <f>(Data!K667-'Data Summary'!L$5)/'Data Summary'!L$6</f>
        <v>-0.67864436000325146</v>
      </c>
      <c r="L667">
        <f>(Data!L667-'Data Summary'!M$5)/'Data Summary'!M$6</f>
        <v>-0.78782264092280896</v>
      </c>
    </row>
    <row r="668" spans="1:12" x14ac:dyDescent="0.3">
      <c r="A668">
        <f>(Data!A668-'Data Summary'!B$5)/'Data Summary'!B$6</f>
        <v>-1.1282211362278497E-2</v>
      </c>
      <c r="B668">
        <f>(Data!B668-'Data Summary'!C$5)/'Data Summary'!C$6</f>
        <v>-0.21128340879926241</v>
      </c>
      <c r="C668">
        <f>(Data!C668-'Data Summary'!D$5)/'Data Summary'!D$6</f>
        <v>0.45714435764726469</v>
      </c>
      <c r="D668">
        <f>(Data!D668-'Data Summary'!E$5)/'Data Summary'!E$6</f>
        <v>-0.52416619981398771</v>
      </c>
      <c r="E668">
        <f>(Data!E668-'Data Summary'!F$5)/'Data Summary'!F$6</f>
        <v>2.8593367173741884</v>
      </c>
      <c r="F668">
        <f>(Data!F668-'Data Summary'!G$5)/'Data Summary'!G$6</f>
        <v>-0.94434635605476724</v>
      </c>
      <c r="G668">
        <f>(Data!G668-'Data Summary'!H$5)/'Data Summary'!H$6</f>
        <v>-0.92649409799513682</v>
      </c>
      <c r="H668">
        <f>(Data!H668-'Data Summary'!I$5)/'Data Summary'!I$6</f>
        <v>0.66427720148949765</v>
      </c>
      <c r="I668">
        <f>(Data!I668-'Data Summary'!J$5)/'Data Summary'!J$6</f>
        <v>-0.84951885883979084</v>
      </c>
      <c r="J668">
        <f>(Data!J668-'Data Summary'!K$5)/'Data Summary'!K$6</f>
        <v>-0.34315421452434425</v>
      </c>
      <c r="K668">
        <f>(Data!K668-'Data Summary'!L$5)/'Data Summary'!L$6</f>
        <v>-0.86637885793071723</v>
      </c>
      <c r="L668">
        <f>(Data!L668-'Data Summary'!M$5)/'Data Summary'!M$6</f>
        <v>0.45084835498237452</v>
      </c>
    </row>
    <row r="669" spans="1:12" x14ac:dyDescent="0.3">
      <c r="A669">
        <f>(Data!A669-'Data Summary'!B$5)/'Data Summary'!B$6</f>
        <v>1.7123091231847047</v>
      </c>
      <c r="B669">
        <f>(Data!B669-'Data Summary'!C$5)/'Data Summary'!C$6</f>
        <v>-1.0492548945454825</v>
      </c>
      <c r="C669">
        <f>(Data!C669-'Data Summary'!D$5)/'Data Summary'!D$6</f>
        <v>0.91929851647421967</v>
      </c>
      <c r="D669">
        <f>(Data!D669-'Data Summary'!E$5)/'Data Summary'!E$6</f>
        <v>-0.38227061366211673</v>
      </c>
      <c r="E669">
        <f>(Data!E669-'Data Summary'!F$5)/'Data Summary'!F$6</f>
        <v>-0.11618435492246908</v>
      </c>
      <c r="F669">
        <f>(Data!F669-'Data Summary'!G$5)/'Data Summary'!G$6</f>
        <v>-0.94434635605476724</v>
      </c>
      <c r="G669">
        <f>(Data!G669-'Data Summary'!H$5)/'Data Summary'!H$6</f>
        <v>-0.95690306516731594</v>
      </c>
      <c r="H669">
        <f>(Data!H669-'Data Summary'!I$5)/'Data Summary'!I$6</f>
        <v>1.0882881573215375</v>
      </c>
      <c r="I669">
        <f>(Data!I669-'Data Summary'!J$5)/'Data Summary'!J$6</f>
        <v>-2.4045456046941034</v>
      </c>
      <c r="J669">
        <f>(Data!J669-'Data Summary'!K$5)/'Data Summary'!K$6</f>
        <v>1.0924246880962446E-2</v>
      </c>
      <c r="K669">
        <f>(Data!K669-'Data Summary'!L$5)/'Data Summary'!L$6</f>
        <v>-1.1479806048219177</v>
      </c>
      <c r="L669">
        <f>(Data!L669-'Data Summary'!M$5)/'Data Summary'!M$6</f>
        <v>0.45084835498237452</v>
      </c>
    </row>
    <row r="670" spans="1:12" x14ac:dyDescent="0.3">
      <c r="A670">
        <f>(Data!A670-'Data Summary'!B$5)/'Data Summary'!B$6</f>
        <v>0.96541954488101156</v>
      </c>
      <c r="B670">
        <f>(Data!B670-'Data Summary'!C$5)/'Data Summary'!C$6</f>
        <v>1.12947096839469</v>
      </c>
      <c r="C670">
        <f>(Data!C670-'Data Summary'!D$5)/'Data Summary'!D$6</f>
        <v>0.81659759229045181</v>
      </c>
      <c r="D670">
        <f>(Data!D670-'Data Summary'!E$5)/'Data Summary'!E$6</f>
        <v>-0.16942723443431032</v>
      </c>
      <c r="E670">
        <f>(Data!E670-'Data Summary'!F$5)/'Data Summary'!F$6</f>
        <v>-0.60501995965692001</v>
      </c>
      <c r="F670">
        <f>(Data!F670-'Data Summary'!G$5)/'Data Summary'!G$6</f>
        <v>-8.3669445986106414E-2</v>
      </c>
      <c r="G670">
        <f>(Data!G670-'Data Summary'!H$5)/'Data Summary'!H$6</f>
        <v>-0.47035959041244957</v>
      </c>
      <c r="H670">
        <f>(Data!H670-'Data Summary'!I$5)/'Data Summary'!I$6</f>
        <v>-7.7741971216528108E-2</v>
      </c>
      <c r="I670">
        <f>(Data!I670-'Data Summary'!J$5)/'Data Summary'!J$6</f>
        <v>-1.0438972020715813</v>
      </c>
      <c r="J670">
        <f>(Data!J670-'Data Summary'!K$5)/'Data Summary'!K$6</f>
        <v>-0.52019344522699762</v>
      </c>
      <c r="K670">
        <f>(Data!K670-'Data Summary'!L$5)/'Data Summary'!L$6</f>
        <v>0.54162987652528127</v>
      </c>
      <c r="L670">
        <f>(Data!L670-'Data Summary'!M$5)/'Data Summary'!M$6</f>
        <v>-0.78782264092280896</v>
      </c>
    </row>
    <row r="671" spans="1:12" x14ac:dyDescent="0.3">
      <c r="A671">
        <f>(Data!A671-'Data Summary'!B$5)/'Data Summary'!B$6</f>
        <v>1.7123091231847047</v>
      </c>
      <c r="B671">
        <f>(Data!B671-'Data Summary'!C$5)/'Data Summary'!C$6</f>
        <v>-1.0492548945454825</v>
      </c>
      <c r="C671">
        <f>(Data!C671-'Data Summary'!D$5)/'Data Summary'!D$6</f>
        <v>0.91929851647421967</v>
      </c>
      <c r="D671">
        <f>(Data!D671-'Data Summary'!E$5)/'Data Summary'!E$6</f>
        <v>-0.38227061366211673</v>
      </c>
      <c r="E671">
        <f>(Data!E671-'Data Summary'!F$5)/'Data Summary'!F$6</f>
        <v>-0.11618435492246908</v>
      </c>
      <c r="F671">
        <f>(Data!F671-'Data Summary'!G$5)/'Data Summary'!G$6</f>
        <v>-0.94434635605476724</v>
      </c>
      <c r="G671">
        <f>(Data!G671-'Data Summary'!H$5)/'Data Summary'!H$6</f>
        <v>-0.95690306516731594</v>
      </c>
      <c r="H671">
        <f>(Data!H671-'Data Summary'!I$5)/'Data Summary'!I$6</f>
        <v>1.0882881573215375</v>
      </c>
      <c r="I671">
        <f>(Data!I671-'Data Summary'!J$5)/'Data Summary'!J$6</f>
        <v>-2.4045456046941034</v>
      </c>
      <c r="J671">
        <f>(Data!J671-'Data Summary'!K$5)/'Data Summary'!K$6</f>
        <v>1.0924246880962446E-2</v>
      </c>
      <c r="K671">
        <f>(Data!K671-'Data Summary'!L$5)/'Data Summary'!L$6</f>
        <v>-1.1479806048219177</v>
      </c>
      <c r="L671">
        <f>(Data!L671-'Data Summary'!M$5)/'Data Summary'!M$6</f>
        <v>0.45084835498237452</v>
      </c>
    </row>
    <row r="672" spans="1:12" x14ac:dyDescent="0.3">
      <c r="A672">
        <f>(Data!A672-'Data Summary'!B$5)/'Data Summary'!B$6</f>
        <v>-0.81562483415087084</v>
      </c>
      <c r="B672">
        <f>(Data!B672-'Data Summary'!C$5)/'Data Summary'!C$6</f>
        <v>-0.71406630024699436</v>
      </c>
      <c r="C672">
        <f>(Data!C672-'Data Summary'!D$5)/'Data Summary'!D$6</f>
        <v>-0.15906118745534176</v>
      </c>
      <c r="D672">
        <f>(Data!D672-'Data Summary'!E$5)/'Data Summary'!E$6</f>
        <v>-2.7531648282439144E-2</v>
      </c>
      <c r="E672">
        <f>(Data!E672-'Data Summary'!F$5)/'Data Summary'!F$6</f>
        <v>-9.4930632977492935E-2</v>
      </c>
      <c r="F672">
        <f>(Data!F672-'Data Summary'!G$5)/'Data Summary'!G$6</f>
        <v>1.350792070794995</v>
      </c>
      <c r="G672">
        <f>(Data!G672-'Data Summary'!H$5)/'Data Summary'!H$6</f>
        <v>-4.4634050001941462E-2</v>
      </c>
      <c r="H672">
        <f>(Data!H672-'Data Summary'!I$5)/'Data Summary'!I$6</f>
        <v>-0.44875155756957036</v>
      </c>
      <c r="I672">
        <f>(Data!I672-'Data Summary'!J$5)/'Data Summary'!J$6</f>
        <v>-0.33117661022168954</v>
      </c>
      <c r="J672">
        <f>(Data!J672-'Data Summary'!K$5)/'Data Summary'!K$6</f>
        <v>-0.4611803683261132</v>
      </c>
      <c r="K672">
        <f>(Data!K672-'Data Summary'!L$5)/'Data Summary'!L$6</f>
        <v>-0.39704261311205102</v>
      </c>
      <c r="L672">
        <f>(Data!L672-'Data Summary'!M$5)/'Data Summary'!M$6</f>
        <v>-0.78782264092280896</v>
      </c>
    </row>
    <row r="673" spans="1:12" x14ac:dyDescent="0.3">
      <c r="A673">
        <f>(Data!A673-'Data Summary'!B$5)/'Data Summary'!B$6</f>
        <v>-6.8735255847178753E-2</v>
      </c>
      <c r="B673">
        <f>(Data!B673-'Data Summary'!C$5)/'Data Summary'!C$6</f>
        <v>1.12947096839469</v>
      </c>
      <c r="C673">
        <f>(Data!C673-'Data Summary'!D$5)/'Data Summary'!D$6</f>
        <v>-0.31311257373099338</v>
      </c>
      <c r="D673">
        <f>(Data!D673-'Data Summary'!E$5)/'Data Summary'!E$6</f>
        <v>-0.59511399288992328</v>
      </c>
      <c r="E673">
        <f>(Data!E673-'Data Summary'!F$5)/'Data Summary'!F$6</f>
        <v>-0.28621413048227823</v>
      </c>
      <c r="F673">
        <f>(Data!F673-'Data Summary'!G$5)/'Data Summary'!G$6</f>
        <v>-1.039977123840174</v>
      </c>
      <c r="G673">
        <f>(Data!G673-'Data Summary'!H$5)/'Data Summary'!H$6</f>
        <v>-1.0177209995116743</v>
      </c>
      <c r="H673">
        <f>(Data!H673-'Data Summary'!I$5)/'Data Summary'!I$6</f>
        <v>2.8260767741467158E-2</v>
      </c>
      <c r="I673">
        <f>(Data!I673-'Data Summary'!J$5)/'Data Summary'!J$6</f>
        <v>-0.71993329668526473</v>
      </c>
      <c r="J673">
        <f>(Data!J673-'Data Summary'!K$5)/'Data Summary'!K$6</f>
        <v>-0.81525882973141928</v>
      </c>
      <c r="K673">
        <f>(Data!K673-'Data Summary'!L$5)/'Data Summary'!L$6</f>
        <v>-0.86637885793071723</v>
      </c>
      <c r="L673">
        <f>(Data!L673-'Data Summary'!M$5)/'Data Summary'!M$6</f>
        <v>-0.78782264092280896</v>
      </c>
    </row>
    <row r="674" spans="1:12" x14ac:dyDescent="0.3">
      <c r="A674">
        <f>(Data!A674-'Data Summary'!B$5)/'Data Summary'!B$6</f>
        <v>0.85051345591121319</v>
      </c>
      <c r="B674">
        <f>(Data!B674-'Data Summary'!C$5)/'Data Summary'!C$6</f>
        <v>3.9785740199318389</v>
      </c>
      <c r="C674">
        <f>(Data!C674-'Data Summary'!D$5)/'Data Summary'!D$6</f>
        <v>0.35444343346349716</v>
      </c>
      <c r="D674">
        <f>(Data!D674-'Data Summary'!E$5)/'Data Summary'!E$6</f>
        <v>-0.38227061366211673</v>
      </c>
      <c r="E674">
        <f>(Data!E674-'Data Summary'!F$5)/'Data Summary'!F$6</f>
        <v>-0.1799455207573975</v>
      </c>
      <c r="F674">
        <f>(Data!F674-'Data Summary'!G$5)/'Data Summary'!G$6</f>
        <v>1.5420536063658086</v>
      </c>
      <c r="G674">
        <f>(Data!G674-'Data Summary'!H$5)/'Data Summary'!H$6</f>
        <v>3.1787164702490487</v>
      </c>
      <c r="H674">
        <f>(Data!H674-'Data Summary'!I$5)/'Data Summary'!I$6</f>
        <v>0.66427720148949765</v>
      </c>
      <c r="I674">
        <f>(Data!I674-'Data Summary'!J$5)/'Data Summary'!J$6</f>
        <v>-1.0438972020715813</v>
      </c>
      <c r="J674">
        <f>(Data!J674-'Data Summary'!K$5)/'Data Summary'!K$6</f>
        <v>-0.75624575283053475</v>
      </c>
      <c r="K674">
        <f>(Data!K674-'Data Summary'!L$5)/'Data Summary'!L$6</f>
        <v>-0.86637885793071723</v>
      </c>
      <c r="L674">
        <f>(Data!L674-'Data Summary'!M$5)/'Data Summary'!M$6</f>
        <v>-0.78782264092280896</v>
      </c>
    </row>
    <row r="675" spans="1:12" x14ac:dyDescent="0.3">
      <c r="A675">
        <f>(Data!A675-'Data Summary'!B$5)/'Data Summary'!B$6</f>
        <v>-6.8735255847178753E-2</v>
      </c>
      <c r="B675">
        <f>(Data!B675-'Data Summary'!C$5)/'Data Summary'!C$6</f>
        <v>1.12947096839469</v>
      </c>
      <c r="C675">
        <f>(Data!C675-'Data Summary'!D$5)/'Data Summary'!D$6</f>
        <v>-0.31311257373099338</v>
      </c>
      <c r="D675">
        <f>(Data!D675-'Data Summary'!E$5)/'Data Summary'!E$6</f>
        <v>-0.59511399288992328</v>
      </c>
      <c r="E675">
        <f>(Data!E675-'Data Summary'!F$5)/'Data Summary'!F$6</f>
        <v>-0.28621413048227823</v>
      </c>
      <c r="F675">
        <f>(Data!F675-'Data Summary'!G$5)/'Data Summary'!G$6</f>
        <v>-1.039977123840174</v>
      </c>
      <c r="G675">
        <f>(Data!G675-'Data Summary'!H$5)/'Data Summary'!H$6</f>
        <v>-1.0177209995116743</v>
      </c>
      <c r="H675">
        <f>(Data!H675-'Data Summary'!I$5)/'Data Summary'!I$6</f>
        <v>2.8260767741467158E-2</v>
      </c>
      <c r="I675">
        <f>(Data!I675-'Data Summary'!J$5)/'Data Summary'!J$6</f>
        <v>-0.71993329668526473</v>
      </c>
      <c r="J675">
        <f>(Data!J675-'Data Summary'!K$5)/'Data Summary'!K$6</f>
        <v>-0.81525882973141928</v>
      </c>
      <c r="K675">
        <f>(Data!K675-'Data Summary'!L$5)/'Data Summary'!L$6</f>
        <v>-0.86637885793071723</v>
      </c>
      <c r="L675">
        <f>(Data!L675-'Data Summary'!M$5)/'Data Summary'!M$6</f>
        <v>-0.78782264092280896</v>
      </c>
    </row>
    <row r="676" spans="1:12" x14ac:dyDescent="0.3">
      <c r="A676">
        <f>(Data!A676-'Data Summary'!B$5)/'Data Summary'!B$6</f>
        <v>1.4250439007602076</v>
      </c>
      <c r="B676">
        <f>(Data!B676-'Data Summary'!C$5)/'Data Summary'!C$6</f>
        <v>-0.71406630024699436</v>
      </c>
      <c r="C676">
        <f>(Data!C676-'Data Summary'!D$5)/'Data Summary'!D$6</f>
        <v>0.71389666810668406</v>
      </c>
      <c r="D676">
        <f>(Data!D676-'Data Summary'!E$5)/'Data Summary'!E$6</f>
        <v>-0.24037502751024559</v>
      </c>
      <c r="E676">
        <f>(Data!E676-'Data Summary'!F$5)/'Data Summary'!F$6</f>
        <v>-7.3676911032516793E-2</v>
      </c>
      <c r="F676">
        <f>(Data!F676-'Data Summary'!G$5)/'Data Summary'!G$6</f>
        <v>-0.84871558826936044</v>
      </c>
      <c r="G676">
        <f>(Data!G676-'Data Summary'!H$5)/'Data Summary'!H$6</f>
        <v>-0.89608513082295771</v>
      </c>
      <c r="H676">
        <f>(Data!H676-'Data Summary'!I$5)/'Data Summary'!I$6</f>
        <v>0.8762826794054881</v>
      </c>
      <c r="I676">
        <f>(Data!I676-'Data Summary'!J$5)/'Data Summary'!J$6</f>
        <v>-1.4974466696124209</v>
      </c>
      <c r="J676">
        <f>(Data!J676-'Data Summary'!K$5)/'Data Summary'!K$6</f>
        <v>6.9937323781846902E-2</v>
      </c>
      <c r="K676">
        <f>(Data!K676-'Data Summary'!L$5)/'Data Summary'!L$6</f>
        <v>-1.054113355858183</v>
      </c>
      <c r="L676">
        <f>(Data!L676-'Data Summary'!M$5)/'Data Summary'!M$6</f>
        <v>0.45084835498237452</v>
      </c>
    </row>
    <row r="677" spans="1:12" x14ac:dyDescent="0.3">
      <c r="A677">
        <f>(Data!A677-'Data Summary'!B$5)/'Data Summary'!B$6</f>
        <v>0.56324823348671593</v>
      </c>
      <c r="B677">
        <f>(Data!B677-'Data Summary'!C$5)/'Data Summary'!C$6</f>
        <v>-0.65820153453057995</v>
      </c>
      <c r="C677">
        <f>(Data!C677-'Data Summary'!D$5)/'Data Summary'!D$6</f>
        <v>0.61119574392291642</v>
      </c>
      <c r="D677">
        <f>(Data!D677-'Data Summary'!E$5)/'Data Summary'!E$6</f>
        <v>-0.24037502751024559</v>
      </c>
      <c r="E677">
        <f>(Data!E677-'Data Summary'!F$5)/'Data Summary'!F$6</f>
        <v>-0.49875134993203935</v>
      </c>
      <c r="F677">
        <f>(Data!F677-'Data Summary'!G$5)/'Data Summary'!G$6</f>
        <v>-0.37056174934232666</v>
      </c>
      <c r="G677">
        <f>(Data!G677-'Data Summary'!H$5)/'Data Summary'!H$6</f>
        <v>-0.47035959041244957</v>
      </c>
      <c r="H677">
        <f>(Data!H677-'Data Summary'!I$5)/'Data Summary'!I$6</f>
        <v>0.8762826794054881</v>
      </c>
      <c r="I677">
        <f>(Data!I677-'Data Summary'!J$5)/'Data Summary'!J$6</f>
        <v>-0.33117661022168954</v>
      </c>
      <c r="J677">
        <f>(Data!J677-'Data Summary'!K$5)/'Data Summary'!K$6</f>
        <v>-4.8088830019922008E-2</v>
      </c>
      <c r="K677">
        <f>(Data!K677-'Data Summary'!L$5)/'Data Summary'!L$6</f>
        <v>-0.20930811518458525</v>
      </c>
      <c r="L677">
        <f>(Data!L677-'Data Summary'!M$5)/'Data Summary'!M$6</f>
        <v>-0.78782264092280896</v>
      </c>
    </row>
    <row r="678" spans="1:12" x14ac:dyDescent="0.3">
      <c r="A678">
        <f>(Data!A678-'Data Summary'!B$5)/'Data Summary'!B$6</f>
        <v>1.4250439007602076</v>
      </c>
      <c r="B678">
        <f>(Data!B678-'Data Summary'!C$5)/'Data Summary'!C$6</f>
        <v>-0.71406630024699436</v>
      </c>
      <c r="C678">
        <f>(Data!C678-'Data Summary'!D$5)/'Data Summary'!D$6</f>
        <v>0.71389666810668406</v>
      </c>
      <c r="D678">
        <f>(Data!D678-'Data Summary'!E$5)/'Data Summary'!E$6</f>
        <v>-0.24037502751024559</v>
      </c>
      <c r="E678">
        <f>(Data!E678-'Data Summary'!F$5)/'Data Summary'!F$6</f>
        <v>-7.3676911032516793E-2</v>
      </c>
      <c r="F678">
        <f>(Data!F678-'Data Summary'!G$5)/'Data Summary'!G$6</f>
        <v>-0.84871558826936044</v>
      </c>
      <c r="G678">
        <f>(Data!G678-'Data Summary'!H$5)/'Data Summary'!H$6</f>
        <v>-0.89608513082295771</v>
      </c>
      <c r="H678">
        <f>(Data!H678-'Data Summary'!I$5)/'Data Summary'!I$6</f>
        <v>0.8762826794054881</v>
      </c>
      <c r="I678">
        <f>(Data!I678-'Data Summary'!J$5)/'Data Summary'!J$6</f>
        <v>-1.4974466696124209</v>
      </c>
      <c r="J678">
        <f>(Data!J678-'Data Summary'!K$5)/'Data Summary'!K$6</f>
        <v>6.9937323781846902E-2</v>
      </c>
      <c r="K678">
        <f>(Data!K678-'Data Summary'!L$5)/'Data Summary'!L$6</f>
        <v>-1.054113355858183</v>
      </c>
      <c r="L678">
        <f>(Data!L678-'Data Summary'!M$5)/'Data Summary'!M$6</f>
        <v>0.45084835498237452</v>
      </c>
    </row>
    <row r="679" spans="1:12" x14ac:dyDescent="0.3">
      <c r="A679">
        <f>(Data!A679-'Data Summary'!B$5)/'Data Summary'!B$6</f>
        <v>0.16107692209241922</v>
      </c>
      <c r="B679">
        <f>(Data!B679-'Data Summary'!C$5)/'Data Summary'!C$6</f>
        <v>1.5205243284095933</v>
      </c>
      <c r="C679">
        <f>(Data!C679-'Data Summary'!D$5)/'Data Summary'!D$6</f>
        <v>-0.82661719464983219</v>
      </c>
      <c r="D679">
        <f>(Data!D679-'Data Summary'!E$5)/'Data Summary'!E$6</f>
        <v>-0.16942723443431032</v>
      </c>
      <c r="E679">
        <f>(Data!E679-'Data Summary'!F$5)/'Data Summary'!F$6</f>
        <v>-7.3676911032516793E-2</v>
      </c>
      <c r="F679">
        <f>(Data!F679-'Data Summary'!G$5)/'Data Summary'!G$6</f>
        <v>-0.37056174934232666</v>
      </c>
      <c r="G679">
        <f>(Data!G679-'Data Summary'!H$5)/'Data Summary'!H$6</f>
        <v>-0.47035959041244957</v>
      </c>
      <c r="H679">
        <f>(Data!H679-'Data Summary'!I$5)/'Data Summary'!I$6</f>
        <v>0.61127583201049995</v>
      </c>
      <c r="I679">
        <f>(Data!I679-'Data Summary'!J$5)/'Data Summary'!J$6</f>
        <v>0.57592232485999273</v>
      </c>
      <c r="J679">
        <f>(Data!J679-'Data Summary'!K$5)/'Data Summary'!K$6</f>
        <v>-1.0513111373349571</v>
      </c>
      <c r="K679">
        <f>(Data!K679-'Data Summary'!L$5)/'Data Summary'!L$6</f>
        <v>-0.49090986207578396</v>
      </c>
      <c r="L679">
        <f>(Data!L679-'Data Summary'!M$5)/'Data Summary'!M$6</f>
        <v>-0.78782264092280896</v>
      </c>
    </row>
    <row r="680" spans="1:12" x14ac:dyDescent="0.3">
      <c r="A680">
        <f>(Data!A680-'Data Summary'!B$5)/'Data Summary'!B$6</f>
        <v>-1.1282211362278497E-2</v>
      </c>
      <c r="B680">
        <f>(Data!B680-'Data Summary'!C$5)/'Data Summary'!C$6</f>
        <v>1.4087947969767638</v>
      </c>
      <c r="C680">
        <f>(Data!C680-'Data Summary'!D$5)/'Data Summary'!D$6</f>
        <v>-0.87796765674171595</v>
      </c>
      <c r="D680">
        <f>(Data!D680-'Data Summary'!E$5)/'Data Summary'!E$6</f>
        <v>4.3416144793496439E-2</v>
      </c>
      <c r="E680">
        <f>(Data!E680-'Data Summary'!F$5)/'Data Summary'!F$6</f>
        <v>-0.13743807686744522</v>
      </c>
      <c r="F680">
        <f>(Data!F680-'Data Summary'!G$5)/'Data Summary'!G$6</f>
        <v>2.7852535875760962</v>
      </c>
      <c r="G680">
        <f>(Data!G680-'Data Summary'!H$5)/'Data Summary'!H$6</f>
        <v>1.2325425712295828</v>
      </c>
      <c r="H680">
        <f>(Data!H680-'Data Summary'!I$5)/'Data Summary'!I$6</f>
        <v>0.82328130992649051</v>
      </c>
      <c r="I680">
        <f>(Data!I680-'Data Summary'!J$5)/'Data Summary'!J$6</f>
        <v>1.0942645734780969</v>
      </c>
      <c r="J680">
        <f>(Data!J680-'Data Summary'!K$5)/'Data Summary'!K$6</f>
        <v>-0.75624575283053475</v>
      </c>
      <c r="K680">
        <f>(Data!K680-'Data Summary'!L$5)/'Data Summary'!L$6</f>
        <v>-0.39704261311205102</v>
      </c>
      <c r="L680">
        <f>(Data!L680-'Data Summary'!M$5)/'Data Summary'!M$6</f>
        <v>-0.78782264092280896</v>
      </c>
    </row>
    <row r="681" spans="1:12" x14ac:dyDescent="0.3">
      <c r="A681">
        <f>(Data!A681-'Data Summary'!B$5)/'Data Summary'!B$6</f>
        <v>1.4250439007602076</v>
      </c>
      <c r="B681">
        <f>(Data!B681-'Data Summary'!C$5)/'Data Summary'!C$6</f>
        <v>-1.4961730202768</v>
      </c>
      <c r="C681">
        <f>(Data!C681-'Data Summary'!D$5)/'Data Summary'!D$6</f>
        <v>0.91929851647421967</v>
      </c>
      <c r="D681">
        <f>(Data!D681-'Data Summary'!E$5)/'Data Summary'!E$6</f>
        <v>0.54005069632504488</v>
      </c>
      <c r="E681">
        <f>(Data!E681-'Data Summary'!F$5)/'Data Summary'!F$6</f>
        <v>-0.58376623771194391</v>
      </c>
      <c r="F681">
        <f>(Data!F681-'Data Summary'!G$5)/'Data Summary'!G$6</f>
        <v>0.39448439294092741</v>
      </c>
      <c r="G681">
        <f>(Data!G681-'Data Summary'!H$5)/'Data Summary'!H$6</f>
        <v>7.7001818686775136E-2</v>
      </c>
      <c r="H681">
        <f>(Data!H681-'Data Summary'!I$5)/'Data Summary'!I$6</f>
        <v>0.24026624565745769</v>
      </c>
      <c r="I681">
        <f>(Data!I681-'Data Summary'!J$5)/'Data Summary'!J$6</f>
        <v>-1.1734827642261074</v>
      </c>
      <c r="J681">
        <f>(Data!J681-'Data Summary'!K$5)/'Data Summary'!K$6</f>
        <v>-0.69723267592965033</v>
      </c>
      <c r="K681">
        <f>(Data!K681-'Data Summary'!L$5)/'Data Summary'!L$6</f>
        <v>-0.77251160896698434</v>
      </c>
      <c r="L681">
        <f>(Data!L681-'Data Summary'!M$5)/'Data Summary'!M$6</f>
        <v>-0.78782264092280896</v>
      </c>
    </row>
    <row r="682" spans="1:12" x14ac:dyDescent="0.3">
      <c r="A682">
        <f>(Data!A682-'Data Summary'!B$5)/'Data Summary'!B$6</f>
        <v>2.8613700128826935</v>
      </c>
      <c r="B682">
        <f>(Data!B682-'Data Summary'!C$5)/'Data Summary'!C$6</f>
        <v>-0.54647200309775046</v>
      </c>
      <c r="C682">
        <f>(Data!C682-'Data Summary'!D$5)/'Data Summary'!D$6</f>
        <v>1.5868545236687097</v>
      </c>
      <c r="D682">
        <f>(Data!D682-'Data Summary'!E$5)/'Data Summary'!E$6</f>
        <v>-0.4532184067380523</v>
      </c>
      <c r="E682">
        <f>(Data!E682-'Data Summary'!F$5)/'Data Summary'!F$6</f>
        <v>-0.37122901826218252</v>
      </c>
      <c r="F682">
        <f>(Data!F682-'Data Summary'!G$5)/'Data Summary'!G$6</f>
        <v>-8.3669445986106414E-2</v>
      </c>
      <c r="G682">
        <f>(Data!G682-'Data Summary'!H$5)/'Data Summary'!H$6</f>
        <v>-0.19667888586283722</v>
      </c>
      <c r="H682">
        <f>(Data!H682-'Data Summary'!I$5)/'Data Summary'!I$6</f>
        <v>1.9363100689855586</v>
      </c>
      <c r="I682">
        <f>(Data!I682-'Data Summary'!J$5)/'Data Summary'!J$6</f>
        <v>-1.627032231766947</v>
      </c>
      <c r="J682">
        <f>(Data!J682-'Data Summary'!K$5)/'Data Summary'!K$6</f>
        <v>-0.99229806043407265</v>
      </c>
      <c r="K682">
        <f>(Data!K682-'Data Summary'!L$5)/'Data Summary'!L$6</f>
        <v>-1.3357151027493834</v>
      </c>
      <c r="L682">
        <f>(Data!L682-'Data Summary'!M$5)/'Data Summary'!M$6</f>
        <v>-0.78782264092280896</v>
      </c>
    </row>
    <row r="683" spans="1:12" x14ac:dyDescent="0.3">
      <c r="A683">
        <f>(Data!A683-'Data Summary'!B$5)/'Data Summary'!B$6</f>
        <v>-0.18364134481697722</v>
      </c>
      <c r="B683">
        <f>(Data!B683-'Data Summary'!C$5)/'Data Summary'!C$6</f>
        <v>-0.43474247166492103</v>
      </c>
      <c r="C683">
        <f>(Data!C683-'Data Summary'!D$5)/'Data Summary'!D$6</f>
        <v>-0.21041164954722555</v>
      </c>
      <c r="D683">
        <f>(Data!D683-'Data Summary'!E$5)/'Data Summary'!E$6</f>
        <v>-0.24037502751024559</v>
      </c>
      <c r="E683">
        <f>(Data!E683-'Data Summary'!F$5)/'Data Summary'!F$6</f>
        <v>0.13886030841724434</v>
      </c>
      <c r="F683">
        <f>(Data!F683-'Data Summary'!G$5)/'Data Summary'!G$6</f>
        <v>1.1961321799300349E-2</v>
      </c>
      <c r="G683">
        <f>(Data!G683-'Data Summary'!H$5)/'Data Summary'!H$6</f>
        <v>-0.53117752475680791</v>
      </c>
      <c r="H683">
        <f>(Data!H683-'Data Summary'!I$5)/'Data Summary'!I$6</f>
        <v>-0.28974744913257749</v>
      </c>
      <c r="I683">
        <f>(Data!I683-'Data Summary'!J$5)/'Data Summary'!J$6</f>
        <v>-0.65514051560800324</v>
      </c>
      <c r="J683">
        <f>(Data!J683-'Data Summary'!K$5)/'Data Summary'!K$6</f>
        <v>-0.99229806043407265</v>
      </c>
      <c r="K683">
        <f>(Data!K683-'Data Summary'!L$5)/'Data Summary'!L$6</f>
        <v>-0.20930811518458525</v>
      </c>
      <c r="L683">
        <f>(Data!L683-'Data Summary'!M$5)/'Data Summary'!M$6</f>
        <v>0.45084835498237452</v>
      </c>
    </row>
    <row r="684" spans="1:12" x14ac:dyDescent="0.3">
      <c r="A684">
        <f>(Data!A684-'Data Summary'!B$5)/'Data Summary'!B$6</f>
        <v>0.10362387760751998</v>
      </c>
      <c r="B684">
        <f>(Data!B684-'Data Summary'!C$5)/'Data Summary'!C$6</f>
        <v>-0.37887770594850628</v>
      </c>
      <c r="C684">
        <f>(Data!C684-'Data Summary'!D$5)/'Data Summary'!D$6</f>
        <v>0.2003920471878454</v>
      </c>
      <c r="D684">
        <f>(Data!D684-'Data Summary'!E$5)/'Data Summary'!E$6</f>
        <v>-0.20490113097227794</v>
      </c>
      <c r="E684">
        <f>(Data!E684-'Data Summary'!F$5)/'Data Summary'!F$6</f>
        <v>-0.20119924270237366</v>
      </c>
      <c r="F684">
        <f>(Data!F684-'Data Summary'!G$5)/'Data Summary'!G$6</f>
        <v>1.5420536063658086</v>
      </c>
      <c r="G684">
        <f>(Data!G684-'Data Summary'!H$5)/'Data Summary'!H$6</f>
        <v>0.35068252323638749</v>
      </c>
      <c r="H684">
        <f>(Data!H684-'Data Summary'!I$5)/'Data Summary'!I$6</f>
        <v>0.66427720148949765</v>
      </c>
      <c r="I684">
        <f>(Data!I684-'Data Summary'!J$5)/'Data Summary'!J$6</f>
        <v>0.12237285731915304</v>
      </c>
      <c r="J684">
        <f>(Data!J684-'Data Summary'!K$5)/'Data Summary'!K$6</f>
        <v>-0.69723267592965033</v>
      </c>
      <c r="K684">
        <f>(Data!K684-'Data Summary'!L$5)/'Data Summary'!L$6</f>
        <v>-0.58477711103951679</v>
      </c>
      <c r="L684">
        <f>(Data!L684-'Data Summary'!M$5)/'Data Summary'!M$6</f>
        <v>-0.78782264092280896</v>
      </c>
    </row>
    <row r="685" spans="1:12" x14ac:dyDescent="0.3">
      <c r="A685">
        <f>(Data!A685-'Data Summary'!B$5)/'Data Summary'!B$6</f>
        <v>-0.12618830033207801</v>
      </c>
      <c r="B685">
        <f>(Data!B685-'Data Summary'!C$5)/'Data Summary'!C$6</f>
        <v>1.4087947969767638</v>
      </c>
      <c r="C685">
        <f>(Data!C685-'Data Summary'!D$5)/'Data Summary'!D$6</f>
        <v>-0.21041164954722555</v>
      </c>
      <c r="D685">
        <f>(Data!D685-'Data Summary'!E$5)/'Data Summary'!E$6</f>
        <v>4.3416144793496439E-2</v>
      </c>
      <c r="E685">
        <f>(Data!E685-'Data Summary'!F$5)/'Data Summary'!F$6</f>
        <v>-0.60501995965692001</v>
      </c>
      <c r="F685">
        <f>(Data!F685-'Data Summary'!G$5)/'Data Summary'!G$6</f>
        <v>-1.039977123840174</v>
      </c>
      <c r="G685">
        <f>(Data!G685-'Data Summary'!H$5)/'Data Summary'!H$6</f>
        <v>-0.95690306516731594</v>
      </c>
      <c r="H685">
        <f>(Data!H685-'Data Summary'!I$5)/'Data Summary'!I$6</f>
        <v>0.13426350669946241</v>
      </c>
      <c r="I685">
        <f>(Data!I685-'Data Summary'!J$5)/'Data Summary'!J$6</f>
        <v>0.38154398162820513</v>
      </c>
      <c r="J685">
        <f>(Data!J685-'Data Summary'!K$5)/'Data Summary'!K$6</f>
        <v>-0.57920652212788137</v>
      </c>
      <c r="K685">
        <f>(Data!K685-'Data Summary'!L$5)/'Data Summary'!L$6</f>
        <v>0.82323162341648159</v>
      </c>
      <c r="L685">
        <f>(Data!L685-'Data Summary'!M$5)/'Data Summary'!M$6</f>
        <v>-0.78782264092280896</v>
      </c>
    </row>
    <row r="686" spans="1:12" x14ac:dyDescent="0.3">
      <c r="A686">
        <f>(Data!A686-'Data Summary'!B$5)/'Data Summary'!B$6</f>
        <v>0.85051345591121319</v>
      </c>
      <c r="B686">
        <f>(Data!B686-'Data Summary'!C$5)/'Data Summary'!C$6</f>
        <v>2.5260901113050571</v>
      </c>
      <c r="C686">
        <f>(Data!C686-'Data Summary'!D$5)/'Data Summary'!D$6</f>
        <v>0.2517425092797293</v>
      </c>
      <c r="D686">
        <f>(Data!D686-'Data Summary'!E$5)/'Data Summary'!E$6</f>
        <v>-0.16942723443431032</v>
      </c>
      <c r="E686">
        <f>(Data!E686-'Data Summary'!F$5)/'Data Summary'!F$6</f>
        <v>-0.20119924270237366</v>
      </c>
      <c r="F686">
        <f>(Data!F686-'Data Summary'!G$5)/'Data Summary'!G$6</f>
        <v>1.8289459097220289</v>
      </c>
      <c r="G686">
        <f>(Data!G686-'Data Summary'!H$5)/'Data Summary'!H$6</f>
        <v>3.2091254374212275</v>
      </c>
      <c r="H686">
        <f>(Data!H686-'Data Summary'!I$5)/'Data Summary'!I$6</f>
        <v>0.66427720148949765</v>
      </c>
      <c r="I686">
        <f>(Data!I686-'Data Summary'!J$5)/'Data Summary'!J$6</f>
        <v>-0.39596939129895109</v>
      </c>
      <c r="J686">
        <f>(Data!J686-'Data Summary'!K$5)/'Data Summary'!K$6</f>
        <v>-1.0513111373349571</v>
      </c>
      <c r="K686">
        <f>(Data!K686-'Data Summary'!L$5)/'Data Summary'!L$6</f>
        <v>-0.96024610689445011</v>
      </c>
      <c r="L686">
        <f>(Data!L686-'Data Summary'!M$5)/'Data Summary'!M$6</f>
        <v>-0.78782264092280896</v>
      </c>
    </row>
    <row r="687" spans="1:12" x14ac:dyDescent="0.3">
      <c r="A687">
        <f>(Data!A687-'Data Summary'!B$5)/'Data Summary'!B$6</f>
        <v>-0.12618830033207801</v>
      </c>
      <c r="B687">
        <f>(Data!B687-'Data Summary'!C$5)/'Data Summary'!C$6</f>
        <v>1.4087947969767638</v>
      </c>
      <c r="C687">
        <f>(Data!C687-'Data Summary'!D$5)/'Data Summary'!D$6</f>
        <v>-0.21041164954722555</v>
      </c>
      <c r="D687">
        <f>(Data!D687-'Data Summary'!E$5)/'Data Summary'!E$6</f>
        <v>4.3416144793496439E-2</v>
      </c>
      <c r="E687">
        <f>(Data!E687-'Data Summary'!F$5)/'Data Summary'!F$6</f>
        <v>-0.60501995965692001</v>
      </c>
      <c r="F687">
        <f>(Data!F687-'Data Summary'!G$5)/'Data Summary'!G$6</f>
        <v>-1.039977123840174</v>
      </c>
      <c r="G687">
        <f>(Data!G687-'Data Summary'!H$5)/'Data Summary'!H$6</f>
        <v>-0.95690306516731594</v>
      </c>
      <c r="H687">
        <f>(Data!H687-'Data Summary'!I$5)/'Data Summary'!I$6</f>
        <v>0.13426350669946241</v>
      </c>
      <c r="I687">
        <f>(Data!I687-'Data Summary'!J$5)/'Data Summary'!J$6</f>
        <v>0.38154398162820513</v>
      </c>
      <c r="J687">
        <f>(Data!J687-'Data Summary'!K$5)/'Data Summary'!K$6</f>
        <v>-0.57920652212788137</v>
      </c>
      <c r="K687">
        <f>(Data!K687-'Data Summary'!L$5)/'Data Summary'!L$6</f>
        <v>0.82323162341648159</v>
      </c>
      <c r="L687">
        <f>(Data!L687-'Data Summary'!M$5)/'Data Summary'!M$6</f>
        <v>-0.78782264092280896</v>
      </c>
    </row>
    <row r="688" spans="1:12" x14ac:dyDescent="0.3">
      <c r="A688">
        <f>(Data!A688-'Data Summary'!B$5)/'Data Summary'!B$6</f>
        <v>-0.70071874518107247</v>
      </c>
      <c r="B688">
        <f>(Data!B688-'Data Summary'!C$5)/'Data Summary'!C$6</f>
        <v>0.68255284266337279</v>
      </c>
      <c r="C688">
        <f>(Data!C688-'Data Summary'!D$5)/'Data Summary'!D$6</f>
        <v>-0.46716396000664501</v>
      </c>
      <c r="D688">
        <f>(Data!D688-'Data Summary'!E$5)/'Data Summary'!E$6</f>
        <v>-0.52416619981398771</v>
      </c>
      <c r="E688">
        <f>(Data!E688-'Data Summary'!F$5)/'Data Summary'!F$6</f>
        <v>-0.37122901826218252</v>
      </c>
      <c r="F688">
        <f>(Data!F688-'Data Summary'!G$5)/'Data Summary'!G$6</f>
        <v>-0.27493098155691992</v>
      </c>
      <c r="G688">
        <f>(Data!G688-'Data Summary'!H$5)/'Data Summary'!H$6</f>
        <v>-0.19667888586283722</v>
      </c>
      <c r="H688">
        <f>(Data!H688-'Data Summary'!I$5)/'Data Summary'!I$6</f>
        <v>0.13426350669946241</v>
      </c>
      <c r="I688">
        <f>(Data!I688-'Data Summary'!J$5)/'Data Summary'!J$6</f>
        <v>0.83509344916904482</v>
      </c>
      <c r="J688">
        <f>(Data!J688-'Data Summary'!K$5)/'Data Summary'!K$6</f>
        <v>-0.34315421452434425</v>
      </c>
      <c r="K688">
        <f>(Data!K688-'Data Summary'!L$5)/'Data Summary'!L$6</f>
        <v>-1.2418478537856505</v>
      </c>
      <c r="L688">
        <f>(Data!L688-'Data Summary'!M$5)/'Data Summary'!M$6</f>
        <v>-0.78782264092280896</v>
      </c>
    </row>
    <row r="689" spans="1:12" x14ac:dyDescent="0.3">
      <c r="A689">
        <f>(Data!A689-'Data Summary'!B$5)/'Data Summary'!B$6</f>
        <v>0.44834214451691645</v>
      </c>
      <c r="B689">
        <f>(Data!B689-'Data Summary'!C$5)/'Data Summary'!C$6</f>
        <v>0.62668807694695805</v>
      </c>
      <c r="C689">
        <f>(Data!C689-'Data Summary'!D$5)/'Data Summary'!D$6</f>
        <v>-0.21041164954722555</v>
      </c>
      <c r="D689">
        <f>(Data!D689-'Data Summary'!E$5)/'Data Summary'!E$6</f>
        <v>0.39815511017317401</v>
      </c>
      <c r="E689">
        <f>(Data!E689-'Data Summary'!F$5)/'Data Summary'!F$6</f>
        <v>0.16011403036222047</v>
      </c>
      <c r="F689">
        <f>(Data!F689-'Data Summary'!G$5)/'Data Summary'!G$6</f>
        <v>-0.27493098155691992</v>
      </c>
      <c r="G689">
        <f>(Data!G689-'Data Summary'!H$5)/'Data Summary'!H$6</f>
        <v>-0.2574968202071955</v>
      </c>
      <c r="H689">
        <f>(Data!H689-'Data Summary'!I$5)/'Data Summary'!I$6</f>
        <v>1.6183018521115726</v>
      </c>
      <c r="I689">
        <f>(Data!I689-'Data Summary'!J$5)/'Data Summary'!J$6</f>
        <v>-0.20159104806716349</v>
      </c>
      <c r="J689">
        <f>(Data!J689-'Data Summary'!K$5)/'Data Summary'!K$6</f>
        <v>-0.40216729142522872</v>
      </c>
      <c r="K689">
        <f>(Data!K689-'Data Summary'!L$5)/'Data Summary'!L$6</f>
        <v>-0.67864436000325146</v>
      </c>
      <c r="L689">
        <f>(Data!L689-'Data Summary'!M$5)/'Data Summary'!M$6</f>
        <v>-0.78782264092280896</v>
      </c>
    </row>
    <row r="690" spans="1:12" x14ac:dyDescent="0.3">
      <c r="A690">
        <f>(Data!A690-'Data Summary'!B$5)/'Data Summary'!B$6</f>
        <v>-0.35600047827167547</v>
      </c>
      <c r="B690">
        <f>(Data!B690-'Data Summary'!C$5)/'Data Summary'!C$6</f>
        <v>0.73841760837978754</v>
      </c>
      <c r="C690">
        <f>(Data!C690-'Data Summary'!D$5)/'Data Summary'!D$6</f>
        <v>-1.1860704292930191</v>
      </c>
      <c r="D690">
        <f>(Data!D690-'Data Summary'!E$5)/'Data Summary'!E$6</f>
        <v>-0.66606178596585874</v>
      </c>
      <c r="E690">
        <f>(Data!E690-'Data Summary'!F$5)/'Data Summary'!F$6</f>
        <v>-1.0300943985564426</v>
      </c>
      <c r="F690">
        <f>(Data!F690-'Data Summary'!G$5)/'Data Summary'!G$6</f>
        <v>-1.1356078916255807</v>
      </c>
      <c r="G690">
        <f>(Data!G690-'Data Summary'!H$5)/'Data Summary'!H$6</f>
        <v>-1.1393568682003909</v>
      </c>
      <c r="H690">
        <f>(Data!H690-'Data Summary'!I$5)/'Data Summary'!I$6</f>
        <v>-0.28974744913257749</v>
      </c>
      <c r="I690">
        <f>(Data!I690-'Data Summary'!J$5)/'Data Summary'!J$6</f>
        <v>0.57592232485999273</v>
      </c>
      <c r="J690">
        <f>(Data!J690-'Data Summary'!K$5)/'Data Summary'!K$6</f>
        <v>-1.1103242142358416</v>
      </c>
      <c r="K690">
        <f>(Data!K690-'Data Summary'!L$5)/'Data Summary'!L$6</f>
        <v>-0.96024610689445011</v>
      </c>
      <c r="L690">
        <f>(Data!L690-'Data Summary'!M$5)/'Data Summary'!M$6</f>
        <v>-0.78782264092280896</v>
      </c>
    </row>
    <row r="691" spans="1:12" x14ac:dyDescent="0.3">
      <c r="A691">
        <f>(Data!A691-'Data Summary'!B$5)/'Data Summary'!B$6</f>
        <v>-0.12618830033207801</v>
      </c>
      <c r="B691">
        <f>(Data!B691-'Data Summary'!C$5)/'Data Summary'!C$6</f>
        <v>-0.82579583167982384</v>
      </c>
      <c r="C691">
        <f>(Data!C691-'Data Summary'!D$5)/'Data Summary'!D$6</f>
        <v>1.0733499027498712</v>
      </c>
      <c r="D691">
        <f>(Data!D691-'Data Summary'!E$5)/'Data Summary'!E$6</f>
        <v>-0.52416619981398771</v>
      </c>
      <c r="E691">
        <f>(Data!E691-'Data Summary'!F$5)/'Data Summary'!F$6</f>
        <v>1.4778447909507402</v>
      </c>
      <c r="F691">
        <f>(Data!F691-'Data Summary'!G$5)/'Data Summary'!G$6</f>
        <v>-1.039977123840174</v>
      </c>
      <c r="G691">
        <f>(Data!G691-'Data Summary'!H$5)/'Data Summary'!H$6</f>
        <v>-0.89608513082295771</v>
      </c>
      <c r="H691">
        <f>(Data!H691-'Data Summary'!I$5)/'Data Summary'!I$6</f>
        <v>0.45227172357350709</v>
      </c>
      <c r="I691">
        <f>(Data!I691-'Data Summary'!J$5)/'Data Summary'!J$6</f>
        <v>-7.200548591263746E-2</v>
      </c>
      <c r="J691">
        <f>(Data!J691-'Data Summary'!K$5)/'Data Summary'!K$6</f>
        <v>2.3124342460154543</v>
      </c>
      <c r="K691">
        <f>(Data!K691-'Data Summary'!L$5)/'Data Summary'!L$6</f>
        <v>-0.96024610689445011</v>
      </c>
      <c r="L691">
        <f>(Data!L691-'Data Summary'!M$5)/'Data Summary'!M$6</f>
        <v>-0.78782264092280896</v>
      </c>
    </row>
    <row r="692" spans="1:12" x14ac:dyDescent="0.3">
      <c r="A692">
        <f>(Data!A692-'Data Summary'!B$5)/'Data Summary'!B$6</f>
        <v>-0.52835961172637369</v>
      </c>
      <c r="B692">
        <f>(Data!B692-'Data Summary'!C$5)/'Data Summary'!C$6</f>
        <v>3.6713178084915588</v>
      </c>
      <c r="C692">
        <f>(Data!C692-'Data Summary'!D$5)/'Data Summary'!D$6</f>
        <v>-1.3914722776605546</v>
      </c>
      <c r="D692">
        <f>(Data!D692-'Data Summary'!E$5)/'Data Summary'!E$6</f>
        <v>1.2140547305464324</v>
      </c>
      <c r="E692">
        <f>(Data!E692-'Data Summary'!F$5)/'Data Summary'!F$6</f>
        <v>0.20262147425217275</v>
      </c>
      <c r="F692">
        <f>(Data!F692-'Data Summary'!G$5)/'Data Summary'!G$6</f>
        <v>-1.039977123840174</v>
      </c>
      <c r="G692">
        <f>(Data!G692-'Data Summary'!H$5)/'Data Summary'!H$6</f>
        <v>-0.98731203233949516</v>
      </c>
      <c r="H692">
        <f>(Data!H692-'Data Summary'!I$5)/'Data Summary'!I$6</f>
        <v>-7.7741971216528108E-2</v>
      </c>
      <c r="I692">
        <f>(Data!I692-'Data Summary'!J$5)/'Data Summary'!J$6</f>
        <v>2.0661562896370409</v>
      </c>
      <c r="J692">
        <f>(Data!J692-'Data Summary'!K$5)/'Data Summary'!K$6</f>
        <v>-0.69723267592965033</v>
      </c>
      <c r="K692">
        <f>(Data!K692-'Data Summary'!L$5)/'Data Summary'!L$6</f>
        <v>0.2600281296340809</v>
      </c>
      <c r="L692">
        <f>(Data!L692-'Data Summary'!M$5)/'Data Summary'!M$6</f>
        <v>-3.265164632733176</v>
      </c>
    </row>
    <row r="693" spans="1:12" x14ac:dyDescent="0.3">
      <c r="A693">
        <f>(Data!A693-'Data Summary'!B$5)/'Data Summary'!B$6</f>
        <v>0.50579518900181564</v>
      </c>
      <c r="B693">
        <f>(Data!B693-'Data Summary'!C$5)/'Data Summary'!C$6</f>
        <v>2.1909015170065693</v>
      </c>
      <c r="C693">
        <f>(Data!C693-'Data Summary'!D$5)/'Data Summary'!D$6</f>
        <v>-0.15906118745534176</v>
      </c>
      <c r="D693">
        <f>(Data!D693-'Data Summary'!E$5)/'Data Summary'!E$6</f>
        <v>4.3416144793496439E-2</v>
      </c>
      <c r="E693">
        <f>(Data!E693-'Data Summary'!F$5)/'Data Summary'!F$6</f>
        <v>-9.9157451975886608E-3</v>
      </c>
      <c r="F693">
        <f>(Data!F693-'Data Summary'!G$5)/'Data Summary'!G$6</f>
        <v>-0.37056174934232666</v>
      </c>
      <c r="G693">
        <f>(Data!G693-'Data Summary'!H$5)/'Data Summary'!H$6</f>
        <v>1.4149963742626577</v>
      </c>
      <c r="H693">
        <f>(Data!H693-'Data Summary'!I$5)/'Data Summary'!I$6</f>
        <v>1.6183018521115726</v>
      </c>
      <c r="I693">
        <f>(Data!I693-'Data Summary'!J$5)/'Data Summary'!J$6</f>
        <v>1.0942645734780969</v>
      </c>
      <c r="J693">
        <f>(Data!J693-'Data Summary'!K$5)/'Data Summary'!K$6</f>
        <v>-0.69723267592965033</v>
      </c>
      <c r="K693">
        <f>(Data!K693-'Data Summary'!L$5)/'Data Summary'!L$6</f>
        <v>-0.58477711103951679</v>
      </c>
      <c r="L693">
        <f>(Data!L693-'Data Summary'!M$5)/'Data Summary'!M$6</f>
        <v>-0.78782264092280896</v>
      </c>
    </row>
    <row r="694" spans="1:12" x14ac:dyDescent="0.3">
      <c r="A694">
        <f>(Data!A694-'Data Summary'!B$5)/'Data Summary'!B$6</f>
        <v>0.16107692209241922</v>
      </c>
      <c r="B694">
        <f>(Data!B694-'Data Summary'!C$5)/'Data Summary'!C$6</f>
        <v>-0.21128340879926241</v>
      </c>
      <c r="C694">
        <f>(Data!C694-'Data Summary'!D$5)/'Data Summary'!D$6</f>
        <v>1.2274012890255228</v>
      </c>
      <c r="D694">
        <f>(Data!D694-'Data Summary'!E$5)/'Data Summary'!E$6</f>
        <v>-0.38227061366211673</v>
      </c>
      <c r="E694">
        <f>(Data!E694-'Data Summary'!F$5)/'Data Summary'!F$6</f>
        <v>7.110081106369412</v>
      </c>
      <c r="F694">
        <f>(Data!F694-'Data Summary'!G$5)/'Data Summary'!G$6</f>
        <v>1.1961321799300349E-2</v>
      </c>
      <c r="G694">
        <f>(Data!G694-'Data Summary'!H$5)/'Data Summary'!H$6</f>
        <v>0.47231839192510411</v>
      </c>
      <c r="H694">
        <f>(Data!H694-'Data Summary'!I$5)/'Data Summary'!I$6</f>
        <v>0.61127583201049995</v>
      </c>
      <c r="I694">
        <f>(Data!I694-'Data Summary'!J$5)/'Data Summary'!J$6</f>
        <v>-1.8214105749987375</v>
      </c>
      <c r="J694">
        <f>(Data!J694-'Data Summary'!K$5)/'Data Summary'!K$6</f>
        <v>3.0205911688260665</v>
      </c>
      <c r="K694">
        <f>(Data!K694-'Data Summary'!L$5)/'Data Summary'!L$6</f>
        <v>-1.3357151027493834</v>
      </c>
      <c r="L694">
        <f>(Data!L694-'Data Summary'!M$5)/'Data Summary'!M$6</f>
        <v>-0.78782264092280896</v>
      </c>
    </row>
    <row r="695" spans="1:12" x14ac:dyDescent="0.3">
      <c r="A695">
        <f>(Data!A695-'Data Summary'!B$5)/'Data Summary'!B$6</f>
        <v>0.39088910003201721</v>
      </c>
      <c r="B695">
        <f>(Data!B695-'Data Summary'!C$5)/'Data Summary'!C$6</f>
        <v>-0.26714817451567713</v>
      </c>
      <c r="C695">
        <f>(Data!C695-'Data Summary'!D$5)/'Data Summary'!D$6</f>
        <v>0.2517425092797293</v>
      </c>
      <c r="D695">
        <f>(Data!D695-'Data Summary'!E$5)/'Data Summary'!E$6</f>
        <v>0.18531173094536729</v>
      </c>
      <c r="E695">
        <f>(Data!E695-'Data Summary'!F$5)/'Data Summary'!F$6</f>
        <v>-7.3676911032516793E-2</v>
      </c>
      <c r="F695">
        <f>(Data!F695-'Data Summary'!G$5)/'Data Summary'!G$6</f>
        <v>0.49011516072633415</v>
      </c>
      <c r="G695">
        <f>(Data!G695-'Data Summary'!H$5)/'Data Summary'!H$6</f>
        <v>2.296856422255853</v>
      </c>
      <c r="H695">
        <f>(Data!H695-'Data Summary'!I$5)/'Data Summary'!I$6</f>
        <v>0.8762826794054881</v>
      </c>
      <c r="I695">
        <f>(Data!I695-'Data Summary'!J$5)/'Data Summary'!J$6</f>
        <v>5.7580076241888579E-2</v>
      </c>
      <c r="J695">
        <f>(Data!J695-'Data Summary'!K$5)/'Data Summary'!K$6</f>
        <v>-0.22512806072257538</v>
      </c>
      <c r="K695">
        <f>(Data!K695-'Data Summary'!L$5)/'Data Summary'!L$6</f>
        <v>-0.96024610689445011</v>
      </c>
      <c r="L695">
        <f>(Data!L695-'Data Summary'!M$5)/'Data Summary'!M$6</f>
        <v>-0.78782264092280896</v>
      </c>
    </row>
    <row r="696" spans="1:12" x14ac:dyDescent="0.3">
      <c r="A696">
        <f>(Data!A696-'Data Summary'!B$5)/'Data Summary'!B$6</f>
        <v>0.39088910003201721</v>
      </c>
      <c r="B696">
        <f>(Data!B696-'Data Summary'!C$5)/'Data Summary'!C$6</f>
        <v>-0.32301294023209187</v>
      </c>
      <c r="C696">
        <f>(Data!C696-'Data Summary'!D$5)/'Data Summary'!D$6</f>
        <v>0.2003920471878454</v>
      </c>
      <c r="D696">
        <f>(Data!D696-'Data Summary'!E$5)/'Data Summary'!E$6</f>
        <v>0.11436393786943203</v>
      </c>
      <c r="E696">
        <f>(Data!E696-'Data Summary'!F$5)/'Data Summary'!F$6</f>
        <v>-7.3676911032516793E-2</v>
      </c>
      <c r="F696">
        <f>(Data!F696-'Data Summary'!G$5)/'Data Summary'!G$6</f>
        <v>0.77700746408255439</v>
      </c>
      <c r="G696">
        <f>(Data!G696-'Data Summary'!H$5)/'Data Summary'!H$6</f>
        <v>2.3880833237723906</v>
      </c>
      <c r="H696">
        <f>(Data!H696-'Data Summary'!I$5)/'Data Summary'!I$6</f>
        <v>0.8762826794054881</v>
      </c>
      <c r="I696">
        <f>(Data!I696-'Data Summary'!J$5)/'Data Summary'!J$6</f>
        <v>-7.2127048353730011E-3</v>
      </c>
      <c r="J696">
        <f>(Data!J696-'Data Summary'!K$5)/'Data Summary'!K$6</f>
        <v>-0.28414113762345983</v>
      </c>
      <c r="K696">
        <f>(Data!K696-'Data Summary'!L$5)/'Data Summary'!L$6</f>
        <v>-0.96024610689445011</v>
      </c>
      <c r="L696">
        <f>(Data!L696-'Data Summary'!M$5)/'Data Summary'!M$6</f>
        <v>-0.78782264092280896</v>
      </c>
    </row>
    <row r="697" spans="1:12" x14ac:dyDescent="0.3">
      <c r="A697">
        <f>(Data!A697-'Data Summary'!B$5)/'Data Summary'!B$6</f>
        <v>-1.8497796348790612</v>
      </c>
      <c r="B697">
        <f>(Data!B697-'Data Summary'!C$5)/'Data Summary'!C$6</f>
        <v>-0.32301294023209187</v>
      </c>
      <c r="C697">
        <f>(Data!C697-'Data Summary'!D$5)/'Data Summary'!D$6</f>
        <v>-1.2887713534767868</v>
      </c>
      <c r="D697">
        <f>(Data!D697-'Data Summary'!E$5)/'Data Summary'!E$6</f>
        <v>-0.87890516519366535</v>
      </c>
      <c r="E697">
        <f>(Data!E697-'Data Summary'!F$5)/'Data Summary'!F$6</f>
        <v>-1.136363008281323</v>
      </c>
      <c r="F697">
        <f>(Data!F697-'Data Summary'!G$5)/'Data Summary'!G$6</f>
        <v>0.20322285737011386</v>
      </c>
      <c r="G697">
        <f>(Data!G697-'Data Summary'!H$5)/'Data Summary'!H$6</f>
        <v>-7.504301717412061E-2</v>
      </c>
      <c r="H697">
        <f>(Data!H697-'Data Summary'!I$5)/'Data Summary'!I$6</f>
        <v>-2.4628035977717158</v>
      </c>
      <c r="I697">
        <f>(Data!I697-'Data Summary'!J$5)/'Data Summary'!J$6</f>
        <v>3.8155613787231406</v>
      </c>
      <c r="J697">
        <f>(Data!J697-'Data Summary'!K$5)/'Data Summary'!K$6</f>
        <v>-0.22512806072257538</v>
      </c>
      <c r="K697">
        <f>(Data!K697-'Data Summary'!L$5)/'Data Summary'!L$6</f>
        <v>2.2312403578724802</v>
      </c>
      <c r="L697">
        <f>(Data!L697-'Data Summary'!M$5)/'Data Summary'!M$6</f>
        <v>0.45084835498237452</v>
      </c>
    </row>
    <row r="698" spans="1:12" x14ac:dyDescent="0.3">
      <c r="A698">
        <f>(Data!A698-'Data Summary'!B$5)/'Data Summary'!B$6</f>
        <v>-0.75817178966597165</v>
      </c>
      <c r="B698">
        <f>(Data!B698-'Data Summary'!C$5)/'Data Summary'!C$6</f>
        <v>0.68255284266337279</v>
      </c>
      <c r="C698">
        <f>(Data!C698-'Data Summary'!D$5)/'Data Summary'!D$6</f>
        <v>-1.2887713534767868</v>
      </c>
      <c r="D698">
        <f>(Data!D698-'Data Summary'!E$5)/'Data Summary'!E$6</f>
        <v>-0.31132282058618116</v>
      </c>
      <c r="E698">
        <f>(Data!E698-'Data Summary'!F$5)/'Data Summary'!F$6</f>
        <v>-0.45624390604208709</v>
      </c>
      <c r="F698">
        <f>(Data!F698-'Data Summary'!G$5)/'Data Summary'!G$6</f>
        <v>-0.75308482048395375</v>
      </c>
      <c r="G698">
        <f>(Data!G698-'Data Summary'!H$5)/'Data Summary'!H$6</f>
        <v>-0.65281339344552447</v>
      </c>
      <c r="H698">
        <f>(Data!H698-'Data Summary'!I$5)/'Data Summary'!I$6</f>
        <v>0.24026624565745769</v>
      </c>
      <c r="I698">
        <f>(Data!I698-'Data Summary'!J$5)/'Data Summary'!J$6</f>
        <v>1.0294717924008352</v>
      </c>
      <c r="J698">
        <f>(Data!J698-'Data Summary'!K$5)/'Data Summary'!K$6</f>
        <v>6.9937323781846902E-2</v>
      </c>
      <c r="K698">
        <f>(Data!K698-'Data Summary'!L$5)/'Data Summary'!L$6</f>
        <v>-0.86637885793071723</v>
      </c>
      <c r="L698">
        <f>(Data!L698-'Data Summary'!M$5)/'Data Summary'!M$6</f>
        <v>0.45084835498237452</v>
      </c>
    </row>
    <row r="699" spans="1:12" x14ac:dyDescent="0.3">
      <c r="A699">
        <f>(Data!A699-'Data Summary'!B$5)/'Data Summary'!B$6</f>
        <v>-0.75817178966597165</v>
      </c>
      <c r="B699">
        <f>(Data!B699-'Data Summary'!C$5)/'Data Summary'!C$6</f>
        <v>0.68255284266337279</v>
      </c>
      <c r="C699">
        <f>(Data!C699-'Data Summary'!D$5)/'Data Summary'!D$6</f>
        <v>-1.2887713534767868</v>
      </c>
      <c r="D699">
        <f>(Data!D699-'Data Summary'!E$5)/'Data Summary'!E$6</f>
        <v>-0.31132282058618116</v>
      </c>
      <c r="E699">
        <f>(Data!E699-'Data Summary'!F$5)/'Data Summary'!F$6</f>
        <v>-0.45624390604208709</v>
      </c>
      <c r="F699">
        <f>(Data!F699-'Data Summary'!G$5)/'Data Summary'!G$6</f>
        <v>-0.75308482048395375</v>
      </c>
      <c r="G699">
        <f>(Data!G699-'Data Summary'!H$5)/'Data Summary'!H$6</f>
        <v>-0.65281339344552447</v>
      </c>
      <c r="H699">
        <f>(Data!H699-'Data Summary'!I$5)/'Data Summary'!I$6</f>
        <v>0.24026624565745769</v>
      </c>
      <c r="I699">
        <f>(Data!I699-'Data Summary'!J$5)/'Data Summary'!J$6</f>
        <v>1.0294717924008352</v>
      </c>
      <c r="J699">
        <f>(Data!J699-'Data Summary'!K$5)/'Data Summary'!K$6</f>
        <v>6.9937323781846902E-2</v>
      </c>
      <c r="K699">
        <f>(Data!K699-'Data Summary'!L$5)/'Data Summary'!L$6</f>
        <v>-0.86637885793071723</v>
      </c>
      <c r="L699">
        <f>(Data!L699-'Data Summary'!M$5)/'Data Summary'!M$6</f>
        <v>0.45084835498237452</v>
      </c>
    </row>
    <row r="700" spans="1:12" x14ac:dyDescent="0.3">
      <c r="A700">
        <f>(Data!A700-'Data Summary'!B$5)/'Data Summary'!B$6</f>
        <v>0.62070127797161512</v>
      </c>
      <c r="B700">
        <f>(Data!B700-'Data Summary'!C$5)/'Data Summary'!C$6</f>
        <v>0.48702616265592119</v>
      </c>
      <c r="C700">
        <f>(Data!C700-'Data Summary'!D$5)/'Data Summary'!D$6</f>
        <v>4.6340660912193916E-2</v>
      </c>
      <c r="D700">
        <f>(Data!D700-'Data Summary'!E$5)/'Data Summary'!E$6</f>
        <v>0.46910290324910964</v>
      </c>
      <c r="E700">
        <f>(Data!E700-'Data Summary'!F$5)/'Data Summary'!F$6</f>
        <v>-9.9157451975886608E-3</v>
      </c>
      <c r="F700">
        <f>(Data!F700-'Data Summary'!G$5)/'Data Summary'!G$6</f>
        <v>0.20322285737011386</v>
      </c>
      <c r="G700">
        <f>(Data!G700-'Data Summary'!H$5)/'Data Summary'!H$6</f>
        <v>0.77640806364689563</v>
      </c>
      <c r="H700">
        <f>(Data!H700-'Data Summary'!I$5)/'Data Summary'!I$6</f>
        <v>1.7773059605485655</v>
      </c>
      <c r="I700">
        <f>(Data!I700-'Data Summary'!J$5)/'Data Summary'!J$6</f>
        <v>-7.2127048353730011E-3</v>
      </c>
      <c r="J700">
        <f>(Data!J700-'Data Summary'!K$5)/'Data Summary'!K$6</f>
        <v>-0.75624575283053475</v>
      </c>
      <c r="K700">
        <f>(Data!K700-'Data Summary'!L$5)/'Data Summary'!L$6</f>
        <v>-0.67864436000325146</v>
      </c>
      <c r="L700">
        <f>(Data!L700-'Data Summary'!M$5)/'Data Summary'!M$6</f>
        <v>-0.78782264092280896</v>
      </c>
    </row>
    <row r="701" spans="1:12" x14ac:dyDescent="0.3">
      <c r="A701">
        <f>(Data!A701-'Data Summary'!B$5)/'Data Summary'!B$6</f>
        <v>1.9995743456092019</v>
      </c>
      <c r="B701">
        <f>(Data!B701-'Data Summary'!C$5)/'Data Summary'!C$6</f>
        <v>-0.82579583167982384</v>
      </c>
      <c r="C701">
        <f>(Data!C701-'Data Summary'!D$5)/'Data Summary'!D$6</f>
        <v>1.4328031373930585</v>
      </c>
      <c r="D701">
        <f>(Data!D701-'Data Summary'!E$5)/'Data Summary'!E$6</f>
        <v>-0.31132282058618116</v>
      </c>
      <c r="E701">
        <f>(Data!E701-'Data Summary'!F$5)/'Data Summary'!F$6</f>
        <v>-0.34997529631720664</v>
      </c>
      <c r="F701">
        <f>(Data!F701-'Data Summary'!G$5)/'Data Summary'!G$6</f>
        <v>-1.039977123840174</v>
      </c>
      <c r="G701">
        <f>(Data!G701-'Data Summary'!H$5)/'Data Summary'!H$6</f>
        <v>-0.83526719647859937</v>
      </c>
      <c r="H701">
        <f>(Data!H701-'Data Summary'!I$5)/'Data Summary'!I$6</f>
        <v>0.98228541836354222</v>
      </c>
      <c r="I701">
        <f>(Data!I701-'Data Summary'!J$5)/'Data Summary'!J$6</f>
        <v>-1.3030683263806333</v>
      </c>
      <c r="J701">
        <f>(Data!J701-'Data Summary'!K$5)/'Data Summary'!K$6</f>
        <v>-0.22512806072257538</v>
      </c>
      <c r="K701">
        <f>(Data!K701-'Data Summary'!L$5)/'Data Summary'!L$6</f>
        <v>0.35389537859781545</v>
      </c>
      <c r="L701">
        <f>(Data!L701-'Data Summary'!M$5)/'Data Summary'!M$6</f>
        <v>0.45084835498237452</v>
      </c>
    </row>
    <row r="702" spans="1:12" x14ac:dyDescent="0.3">
      <c r="A702">
        <f>(Data!A702-'Data Summary'!B$5)/'Data Summary'!B$6</f>
        <v>1.3101378117904081</v>
      </c>
      <c r="B702">
        <f>(Data!B702-'Data Summary'!C$5)/'Data Summary'!C$6</f>
        <v>2.7495491741707161</v>
      </c>
      <c r="C702">
        <f>(Data!C702-'Data Summary'!D$5)/'Data Summary'!D$6</f>
        <v>0.81659759229045181</v>
      </c>
      <c r="D702">
        <f>(Data!D702-'Data Summary'!E$5)/'Data Summary'!E$6</f>
        <v>0.25625952402130286</v>
      </c>
      <c r="E702">
        <f>(Data!E702-'Data Summary'!F$5)/'Data Summary'!F$6</f>
        <v>-0.24370668659232594</v>
      </c>
      <c r="F702">
        <f>(Data!F702-'Data Summary'!G$5)/'Data Summary'!G$6</f>
        <v>0.96826899965336799</v>
      </c>
      <c r="G702">
        <f>(Data!G702-'Data Summary'!H$5)/'Data Summary'!H$6</f>
        <v>1.262951538401762</v>
      </c>
      <c r="H702">
        <f>(Data!H702-'Data Summary'!I$5)/'Data Summary'!I$6</f>
        <v>0.8762826794054881</v>
      </c>
      <c r="I702">
        <f>(Data!I702-'Data Summary'!J$5)/'Data Summary'!J$6</f>
        <v>-1.4974466696124209</v>
      </c>
      <c r="J702">
        <f>(Data!J702-'Data Summary'!K$5)/'Data Summary'!K$6</f>
        <v>-0.52019344522699762</v>
      </c>
      <c r="K702">
        <f>(Data!K702-'Data Summary'!L$5)/'Data Summary'!L$6</f>
        <v>-0.30317536414831814</v>
      </c>
      <c r="L702">
        <f>(Data!L702-'Data Summary'!M$5)/'Data Summary'!M$6</f>
        <v>0.45084835498237452</v>
      </c>
    </row>
    <row r="703" spans="1:12" x14ac:dyDescent="0.3">
      <c r="A703">
        <f>(Data!A703-'Data Summary'!B$5)/'Data Summary'!B$6</f>
        <v>-0.75817178966597165</v>
      </c>
      <c r="B703">
        <f>(Data!B703-'Data Summary'!C$5)/'Data Summary'!C$6</f>
        <v>0.68255284266337279</v>
      </c>
      <c r="C703">
        <f>(Data!C703-'Data Summary'!D$5)/'Data Summary'!D$6</f>
        <v>-1.2887713534767868</v>
      </c>
      <c r="D703">
        <f>(Data!D703-'Data Summary'!E$5)/'Data Summary'!E$6</f>
        <v>-0.31132282058618116</v>
      </c>
      <c r="E703">
        <f>(Data!E703-'Data Summary'!F$5)/'Data Summary'!F$6</f>
        <v>-0.45624390604208709</v>
      </c>
      <c r="F703">
        <f>(Data!F703-'Data Summary'!G$5)/'Data Summary'!G$6</f>
        <v>-0.75308482048395375</v>
      </c>
      <c r="G703">
        <f>(Data!G703-'Data Summary'!H$5)/'Data Summary'!H$6</f>
        <v>-0.65281339344552447</v>
      </c>
      <c r="H703">
        <f>(Data!H703-'Data Summary'!I$5)/'Data Summary'!I$6</f>
        <v>0.24026624565745769</v>
      </c>
      <c r="I703">
        <f>(Data!I703-'Data Summary'!J$5)/'Data Summary'!J$6</f>
        <v>1.0294717924008352</v>
      </c>
      <c r="J703">
        <f>(Data!J703-'Data Summary'!K$5)/'Data Summary'!K$6</f>
        <v>6.9937323781846902E-2</v>
      </c>
      <c r="K703">
        <f>(Data!K703-'Data Summary'!L$5)/'Data Summary'!L$6</f>
        <v>-0.86637885793071723</v>
      </c>
      <c r="L703">
        <f>(Data!L703-'Data Summary'!M$5)/'Data Summary'!M$6</f>
        <v>0.45084835498237452</v>
      </c>
    </row>
    <row r="704" spans="1:12" x14ac:dyDescent="0.3">
      <c r="A704">
        <f>(Data!A704-'Data Summary'!B$5)/'Data Summary'!B$6</f>
        <v>-0.75817178966597165</v>
      </c>
      <c r="B704">
        <f>(Data!B704-'Data Summary'!C$5)/'Data Summary'!C$6</f>
        <v>0.62668807694695805</v>
      </c>
      <c r="C704">
        <f>(Data!C704-'Data Summary'!D$5)/'Data Summary'!D$6</f>
        <v>-1.2887713534767868</v>
      </c>
      <c r="D704">
        <f>(Data!D704-'Data Summary'!E$5)/'Data Summary'!E$6</f>
        <v>-0.31132282058618116</v>
      </c>
      <c r="E704">
        <f>(Data!E704-'Data Summary'!F$5)/'Data Summary'!F$6</f>
        <v>-0.43499018409711093</v>
      </c>
      <c r="F704">
        <f>(Data!F704-'Data Summary'!G$5)/'Data Summary'!G$6</f>
        <v>-0.65745405269854695</v>
      </c>
      <c r="G704">
        <f>(Data!G704-'Data Summary'!H$5)/'Data Summary'!H$6</f>
        <v>-0.71363132778988281</v>
      </c>
      <c r="H704">
        <f>(Data!H704-'Data Summary'!I$5)/'Data Summary'!I$6</f>
        <v>0.13426350669946241</v>
      </c>
      <c r="I704">
        <f>(Data!I704-'Data Summary'!J$5)/'Data Summary'!J$6</f>
        <v>1.0294717924008352</v>
      </c>
      <c r="J704">
        <f>(Data!J704-'Data Summary'!K$5)/'Data Summary'!K$6</f>
        <v>6.9937323781846902E-2</v>
      </c>
      <c r="K704">
        <f>(Data!K704-'Data Summary'!L$5)/'Data Summary'!L$6</f>
        <v>-0.96024610689445011</v>
      </c>
      <c r="L704">
        <f>(Data!L704-'Data Summary'!M$5)/'Data Summary'!M$6</f>
        <v>0.45084835498237452</v>
      </c>
    </row>
    <row r="705" spans="1:12" x14ac:dyDescent="0.3">
      <c r="A705">
        <f>(Data!A705-'Data Summary'!B$5)/'Data Summary'!B$6</f>
        <v>-0.47090656724147445</v>
      </c>
      <c r="B705">
        <f>(Data!B705-'Data Summary'!C$5)/'Data Summary'!C$6</f>
        <v>-0.82579583167982384</v>
      </c>
      <c r="C705">
        <f>(Data!C705-'Data Summary'!D$5)/'Data Summary'!D$6</f>
        <v>1.0733499027498712</v>
      </c>
      <c r="D705">
        <f>(Data!D705-'Data Summary'!E$5)/'Data Summary'!E$6</f>
        <v>4.3416144793496439E-2</v>
      </c>
      <c r="E705">
        <f>(Data!E705-'Data Summary'!F$5)/'Data Summary'!F$6</f>
        <v>-0.30746785242725438</v>
      </c>
      <c r="F705">
        <f>(Data!F705-'Data Summary'!G$5)/'Data Summary'!G$6</f>
        <v>0.5857459285117409</v>
      </c>
      <c r="G705">
        <f>(Data!G705-'Data Summary'!H$5)/'Data Summary'!H$6</f>
        <v>1.1413156697130453</v>
      </c>
      <c r="H705">
        <f>(Data!H705-'Data Summary'!I$5)/'Data Summary'!I$6</f>
        <v>0.24026624565745769</v>
      </c>
      <c r="I705">
        <f>(Data!I705-'Data Summary'!J$5)/'Data Summary'!J$6</f>
        <v>5.7580076241888579E-2</v>
      </c>
      <c r="J705">
        <f>(Data!J705-'Data Summary'!K$5)/'Data Summary'!K$6</f>
        <v>0.24697655448449959</v>
      </c>
      <c r="K705">
        <f>(Data!K705-'Data Summary'!L$5)/'Data Summary'!L$6</f>
        <v>-0.77251160896698434</v>
      </c>
      <c r="L705">
        <f>(Data!L705-'Data Summary'!M$5)/'Data Summary'!M$6</f>
        <v>-2.0264936368279924</v>
      </c>
    </row>
    <row r="706" spans="1:12" x14ac:dyDescent="0.3">
      <c r="A706">
        <f>(Data!A706-'Data Summary'!B$5)/'Data Summary'!B$6</f>
        <v>0.44834214451691645</v>
      </c>
      <c r="B706">
        <f>(Data!B706-'Data Summary'!C$5)/'Data Summary'!C$6</f>
        <v>1.3249976484021415</v>
      </c>
      <c r="C706">
        <f>(Data!C706-'Data Summary'!D$5)/'Data Summary'!D$6</f>
        <v>-1.1860704292930191</v>
      </c>
      <c r="D706">
        <f>(Data!D706-'Data Summary'!E$5)/'Data Summary'!E$6</f>
        <v>-0.66606178596585874</v>
      </c>
      <c r="E706">
        <f>(Data!E706-'Data Summary'!F$5)/'Data Summary'!F$6</f>
        <v>-0.20119924270237366</v>
      </c>
      <c r="F706">
        <f>(Data!F706-'Data Summary'!G$5)/'Data Summary'!G$6</f>
        <v>-1.1356078916255807</v>
      </c>
      <c r="G706">
        <f>(Data!G706-'Data Summary'!H$5)/'Data Summary'!H$6</f>
        <v>-0.98731203233949516</v>
      </c>
      <c r="H706">
        <f>(Data!H706-'Data Summary'!I$5)/'Data Summary'!I$6</f>
        <v>0.66427720148949765</v>
      </c>
      <c r="I706">
        <f>(Data!I706-'Data Summary'!J$5)/'Data Summary'!J$6</f>
        <v>-0.13679826698989903</v>
      </c>
      <c r="J706">
        <f>(Data!J706-'Data Summary'!K$5)/'Data Summary'!K$6</f>
        <v>-0.69723267592965033</v>
      </c>
      <c r="K706">
        <f>(Data!K706-'Data Summary'!L$5)/'Data Summary'!L$6</f>
        <v>-0.67864436000325146</v>
      </c>
      <c r="L706">
        <f>(Data!L706-'Data Summary'!M$5)/'Data Summary'!M$6</f>
        <v>-2.0264936368279924</v>
      </c>
    </row>
    <row r="707" spans="1:12" x14ac:dyDescent="0.3">
      <c r="A707">
        <f>(Data!A707-'Data Summary'!B$5)/'Data Summary'!B$6</f>
        <v>4.6170833122620741E-2</v>
      </c>
      <c r="B707">
        <f>(Data!B707-'Data Summary'!C$5)/'Data Summary'!C$6</f>
        <v>2.8333463227453377</v>
      </c>
      <c r="C707">
        <f>(Data!C707-'Data Summary'!D$5)/'Data Summary'!D$6</f>
        <v>-0.62121534628229658</v>
      </c>
      <c r="D707">
        <f>(Data!D707-'Data Summary'!E$5)/'Data Summary'!E$6</f>
        <v>2.4556411093753039</v>
      </c>
      <c r="E707">
        <f>(Data!E707-'Data Summary'!F$5)/'Data Summary'!F$6</f>
        <v>-0.30746785242725438</v>
      </c>
      <c r="F707">
        <f>(Data!F707-'Data Summary'!G$5)/'Data Summary'!G$6</f>
        <v>-0.46619251712773346</v>
      </c>
      <c r="G707">
        <f>(Data!G707-'Data Summary'!H$5)/'Data Summary'!H$6</f>
        <v>0.2290466545476709</v>
      </c>
      <c r="H707">
        <f>(Data!H707-'Data Summary'!I$5)/'Data Summary'!I$6</f>
        <v>1.1942908962795327</v>
      </c>
      <c r="I707">
        <f>(Data!I707-'Data Summary'!J$5)/'Data Summary'!J$6</f>
        <v>0.38154398162820513</v>
      </c>
      <c r="J707">
        <f>(Data!J707-'Data Summary'!K$5)/'Data Summary'!K$6</f>
        <v>-0.99229806043407265</v>
      </c>
      <c r="K707">
        <f>(Data!K707-'Data Summary'!L$5)/'Data Summary'!L$6</f>
        <v>-0.49090986207578396</v>
      </c>
      <c r="L707">
        <f>(Data!L707-'Data Summary'!M$5)/'Data Summary'!M$6</f>
        <v>-0.78782264092280896</v>
      </c>
    </row>
    <row r="708" spans="1:12" x14ac:dyDescent="0.3">
      <c r="A708">
        <f>(Data!A708-'Data Summary'!B$5)/'Data Summary'!B$6</f>
        <v>-0.75817178966597165</v>
      </c>
      <c r="B708">
        <f>(Data!B708-'Data Summary'!C$5)/'Data Summary'!C$6</f>
        <v>1.4087947969767638</v>
      </c>
      <c r="C708">
        <f>(Data!C708-'Data Summary'!D$5)/'Data Summary'!D$6</f>
        <v>-0.98066858092548359</v>
      </c>
      <c r="D708">
        <f>(Data!D708-'Data Summary'!E$5)/'Data Summary'!E$6</f>
        <v>-0.38227061366211673</v>
      </c>
      <c r="E708">
        <f>(Data!E708-'Data Summary'!F$5)/'Data Summary'!F$6</f>
        <v>0.1176065864722682</v>
      </c>
      <c r="F708">
        <f>(Data!F708-'Data Summary'!G$5)/'Data Summary'!G$6</f>
        <v>-0.56182328491314026</v>
      </c>
      <c r="G708">
        <f>(Data!G708-'Data Summary'!H$5)/'Data Summary'!H$6</f>
        <v>-0.83526719647859937</v>
      </c>
      <c r="H708">
        <f>(Data!H708-'Data Summary'!I$5)/'Data Summary'!I$6</f>
        <v>-0.60775566600656328</v>
      </c>
      <c r="I708">
        <f>(Data!I708-'Data Summary'!J$5)/'Data Summary'!J$6</f>
        <v>0.57592232485999273</v>
      </c>
      <c r="J708">
        <f>(Data!J708-'Data Summary'!K$5)/'Data Summary'!K$6</f>
        <v>-1.1103242142358416</v>
      </c>
      <c r="K708">
        <f>(Data!K708-'Data Summary'!L$5)/'Data Summary'!L$6</f>
        <v>-0.39704261311205102</v>
      </c>
      <c r="L708">
        <f>(Data!L708-'Data Summary'!M$5)/'Data Summary'!M$6</f>
        <v>-0.78782264092280896</v>
      </c>
    </row>
    <row r="709" spans="1:12" x14ac:dyDescent="0.3">
      <c r="A709">
        <f>(Data!A709-'Data Summary'!B$5)/'Data Summary'!B$6</f>
        <v>-0.52835961172637369</v>
      </c>
      <c r="B709">
        <f>(Data!B709-'Data Summary'!C$5)/'Data Summary'!C$6</f>
        <v>-0.21128340879926241</v>
      </c>
      <c r="C709">
        <f>(Data!C709-'Data Summary'!D$5)/'Data Summary'!D$6</f>
        <v>-0.41581349791476108</v>
      </c>
      <c r="D709">
        <f>(Data!D709-'Data Summary'!E$5)/'Data Summary'!E$6</f>
        <v>0.32720731709723844</v>
      </c>
      <c r="E709">
        <f>(Data!E709-'Data Summary'!F$5)/'Data Summary'!F$6</f>
        <v>-0.22245296464734979</v>
      </c>
      <c r="F709">
        <f>(Data!F709-'Data Summary'!G$5)/'Data Summary'!G$6</f>
        <v>1.1961321799300349E-2</v>
      </c>
      <c r="G709">
        <f>(Data!G709-'Data Summary'!H$5)/'Data Summary'!H$6</f>
        <v>-0.28790578737937467</v>
      </c>
      <c r="H709">
        <f>(Data!H709-'Data Summary'!I$5)/'Data Summary'!I$6</f>
        <v>-7.7741971216528108E-2</v>
      </c>
      <c r="I709">
        <f>(Data!I709-'Data Summary'!J$5)/'Data Summary'!J$6</f>
        <v>0.38154398162820513</v>
      </c>
      <c r="J709">
        <f>(Data!J709-'Data Summary'!K$5)/'Data Summary'!K$6</f>
        <v>-0.8742719066323037</v>
      </c>
      <c r="K709">
        <f>(Data!K709-'Data Summary'!L$5)/'Data Summary'!L$6</f>
        <v>7.2293631706615097E-2</v>
      </c>
      <c r="L709">
        <f>(Data!L709-'Data Summary'!M$5)/'Data Summary'!M$6</f>
        <v>-0.78782264092280896</v>
      </c>
    </row>
    <row r="710" spans="1:12" x14ac:dyDescent="0.3">
      <c r="A710">
        <f>(Data!A710-'Data Summary'!B$5)/'Data Summary'!B$6</f>
        <v>-0.29854743378677623</v>
      </c>
      <c r="B710">
        <f>(Data!B710-'Data Summary'!C$5)/'Data Summary'!C$6</f>
        <v>9.5972802641018651E-2</v>
      </c>
      <c r="C710">
        <f>(Data!C710-'Data Summary'!D$5)/'Data Summary'!D$6</f>
        <v>-0.7752667325579482</v>
      </c>
      <c r="D710">
        <f>(Data!D710-'Data Summary'!E$5)/'Data Summary'!E$6</f>
        <v>-2.7531648282439144E-2</v>
      </c>
      <c r="E710">
        <f>(Data!E710-'Data Summary'!F$5)/'Data Summary'!F$6</f>
        <v>-0.41373646215213478</v>
      </c>
      <c r="F710">
        <f>(Data!F710-'Data Summary'!G$5)/'Data Summary'!G$6</f>
        <v>-0.46619251712773346</v>
      </c>
      <c r="G710">
        <f>(Data!G710-'Data Summary'!H$5)/'Data Summary'!H$6</f>
        <v>-0.34872372172373295</v>
      </c>
      <c r="H710">
        <f>(Data!H710-'Data Summary'!I$5)/'Data Summary'!I$6</f>
        <v>-0.39575018809057277</v>
      </c>
      <c r="I710">
        <f>(Data!I710-'Data Summary'!J$5)/'Data Summary'!J$6</f>
        <v>0.18716563839641462</v>
      </c>
      <c r="J710">
        <f>(Data!J710-'Data Summary'!K$5)/'Data Summary'!K$6</f>
        <v>-0.28414113762345983</v>
      </c>
      <c r="K710">
        <f>(Data!K710-'Data Summary'!L$5)/'Data Summary'!L$6</f>
        <v>1.1048333703076803</v>
      </c>
      <c r="L710">
        <f>(Data!L710-'Data Summary'!M$5)/'Data Summary'!M$6</f>
        <v>0.45084835498237452</v>
      </c>
    </row>
    <row r="711" spans="1:12" x14ac:dyDescent="0.3">
      <c r="A711">
        <f>(Data!A711-'Data Summary'!B$5)/'Data Summary'!B$6</f>
        <v>0.79306041142631289</v>
      </c>
      <c r="B711">
        <f>(Data!B711-'Data Summary'!C$5)/'Data Summary'!C$6</f>
        <v>-1.2168491916947268</v>
      </c>
      <c r="C711">
        <f>(Data!C711-'Data Summary'!D$5)/'Data Summary'!D$6</f>
        <v>1.0219994406579873</v>
      </c>
      <c r="D711">
        <f>(Data!D711-'Data Summary'!E$5)/'Data Summary'!E$6</f>
        <v>-0.66606178596585874</v>
      </c>
      <c r="E711">
        <f>(Data!E711-'Data Summary'!F$5)/'Data Summary'!F$6</f>
        <v>-0.5412587938219916</v>
      </c>
      <c r="F711">
        <f>(Data!F711-'Data Summary'!G$5)/'Data Summary'!G$6</f>
        <v>-0.27493098155691992</v>
      </c>
      <c r="G711">
        <f>(Data!G711-'Data Summary'!H$5)/'Data Summary'!H$6</f>
        <v>-0.40954165606809129</v>
      </c>
      <c r="H711">
        <f>(Data!H711-'Data Summary'!I$5)/'Data Summary'!I$6</f>
        <v>0.82328130992649051</v>
      </c>
      <c r="I711">
        <f>(Data!I711-'Data Summary'!J$5)/'Data Summary'!J$6</f>
        <v>-0.2663838291444251</v>
      </c>
      <c r="J711">
        <f>(Data!J711-'Data Summary'!K$5)/'Data Summary'!K$6</f>
        <v>1.0924246880962446E-2</v>
      </c>
      <c r="K711">
        <f>(Data!K711-'Data Summary'!L$5)/'Data Summary'!L$6</f>
        <v>-0.39704261311205102</v>
      </c>
      <c r="L711">
        <f>(Data!L711-'Data Summary'!M$5)/'Data Summary'!M$6</f>
        <v>0.45084835498237452</v>
      </c>
    </row>
    <row r="712" spans="1:12" x14ac:dyDescent="0.3">
      <c r="A712">
        <f>(Data!A712-'Data Summary'!B$5)/'Data Summary'!B$6</f>
        <v>1.3101378117904081</v>
      </c>
      <c r="B712">
        <f>(Data!B712-'Data Summary'!C$5)/'Data Summary'!C$6</f>
        <v>2.7774815570289229</v>
      </c>
      <c r="C712">
        <f>(Data!C712-'Data Summary'!D$5)/'Data Summary'!D$6</f>
        <v>0.81659759229045181</v>
      </c>
      <c r="D712">
        <f>(Data!D712-'Data Summary'!E$5)/'Data Summary'!E$6</f>
        <v>0.18531173094536729</v>
      </c>
      <c r="E712">
        <f>(Data!E712-'Data Summary'!F$5)/'Data Summary'!F$6</f>
        <v>-0.15869179881242138</v>
      </c>
      <c r="F712">
        <f>(Data!F712-'Data Summary'!G$5)/'Data Summary'!G$6</f>
        <v>0.49011516072633415</v>
      </c>
      <c r="G712">
        <f>(Data!G712-'Data Summary'!H$5)/'Data Summary'!H$6</f>
        <v>1.1413156697130453</v>
      </c>
      <c r="H712">
        <f>(Data!H712-'Data Summary'!I$5)/'Data Summary'!I$6</f>
        <v>0.92928404888454463</v>
      </c>
      <c r="I712">
        <f>(Data!I712-'Data Summary'!J$5)/'Data Summary'!J$6</f>
        <v>-1.627032231766947</v>
      </c>
      <c r="J712">
        <f>(Data!J712-'Data Summary'!K$5)/'Data Summary'!K$6</f>
        <v>-0.52019344522699762</v>
      </c>
      <c r="K712">
        <f>(Data!K712-'Data Summary'!L$5)/'Data Summary'!L$6</f>
        <v>-0.30317536414831814</v>
      </c>
      <c r="L712">
        <f>(Data!L712-'Data Summary'!M$5)/'Data Summary'!M$6</f>
        <v>-0.78782264092280896</v>
      </c>
    </row>
    <row r="713" spans="1:12" x14ac:dyDescent="0.3">
      <c r="A713">
        <f>(Data!A713-'Data Summary'!B$5)/'Data Summary'!B$6</f>
        <v>0.33343605554711797</v>
      </c>
      <c r="B713">
        <f>(Data!B713-'Data Summary'!C$5)/'Data Summary'!C$6</f>
        <v>0.2077023340738475</v>
      </c>
      <c r="C713">
        <f>(Data!C713-'Data Summary'!D$5)/'Data Summary'!D$6</f>
        <v>0.35444343346349716</v>
      </c>
      <c r="D713">
        <f>(Data!D713-'Data Summary'!E$5)/'Data Summary'!E$6</f>
        <v>0.32720731709723844</v>
      </c>
      <c r="E713">
        <f>(Data!E713-'Data Summary'!F$5)/'Data Summary'!F$6</f>
        <v>0.1176065864722682</v>
      </c>
      <c r="F713">
        <f>(Data!F713-'Data Summary'!G$5)/'Data Summary'!G$6</f>
        <v>1.1961321799300349E-2</v>
      </c>
      <c r="G713">
        <f>(Data!G713-'Data Summary'!H$5)/'Data Summary'!H$6</f>
        <v>1.9927667505340616</v>
      </c>
      <c r="H713">
        <f>(Data!H713-'Data Summary'!I$5)/'Data Summary'!I$6</f>
        <v>1.6183018521115726</v>
      </c>
      <c r="I713">
        <f>(Data!I713-'Data Summary'!J$5)/'Data Summary'!J$6</f>
        <v>0.44633676270546668</v>
      </c>
      <c r="J713">
        <f>(Data!J713-'Data Summary'!K$5)/'Data Summary'!K$6</f>
        <v>-0.28414113762345983</v>
      </c>
      <c r="K713">
        <f>(Data!K713-'Data Summary'!L$5)/'Data Summary'!L$6</f>
        <v>-0.86637885793071723</v>
      </c>
      <c r="L713">
        <f>(Data!L713-'Data Summary'!M$5)/'Data Summary'!M$6</f>
        <v>-0.78782264092280896</v>
      </c>
    </row>
    <row r="714" spans="1:12" x14ac:dyDescent="0.3">
      <c r="A714">
        <f>(Data!A714-'Data Summary'!B$5)/'Data Summary'!B$6</f>
        <v>0.21852996657731846</v>
      </c>
      <c r="B714">
        <f>(Data!B714-'Data Summary'!C$5)/'Data Summary'!C$6</f>
        <v>0.9060119055290311</v>
      </c>
      <c r="C714">
        <f>(Data!C714-'Data Summary'!D$5)/'Data Summary'!D$6</f>
        <v>-1.3914722776605546</v>
      </c>
      <c r="D714">
        <f>(Data!D714-'Data Summary'!E$5)/'Data Summary'!E$6</f>
        <v>0.46910290324910964</v>
      </c>
      <c r="E714">
        <f>(Data!E714-'Data Summary'!F$5)/'Data Summary'!F$6</f>
        <v>-7.3676911032516793E-2</v>
      </c>
      <c r="F714">
        <f>(Data!F714-'Data Summary'!G$5)/'Data Summary'!G$6</f>
        <v>-0.27493098155691992</v>
      </c>
      <c r="G714">
        <f>(Data!G714-'Data Summary'!H$5)/'Data Summary'!H$6</f>
        <v>-0.40954165606809129</v>
      </c>
      <c r="H714">
        <f>(Data!H714-'Data Summary'!I$5)/'Data Summary'!I$6</f>
        <v>1.3002936352375281</v>
      </c>
      <c r="I714">
        <f>(Data!I714-'Data Summary'!J$5)/'Data Summary'!J$6</f>
        <v>0.31675120055094064</v>
      </c>
      <c r="J714">
        <f>(Data!J714-'Data Summary'!K$5)/'Data Summary'!K$6</f>
        <v>-1.22835036803761</v>
      </c>
      <c r="K714">
        <f>(Data!K714-'Data Summary'!L$5)/'Data Summary'!L$6</f>
        <v>-0.96024610689445011</v>
      </c>
      <c r="L714">
        <f>(Data!L714-'Data Summary'!M$5)/'Data Summary'!M$6</f>
        <v>-0.78782264092280896</v>
      </c>
    </row>
    <row r="715" spans="1:12" x14ac:dyDescent="0.3">
      <c r="A715">
        <f>(Data!A715-'Data Summary'!B$5)/'Data Summary'!B$6</f>
        <v>-0.18364134481697722</v>
      </c>
      <c r="B715">
        <f>(Data!B715-'Data Summary'!C$5)/'Data Summary'!C$6</f>
        <v>-0.54647200309775046</v>
      </c>
      <c r="C715">
        <f>(Data!C715-'Data Summary'!D$5)/'Data Summary'!D$6</f>
        <v>0.45714435764726469</v>
      </c>
      <c r="D715">
        <f>(Data!D715-'Data Summary'!E$5)/'Data Summary'!E$6</f>
        <v>-0.16942723443431032</v>
      </c>
      <c r="E715">
        <f>(Data!E715-'Data Summary'!F$5)/'Data Summary'!F$6</f>
        <v>-0.26496040853730207</v>
      </c>
      <c r="F715">
        <f>(Data!F715-'Data Summary'!G$5)/'Data Summary'!G$6</f>
        <v>-0.56182328491314026</v>
      </c>
      <c r="G715">
        <f>(Data!G715-'Data Summary'!H$5)/'Data Summary'!H$6</f>
        <v>4.6592851514595988E-2</v>
      </c>
      <c r="H715">
        <f>(Data!H715-'Data Summary'!I$5)/'Data Summary'!I$6</f>
        <v>0.45227172357350709</v>
      </c>
      <c r="I715">
        <f>(Data!I715-'Data Summary'!J$5)/'Data Summary'!J$6</f>
        <v>0.18716563839641462</v>
      </c>
      <c r="J715">
        <f>(Data!J715-'Data Summary'!K$5)/'Data Summary'!K$6</f>
        <v>-1.1693372911367257</v>
      </c>
      <c r="K715">
        <f>(Data!K715-'Data Summary'!L$5)/'Data Summary'!L$6</f>
        <v>-0.96024610689445011</v>
      </c>
      <c r="L715">
        <f>(Data!L715-'Data Summary'!M$5)/'Data Summary'!M$6</f>
        <v>-0.78782264092280896</v>
      </c>
    </row>
    <row r="716" spans="1:12" x14ac:dyDescent="0.3">
      <c r="A716">
        <f>(Data!A716-'Data Summary'!B$5)/'Data Summary'!B$6</f>
        <v>0.90796650039611237</v>
      </c>
      <c r="B716">
        <f>(Data!B716-'Data Summary'!C$5)/'Data Summary'!C$6</f>
        <v>1.1853357341111048</v>
      </c>
      <c r="C716">
        <f>(Data!C716-'Data Summary'!D$5)/'Data Summary'!D$6</f>
        <v>4.6340660912193916E-2</v>
      </c>
      <c r="D716">
        <f>(Data!D716-'Data Summary'!E$5)/'Data Summary'!E$6</f>
        <v>4.3416144793496439E-2</v>
      </c>
      <c r="E716">
        <f>(Data!E716-'Data Summary'!F$5)/'Data Summary'!F$6</f>
        <v>-0.20119924270237366</v>
      </c>
      <c r="F716">
        <f>(Data!F716-'Data Summary'!G$5)/'Data Summary'!G$6</f>
        <v>0.49011516072633415</v>
      </c>
      <c r="G716">
        <f>(Data!G716-'Data Summary'!H$5)/'Data Summary'!H$6</f>
        <v>0.92845289950779131</v>
      </c>
      <c r="H716">
        <f>(Data!H716-'Data Summary'!I$5)/'Data Summary'!I$6</f>
        <v>0.66427720148949765</v>
      </c>
      <c r="I716">
        <f>(Data!I716-'Data Summary'!J$5)/'Data Summary'!J$6</f>
        <v>-0.20159104806716349</v>
      </c>
      <c r="J716">
        <f>(Data!J716-'Data Summary'!K$5)/'Data Summary'!K$6</f>
        <v>-0.8742719066323037</v>
      </c>
      <c r="K716">
        <f>(Data!K716-'Data Summary'!L$5)/'Data Summary'!L$6</f>
        <v>-0.58477711103951679</v>
      </c>
      <c r="L716">
        <f>(Data!L716-'Data Summary'!M$5)/'Data Summary'!M$6</f>
        <v>-0.78782264092280896</v>
      </c>
    </row>
    <row r="717" spans="1:12" x14ac:dyDescent="0.3">
      <c r="A717">
        <f>(Data!A717-'Data Summary'!B$5)/'Data Summary'!B$6</f>
        <v>-0.64326570069617262</v>
      </c>
      <c r="B717">
        <f>(Data!B717-'Data Summary'!C$5)/'Data Summary'!C$6</f>
        <v>-0.21128340879926241</v>
      </c>
      <c r="C717">
        <f>(Data!C717-'Data Summary'!D$5)/'Data Summary'!D$6</f>
        <v>-0.46716396000664501</v>
      </c>
      <c r="D717">
        <f>(Data!D717-'Data Summary'!E$5)/'Data Summary'!E$6</f>
        <v>0.11436393786943203</v>
      </c>
      <c r="E717">
        <f>(Data!E717-'Data Summary'!F$5)/'Data Summary'!F$6</f>
        <v>-0.39248274020715862</v>
      </c>
      <c r="F717">
        <f>(Data!F717-'Data Summary'!G$5)/'Data Summary'!G$6</f>
        <v>-0.27493098155691992</v>
      </c>
      <c r="G717">
        <f>(Data!G717-'Data Summary'!H$5)/'Data Summary'!H$6</f>
        <v>-0.37913268889591212</v>
      </c>
      <c r="H717">
        <f>(Data!H717-'Data Summary'!I$5)/'Data Summary'!I$6</f>
        <v>-2.4740601737530475E-2</v>
      </c>
      <c r="I717">
        <f>(Data!I717-'Data Summary'!J$5)/'Data Summary'!J$6</f>
        <v>-0.13679826698989903</v>
      </c>
      <c r="J717">
        <f>(Data!J717-'Data Summary'!K$5)/'Data Summary'!K$6</f>
        <v>-1.0513111373349571</v>
      </c>
      <c r="K717">
        <f>(Data!K717-'Data Summary'!L$5)/'Data Summary'!L$6</f>
        <v>-1.1479806048219177</v>
      </c>
      <c r="L717">
        <f>(Data!L717-'Data Summary'!M$5)/'Data Summary'!M$6</f>
        <v>0.45084835498237452</v>
      </c>
    </row>
    <row r="718" spans="1:12" x14ac:dyDescent="0.3">
      <c r="A718">
        <f>(Data!A718-'Data Summary'!B$5)/'Data Summary'!B$6</f>
        <v>-0.18364134481697722</v>
      </c>
      <c r="B718">
        <f>(Data!B718-'Data Summary'!C$5)/'Data Summary'!C$6</f>
        <v>-0.54647200309775046</v>
      </c>
      <c r="C718">
        <f>(Data!C718-'Data Summary'!D$5)/'Data Summary'!D$6</f>
        <v>0.45714435764726469</v>
      </c>
      <c r="D718">
        <f>(Data!D718-'Data Summary'!E$5)/'Data Summary'!E$6</f>
        <v>-0.16942723443431032</v>
      </c>
      <c r="E718">
        <f>(Data!E718-'Data Summary'!F$5)/'Data Summary'!F$6</f>
        <v>-0.26496040853730207</v>
      </c>
      <c r="F718">
        <f>(Data!F718-'Data Summary'!G$5)/'Data Summary'!G$6</f>
        <v>-0.56182328491314026</v>
      </c>
      <c r="G718">
        <f>(Data!G718-'Data Summary'!H$5)/'Data Summary'!H$6</f>
        <v>4.6592851514595988E-2</v>
      </c>
      <c r="H718">
        <f>(Data!H718-'Data Summary'!I$5)/'Data Summary'!I$6</f>
        <v>0.45227172357350709</v>
      </c>
      <c r="I718">
        <f>(Data!I718-'Data Summary'!J$5)/'Data Summary'!J$6</f>
        <v>0.18716563839641462</v>
      </c>
      <c r="J718">
        <f>(Data!J718-'Data Summary'!K$5)/'Data Summary'!K$6</f>
        <v>-1.1693372911367257</v>
      </c>
      <c r="K718">
        <f>(Data!K718-'Data Summary'!L$5)/'Data Summary'!L$6</f>
        <v>-0.96024610689445011</v>
      </c>
      <c r="L718">
        <f>(Data!L718-'Data Summary'!M$5)/'Data Summary'!M$6</f>
        <v>-0.78782264092280896</v>
      </c>
    </row>
    <row r="719" spans="1:12" x14ac:dyDescent="0.3">
      <c r="A719">
        <f>(Data!A719-'Data Summary'!B$5)/'Data Summary'!B$6</f>
        <v>-0.41345352275657521</v>
      </c>
      <c r="B719">
        <f>(Data!B719-'Data Summary'!C$5)/'Data Summary'!C$6</f>
        <v>-0.37887770594850628</v>
      </c>
      <c r="C719">
        <f>(Data!C719-'Data Summary'!D$5)/'Data Summary'!D$6</f>
        <v>-0.82661719464983219</v>
      </c>
      <c r="D719">
        <f>(Data!D719-'Data Summary'!E$5)/'Data Summary'!E$6</f>
        <v>4.3416144793496439E-2</v>
      </c>
      <c r="E719">
        <f>(Data!E719-'Data Summary'!F$5)/'Data Summary'!F$6</f>
        <v>-0.1799455207573975</v>
      </c>
      <c r="F719">
        <f>(Data!F719-'Data Summary'!G$5)/'Data Summary'!G$6</f>
        <v>-0.37056174934232666</v>
      </c>
      <c r="G719">
        <f>(Data!G719-'Data Summary'!H$5)/'Data Summary'!H$6</f>
        <v>7.7001818686775136E-2</v>
      </c>
      <c r="H719">
        <f>(Data!H719-'Data Summary'!I$5)/'Data Summary'!I$6</f>
        <v>2.8260767741467158E-2</v>
      </c>
      <c r="I719">
        <f>(Data!I719-'Data Summary'!J$5)/'Data Summary'!J$6</f>
        <v>-0.65514051560800324</v>
      </c>
      <c r="J719">
        <f>(Data!J719-'Data Summary'!K$5)/'Data Summary'!K$6</f>
        <v>-0.52019344522699762</v>
      </c>
      <c r="K719">
        <f>(Data!K719-'Data Summary'!L$5)/'Data Summary'!L$6</f>
        <v>-0.39704261311205102</v>
      </c>
      <c r="L719">
        <f>(Data!L719-'Data Summary'!M$5)/'Data Summary'!M$6</f>
        <v>-0.78782264092280896</v>
      </c>
    </row>
    <row r="720" spans="1:12" x14ac:dyDescent="0.3">
      <c r="A720">
        <f>(Data!A720-'Data Summary'!B$5)/'Data Summary'!B$6</f>
        <v>4.6170833122620741E-2</v>
      </c>
      <c r="B720">
        <f>(Data!B720-'Data Summary'!C$5)/'Data Summary'!C$6</f>
        <v>0.17976995121564074</v>
      </c>
      <c r="C720">
        <f>(Data!C720-'Data Summary'!D$5)/'Data Summary'!D$6</f>
        <v>-1.1860704292930191</v>
      </c>
      <c r="D720">
        <f>(Data!D720-'Data Summary'!E$5)/'Data Summary'!E$6</f>
        <v>-0.38227061366211673</v>
      </c>
      <c r="E720">
        <f>(Data!E720-'Data Summary'!F$5)/'Data Summary'!F$6</f>
        <v>-0.11618435492246908</v>
      </c>
      <c r="F720">
        <f>(Data!F720-'Data Summary'!G$5)/'Data Summary'!G$6</f>
        <v>-0.56182328491314026</v>
      </c>
      <c r="G720">
        <f>(Data!G720-'Data Summary'!H$5)/'Data Summary'!H$6</f>
        <v>-0.74404029496206192</v>
      </c>
      <c r="H720">
        <f>(Data!H720-'Data Summary'!I$5)/'Data Summary'!I$6</f>
        <v>0.45227172357350709</v>
      </c>
      <c r="I720">
        <f>(Data!I720-'Data Summary'!J$5)/'Data Summary'!J$6</f>
        <v>-0.59034773453073874</v>
      </c>
      <c r="J720">
        <f>(Data!J720-'Data Summary'!K$5)/'Data Summary'!K$6</f>
        <v>-1.2873634449384945</v>
      </c>
      <c r="K720">
        <f>(Data!K720-'Data Summary'!L$5)/'Data Summary'!L$6</f>
        <v>-0.77251160896698434</v>
      </c>
      <c r="L720">
        <f>(Data!L720-'Data Summary'!M$5)/'Data Summary'!M$6</f>
        <v>-0.78782264092280896</v>
      </c>
    </row>
    <row r="721" spans="1:12" x14ac:dyDescent="0.3">
      <c r="A721">
        <f>(Data!A721-'Data Summary'!B$5)/'Data Summary'!B$6</f>
        <v>-0.70071874518107247</v>
      </c>
      <c r="B721">
        <f>(Data!B721-'Data Summary'!C$5)/'Data Summary'!C$6</f>
        <v>0.73841760837978754</v>
      </c>
      <c r="C721">
        <f>(Data!C721-'Data Summary'!D$5)/'Data Summary'!D$6</f>
        <v>-1.3914722776605546</v>
      </c>
      <c r="D721">
        <f>(Data!D721-'Data Summary'!E$5)/'Data Summary'!E$6</f>
        <v>0.96573745478065809</v>
      </c>
      <c r="E721">
        <f>(Data!E721-'Data Summary'!F$5)/'Data Summary'!F$6</f>
        <v>-3.1169467142564803E-2</v>
      </c>
      <c r="F721">
        <f>(Data!F721-'Data Summary'!G$5)/'Data Summary'!G$6</f>
        <v>0.1075920895847071</v>
      </c>
      <c r="G721">
        <f>(Data!G721-'Data Summary'!H$5)/'Data Summary'!H$6</f>
        <v>-4.4634050001941462E-2</v>
      </c>
      <c r="H721">
        <f>(Data!H721-'Data Summary'!I$5)/'Data Summary'!I$6</f>
        <v>0.45227172357350709</v>
      </c>
      <c r="I721">
        <f>(Data!I721-'Data Summary'!J$5)/'Data Summary'!J$6</f>
        <v>0.96467901132357081</v>
      </c>
      <c r="J721">
        <f>(Data!J721-'Data Summary'!K$5)/'Data Summary'!K$6</f>
        <v>-0.69723267592965033</v>
      </c>
      <c r="K721">
        <f>(Data!K721-'Data Summary'!L$5)/'Data Summary'!L$6</f>
        <v>-0.86637885793071723</v>
      </c>
      <c r="L721">
        <f>(Data!L721-'Data Summary'!M$5)/'Data Summary'!M$6</f>
        <v>-0.78782264092280896</v>
      </c>
    </row>
    <row r="722" spans="1:12" x14ac:dyDescent="0.3">
      <c r="A722">
        <f>(Data!A722-'Data Summary'!B$5)/'Data Summary'!B$6</f>
        <v>4.6170833122620741E-2</v>
      </c>
      <c r="B722">
        <f>(Data!B722-'Data Summary'!C$5)/'Data Summary'!C$6</f>
        <v>0.17976995121564074</v>
      </c>
      <c r="C722">
        <f>(Data!C722-'Data Summary'!D$5)/'Data Summary'!D$6</f>
        <v>-1.1860704292930191</v>
      </c>
      <c r="D722">
        <f>(Data!D722-'Data Summary'!E$5)/'Data Summary'!E$6</f>
        <v>-0.38227061366211673</v>
      </c>
      <c r="E722">
        <f>(Data!E722-'Data Summary'!F$5)/'Data Summary'!F$6</f>
        <v>-0.11618435492246908</v>
      </c>
      <c r="F722">
        <f>(Data!F722-'Data Summary'!G$5)/'Data Summary'!G$6</f>
        <v>-0.56182328491314026</v>
      </c>
      <c r="G722">
        <f>(Data!G722-'Data Summary'!H$5)/'Data Summary'!H$6</f>
        <v>-0.74404029496206192</v>
      </c>
      <c r="H722">
        <f>(Data!H722-'Data Summary'!I$5)/'Data Summary'!I$6</f>
        <v>0.45227172357350709</v>
      </c>
      <c r="I722">
        <f>(Data!I722-'Data Summary'!J$5)/'Data Summary'!J$6</f>
        <v>-0.59034773453073874</v>
      </c>
      <c r="J722">
        <f>(Data!J722-'Data Summary'!K$5)/'Data Summary'!K$6</f>
        <v>-1.2873634449384945</v>
      </c>
      <c r="K722">
        <f>(Data!K722-'Data Summary'!L$5)/'Data Summary'!L$6</f>
        <v>-0.77251160896698434</v>
      </c>
      <c r="L722">
        <f>(Data!L722-'Data Summary'!M$5)/'Data Summary'!M$6</f>
        <v>-0.78782264092280896</v>
      </c>
    </row>
    <row r="723" spans="1:12" x14ac:dyDescent="0.3">
      <c r="A723">
        <f>(Data!A723-'Data Summary'!B$5)/'Data Summary'!B$6</f>
        <v>0.33343605554711797</v>
      </c>
      <c r="B723">
        <f>(Data!B723-'Data Summary'!C$5)/'Data Summary'!C$6</f>
        <v>-0.26714817451567713</v>
      </c>
      <c r="C723">
        <f>(Data!C723-'Data Summary'!D$5)/'Data Summary'!D$6</f>
        <v>-0.15906118745534176</v>
      </c>
      <c r="D723">
        <f>(Data!D723-'Data Summary'!E$5)/'Data Summary'!E$6</f>
        <v>0.22078562748333525</v>
      </c>
      <c r="E723">
        <f>(Data!E723-'Data Summary'!F$5)/'Data Summary'!F$6</f>
        <v>0.13886030841724434</v>
      </c>
      <c r="F723">
        <f>(Data!F723-'Data Summary'!G$5)/'Data Summary'!G$6</f>
        <v>1.8289459097220289</v>
      </c>
      <c r="G723">
        <f>(Data!G723-'Data Summary'!H$5)/'Data Summary'!H$6</f>
        <v>1.8103129475009867</v>
      </c>
      <c r="H723">
        <f>(Data!H723-'Data Summary'!I$5)/'Data Summary'!I$6</f>
        <v>0.77027994044749282</v>
      </c>
      <c r="I723">
        <f>(Data!I723-'Data Summary'!J$5)/'Data Summary'!J$6</f>
        <v>-1.367861107457895</v>
      </c>
      <c r="J723">
        <f>(Data!J723-'Data Summary'!K$5)/'Data Summary'!K$6</f>
        <v>-0.75624575283053475</v>
      </c>
      <c r="K723">
        <f>(Data!K723-'Data Summary'!L$5)/'Data Summary'!L$6</f>
        <v>-1.1479806048219177</v>
      </c>
      <c r="L723">
        <f>(Data!L723-'Data Summary'!M$5)/'Data Summary'!M$6</f>
        <v>-0.78782264092280896</v>
      </c>
    </row>
    <row r="724" spans="1:12" x14ac:dyDescent="0.3">
      <c r="A724">
        <f>(Data!A724-'Data Summary'!B$5)/'Data Summary'!B$6</f>
        <v>-0.41345352275657521</v>
      </c>
      <c r="B724">
        <f>(Data!B724-'Data Summary'!C$5)/'Data Summary'!C$6</f>
        <v>-0.6023367688141652</v>
      </c>
      <c r="C724">
        <f>(Data!C724-'Data Summary'!D$5)/'Data Summary'!D$6</f>
        <v>-0.98066858092548359</v>
      </c>
      <c r="D724">
        <f>(Data!D724-'Data Summary'!E$5)/'Data Summary'!E$6</f>
        <v>0.11436393786943203</v>
      </c>
      <c r="E724">
        <f>(Data!E724-'Data Summary'!F$5)/'Data Summary'!F$6</f>
        <v>-7.3676911032516793E-2</v>
      </c>
      <c r="F724">
        <f>(Data!F724-'Data Summary'!G$5)/'Data Summary'!G$6</f>
        <v>-8.3669445986106414E-2</v>
      </c>
      <c r="G724">
        <f>(Data!G724-'Data Summary'!H$5)/'Data Summary'!H$6</f>
        <v>4.6592851514595988E-2</v>
      </c>
      <c r="H724">
        <f>(Data!H724-'Data Summary'!I$5)/'Data Summary'!I$6</f>
        <v>2.8260767741467158E-2</v>
      </c>
      <c r="I724">
        <f>(Data!I724-'Data Summary'!J$5)/'Data Summary'!J$6</f>
        <v>-0.65514051560800324</v>
      </c>
      <c r="J724">
        <f>(Data!J724-'Data Summary'!K$5)/'Data Summary'!K$6</f>
        <v>-0.40216729142522872</v>
      </c>
      <c r="K724">
        <f>(Data!K724-'Data Summary'!L$5)/'Data Summary'!L$6</f>
        <v>-0.39704261311205102</v>
      </c>
      <c r="L724">
        <f>(Data!L724-'Data Summary'!M$5)/'Data Summary'!M$6</f>
        <v>-0.78782264092280896</v>
      </c>
    </row>
    <row r="725" spans="1:12" x14ac:dyDescent="0.3">
      <c r="A725">
        <f>(Data!A725-'Data Summary'!B$5)/'Data Summary'!B$6</f>
        <v>-0.70071874518107247</v>
      </c>
      <c r="B725">
        <f>(Data!B725-'Data Summary'!C$5)/'Data Summary'!C$6</f>
        <v>-1.2168491916947268</v>
      </c>
      <c r="C725">
        <f>(Data!C725-'Data Summary'!D$5)/'Data Summary'!D$6</f>
        <v>0.14904158509596147</v>
      </c>
      <c r="D725">
        <f>(Data!D725-'Data Summary'!E$5)/'Data Summary'!E$6</f>
        <v>-0.24037502751024559</v>
      </c>
      <c r="E725">
        <f>(Data!E725-'Data Summary'!F$5)/'Data Summary'!F$6</f>
        <v>-0.73254229132677673</v>
      </c>
      <c r="F725">
        <f>(Data!F725-'Data Summary'!G$5)/'Data Summary'!G$6</f>
        <v>1.9245766775074356</v>
      </c>
      <c r="G725">
        <f>(Data!G725-'Data Summary'!H$5)/'Data Summary'!H$6</f>
        <v>2.4489012581167491</v>
      </c>
      <c r="H725">
        <f>(Data!H725-'Data Summary'!I$5)/'Data Summary'!I$6</f>
        <v>-0.13074334069552573</v>
      </c>
      <c r="I725">
        <f>(Data!I725-'Data Summary'!J$5)/'Data Summary'!J$6</f>
        <v>-2.4045456046941034</v>
      </c>
      <c r="J725">
        <f>(Data!J725-'Data Summary'!K$5)/'Data Summary'!K$6</f>
        <v>5.6761796293658655</v>
      </c>
      <c r="K725">
        <f>(Data!K725-'Data Summary'!L$5)/'Data Summary'!L$6</f>
        <v>-0.86637885793071723</v>
      </c>
      <c r="L725">
        <f>(Data!L725-'Data Summary'!M$5)/'Data Summary'!M$6</f>
        <v>-0.78782264092280896</v>
      </c>
    </row>
    <row r="726" spans="1:12" x14ac:dyDescent="0.3">
      <c r="A726">
        <f>(Data!A726-'Data Summary'!B$5)/'Data Summary'!B$6</f>
        <v>-0.47090656724147445</v>
      </c>
      <c r="B726">
        <f>(Data!B726-'Data Summary'!C$5)/'Data Summary'!C$6</f>
        <v>3.2802644484766557</v>
      </c>
      <c r="C726">
        <f>(Data!C726-'Data Summary'!D$5)/'Data Summary'!D$6</f>
        <v>-0.87796765674171595</v>
      </c>
      <c r="D726">
        <f>(Data!D726-'Data Summary'!E$5)/'Data Summary'!E$6</f>
        <v>0.39815511017317401</v>
      </c>
      <c r="E726">
        <f>(Data!E726-'Data Summary'!F$5)/'Data Summary'!F$6</f>
        <v>-3.1169467142564803E-2</v>
      </c>
      <c r="F726">
        <f>(Data!F726-'Data Summary'!G$5)/'Data Summary'!G$6</f>
        <v>-1.039977123840174</v>
      </c>
      <c r="G726">
        <f>(Data!G726-'Data Summary'!H$5)/'Data Summary'!H$6</f>
        <v>-1.0481299666838535</v>
      </c>
      <c r="H726">
        <f>(Data!H726-'Data Summary'!I$5)/'Data Summary'!I$6</f>
        <v>-0.501752927048568</v>
      </c>
      <c r="I726">
        <f>(Data!I726-'Data Summary'!J$5)/'Data Summary'!J$6</f>
        <v>1.483021259941675</v>
      </c>
      <c r="J726">
        <f>(Data!J726-'Data Summary'!K$5)/'Data Summary'!K$6</f>
        <v>-0.34315421452434425</v>
      </c>
      <c r="K726">
        <f>(Data!K726-'Data Summary'!L$5)/'Data Summary'!L$6</f>
        <v>0.72936437445274704</v>
      </c>
      <c r="L726">
        <f>(Data!L726-'Data Summary'!M$5)/'Data Summary'!M$6</f>
        <v>-2.0264936368279924</v>
      </c>
    </row>
    <row r="727" spans="1:12" x14ac:dyDescent="0.3">
      <c r="A727">
        <f>(Data!A727-'Data Summary'!B$5)/'Data Summary'!B$6</f>
        <v>0.39088910003201721</v>
      </c>
      <c r="B727">
        <f>(Data!B727-'Data Summary'!C$5)/'Data Summary'!C$6</f>
        <v>0.73841760837978754</v>
      </c>
      <c r="C727">
        <f>(Data!C727-'Data Summary'!D$5)/'Data Summary'!D$6</f>
        <v>-0.51851442209852883</v>
      </c>
      <c r="D727">
        <f>(Data!D727-'Data Summary'!E$5)/'Data Summary'!E$6</f>
        <v>0.32720731709723844</v>
      </c>
      <c r="E727">
        <f>(Data!E727-'Data Summary'!F$5)/'Data Summary'!F$6</f>
        <v>-0.22245296464734979</v>
      </c>
      <c r="F727">
        <f>(Data!F727-'Data Summary'!G$5)/'Data Summary'!G$6</f>
        <v>-1.039977123840174</v>
      </c>
      <c r="G727">
        <f>(Data!G727-'Data Summary'!H$5)/'Data Summary'!H$6</f>
        <v>-1.0177209995116743</v>
      </c>
      <c r="H727">
        <f>(Data!H727-'Data Summary'!I$5)/'Data Summary'!I$6</f>
        <v>0.45227172357350709</v>
      </c>
      <c r="I727">
        <f>(Data!I727-'Data Summary'!J$5)/'Data Summary'!J$6</f>
        <v>-0.13679826698989903</v>
      </c>
      <c r="J727">
        <f>(Data!J727-'Data Summary'!K$5)/'Data Summary'!K$6</f>
        <v>-0.6382195990287659</v>
      </c>
      <c r="K727">
        <f>(Data!K727-'Data Summary'!L$5)/'Data Summary'!L$6</f>
        <v>-2.1573617257117799E-2</v>
      </c>
      <c r="L727">
        <f>(Data!L727-'Data Summary'!M$5)/'Data Summary'!M$6</f>
        <v>-0.78782264092280896</v>
      </c>
    </row>
    <row r="728" spans="1:12" x14ac:dyDescent="0.3">
      <c r="A728">
        <f>(Data!A728-'Data Summary'!B$5)/'Data Summary'!B$6</f>
        <v>-0.12618830033207801</v>
      </c>
      <c r="B728">
        <f>(Data!B728-'Data Summary'!C$5)/'Data Summary'!C$6</f>
        <v>1.0736062026782753</v>
      </c>
      <c r="C728">
        <f>(Data!C728-'Data Summary'!D$5)/'Data Summary'!D$6</f>
        <v>-0.92931811883359983</v>
      </c>
      <c r="D728">
        <f>(Data!D728-'Data Summary'!E$5)/'Data Summary'!E$6</f>
        <v>0.18531173094536729</v>
      </c>
      <c r="E728">
        <f>(Data!E728-'Data Summary'!F$5)/'Data Summary'!F$6</f>
        <v>-7.3676911032516793E-2</v>
      </c>
      <c r="F728">
        <f>(Data!F728-'Data Summary'!G$5)/'Data Summary'!G$6</f>
        <v>0.20322285737011386</v>
      </c>
      <c r="G728">
        <f>(Data!G728-'Data Summary'!H$5)/'Data Summary'!H$6</f>
        <v>7.7001818686775136E-2</v>
      </c>
      <c r="H728">
        <f>(Data!H728-'Data Summary'!I$5)/'Data Summary'!I$6</f>
        <v>1.4062963741955232</v>
      </c>
      <c r="I728">
        <f>(Data!I728-'Data Summary'!J$5)/'Data Summary'!J$6</f>
        <v>0.77030066809178321</v>
      </c>
      <c r="J728">
        <f>(Data!J728-'Data Summary'!K$5)/'Data Summary'!K$6</f>
        <v>0.36500270828626852</v>
      </c>
      <c r="K728">
        <f>(Data!K728-'Data Summary'!L$5)/'Data Summary'!L$6</f>
        <v>0.63549712548901416</v>
      </c>
      <c r="L728">
        <f>(Data!L728-'Data Summary'!M$5)/'Data Summary'!M$6</f>
        <v>0.45084835498237452</v>
      </c>
    </row>
    <row r="729" spans="1:12" x14ac:dyDescent="0.3">
      <c r="A729">
        <f>(Data!A729-'Data Summary'!B$5)/'Data Summary'!B$6</f>
        <v>-1.1028900565753681</v>
      </c>
      <c r="B729">
        <f>(Data!B729-'Data Summary'!C$5)/'Data Summary'!C$6</f>
        <v>0.23563471693205487</v>
      </c>
      <c r="C729">
        <f>(Data!C729-'Data Summary'!D$5)/'Data Summary'!D$6</f>
        <v>-1.2887713534767868</v>
      </c>
      <c r="D729">
        <f>(Data!D729-'Data Summary'!E$5)/'Data Summary'!E$6</f>
        <v>-0.52416619981398771</v>
      </c>
      <c r="E729">
        <f>(Data!E729-'Data Summary'!F$5)/'Data Summary'!F$6</f>
        <v>-0.43499018409711093</v>
      </c>
      <c r="F729">
        <f>(Data!F729-'Data Summary'!G$5)/'Data Summary'!G$6</f>
        <v>-1.1356078916255807</v>
      </c>
      <c r="G729">
        <f>(Data!G729-'Data Summary'!H$5)/'Data Summary'!H$6</f>
        <v>-1.0785389338560325</v>
      </c>
      <c r="H729">
        <f>(Data!H729-'Data Summary'!I$5)/'Data Summary'!I$6</f>
        <v>0.13426350669946241</v>
      </c>
      <c r="I729">
        <f>(Data!I729-'Data Summary'!J$5)/'Data Summary'!J$6</f>
        <v>0.96467901132357081</v>
      </c>
      <c r="J729">
        <f>(Data!J729-'Data Summary'!K$5)/'Data Summary'!K$6</f>
        <v>0.12895040068273136</v>
      </c>
      <c r="K729">
        <f>(Data!K729-'Data Summary'!L$5)/'Data Summary'!L$6</f>
        <v>-0.86637885793071723</v>
      </c>
      <c r="L729">
        <f>(Data!L729-'Data Summary'!M$5)/'Data Summary'!M$6</f>
        <v>-0.78782264092280896</v>
      </c>
    </row>
    <row r="730" spans="1:12" x14ac:dyDescent="0.3">
      <c r="A730">
        <f>(Data!A730-'Data Summary'!B$5)/'Data Summary'!B$6</f>
        <v>-1.1028900565753681</v>
      </c>
      <c r="B730">
        <f>(Data!B730-'Data Summary'!C$5)/'Data Summary'!C$6</f>
        <v>0.23563471693205487</v>
      </c>
      <c r="C730">
        <f>(Data!C730-'Data Summary'!D$5)/'Data Summary'!D$6</f>
        <v>-1.2887713534767868</v>
      </c>
      <c r="D730">
        <f>(Data!D730-'Data Summary'!E$5)/'Data Summary'!E$6</f>
        <v>-0.52416619981398771</v>
      </c>
      <c r="E730">
        <f>(Data!E730-'Data Summary'!F$5)/'Data Summary'!F$6</f>
        <v>-0.43499018409711093</v>
      </c>
      <c r="F730">
        <f>(Data!F730-'Data Summary'!G$5)/'Data Summary'!G$6</f>
        <v>-1.1356078916255807</v>
      </c>
      <c r="G730">
        <f>(Data!G730-'Data Summary'!H$5)/'Data Summary'!H$6</f>
        <v>-1.0785389338560325</v>
      </c>
      <c r="H730">
        <f>(Data!H730-'Data Summary'!I$5)/'Data Summary'!I$6</f>
        <v>0.13426350669946241</v>
      </c>
      <c r="I730">
        <f>(Data!I730-'Data Summary'!J$5)/'Data Summary'!J$6</f>
        <v>0.96467901132357081</v>
      </c>
      <c r="J730">
        <f>(Data!J730-'Data Summary'!K$5)/'Data Summary'!K$6</f>
        <v>0.12895040068273136</v>
      </c>
      <c r="K730">
        <f>(Data!K730-'Data Summary'!L$5)/'Data Summary'!L$6</f>
        <v>-0.86637885793071723</v>
      </c>
      <c r="L730">
        <f>(Data!L730-'Data Summary'!M$5)/'Data Summary'!M$6</f>
        <v>-0.78782264092280896</v>
      </c>
    </row>
    <row r="731" spans="1:12" x14ac:dyDescent="0.3">
      <c r="A731">
        <f>(Data!A731-'Data Summary'!B$5)/'Data Summary'!B$6</f>
        <v>-1.1028900565753681</v>
      </c>
      <c r="B731">
        <f>(Data!B731-'Data Summary'!C$5)/'Data Summary'!C$6</f>
        <v>1.8836453055662883</v>
      </c>
      <c r="C731">
        <f>(Data!C731-'Data Summary'!D$5)/'Data Summary'!D$6</f>
        <v>-1.237420891384903</v>
      </c>
      <c r="D731">
        <f>(Data!D731-'Data Summary'!E$5)/'Data Summary'!E$6</f>
        <v>0.46910290324910964</v>
      </c>
      <c r="E731">
        <f>(Data!E731-'Data Summary'!F$5)/'Data Summary'!F$6</f>
        <v>-0.34997529631720664</v>
      </c>
      <c r="F731">
        <f>(Data!F731-'Data Summary'!G$5)/'Data Summary'!G$6</f>
        <v>1.0638997674387747</v>
      </c>
      <c r="G731">
        <f>(Data!G731-'Data Summary'!H$5)/'Data Summary'!H$6</f>
        <v>0.35068252323638749</v>
      </c>
      <c r="H731">
        <f>(Data!H731-'Data Summary'!I$5)/'Data Summary'!I$6</f>
        <v>-0.92576388288060796</v>
      </c>
      <c r="I731">
        <f>(Data!I731-'Data Summary'!J$5)/'Data Summary'!J$6</f>
        <v>1.9365707274825146</v>
      </c>
      <c r="J731">
        <f>(Data!J731-'Data Summary'!K$5)/'Data Summary'!K$6</f>
        <v>-0.99229806043407265</v>
      </c>
      <c r="K731">
        <f>(Data!K731-'Data Summary'!L$5)/'Data Summary'!L$6</f>
        <v>2.1373731089087453</v>
      </c>
      <c r="L731">
        <f>(Data!L731-'Data Summary'!M$5)/'Data Summary'!M$6</f>
        <v>0.45084835498237452</v>
      </c>
    </row>
    <row r="732" spans="1:12" x14ac:dyDescent="0.3">
      <c r="A732">
        <f>(Data!A732-'Data Summary'!B$5)/'Data Summary'!B$6</f>
        <v>0.67815432245651441</v>
      </c>
      <c r="B732">
        <f>(Data!B732-'Data Summary'!C$5)/'Data Summary'!C$6</f>
        <v>0.12390518549922601</v>
      </c>
      <c r="C732">
        <f>(Data!C732-'Data Summary'!D$5)/'Data Summary'!D$6</f>
        <v>1.9976582204037812</v>
      </c>
      <c r="D732">
        <f>(Data!D732-'Data Summary'!E$5)/'Data Summary'!E$6</f>
        <v>-0.16942723443431032</v>
      </c>
      <c r="E732">
        <f>(Data!E732-'Data Summary'!F$5)/'Data Summary'!F$6</f>
        <v>6.3662008382952493</v>
      </c>
      <c r="F732">
        <f>(Data!F732-'Data Summary'!G$5)/'Data Summary'!G$6</f>
        <v>-0.37056174934232666</v>
      </c>
      <c r="G732">
        <f>(Data!G732-'Data Summary'!H$5)/'Data Summary'!H$6</f>
        <v>-0.28790578737937467</v>
      </c>
      <c r="H732">
        <f>(Data!H732-'Data Summary'!I$5)/'Data Summary'!I$6</f>
        <v>0.77027994044749282</v>
      </c>
      <c r="I732">
        <f>(Data!I732-'Data Summary'!J$5)/'Data Summary'!J$6</f>
        <v>-0.91431163991705522</v>
      </c>
      <c r="J732">
        <f>(Data!J732-'Data Summary'!K$5)/'Data Summary'!K$6</f>
        <v>6.9937323781846902E-2</v>
      </c>
      <c r="K732">
        <f>(Data!K732-'Data Summary'!L$5)/'Data Summary'!L$6</f>
        <v>-0.77251160896698434</v>
      </c>
      <c r="L732">
        <f>(Data!L732-'Data Summary'!M$5)/'Data Summary'!M$6</f>
        <v>-0.78782264092280896</v>
      </c>
    </row>
    <row r="733" spans="1:12" x14ac:dyDescent="0.3">
      <c r="A733">
        <f>(Data!A733-'Data Summary'!B$5)/'Data Summary'!B$6</f>
        <v>0.33343605554711797</v>
      </c>
      <c r="B733">
        <f>(Data!B733-'Data Summary'!C$5)/'Data Summary'!C$6</f>
        <v>1.9395100712827031</v>
      </c>
      <c r="C733">
        <f>(Data!C733-'Data Summary'!D$5)/'Data Summary'!D$6</f>
        <v>-0.72391627046606433</v>
      </c>
      <c r="D733">
        <f>(Data!D733-'Data Summary'!E$5)/'Data Summary'!E$6</f>
        <v>0.6464723859389484</v>
      </c>
      <c r="E733">
        <f>(Data!E733-'Data Summary'!F$5)/'Data Summary'!F$6</f>
        <v>1.1337976747387481E-2</v>
      </c>
      <c r="F733">
        <f>(Data!F733-'Data Summary'!G$5)/'Data Summary'!G$6</f>
        <v>-1.1356078916255807</v>
      </c>
      <c r="G733">
        <f>(Data!G733-'Data Summary'!H$5)/'Data Summary'!H$6</f>
        <v>-0.98731203233949516</v>
      </c>
      <c r="H733">
        <f>(Data!H733-'Data Summary'!I$5)/'Data Summary'!I$6</f>
        <v>1.4062963741955232</v>
      </c>
      <c r="I733">
        <f>(Data!I733-'Data Summary'!J$5)/'Data Summary'!J$6</f>
        <v>0.83509344916904482</v>
      </c>
      <c r="J733">
        <f>(Data!J733-'Data Summary'!K$5)/'Data Summary'!K$6</f>
        <v>-0.81525882973141928</v>
      </c>
      <c r="K733">
        <f>(Data!K733-'Data Summary'!L$5)/'Data Summary'!L$6</f>
        <v>1.0109661213439474</v>
      </c>
      <c r="L733">
        <f>(Data!L733-'Data Summary'!M$5)/'Data Summary'!M$6</f>
        <v>-0.78782264092280896</v>
      </c>
    </row>
    <row r="734" spans="1:12" x14ac:dyDescent="0.3">
      <c r="A734">
        <f>(Data!A734-'Data Summary'!B$5)/'Data Summary'!B$6</f>
        <v>-0.58581265621127343</v>
      </c>
      <c r="B734">
        <f>(Data!B734-'Data Summary'!C$5)/'Data Summary'!C$6</f>
        <v>1.7160510084170442</v>
      </c>
      <c r="C734">
        <f>(Data!C734-'Data Summary'!D$5)/'Data Summary'!D$6</f>
        <v>-1.237420891384903</v>
      </c>
      <c r="D734">
        <f>(Data!D734-'Data Summary'!E$5)/'Data Summary'!E$6</f>
        <v>-0.31132282058618116</v>
      </c>
      <c r="E734">
        <f>(Data!E734-'Data Summary'!F$5)/'Data Summary'!F$6</f>
        <v>9.6352864527292054E-2</v>
      </c>
      <c r="F734">
        <f>(Data!F734-'Data Summary'!G$5)/'Data Summary'!G$6</f>
        <v>-0.56182328491314026</v>
      </c>
      <c r="G734">
        <f>(Data!G734-'Data Summary'!H$5)/'Data Summary'!H$6</f>
        <v>-0.83526719647859937</v>
      </c>
      <c r="H734">
        <f>(Data!H734-'Data Summary'!I$5)/'Data Summary'!I$6</f>
        <v>-7.7741971216528108E-2</v>
      </c>
      <c r="I734">
        <f>(Data!I734-'Data Summary'!J$5)/'Data Summary'!J$6</f>
        <v>0.51112954378273112</v>
      </c>
      <c r="J734">
        <f>(Data!J734-'Data Summary'!K$5)/'Data Summary'!K$6</f>
        <v>-1.1103242142358416</v>
      </c>
      <c r="K734">
        <f>(Data!K734-'Data Summary'!L$5)/'Data Summary'!L$6</f>
        <v>-0.77251160896698434</v>
      </c>
      <c r="L734">
        <f>(Data!L734-'Data Summary'!M$5)/'Data Summary'!M$6</f>
        <v>-0.78782264092280896</v>
      </c>
    </row>
    <row r="735" spans="1:12" x14ac:dyDescent="0.3">
      <c r="A735">
        <f>(Data!A735-'Data Summary'!B$5)/'Data Summary'!B$6</f>
        <v>-0.75817178966597165</v>
      </c>
      <c r="B735">
        <f>(Data!B735-'Data Summary'!C$5)/'Data Summary'!C$6</f>
        <v>-0.43474247166492103</v>
      </c>
      <c r="C735">
        <f>(Data!C735-'Data Summary'!D$5)/'Data Summary'!D$6</f>
        <v>0.35444343346349716</v>
      </c>
      <c r="D735">
        <f>(Data!D735-'Data Summary'!E$5)/'Data Summary'!E$6</f>
        <v>0.11436393786943203</v>
      </c>
      <c r="E735">
        <f>(Data!E735-'Data Summary'!F$5)/'Data Summary'!F$6</f>
        <v>-0.11618435492246908</v>
      </c>
      <c r="F735">
        <f>(Data!F735-'Data Summary'!G$5)/'Data Summary'!G$6</f>
        <v>1.1961321799300349E-2</v>
      </c>
      <c r="G735">
        <f>(Data!G735-'Data Summary'!H$5)/'Data Summary'!H$6</f>
        <v>0.77640806364689563</v>
      </c>
      <c r="H735">
        <f>(Data!H735-'Data Summary'!I$5)/'Data Summary'!I$6</f>
        <v>0.66427720148949765</v>
      </c>
      <c r="I735">
        <f>(Data!I735-'Data Summary'!J$5)/'Data Summary'!J$6</f>
        <v>1.5478140410189365</v>
      </c>
      <c r="J735">
        <f>(Data!J735-'Data Summary'!K$5)/'Data Summary'!K$6</f>
        <v>-0.34315421452434425</v>
      </c>
      <c r="K735">
        <f>(Data!K735-'Data Summary'!L$5)/'Data Summary'!L$6</f>
        <v>-0.86637885793071723</v>
      </c>
      <c r="L735">
        <f>(Data!L735-'Data Summary'!M$5)/'Data Summary'!M$6</f>
        <v>-0.78782264092280896</v>
      </c>
    </row>
    <row r="736" spans="1:12" x14ac:dyDescent="0.3">
      <c r="A736">
        <f>(Data!A736-'Data Summary'!B$5)/'Data Summary'!B$6</f>
        <v>-0.35600047827167547</v>
      </c>
      <c r="B736">
        <f>(Data!B736-'Data Summary'!C$5)/'Data Summary'!C$6</f>
        <v>0.17976995121564074</v>
      </c>
      <c r="C736">
        <f>(Data!C736-'Data Summary'!D$5)/'Data Summary'!D$6</f>
        <v>-0.36446303582287715</v>
      </c>
      <c r="D736">
        <f>(Data!D736-'Data Summary'!E$5)/'Data Summary'!E$6</f>
        <v>-0.38227061366211673</v>
      </c>
      <c r="E736">
        <f>(Data!E736-'Data Summary'!F$5)/'Data Summary'!F$6</f>
        <v>-0.26496040853730207</v>
      </c>
      <c r="F736">
        <f>(Data!F736-'Data Summary'!G$5)/'Data Summary'!G$6</f>
        <v>-0.65745405269854695</v>
      </c>
      <c r="G736">
        <f>(Data!G736-'Data Summary'!H$5)/'Data Summary'!H$6</f>
        <v>-0.22708785303501636</v>
      </c>
      <c r="H736">
        <f>(Data!H736-'Data Summary'!I$5)/'Data Summary'!I$6</f>
        <v>1.0352867878425398</v>
      </c>
      <c r="I736">
        <f>(Data!I736-'Data Summary'!J$5)/'Data Summary'!J$6</f>
        <v>1.0942645734780969</v>
      </c>
      <c r="J736">
        <f>(Data!J736-'Data Summary'!K$5)/'Data Summary'!K$6</f>
        <v>-0.22512806072257538</v>
      </c>
      <c r="K736">
        <f>(Data!K736-'Data Summary'!L$5)/'Data Summary'!L$6</f>
        <v>-1.054113355858183</v>
      </c>
      <c r="L736">
        <f>(Data!L736-'Data Summary'!M$5)/'Data Summary'!M$6</f>
        <v>-0.78782264092280896</v>
      </c>
    </row>
    <row r="737" spans="1:12" x14ac:dyDescent="0.3">
      <c r="A737">
        <f>(Data!A737-'Data Summary'!B$5)/'Data Summary'!B$6</f>
        <v>-0.35600047827167547</v>
      </c>
      <c r="B737">
        <f>(Data!B737-'Data Summary'!C$5)/'Data Summary'!C$6</f>
        <v>2.4422929627304351</v>
      </c>
      <c r="C737">
        <f>(Data!C737-'Data Summary'!D$5)/'Data Summary'!D$6</f>
        <v>-0.87796765674171595</v>
      </c>
      <c r="D737">
        <f>(Data!D737-'Data Summary'!E$5)/'Data Summary'!E$6</f>
        <v>-0.31132282058618116</v>
      </c>
      <c r="E737">
        <f>(Data!E737-'Data Summary'!F$5)/'Data Summary'!F$6</f>
        <v>0.52142730342681465</v>
      </c>
      <c r="F737">
        <f>(Data!F737-'Data Summary'!G$5)/'Data Summary'!G$6</f>
        <v>-0.46619251712773346</v>
      </c>
      <c r="G737">
        <f>(Data!G737-'Data Summary'!H$5)/'Data Summary'!H$6</f>
        <v>-0.74404029496206192</v>
      </c>
      <c r="H737">
        <f>(Data!H737-'Data Summary'!I$5)/'Data Summary'!I$6</f>
        <v>-0.23674607965357986</v>
      </c>
      <c r="I737">
        <f>(Data!I737-'Data Summary'!J$5)/'Data Summary'!J$6</f>
        <v>-0.33117661022168954</v>
      </c>
      <c r="J737">
        <f>(Data!J737-'Data Summary'!K$5)/'Data Summary'!K$6</f>
        <v>-0.93328498353318812</v>
      </c>
      <c r="K737">
        <f>(Data!K737-'Data Summary'!L$5)/'Data Summary'!L$6</f>
        <v>-0.86637885793071723</v>
      </c>
      <c r="L737">
        <f>(Data!L737-'Data Summary'!M$5)/'Data Summary'!M$6</f>
        <v>-0.78782264092280896</v>
      </c>
    </row>
    <row r="738" spans="1:12" x14ac:dyDescent="0.3">
      <c r="A738">
        <f>(Data!A738-'Data Summary'!B$5)/'Data Summary'!B$6</f>
        <v>-0.35600047827167547</v>
      </c>
      <c r="B738">
        <f>(Data!B738-'Data Summary'!C$5)/'Data Summary'!C$6</f>
        <v>2.4422929627304351</v>
      </c>
      <c r="C738">
        <f>(Data!C738-'Data Summary'!D$5)/'Data Summary'!D$6</f>
        <v>-0.87796765674171595</v>
      </c>
      <c r="D738">
        <f>(Data!D738-'Data Summary'!E$5)/'Data Summary'!E$6</f>
        <v>-0.31132282058618116</v>
      </c>
      <c r="E738">
        <f>(Data!E738-'Data Summary'!F$5)/'Data Summary'!F$6</f>
        <v>0.52142730342681465</v>
      </c>
      <c r="F738">
        <f>(Data!F738-'Data Summary'!G$5)/'Data Summary'!G$6</f>
        <v>-0.46619251712773346</v>
      </c>
      <c r="G738">
        <f>(Data!G738-'Data Summary'!H$5)/'Data Summary'!H$6</f>
        <v>-0.74404029496206192</v>
      </c>
      <c r="H738">
        <f>(Data!H738-'Data Summary'!I$5)/'Data Summary'!I$6</f>
        <v>-0.23674607965357986</v>
      </c>
      <c r="I738">
        <f>(Data!I738-'Data Summary'!J$5)/'Data Summary'!J$6</f>
        <v>-0.33117661022168954</v>
      </c>
      <c r="J738">
        <f>(Data!J738-'Data Summary'!K$5)/'Data Summary'!K$6</f>
        <v>-0.93328498353318812</v>
      </c>
      <c r="K738">
        <f>(Data!K738-'Data Summary'!L$5)/'Data Summary'!L$6</f>
        <v>-0.86637885793071723</v>
      </c>
      <c r="L738">
        <f>(Data!L738-'Data Summary'!M$5)/'Data Summary'!M$6</f>
        <v>-0.78782264092280896</v>
      </c>
    </row>
    <row r="739" spans="1:12" x14ac:dyDescent="0.3">
      <c r="A739">
        <f>(Data!A739-'Data Summary'!B$5)/'Data Summary'!B$6</f>
        <v>-6.8735255847178753E-2</v>
      </c>
      <c r="B739">
        <f>(Data!B739-'Data Summary'!C$5)/'Data Summary'!C$6</f>
        <v>0.34736424836488433</v>
      </c>
      <c r="C739">
        <f>(Data!C739-'Data Summary'!D$5)/'Data Summary'!D$6</f>
        <v>-1.3914722776605546</v>
      </c>
      <c r="D739">
        <f>(Data!D739-'Data Summary'!E$5)/'Data Summary'!E$6</f>
        <v>-2.7531648282439144E-2</v>
      </c>
      <c r="E739">
        <f>(Data!E739-'Data Summary'!F$5)/'Data Summary'!F$6</f>
        <v>0.1176065864722682</v>
      </c>
      <c r="F739">
        <f>(Data!F739-'Data Summary'!G$5)/'Data Summary'!G$6</f>
        <v>0.29885362515552061</v>
      </c>
      <c r="G739">
        <f>(Data!G739-'Data Summary'!H$5)/'Data Summary'!H$6</f>
        <v>0.35068252323638749</v>
      </c>
      <c r="H739">
        <f>(Data!H739-'Data Summary'!I$5)/'Data Summary'!I$6</f>
        <v>1.8303073300275632</v>
      </c>
      <c r="I739">
        <f>(Data!I739-'Data Summary'!J$5)/'Data Summary'!J$6</f>
        <v>1.223850135632623</v>
      </c>
      <c r="J739">
        <f>(Data!J739-'Data Summary'!K$5)/'Data Summary'!K$6</f>
        <v>-4.8088830019922008E-2</v>
      </c>
      <c r="K739">
        <f>(Data!K739-'Data Summary'!L$5)/'Data Summary'!L$6</f>
        <v>-1.054113355858183</v>
      </c>
      <c r="L739">
        <f>(Data!L739-'Data Summary'!M$5)/'Data Summary'!M$6</f>
        <v>0.45084835498237452</v>
      </c>
    </row>
    <row r="740" spans="1:12" x14ac:dyDescent="0.3">
      <c r="A740">
        <f>(Data!A740-'Data Summary'!B$5)/'Data Summary'!B$6</f>
        <v>0.39088910003201721</v>
      </c>
      <c r="B740">
        <f>(Data!B740-'Data Summary'!C$5)/'Data Summary'!C$6</f>
        <v>-0.37887770594850628</v>
      </c>
      <c r="C740">
        <f>(Data!C740-'Data Summary'!D$5)/'Data Summary'!D$6</f>
        <v>-0.21041164954722555</v>
      </c>
      <c r="D740">
        <f>(Data!D740-'Data Summary'!E$5)/'Data Summary'!E$6</f>
        <v>0.18531173094536729</v>
      </c>
      <c r="E740">
        <f>(Data!E740-'Data Summary'!F$5)/'Data Summary'!F$6</f>
        <v>9.6352864527292054E-2</v>
      </c>
      <c r="F740">
        <f>(Data!F740-'Data Summary'!G$5)/'Data Summary'!G$6</f>
        <v>1.1595305352241814</v>
      </c>
      <c r="G740">
        <f>(Data!G740-'Data Summary'!H$5)/'Data Summary'!H$6</f>
        <v>1.7494950131566285</v>
      </c>
      <c r="H740">
        <f>(Data!H740-'Data Summary'!I$5)/'Data Summary'!I$6</f>
        <v>0.82328130992649051</v>
      </c>
      <c r="I740">
        <f>(Data!I740-'Data Summary'!J$5)/'Data Summary'!J$6</f>
        <v>-1.367861107457895</v>
      </c>
      <c r="J740">
        <f>(Data!J740-'Data Summary'!K$5)/'Data Summary'!K$6</f>
        <v>-0.57920652212788137</v>
      </c>
      <c r="K740">
        <f>(Data!K740-'Data Summary'!L$5)/'Data Summary'!L$6</f>
        <v>-1.1479806048219177</v>
      </c>
      <c r="L740">
        <f>(Data!L740-'Data Summary'!M$5)/'Data Summary'!M$6</f>
        <v>-0.78782264092280896</v>
      </c>
    </row>
    <row r="741" spans="1:12" x14ac:dyDescent="0.3">
      <c r="A741">
        <f>(Data!A741-'Data Summary'!B$5)/'Data Summary'!B$6</f>
        <v>0.39088910003201721</v>
      </c>
      <c r="B741">
        <f>(Data!B741-'Data Summary'!C$5)/'Data Summary'!C$6</f>
        <v>0.9060119055290311</v>
      </c>
      <c r="C741">
        <f>(Data!C741-'Data Summary'!D$5)/'Data Summary'!D$6</f>
        <v>-1.3914722776605546</v>
      </c>
      <c r="D741">
        <f>(Data!D741-'Data Summary'!E$5)/'Data Summary'!E$6</f>
        <v>-9.847944135837472E-2</v>
      </c>
      <c r="E741">
        <f>(Data!E741-'Data Summary'!F$5)/'Data Summary'!F$6</f>
        <v>1.1337976747387481E-2</v>
      </c>
      <c r="F741">
        <f>(Data!F741-'Data Summary'!G$5)/'Data Summary'!G$6</f>
        <v>0.29885362515552061</v>
      </c>
      <c r="G741">
        <f>(Data!G741-'Data Summary'!H$5)/'Data Summary'!H$6</f>
        <v>-0.2574968202071955</v>
      </c>
      <c r="H741">
        <f>(Data!H741-'Data Summary'!I$5)/'Data Summary'!I$6</f>
        <v>1.1942908962795327</v>
      </c>
      <c r="I741">
        <f>(Data!I741-'Data Summary'!J$5)/'Data Summary'!J$6</f>
        <v>0.25195841947367908</v>
      </c>
      <c r="J741">
        <f>(Data!J741-'Data Summary'!K$5)/'Data Summary'!K$6</f>
        <v>-0.34315421452434425</v>
      </c>
      <c r="K741">
        <f>(Data!K741-'Data Summary'!L$5)/'Data Summary'!L$6</f>
        <v>-1.054113355858183</v>
      </c>
      <c r="L741">
        <f>(Data!L741-'Data Summary'!M$5)/'Data Summary'!M$6</f>
        <v>-0.78782264092280896</v>
      </c>
    </row>
    <row r="742" spans="1:12" x14ac:dyDescent="0.3">
      <c r="A742">
        <f>(Data!A742-'Data Summary'!B$5)/'Data Summary'!B$6</f>
        <v>-1.1282211362278497E-2</v>
      </c>
      <c r="B742">
        <f>(Data!B742-'Data Summary'!C$5)/'Data Summary'!C$6</f>
        <v>1.2970652655439343</v>
      </c>
      <c r="C742">
        <f>(Data!C742-'Data Summary'!D$5)/'Data Summary'!D$6</f>
        <v>9.7691123004077549E-2</v>
      </c>
      <c r="D742">
        <f>(Data!D742-'Data Summary'!E$5)/'Data Summary'!E$6</f>
        <v>1.1785808340084647</v>
      </c>
      <c r="E742">
        <f>(Data!E742-'Data Summary'!F$5)/'Data Summary'!F$6</f>
        <v>-0.26496040853730207</v>
      </c>
      <c r="F742">
        <f>(Data!F742-'Data Summary'!G$5)/'Data Summary'!G$6</f>
        <v>-0.37056174934232666</v>
      </c>
      <c r="G742">
        <f>(Data!G742-'Data Summary'!H$5)/'Data Summary'!H$6</f>
        <v>-0.92649409799513682</v>
      </c>
      <c r="H742">
        <f>(Data!H742-'Data Summary'!I$5)/'Data Summary'!I$6</f>
        <v>-0.13074334069552573</v>
      </c>
      <c r="I742">
        <f>(Data!I742-'Data Summary'!J$5)/'Data Summary'!J$6</f>
        <v>0.8998862302463092</v>
      </c>
      <c r="J742">
        <f>(Data!J742-'Data Summary'!K$5)/'Data Summary'!K$6</f>
        <v>0.12895040068273136</v>
      </c>
      <c r="K742">
        <f>(Data!K742-'Data Summary'!L$5)/'Data Summary'!L$6</f>
        <v>1.0109661213439474</v>
      </c>
      <c r="L742">
        <f>(Data!L742-'Data Summary'!M$5)/'Data Summary'!M$6</f>
        <v>0.45084835498237452</v>
      </c>
    </row>
    <row r="743" spans="1:12" x14ac:dyDescent="0.3">
      <c r="A743">
        <f>(Data!A743-'Data Summary'!B$5)/'Data Summary'!B$6</f>
        <v>0.50579518900181564</v>
      </c>
      <c r="B743">
        <f>(Data!B743-'Data Summary'!C$5)/'Data Summary'!C$6</f>
        <v>1.217565406639654E-2</v>
      </c>
      <c r="C743">
        <f>(Data!C743-'Data Summary'!D$5)/'Data Summary'!D$6</f>
        <v>-0.15906118745534176</v>
      </c>
      <c r="D743">
        <f>(Data!D743-'Data Summary'!E$5)/'Data Summary'!E$6</f>
        <v>4.3416144793496439E-2</v>
      </c>
      <c r="E743">
        <f>(Data!E743-'Data Summary'!F$5)/'Data Summary'!F$6</f>
        <v>-0.20119924270237366</v>
      </c>
      <c r="F743">
        <f>(Data!F743-'Data Summary'!G$5)/'Data Summary'!G$6</f>
        <v>1.1595305352241814</v>
      </c>
      <c r="G743">
        <f>(Data!G743-'Data Summary'!H$5)/'Data Summary'!H$6</f>
        <v>2.8138088641828989</v>
      </c>
      <c r="H743">
        <f>(Data!H743-'Data Summary'!I$5)/'Data Summary'!I$6</f>
        <v>0.60067555811468865</v>
      </c>
      <c r="I743">
        <f>(Data!I743-'Data Summary'!J$5)/'Data Summary'!J$6</f>
        <v>-0.65514051560800324</v>
      </c>
      <c r="J743">
        <f>(Data!J743-'Data Summary'!K$5)/'Data Summary'!K$6</f>
        <v>-0.52019344522699762</v>
      </c>
      <c r="K743">
        <f>(Data!K743-'Data Summary'!L$5)/'Data Summary'!L$6</f>
        <v>-0.86637885793071723</v>
      </c>
      <c r="L743">
        <f>(Data!L743-'Data Summary'!M$5)/'Data Summary'!M$6</f>
        <v>-0.78782264092280896</v>
      </c>
    </row>
    <row r="744" spans="1:12" x14ac:dyDescent="0.3">
      <c r="A744">
        <f>(Data!A744-'Data Summary'!B$5)/'Data Summary'!B$6</f>
        <v>-1.0454370120904688</v>
      </c>
      <c r="B744">
        <f>(Data!B744-'Data Summary'!C$5)/'Data Summary'!C$6</f>
        <v>0.48702616265592119</v>
      </c>
      <c r="C744">
        <f>(Data!C744-'Data Summary'!D$5)/'Data Summary'!D$6</f>
        <v>-1.3914722776605546</v>
      </c>
      <c r="D744">
        <f>(Data!D744-'Data Summary'!E$5)/'Data Summary'!E$6</f>
        <v>-0.4532184067380523</v>
      </c>
      <c r="E744">
        <f>(Data!E744-'Data Summary'!F$5)/'Data Summary'!F$6</f>
        <v>-0.47749762798706319</v>
      </c>
      <c r="F744">
        <f>(Data!F744-'Data Summary'!G$5)/'Data Summary'!G$6</f>
        <v>-0.65745405269854695</v>
      </c>
      <c r="G744">
        <f>(Data!G744-'Data Summary'!H$5)/'Data Summary'!H$6</f>
        <v>-0.86567616365077849</v>
      </c>
      <c r="H744">
        <f>(Data!H744-'Data Summary'!I$5)/'Data Summary'!I$6</f>
        <v>0.24026624565745769</v>
      </c>
      <c r="I744">
        <f>(Data!I744-'Data Summary'!J$5)/'Data Summary'!J$6</f>
        <v>0.96467901132357081</v>
      </c>
      <c r="J744">
        <f>(Data!J744-'Data Summary'!K$5)/'Data Summary'!K$6</f>
        <v>-4.8088830019922008E-2</v>
      </c>
      <c r="K744">
        <f>(Data!K744-'Data Summary'!L$5)/'Data Summary'!L$6</f>
        <v>-1.1479806048219177</v>
      </c>
      <c r="L744">
        <f>(Data!L744-'Data Summary'!M$5)/'Data Summary'!M$6</f>
        <v>-0.78782264092280896</v>
      </c>
    </row>
    <row r="745" spans="1:12" x14ac:dyDescent="0.3">
      <c r="A745">
        <f>(Data!A745-'Data Summary'!B$5)/'Data Summary'!B$6</f>
        <v>1.8846682566394024</v>
      </c>
      <c r="B745">
        <f>(Data!B745-'Data Summary'!C$5)/'Data Summary'!C$6</f>
        <v>-0.65820153453057995</v>
      </c>
      <c r="C745">
        <f>(Data!C745-'Data Summary'!D$5)/'Data Summary'!D$6</f>
        <v>1.5868545236687097</v>
      </c>
      <c r="D745">
        <f>(Data!D745-'Data Summary'!E$5)/'Data Summary'!E$6</f>
        <v>0.18531173094536729</v>
      </c>
      <c r="E745">
        <f>(Data!E745-'Data Summary'!F$5)/'Data Summary'!F$6</f>
        <v>0.18136775230719662</v>
      </c>
      <c r="F745">
        <f>(Data!F745-'Data Summary'!G$5)/'Data Summary'!G$6</f>
        <v>0.87263823186796119</v>
      </c>
      <c r="G745">
        <f>(Data!G745-'Data Summary'!H$5)/'Data Summary'!H$6</f>
        <v>1.658268111640091</v>
      </c>
      <c r="H745">
        <f>(Data!H745-'Data Summary'!I$5)/'Data Summary'!I$6</f>
        <v>1.8515078778191858</v>
      </c>
      <c r="I745">
        <f>(Data!I745-'Data Summary'!J$5)/'Data Summary'!J$6</f>
        <v>-1.1734827642261074</v>
      </c>
      <c r="J745">
        <f>(Data!J745-'Data Summary'!K$5)/'Data Summary'!K$6</f>
        <v>-0.75624575283053475</v>
      </c>
      <c r="K745">
        <f>(Data!K745-'Data Summary'!L$5)/'Data Summary'!L$6</f>
        <v>-0.39704261311205102</v>
      </c>
      <c r="L745">
        <f>(Data!L745-'Data Summary'!M$5)/'Data Summary'!M$6</f>
        <v>-0.78782264092280896</v>
      </c>
    </row>
    <row r="746" spans="1:12" x14ac:dyDescent="0.3">
      <c r="A746">
        <f>(Data!A746-'Data Summary'!B$5)/'Data Summary'!B$6</f>
        <v>1.5974030342149053</v>
      </c>
      <c r="B746">
        <f>(Data!B746-'Data Summary'!C$5)/'Data Summary'!C$6</f>
        <v>-0.7699310659634091</v>
      </c>
      <c r="C746">
        <f>(Data!C746-'Data Summary'!D$5)/'Data Summary'!D$6</f>
        <v>1.3814526753011747</v>
      </c>
      <c r="D746">
        <f>(Data!D746-'Data Summary'!E$5)/'Data Summary'!E$6</f>
        <v>0.11436393786943203</v>
      </c>
      <c r="E746">
        <f>(Data!E746-'Data Summary'!F$5)/'Data Summary'!F$6</f>
        <v>0.16011403036222047</v>
      </c>
      <c r="F746">
        <f>(Data!F746-'Data Summary'!G$5)/'Data Summary'!G$6</f>
        <v>0.49011516072633415</v>
      </c>
      <c r="G746">
        <f>(Data!G746-'Data Summary'!H$5)/'Data Summary'!H$6</f>
        <v>1.658268111640091</v>
      </c>
      <c r="H746">
        <f>(Data!H746-'Data Summary'!I$5)/'Data Summary'!I$6</f>
        <v>1.7773059605485655</v>
      </c>
      <c r="I746">
        <f>(Data!I746-'Data Summary'!J$5)/'Data Summary'!J$6</f>
        <v>-1.1734827642261074</v>
      </c>
      <c r="J746">
        <f>(Data!J746-'Data Summary'!K$5)/'Data Summary'!K$6</f>
        <v>-0.8742719066323037</v>
      </c>
      <c r="K746">
        <f>(Data!K746-'Data Summary'!L$5)/'Data Summary'!L$6</f>
        <v>-0.86637885793071723</v>
      </c>
      <c r="L746">
        <f>(Data!L746-'Data Summary'!M$5)/'Data Summary'!M$6</f>
        <v>-0.78782264092280896</v>
      </c>
    </row>
    <row r="747" spans="1:12" x14ac:dyDescent="0.3">
      <c r="A747">
        <f>(Data!A747-'Data Summary'!B$5)/'Data Summary'!B$6</f>
        <v>-0.58581265621127343</v>
      </c>
      <c r="B747">
        <f>(Data!B747-'Data Summary'!C$5)/'Data Summary'!C$6</f>
        <v>-9.9553877366432925E-2</v>
      </c>
      <c r="C747">
        <f>(Data!C747-'Data Summary'!D$5)/'Data Summary'!D$6</f>
        <v>-0.46716396000664501</v>
      </c>
      <c r="D747">
        <f>(Data!D747-'Data Summary'!E$5)/'Data Summary'!E$6</f>
        <v>-0.31132282058618116</v>
      </c>
      <c r="E747">
        <f>(Data!E747-'Data Summary'!F$5)/'Data Summary'!F$6</f>
        <v>-0.37122901826218252</v>
      </c>
      <c r="F747">
        <f>(Data!F747-'Data Summary'!G$5)/'Data Summary'!G$6</f>
        <v>-0.37056174934232666</v>
      </c>
      <c r="G747">
        <f>(Data!G747-'Data Summary'!H$5)/'Data Summary'!H$6</f>
        <v>-0.56158649192898702</v>
      </c>
      <c r="H747">
        <f>(Data!H747-'Data Summary'!I$5)/'Data Summary'!I$6</f>
        <v>0.49467281915669342</v>
      </c>
      <c r="I747">
        <f>(Data!I747-'Data Summary'!J$5)/'Data Summary'!J$6</f>
        <v>1.3534356977871489</v>
      </c>
      <c r="J747">
        <f>(Data!J747-'Data Summary'!K$5)/'Data Summary'!K$6</f>
        <v>0.42401578518715294</v>
      </c>
      <c r="K747">
        <f>(Data!K747-'Data Summary'!L$5)/'Data Summary'!L$6</f>
        <v>-0.86637885793071723</v>
      </c>
      <c r="L747">
        <f>(Data!L747-'Data Summary'!M$5)/'Data Summary'!M$6</f>
        <v>0.45084835498237452</v>
      </c>
    </row>
    <row r="748" spans="1:12" x14ac:dyDescent="0.3">
      <c r="A748">
        <f>(Data!A748-'Data Summary'!B$5)/'Data Summary'!B$6</f>
        <v>-6.8735255847178753E-2</v>
      </c>
      <c r="B748">
        <f>(Data!B748-'Data Summary'!C$5)/'Data Summary'!C$6</f>
        <v>-1.0492548945454825</v>
      </c>
      <c r="C748">
        <f>(Data!C748-'Data Summary'!D$5)/'Data Summary'!D$6</f>
        <v>0.55984528183103255</v>
      </c>
      <c r="D748">
        <f>(Data!D748-'Data Summary'!E$5)/'Data Summary'!E$6</f>
        <v>-2.7531648282439144E-2</v>
      </c>
      <c r="E748">
        <f>(Data!E748-'Data Summary'!F$5)/'Data Summary'!F$6</f>
        <v>-0.15869179881242138</v>
      </c>
      <c r="F748">
        <f>(Data!F748-'Data Summary'!G$5)/'Data Summary'!G$6</f>
        <v>-0.37056174934232666</v>
      </c>
      <c r="G748">
        <f>(Data!G748-'Data Summary'!H$5)/'Data Summary'!H$6</f>
        <v>0.32027355606420832</v>
      </c>
      <c r="H748">
        <f>(Data!H748-'Data Summary'!I$5)/'Data Summary'!I$6</f>
        <v>0.55827446253150237</v>
      </c>
      <c r="I748">
        <f>(Data!I748-'Data Summary'!J$5)/'Data Summary'!J$6</f>
        <v>-7.200548591263746E-2</v>
      </c>
      <c r="J748">
        <f>(Data!J748-'Data Summary'!K$5)/'Data Summary'!K$6</f>
        <v>-1.1103242142358416</v>
      </c>
      <c r="K748">
        <f>(Data!K748-'Data Summary'!L$5)/'Data Summary'!L$6</f>
        <v>-1.3357151027493834</v>
      </c>
      <c r="L748">
        <f>(Data!L748-'Data Summary'!M$5)/'Data Summary'!M$6</f>
        <v>0.45084835498237452</v>
      </c>
    </row>
    <row r="749" spans="1:12" x14ac:dyDescent="0.3">
      <c r="A749">
        <f>(Data!A749-'Data Summary'!B$5)/'Data Summary'!B$6</f>
        <v>0.16107692209241922</v>
      </c>
      <c r="B749">
        <f>(Data!B749-'Data Summary'!C$5)/'Data Summary'!C$6</f>
        <v>-1.1051196602618973</v>
      </c>
      <c r="C749">
        <f>(Data!C749-'Data Summary'!D$5)/'Data Summary'!D$6</f>
        <v>0.66254620601480041</v>
      </c>
      <c r="D749">
        <f>(Data!D749-'Data Summary'!E$5)/'Data Summary'!E$6</f>
        <v>4.3416144793496439E-2</v>
      </c>
      <c r="E749">
        <f>(Data!E749-'Data Summary'!F$5)/'Data Summary'!F$6</f>
        <v>-9.4930632977492935E-2</v>
      </c>
      <c r="F749">
        <f>(Data!F749-'Data Summary'!G$5)/'Data Summary'!G$6</f>
        <v>1.1961321799300349E-2</v>
      </c>
      <c r="G749">
        <f>(Data!G749-'Data Summary'!H$5)/'Data Summary'!H$6</f>
        <v>0.65477219495817895</v>
      </c>
      <c r="H749">
        <f>(Data!H749-'Data Summary'!I$5)/'Data Summary'!I$6</f>
        <v>0.56887473642731368</v>
      </c>
      <c r="I749">
        <f>(Data!I749-'Data Summary'!J$5)/'Data Summary'!J$6</f>
        <v>-7.200548591263746E-2</v>
      </c>
      <c r="J749">
        <f>(Data!J749-'Data Summary'!K$5)/'Data Summary'!K$6</f>
        <v>-1.0513111373349571</v>
      </c>
      <c r="K749">
        <f>(Data!K749-'Data Summary'!L$5)/'Data Summary'!L$6</f>
        <v>-0.96024610689445011</v>
      </c>
      <c r="L749">
        <f>(Data!L749-'Data Summary'!M$5)/'Data Summary'!M$6</f>
        <v>-0.78782264092280896</v>
      </c>
    </row>
    <row r="750" spans="1:12" x14ac:dyDescent="0.3">
      <c r="A750">
        <f>(Data!A750-'Data Summary'!B$5)/'Data Summary'!B$6</f>
        <v>-0.64326570069617262</v>
      </c>
      <c r="B750">
        <f>(Data!B750-'Data Summary'!C$5)/'Data Summary'!C$6</f>
        <v>-0.15541864308284767</v>
      </c>
      <c r="C750">
        <f>(Data!C750-'Data Summary'!D$5)/'Data Summary'!D$6</f>
        <v>-0.46716396000664501</v>
      </c>
      <c r="D750">
        <f>(Data!D750-'Data Summary'!E$5)/'Data Summary'!E$6</f>
        <v>-0.31132282058618116</v>
      </c>
      <c r="E750">
        <f>(Data!E750-'Data Summary'!F$5)/'Data Summary'!F$6</f>
        <v>-0.34997529631720664</v>
      </c>
      <c r="F750">
        <f>(Data!F750-'Data Summary'!G$5)/'Data Summary'!G$6</f>
        <v>-0.37056174934232666</v>
      </c>
      <c r="G750">
        <f>(Data!G750-'Data Summary'!H$5)/'Data Summary'!H$6</f>
        <v>-0.47035959041244957</v>
      </c>
      <c r="H750">
        <f>(Data!H750-'Data Summary'!I$5)/'Data Summary'!I$6</f>
        <v>0.45757186052138327</v>
      </c>
      <c r="I750">
        <f>(Data!I750-'Data Summary'!J$5)/'Data Summary'!J$6</f>
        <v>1.3534356977871489</v>
      </c>
      <c r="J750">
        <f>(Data!J750-'Data Summary'!K$5)/'Data Summary'!K$6</f>
        <v>0.36500270828626852</v>
      </c>
      <c r="K750">
        <f>(Data!K750-'Data Summary'!L$5)/'Data Summary'!L$6</f>
        <v>-0.77251160896698434</v>
      </c>
      <c r="L750">
        <f>(Data!L750-'Data Summary'!M$5)/'Data Summary'!M$6</f>
        <v>0.45084835498237452</v>
      </c>
    </row>
    <row r="751" spans="1:12" x14ac:dyDescent="0.3">
      <c r="A751">
        <f>(Data!A751-'Data Summary'!B$5)/'Data Summary'!B$6</f>
        <v>-0.58581265621127343</v>
      </c>
      <c r="B751">
        <f>(Data!B751-'Data Summary'!C$5)/'Data Summary'!C$6</f>
        <v>-9.9553877366432925E-2</v>
      </c>
      <c r="C751">
        <f>(Data!C751-'Data Summary'!D$5)/'Data Summary'!D$6</f>
        <v>-0.46716396000664501</v>
      </c>
      <c r="D751">
        <f>(Data!D751-'Data Summary'!E$5)/'Data Summary'!E$6</f>
        <v>-0.31132282058618116</v>
      </c>
      <c r="E751">
        <f>(Data!E751-'Data Summary'!F$5)/'Data Summary'!F$6</f>
        <v>-0.37122901826218252</v>
      </c>
      <c r="F751">
        <f>(Data!F751-'Data Summary'!G$5)/'Data Summary'!G$6</f>
        <v>-0.37056174934232666</v>
      </c>
      <c r="G751">
        <f>(Data!G751-'Data Summary'!H$5)/'Data Summary'!H$6</f>
        <v>-0.56158649192898702</v>
      </c>
      <c r="H751">
        <f>(Data!H751-'Data Summary'!I$5)/'Data Summary'!I$6</f>
        <v>0.49467281915669342</v>
      </c>
      <c r="I751">
        <f>(Data!I751-'Data Summary'!J$5)/'Data Summary'!J$6</f>
        <v>1.3534356977871489</v>
      </c>
      <c r="J751">
        <f>(Data!J751-'Data Summary'!K$5)/'Data Summary'!K$6</f>
        <v>0.42401578518715294</v>
      </c>
      <c r="K751">
        <f>(Data!K751-'Data Summary'!L$5)/'Data Summary'!L$6</f>
        <v>-0.86637885793071723</v>
      </c>
      <c r="L751">
        <f>(Data!L751-'Data Summary'!M$5)/'Data Summary'!M$6</f>
        <v>0.45084835498237452</v>
      </c>
    </row>
    <row r="752" spans="1:12" x14ac:dyDescent="0.3">
      <c r="A752">
        <f>(Data!A752-'Data Summary'!B$5)/'Data Summary'!B$6</f>
        <v>-1.1282211362278497E-2</v>
      </c>
      <c r="B752">
        <f>(Data!B752-'Data Summary'!C$5)/'Data Summary'!C$6</f>
        <v>0.68255284266337279</v>
      </c>
      <c r="C752">
        <f>(Data!C752-'Data Summary'!D$5)/'Data Summary'!D$6</f>
        <v>-0.87796765674171595</v>
      </c>
      <c r="D752">
        <f>(Data!D752-'Data Summary'!E$5)/'Data Summary'!E$6</f>
        <v>0.25625952402130286</v>
      </c>
      <c r="E752">
        <f>(Data!E752-'Data Summary'!F$5)/'Data Summary'!F$6</f>
        <v>3.2591698692363627E-2</v>
      </c>
      <c r="F752">
        <f>(Data!F752-'Data Summary'!G$5)/'Data Summary'!G$6</f>
        <v>0.1075920895847071</v>
      </c>
      <c r="G752">
        <f>(Data!G752-'Data Summary'!H$5)/'Data Summary'!H$6</f>
        <v>-0.19667888586283722</v>
      </c>
      <c r="H752">
        <f>(Data!H752-'Data Summary'!I$5)/'Data Summary'!I$6</f>
        <v>0.68017761233318508</v>
      </c>
      <c r="I752">
        <f>(Data!I752-'Data Summary'!J$5)/'Data Summary'!J$6</f>
        <v>-0.13679826698989903</v>
      </c>
      <c r="J752">
        <f>(Data!J752-'Data Summary'!K$5)/'Data Summary'!K$6</f>
        <v>-0.6382195990287659</v>
      </c>
      <c r="K752">
        <f>(Data!K752-'Data Summary'!L$5)/'Data Summary'!L$6</f>
        <v>-0.86637885793071723</v>
      </c>
      <c r="L752">
        <f>(Data!L752-'Data Summary'!M$5)/'Data Summary'!M$6</f>
        <v>-0.78782264092280896</v>
      </c>
    </row>
    <row r="753" spans="1:12" x14ac:dyDescent="0.3">
      <c r="A753">
        <f>(Data!A753-'Data Summary'!B$5)/'Data Summary'!B$6</f>
        <v>-1.1282211362278497E-2</v>
      </c>
      <c r="B753">
        <f>(Data!B753-'Data Summary'!C$5)/'Data Summary'!C$6</f>
        <v>0.68255284266337279</v>
      </c>
      <c r="C753">
        <f>(Data!C753-'Data Summary'!D$5)/'Data Summary'!D$6</f>
        <v>-0.87796765674171595</v>
      </c>
      <c r="D753">
        <f>(Data!D753-'Data Summary'!E$5)/'Data Summary'!E$6</f>
        <v>0.25625952402130286</v>
      </c>
      <c r="E753">
        <f>(Data!E753-'Data Summary'!F$5)/'Data Summary'!F$6</f>
        <v>3.2591698692363627E-2</v>
      </c>
      <c r="F753">
        <f>(Data!F753-'Data Summary'!G$5)/'Data Summary'!G$6</f>
        <v>0.1075920895847071</v>
      </c>
      <c r="G753">
        <f>(Data!G753-'Data Summary'!H$5)/'Data Summary'!H$6</f>
        <v>-0.19667888586283722</v>
      </c>
      <c r="H753">
        <f>(Data!H753-'Data Summary'!I$5)/'Data Summary'!I$6</f>
        <v>0.68017761233318508</v>
      </c>
      <c r="I753">
        <f>(Data!I753-'Data Summary'!J$5)/'Data Summary'!J$6</f>
        <v>-0.13679826698989903</v>
      </c>
      <c r="J753">
        <f>(Data!J753-'Data Summary'!K$5)/'Data Summary'!K$6</f>
        <v>-0.6382195990287659</v>
      </c>
      <c r="K753">
        <f>(Data!K753-'Data Summary'!L$5)/'Data Summary'!L$6</f>
        <v>-0.86637885793071723</v>
      </c>
      <c r="L753">
        <f>(Data!L753-'Data Summary'!M$5)/'Data Summary'!M$6</f>
        <v>-0.78782264092280896</v>
      </c>
    </row>
    <row r="754" spans="1:12" x14ac:dyDescent="0.3">
      <c r="A754">
        <f>(Data!A754-'Data Summary'!B$5)/'Data Summary'!B$6</f>
        <v>-0.41345352275657521</v>
      </c>
      <c r="B754">
        <f>(Data!B754-'Data Summary'!C$5)/'Data Summary'!C$6</f>
        <v>6.8040419782811279E-2</v>
      </c>
      <c r="C754">
        <f>(Data!C754-'Data Summary'!D$5)/'Data Summary'!D$6</f>
        <v>-0.72391627046606433</v>
      </c>
      <c r="D754">
        <f>(Data!D754-'Data Summary'!E$5)/'Data Summary'!E$6</f>
        <v>-2.7531648282439144E-2</v>
      </c>
      <c r="E754">
        <f>(Data!E754-'Data Summary'!F$5)/'Data Summary'!F$6</f>
        <v>0.20262147425217275</v>
      </c>
      <c r="F754">
        <f>(Data!F754-'Data Summary'!G$5)/'Data Summary'!G$6</f>
        <v>0.77700746408255439</v>
      </c>
      <c r="G754">
        <f>(Data!G754-'Data Summary'!H$5)/'Data Summary'!H$6</f>
        <v>0.59395426061382073</v>
      </c>
      <c r="H754">
        <f>(Data!H754-'Data Summary'!I$5)/'Data Summary'!I$6</f>
        <v>0.58477514727100111</v>
      </c>
      <c r="I754">
        <f>(Data!I754-'Data Summary'!J$5)/'Data Summary'!J$6</f>
        <v>0.51112954378273112</v>
      </c>
      <c r="J754">
        <f>(Data!J754-'Data Summary'!K$5)/'Data Summary'!K$6</f>
        <v>-0.28414113762345983</v>
      </c>
      <c r="K754">
        <f>(Data!K754-'Data Summary'!L$5)/'Data Summary'!L$6</f>
        <v>-0.96024610689445011</v>
      </c>
      <c r="L754">
        <f>(Data!L754-'Data Summary'!M$5)/'Data Summary'!M$6</f>
        <v>-0.78782264092280896</v>
      </c>
    </row>
    <row r="755" spans="1:12" x14ac:dyDescent="0.3">
      <c r="A755">
        <f>(Data!A755-'Data Summary'!B$5)/'Data Summary'!B$6</f>
        <v>-1.1282211362278497E-2</v>
      </c>
      <c r="B755">
        <f>(Data!B755-'Data Summary'!C$5)/'Data Summary'!C$6</f>
        <v>0.68255284266337279</v>
      </c>
      <c r="C755">
        <f>(Data!C755-'Data Summary'!D$5)/'Data Summary'!D$6</f>
        <v>-0.87796765674171595</v>
      </c>
      <c r="D755">
        <f>(Data!D755-'Data Summary'!E$5)/'Data Summary'!E$6</f>
        <v>0.25625952402130286</v>
      </c>
      <c r="E755">
        <f>(Data!E755-'Data Summary'!F$5)/'Data Summary'!F$6</f>
        <v>3.2591698692363627E-2</v>
      </c>
      <c r="F755">
        <f>(Data!F755-'Data Summary'!G$5)/'Data Summary'!G$6</f>
        <v>0.1075920895847071</v>
      </c>
      <c r="G755">
        <f>(Data!G755-'Data Summary'!H$5)/'Data Summary'!H$6</f>
        <v>-0.19667888586283722</v>
      </c>
      <c r="H755">
        <f>(Data!H755-'Data Summary'!I$5)/'Data Summary'!I$6</f>
        <v>0.68017761233318508</v>
      </c>
      <c r="I755">
        <f>(Data!I755-'Data Summary'!J$5)/'Data Summary'!J$6</f>
        <v>-0.13679826698989903</v>
      </c>
      <c r="J755">
        <f>(Data!J755-'Data Summary'!K$5)/'Data Summary'!K$6</f>
        <v>-0.6382195990287659</v>
      </c>
      <c r="K755">
        <f>(Data!K755-'Data Summary'!L$5)/'Data Summary'!L$6</f>
        <v>-0.86637885793071723</v>
      </c>
      <c r="L755">
        <f>(Data!L755-'Data Summary'!M$5)/'Data Summary'!M$6</f>
        <v>-0.78782264092280896</v>
      </c>
    </row>
    <row r="756" spans="1:12" x14ac:dyDescent="0.3">
      <c r="A756">
        <f>(Data!A756-'Data Summary'!B$5)/'Data Summary'!B$6</f>
        <v>-0.29854743378677623</v>
      </c>
      <c r="B756">
        <f>(Data!B756-'Data Summary'!C$5)/'Data Summary'!C$6</f>
        <v>-0.26714817451567713</v>
      </c>
      <c r="C756">
        <f>(Data!C756-'Data Summary'!D$5)/'Data Summary'!D$6</f>
        <v>2.1003591445875491</v>
      </c>
      <c r="D756">
        <f>(Data!D756-'Data Summary'!E$5)/'Data Summary'!E$6</f>
        <v>-0.59511399288992328</v>
      </c>
      <c r="E756">
        <f>(Data!E756-'Data Summary'!F$5)/'Data Summary'!F$6</f>
        <v>6.9613050527545788</v>
      </c>
      <c r="F756">
        <f>(Data!F756-'Data Summary'!G$5)/'Data Summary'!G$6</f>
        <v>-0.17930021377151317</v>
      </c>
      <c r="G756">
        <f>(Data!G756-'Data Summary'!H$5)/'Data Summary'!H$6</f>
        <v>-0.4399506232402704</v>
      </c>
      <c r="H756">
        <f>(Data!H756-'Data Summary'!I$5)/'Data Summary'!I$6</f>
        <v>-9.8942519008150695E-2</v>
      </c>
      <c r="I756">
        <f>(Data!I756-'Data Summary'!J$5)/'Data Summary'!J$6</f>
        <v>-1.4326538885351594</v>
      </c>
      <c r="J756">
        <f>(Data!J756-'Data Summary'!K$5)/'Data Summary'!K$6</f>
        <v>2.3714473229163384</v>
      </c>
      <c r="K756">
        <f>(Data!K756-'Data Summary'!L$5)/'Data Summary'!L$6</f>
        <v>-1.2418478537856505</v>
      </c>
      <c r="L756">
        <f>(Data!L756-'Data Summary'!M$5)/'Data Summary'!M$6</f>
        <v>0.45084835498237452</v>
      </c>
    </row>
    <row r="757" spans="1:12" x14ac:dyDescent="0.3">
      <c r="A757">
        <f>(Data!A757-'Data Summary'!B$5)/'Data Summary'!B$6</f>
        <v>-0.29854743378677623</v>
      </c>
      <c r="B757">
        <f>(Data!B757-'Data Summary'!C$5)/'Data Summary'!C$6</f>
        <v>2.1350367512901545</v>
      </c>
      <c r="C757">
        <f>(Data!C757-'Data Summary'!D$5)/'Data Summary'!D$6</f>
        <v>-1.0320190430173675</v>
      </c>
      <c r="D757">
        <f>(Data!D757-'Data Summary'!E$5)/'Data Summary'!E$6</f>
        <v>-0.4532184067380523</v>
      </c>
      <c r="E757">
        <f>(Data!E757-'Data Summary'!F$5)/'Data Summary'!F$6</f>
        <v>-0.626273681601896</v>
      </c>
      <c r="F757">
        <f>(Data!F757-'Data Summary'!G$5)/'Data Summary'!G$6</f>
        <v>0.5857459285117409</v>
      </c>
      <c r="G757">
        <f>(Data!G757-'Data Summary'!H$5)/'Data Summary'!H$6</f>
        <v>1.6183884342416837E-2</v>
      </c>
      <c r="H757">
        <f>(Data!H757-'Data Summary'!I$5)/'Data Summary'!I$6</f>
        <v>-0.79326045918311383</v>
      </c>
      <c r="I757">
        <f>(Data!I757-'Data Summary'!J$5)/'Data Summary'!J$6</f>
        <v>1.2886429167098845</v>
      </c>
      <c r="J757">
        <f>(Data!J757-'Data Summary'!K$5)/'Data Summary'!K$6</f>
        <v>-1.3463765218393791</v>
      </c>
      <c r="K757">
        <f>(Data!K757-'Data Summary'!L$5)/'Data Summary'!L$6</f>
        <v>0.2600281296340809</v>
      </c>
      <c r="L757">
        <f>(Data!L757-'Data Summary'!M$5)/'Data Summary'!M$6</f>
        <v>0.45084835498237452</v>
      </c>
    </row>
    <row r="758" spans="1:12" x14ac:dyDescent="0.3">
      <c r="A758">
        <f>(Data!A758-'Data Summary'!B$5)/'Data Summary'!B$6</f>
        <v>-1.1603431010602678</v>
      </c>
      <c r="B758">
        <f>(Data!B758-'Data Summary'!C$5)/'Data Summary'!C$6</f>
        <v>2.5260901113050571</v>
      </c>
      <c r="C758">
        <f>(Data!C758-'Data Summary'!D$5)/'Data Summary'!D$6</f>
        <v>-1.3401218155686707</v>
      </c>
      <c r="D758">
        <f>(Data!D758-'Data Summary'!E$5)/'Data Summary'!E$6</f>
        <v>-0.38227061366211673</v>
      </c>
      <c r="E758">
        <f>(Data!E758-'Data Summary'!F$5)/'Data Summary'!F$6</f>
        <v>-0.64752740354687222</v>
      </c>
      <c r="F758">
        <f>(Data!F758-'Data Summary'!G$5)/'Data Summary'!G$6</f>
        <v>-8.3669445986106414E-2</v>
      </c>
      <c r="G758">
        <f>(Data!G758-'Data Summary'!H$5)/'Data Summary'!H$6</f>
        <v>-0.40954165606809129</v>
      </c>
      <c r="H758">
        <f>(Data!H758-'Data Summary'!I$5)/'Data Summary'!I$6</f>
        <v>-0.98936552625541685</v>
      </c>
      <c r="I758">
        <f>(Data!I758-'Data Summary'!J$5)/'Data Summary'!J$6</f>
        <v>1.8717779464052531</v>
      </c>
      <c r="J758">
        <f>(Data!J758-'Data Summary'!K$5)/'Data Summary'!K$6</f>
        <v>-1.1693372911367257</v>
      </c>
      <c r="K758">
        <f>(Data!K758-'Data Summary'!L$5)/'Data Summary'!L$6</f>
        <v>0.72936437445274704</v>
      </c>
      <c r="L758">
        <f>(Data!L758-'Data Summary'!M$5)/'Data Summary'!M$6</f>
        <v>0.45084835498237452</v>
      </c>
    </row>
    <row r="759" spans="1:12" x14ac:dyDescent="0.3">
      <c r="A759">
        <f>(Data!A759-'Data Summary'!B$5)/'Data Summary'!B$6</f>
        <v>-0.12618830033207801</v>
      </c>
      <c r="B759">
        <f>(Data!B759-'Data Summary'!C$5)/'Data Summary'!C$6</f>
        <v>1.9115776884244957</v>
      </c>
      <c r="C759">
        <f>(Data!C759-'Data Summary'!D$5)/'Data Summary'!D$6</f>
        <v>-1.3914722776605546</v>
      </c>
      <c r="D759">
        <f>(Data!D759-'Data Summary'!E$5)/'Data Summary'!E$6</f>
        <v>-0.24037502751024559</v>
      </c>
      <c r="E759">
        <f>(Data!E759-'Data Summary'!F$5)/'Data Summary'!F$6</f>
        <v>-7.3676911032516793E-2</v>
      </c>
      <c r="F759">
        <f>(Data!F759-'Data Summary'!G$5)/'Data Summary'!G$6</f>
        <v>-0.56182328491314026</v>
      </c>
      <c r="G759">
        <f>(Data!G759-'Data Summary'!H$5)/'Data Summary'!H$6</f>
        <v>-0.47035959041244957</v>
      </c>
      <c r="H759">
        <f>(Data!H759-'Data Summary'!I$5)/'Data Summary'!I$6</f>
        <v>-9.8942519008150695E-2</v>
      </c>
      <c r="I759">
        <f>(Data!I759-'Data Summary'!J$5)/'Data Summary'!J$6</f>
        <v>-0.39596939129895109</v>
      </c>
      <c r="J759">
        <f>(Data!J759-'Data Summary'!K$5)/'Data Summary'!K$6</f>
        <v>-0.93328498353318812</v>
      </c>
      <c r="K759">
        <f>(Data!K759-'Data Summary'!L$5)/'Data Summary'!L$6</f>
        <v>-0.58477711103951679</v>
      </c>
      <c r="L759">
        <f>(Data!L759-'Data Summary'!M$5)/'Data Summary'!M$6</f>
        <v>-0.78782264092280896</v>
      </c>
    </row>
    <row r="760" spans="1:12" x14ac:dyDescent="0.3">
      <c r="A760">
        <f>(Data!A760-'Data Summary'!B$5)/'Data Summary'!B$6</f>
        <v>-0.12618830033207801</v>
      </c>
      <c r="B760">
        <f>(Data!B760-'Data Summary'!C$5)/'Data Summary'!C$6</f>
        <v>1.9115776884244957</v>
      </c>
      <c r="C760">
        <f>(Data!C760-'Data Summary'!D$5)/'Data Summary'!D$6</f>
        <v>-1.3914722776605546</v>
      </c>
      <c r="D760">
        <f>(Data!D760-'Data Summary'!E$5)/'Data Summary'!E$6</f>
        <v>-0.24037502751024559</v>
      </c>
      <c r="E760">
        <f>(Data!E760-'Data Summary'!F$5)/'Data Summary'!F$6</f>
        <v>-7.3676911032516793E-2</v>
      </c>
      <c r="F760">
        <f>(Data!F760-'Data Summary'!G$5)/'Data Summary'!G$6</f>
        <v>-0.56182328491314026</v>
      </c>
      <c r="G760">
        <f>(Data!G760-'Data Summary'!H$5)/'Data Summary'!H$6</f>
        <v>-0.47035959041244957</v>
      </c>
      <c r="H760">
        <f>(Data!H760-'Data Summary'!I$5)/'Data Summary'!I$6</f>
        <v>-9.8942519008150695E-2</v>
      </c>
      <c r="I760">
        <f>(Data!I760-'Data Summary'!J$5)/'Data Summary'!J$6</f>
        <v>-0.39596939129895109</v>
      </c>
      <c r="J760">
        <f>(Data!J760-'Data Summary'!K$5)/'Data Summary'!K$6</f>
        <v>-0.93328498353318812</v>
      </c>
      <c r="K760">
        <f>(Data!K760-'Data Summary'!L$5)/'Data Summary'!L$6</f>
        <v>-0.58477711103951679</v>
      </c>
      <c r="L760">
        <f>(Data!L760-'Data Summary'!M$5)/'Data Summary'!M$6</f>
        <v>-0.78782264092280896</v>
      </c>
    </row>
    <row r="761" spans="1:12" x14ac:dyDescent="0.3">
      <c r="A761">
        <f>(Data!A761-'Data Summary'!B$5)/'Data Summary'!B$6</f>
        <v>0.27598301106221873</v>
      </c>
      <c r="B761">
        <f>(Data!B761-'Data Summary'!C$5)/'Data Summary'!C$6</f>
        <v>-0.6023367688141652</v>
      </c>
      <c r="C761">
        <f>(Data!C761-'Data Summary'!D$5)/'Data Summary'!D$6</f>
        <v>-0.31311257373099338</v>
      </c>
      <c r="D761">
        <f>(Data!D761-'Data Summary'!E$5)/'Data Summary'!E$6</f>
        <v>-2.7531648282439144E-2</v>
      </c>
      <c r="E761">
        <f>(Data!E761-'Data Summary'!F$5)/'Data Summary'!F$6</f>
        <v>9.6352864527292054E-2</v>
      </c>
      <c r="F761">
        <f>(Data!F761-'Data Summary'!G$5)/'Data Summary'!G$6</f>
        <v>1.6376843741512153</v>
      </c>
      <c r="G761">
        <f>(Data!G761-'Data Summary'!H$5)/'Data Summary'!H$6</f>
        <v>1.262951538401762</v>
      </c>
      <c r="H761">
        <f>(Data!H761-'Data Summary'!I$5)/'Data Summary'!I$6</f>
        <v>0.78618035129118036</v>
      </c>
      <c r="I761">
        <f>(Data!I761-'Data Summary'!J$5)/'Data Summary'!J$6</f>
        <v>-0.78472607776252923</v>
      </c>
      <c r="J761">
        <f>(Data!J761-'Data Summary'!K$5)/'Data Summary'!K$6</f>
        <v>-0.81525882973141928</v>
      </c>
      <c r="K761">
        <f>(Data!K761-'Data Summary'!L$5)/'Data Summary'!L$6</f>
        <v>-1.1479806048219177</v>
      </c>
      <c r="L761">
        <f>(Data!L761-'Data Summary'!M$5)/'Data Summary'!M$6</f>
        <v>-0.78782264092280896</v>
      </c>
    </row>
    <row r="762" spans="1:12" x14ac:dyDescent="0.3">
      <c r="A762">
        <f>(Data!A762-'Data Summary'!B$5)/'Data Summary'!B$6</f>
        <v>0.39088910003201721</v>
      </c>
      <c r="B762">
        <f>(Data!B762-'Data Summary'!C$5)/'Data Summary'!C$6</f>
        <v>0.29149948264846959</v>
      </c>
      <c r="C762">
        <f>(Data!C762-'Data Summary'!D$5)/'Data Summary'!D$6</f>
        <v>-0.10771072536345784</v>
      </c>
      <c r="D762">
        <f>(Data!D762-'Data Summary'!E$5)/'Data Summary'!E$6</f>
        <v>0.18531173094536729</v>
      </c>
      <c r="E762">
        <f>(Data!E762-'Data Summary'!F$5)/'Data Summary'!F$6</f>
        <v>-0.26496040853730207</v>
      </c>
      <c r="F762">
        <f>(Data!F762-'Data Summary'!G$5)/'Data Summary'!G$6</f>
        <v>-0.65745405269854695</v>
      </c>
      <c r="G762">
        <f>(Data!G762-'Data Summary'!H$5)/'Data Summary'!H$6</f>
        <v>1.7494950131566285</v>
      </c>
      <c r="H762">
        <f>(Data!H762-'Data Summary'!I$5)/'Data Summary'!I$6</f>
        <v>0.55297432558356729</v>
      </c>
      <c r="I762">
        <f>(Data!I762-'Data Summary'!J$5)/'Data Summary'!J$6</f>
        <v>-0.52555495345347714</v>
      </c>
      <c r="J762">
        <f>(Data!J762-'Data Summary'!K$5)/'Data Summary'!K$6</f>
        <v>-0.52019344522699762</v>
      </c>
      <c r="K762">
        <f>(Data!K762-'Data Summary'!L$5)/'Data Summary'!L$6</f>
        <v>-0.67864436000325146</v>
      </c>
      <c r="L762">
        <f>(Data!L762-'Data Summary'!M$5)/'Data Summary'!M$6</f>
        <v>-0.78782264092280896</v>
      </c>
    </row>
    <row r="763" spans="1:12" x14ac:dyDescent="0.3">
      <c r="A763">
        <f>(Data!A763-'Data Summary'!B$5)/'Data Summary'!B$6</f>
        <v>0.56324823348671593</v>
      </c>
      <c r="B763">
        <f>(Data!B763-'Data Summary'!C$5)/'Data Summary'!C$6</f>
        <v>0.71048522552158011</v>
      </c>
      <c r="C763">
        <f>(Data!C763-'Data Summary'!D$5)/'Data Summary'!D$6</f>
        <v>-5.6360263271573924E-2</v>
      </c>
      <c r="D763">
        <f>(Data!D763-'Data Summary'!E$5)/'Data Summary'!E$6</f>
        <v>-0.38227061366211673</v>
      </c>
      <c r="E763">
        <f>(Data!E763-'Data Summary'!F$5)/'Data Summary'!F$6</f>
        <v>0.18136775230719662</v>
      </c>
      <c r="F763">
        <f>(Data!F763-'Data Summary'!G$5)/'Data Summary'!G$6</f>
        <v>-1.039977123840174</v>
      </c>
      <c r="G763">
        <f>(Data!G763-'Data Summary'!H$5)/'Data Summary'!H$6</f>
        <v>-0.34872372172373295</v>
      </c>
      <c r="H763">
        <f>(Data!H763-'Data Summary'!I$5)/'Data Summary'!I$6</f>
        <v>0.3356687107197005</v>
      </c>
      <c r="I763">
        <f>(Data!I763-'Data Summary'!J$5)/'Data Summary'!J$6</f>
        <v>-0.39596939129895109</v>
      </c>
      <c r="J763">
        <f>(Data!J763-'Data Summary'!K$5)/'Data Summary'!K$6</f>
        <v>-1.4053895987402634</v>
      </c>
      <c r="K763">
        <f>(Data!K763-'Data Summary'!L$5)/'Data Summary'!L$6</f>
        <v>-0.77251160896698434</v>
      </c>
      <c r="L763">
        <f>(Data!L763-'Data Summary'!M$5)/'Data Summary'!M$6</f>
        <v>-0.78782264092280896</v>
      </c>
    </row>
    <row r="764" spans="1:12" x14ac:dyDescent="0.3">
      <c r="A764">
        <f>(Data!A764-'Data Summary'!B$5)/'Data Summary'!B$6</f>
        <v>0.27598301106221873</v>
      </c>
      <c r="B764">
        <f>(Data!B764-'Data Summary'!C$5)/'Data Summary'!C$6</f>
        <v>0.96187667124544585</v>
      </c>
      <c r="C764">
        <f>(Data!C764-'Data Summary'!D$5)/'Data Summary'!D$6</f>
        <v>-1.3914722776605546</v>
      </c>
      <c r="D764">
        <f>(Data!D764-'Data Summary'!E$5)/'Data Summary'!E$6</f>
        <v>-0.59511399288992328</v>
      </c>
      <c r="E764">
        <f>(Data!E764-'Data Summary'!F$5)/'Data Summary'!F$6</f>
        <v>-0.39248274020715862</v>
      </c>
      <c r="F764">
        <f>(Data!F764-'Data Summary'!G$5)/'Data Summary'!G$6</f>
        <v>-0.75308482048395375</v>
      </c>
      <c r="G764">
        <f>(Data!G764-'Data Summary'!H$5)/'Data Summary'!H$6</f>
        <v>-0.83526719647859937</v>
      </c>
      <c r="H764">
        <f>(Data!H764-'Data Summary'!I$5)/'Data Summary'!I$6</f>
        <v>0.13956364364733864</v>
      </c>
      <c r="I764">
        <f>(Data!I764-'Data Summary'!J$5)/'Data Summary'!J$6</f>
        <v>-7.2127048353730011E-3</v>
      </c>
      <c r="J764">
        <f>(Data!J764-'Data Summary'!K$5)/'Data Summary'!K$6</f>
        <v>-0.75624575283053475</v>
      </c>
      <c r="K764">
        <f>(Data!K764-'Data Summary'!L$5)/'Data Summary'!L$6</f>
        <v>-0.39704261311205102</v>
      </c>
      <c r="L764">
        <f>(Data!L764-'Data Summary'!M$5)/'Data Summary'!M$6</f>
        <v>0.45084835498237452</v>
      </c>
    </row>
    <row r="765" spans="1:12" x14ac:dyDescent="0.3">
      <c r="A765">
        <f>(Data!A765-'Data Summary'!B$5)/'Data Summary'!B$6</f>
        <v>0.56324823348671593</v>
      </c>
      <c r="B765">
        <f>(Data!B765-'Data Summary'!C$5)/'Data Summary'!C$6</f>
        <v>0.71048522552158011</v>
      </c>
      <c r="C765">
        <f>(Data!C765-'Data Summary'!D$5)/'Data Summary'!D$6</f>
        <v>-5.6360263271573924E-2</v>
      </c>
      <c r="D765">
        <f>(Data!D765-'Data Summary'!E$5)/'Data Summary'!E$6</f>
        <v>-0.38227061366211673</v>
      </c>
      <c r="E765">
        <f>(Data!E765-'Data Summary'!F$5)/'Data Summary'!F$6</f>
        <v>0.18136775230719662</v>
      </c>
      <c r="F765">
        <f>(Data!F765-'Data Summary'!G$5)/'Data Summary'!G$6</f>
        <v>-1.039977123840174</v>
      </c>
      <c r="G765">
        <f>(Data!G765-'Data Summary'!H$5)/'Data Summary'!H$6</f>
        <v>-0.34872372172373295</v>
      </c>
      <c r="H765">
        <f>(Data!H765-'Data Summary'!I$5)/'Data Summary'!I$6</f>
        <v>0.3356687107197005</v>
      </c>
      <c r="I765">
        <f>(Data!I765-'Data Summary'!J$5)/'Data Summary'!J$6</f>
        <v>-0.39596939129895109</v>
      </c>
      <c r="J765">
        <f>(Data!J765-'Data Summary'!K$5)/'Data Summary'!K$6</f>
        <v>-1.4053895987402634</v>
      </c>
      <c r="K765">
        <f>(Data!K765-'Data Summary'!L$5)/'Data Summary'!L$6</f>
        <v>-0.77251160896698434</v>
      </c>
      <c r="L765">
        <f>(Data!L765-'Data Summary'!M$5)/'Data Summary'!M$6</f>
        <v>-0.78782264092280896</v>
      </c>
    </row>
    <row r="766" spans="1:12" x14ac:dyDescent="0.3">
      <c r="A766">
        <f>(Data!A766-'Data Summary'!B$5)/'Data Summary'!B$6</f>
        <v>0.44834214451691645</v>
      </c>
      <c r="B766">
        <f>(Data!B766-'Data Summary'!C$5)/'Data Summary'!C$6</f>
        <v>0.85014713981261691</v>
      </c>
      <c r="C766">
        <f>(Data!C766-'Data Summary'!D$5)/'Data Summary'!D$6</f>
        <v>-0.82661719464983219</v>
      </c>
      <c r="D766">
        <f>(Data!D766-'Data Summary'!E$5)/'Data Summary'!E$6</f>
        <v>0.18531173094536729</v>
      </c>
      <c r="E766">
        <f>(Data!E766-'Data Summary'!F$5)/'Data Summary'!F$6</f>
        <v>0.1176065864722682</v>
      </c>
      <c r="F766">
        <f>(Data!F766-'Data Summary'!G$5)/'Data Summary'!G$6</f>
        <v>-0.46619251712773346</v>
      </c>
      <c r="G766">
        <f>(Data!G766-'Data Summary'!H$5)/'Data Summary'!H$6</f>
        <v>-7.504301717412061E-2</v>
      </c>
      <c r="H766">
        <f>(Data!H766-'Data Summary'!I$5)/'Data Summary'!I$6</f>
        <v>1.1306892529047239</v>
      </c>
      <c r="I766">
        <f>(Data!I766-'Data Summary'!J$5)/'Data Summary'!J$6</f>
        <v>-7.2127048353730011E-3</v>
      </c>
      <c r="J766">
        <f>(Data!J766-'Data Summary'!K$5)/'Data Summary'!K$6</f>
        <v>-0.6382195990287659</v>
      </c>
      <c r="K766">
        <f>(Data!K766-'Data Summary'!L$5)/'Data Summary'!L$6</f>
        <v>-0.86637885793071723</v>
      </c>
      <c r="L766">
        <f>(Data!L766-'Data Summary'!M$5)/'Data Summary'!M$6</f>
        <v>0.45084835498237452</v>
      </c>
    </row>
    <row r="767" spans="1:12" x14ac:dyDescent="0.3">
      <c r="A767">
        <f>(Data!A767-'Data Summary'!B$5)/'Data Summary'!B$6</f>
        <v>0.50579518900181564</v>
      </c>
      <c r="B767">
        <f>(Data!B767-'Data Summary'!C$5)/'Data Summary'!C$6</f>
        <v>0.79428237409620228</v>
      </c>
      <c r="C767">
        <f>(Data!C767-'Data Summary'!D$5)/'Data Summary'!D$6</f>
        <v>-0.87796765674171595</v>
      </c>
      <c r="D767">
        <f>(Data!D767-'Data Summary'!E$5)/'Data Summary'!E$6</f>
        <v>0.32720731709723844</v>
      </c>
      <c r="E767">
        <f>(Data!E767-'Data Summary'!F$5)/'Data Summary'!F$6</f>
        <v>7.5099142582315911E-2</v>
      </c>
      <c r="F767">
        <f>(Data!F767-'Data Summary'!G$5)/'Data Summary'!G$6</f>
        <v>-0.37056174934232666</v>
      </c>
      <c r="G767">
        <f>(Data!G767-'Data Summary'!H$5)/'Data Summary'!H$6</f>
        <v>4.6592851514595988E-2</v>
      </c>
      <c r="H767">
        <f>(Data!H767-'Data Summary'!I$5)/'Data Summary'!I$6</f>
        <v>1.1306892529047239</v>
      </c>
      <c r="I767">
        <f>(Data!I767-'Data Summary'!J$5)/'Data Summary'!J$6</f>
        <v>-7.2127048353730011E-3</v>
      </c>
      <c r="J767">
        <f>(Data!J767-'Data Summary'!K$5)/'Data Summary'!K$6</f>
        <v>-0.69723267592965033</v>
      </c>
      <c r="K767">
        <f>(Data!K767-'Data Summary'!L$5)/'Data Summary'!L$6</f>
        <v>-0.86637885793071723</v>
      </c>
      <c r="L767">
        <f>(Data!L767-'Data Summary'!M$5)/'Data Summary'!M$6</f>
        <v>0.45084835498237452</v>
      </c>
    </row>
    <row r="768" spans="1:12" x14ac:dyDescent="0.3">
      <c r="A768">
        <f>(Data!A768-'Data Summary'!B$5)/'Data Summary'!B$6</f>
        <v>0.27598301106221873</v>
      </c>
      <c r="B768">
        <f>(Data!B768-'Data Summary'!C$5)/'Data Summary'!C$6</f>
        <v>0.34736424836488433</v>
      </c>
      <c r="C768">
        <f>(Data!C768-'Data Summary'!D$5)/'Data Summary'!D$6</f>
        <v>-0.46716396000664501</v>
      </c>
      <c r="D768">
        <f>(Data!D768-'Data Summary'!E$5)/'Data Summary'!E$6</f>
        <v>0.25625952402130286</v>
      </c>
      <c r="E768">
        <f>(Data!E768-'Data Summary'!F$5)/'Data Summary'!F$6</f>
        <v>3.2591698692363627E-2</v>
      </c>
      <c r="F768">
        <f>(Data!F768-'Data Summary'!G$5)/'Data Summary'!G$6</f>
        <v>-0.37056174934232666</v>
      </c>
      <c r="G768">
        <f>(Data!G768-'Data Summary'!H$5)/'Data Summary'!H$6</f>
        <v>0.83722599799125386</v>
      </c>
      <c r="H768">
        <f>(Data!H768-'Data Summary'!I$5)/'Data Summary'!I$6</f>
        <v>0.3356687107197005</v>
      </c>
      <c r="I768">
        <f>(Data!I768-'Data Summary'!J$5)/'Data Summary'!J$6</f>
        <v>-1.1086899831488428</v>
      </c>
      <c r="J768">
        <f>(Data!J768-'Data Summary'!K$5)/'Data Summary'!K$6</f>
        <v>-0.69723267592965033</v>
      </c>
      <c r="K768">
        <f>(Data!K768-'Data Summary'!L$5)/'Data Summary'!L$6</f>
        <v>-0.96024610689445011</v>
      </c>
      <c r="L768">
        <f>(Data!L768-'Data Summary'!M$5)/'Data Summary'!M$6</f>
        <v>-0.78782264092280896</v>
      </c>
    </row>
    <row r="769" spans="1:12" x14ac:dyDescent="0.3">
      <c r="A769">
        <f>(Data!A769-'Data Summary'!B$5)/'Data Summary'!B$6</f>
        <v>-0.47090656724147445</v>
      </c>
      <c r="B769">
        <f>(Data!B769-'Data Summary'!C$5)/'Data Summary'!C$6</f>
        <v>0.40322901408129908</v>
      </c>
      <c r="C769">
        <f>(Data!C769-'Data Summary'!D$5)/'Data Summary'!D$6</f>
        <v>0.2517425092797293</v>
      </c>
      <c r="D769">
        <f>(Data!D769-'Data Summary'!E$5)/'Data Summary'!E$6</f>
        <v>0.11436393786943203</v>
      </c>
      <c r="E769">
        <f>(Data!E769-'Data Summary'!F$5)/'Data Summary'!F$6</f>
        <v>0.3301438059220293</v>
      </c>
      <c r="F769">
        <f>(Data!F769-'Data Summary'!G$5)/'Data Summary'!G$6</f>
        <v>-0.27493098155691992</v>
      </c>
      <c r="G769">
        <f>(Data!G769-'Data Summary'!H$5)/'Data Summary'!H$6</f>
        <v>1.5670412101235536</v>
      </c>
      <c r="H769">
        <f>(Data!H769-'Data Summary'!I$5)/'Data Summary'!I$6</f>
        <v>1.3956961002997708</v>
      </c>
      <c r="I769">
        <f>(Data!I769-'Data Summary'!J$5)/'Data Summary'!J$6</f>
        <v>0.8998862302463092</v>
      </c>
      <c r="J769">
        <f>(Data!J769-'Data Summary'!K$5)/'Data Summary'!K$6</f>
        <v>-0.22512806072257538</v>
      </c>
      <c r="K769">
        <f>(Data!K769-'Data Summary'!L$5)/'Data Summary'!L$6</f>
        <v>-0.86637885793071723</v>
      </c>
      <c r="L769">
        <f>(Data!L769-'Data Summary'!M$5)/'Data Summary'!M$6</f>
        <v>-0.78782264092280896</v>
      </c>
    </row>
    <row r="770" spans="1:12" x14ac:dyDescent="0.3">
      <c r="A770">
        <f>(Data!A770-'Data Summary'!B$5)/'Data Summary'!B$6</f>
        <v>-0.70071874518107247</v>
      </c>
      <c r="B770">
        <f>(Data!B770-'Data Summary'!C$5)/'Data Summary'!C$6</f>
        <v>0.34736424836488433</v>
      </c>
      <c r="C770">
        <f>(Data!C770-'Data Summary'!D$5)/'Data Summary'!D$6</f>
        <v>-1.2887713534767868</v>
      </c>
      <c r="D770">
        <f>(Data!D770-'Data Summary'!E$5)/'Data Summary'!E$6</f>
        <v>-0.16942723443431032</v>
      </c>
      <c r="E770">
        <f>(Data!E770-'Data Summary'!F$5)/'Data Summary'!F$6</f>
        <v>-0.11618435492246908</v>
      </c>
      <c r="F770">
        <f>(Data!F770-'Data Summary'!G$5)/'Data Summary'!G$6</f>
        <v>0.77700746408255439</v>
      </c>
      <c r="G770">
        <f>(Data!G770-'Data Summary'!H$5)/'Data Summary'!H$6</f>
        <v>1.4454053414348369</v>
      </c>
      <c r="H770">
        <f>(Data!H770-'Data Summary'!I$5)/'Data Summary'!I$6</f>
        <v>0.36746953240707553</v>
      </c>
      <c r="I770">
        <f>(Data!I770-'Data Summary'!J$5)/'Data Summary'!J$6</f>
        <v>1.5478140410189365</v>
      </c>
      <c r="J770">
        <f>(Data!J770-'Data Summary'!K$5)/'Data Summary'!K$6</f>
        <v>-0.75624575283053475</v>
      </c>
      <c r="K770">
        <f>(Data!K770-'Data Summary'!L$5)/'Data Summary'!L$6</f>
        <v>-0.67864436000325146</v>
      </c>
      <c r="L770">
        <f>(Data!L770-'Data Summary'!M$5)/'Data Summary'!M$6</f>
        <v>0.45084835498237452</v>
      </c>
    </row>
    <row r="771" spans="1:12" x14ac:dyDescent="0.3">
      <c r="A771">
        <f>(Data!A771-'Data Summary'!B$5)/'Data Summary'!B$6</f>
        <v>-0.24109438930187646</v>
      </c>
      <c r="B771">
        <f>(Data!B771-'Data Summary'!C$5)/'Data Summary'!C$6</f>
        <v>1.0736062026782753</v>
      </c>
      <c r="C771">
        <f>(Data!C771-'Data Summary'!D$5)/'Data Summary'!D$6</f>
        <v>-1.3401218155686707</v>
      </c>
      <c r="D771">
        <f>(Data!D771-'Data Summary'!E$5)/'Data Summary'!E$6</f>
        <v>-0.4532184067380523</v>
      </c>
      <c r="E771">
        <f>(Data!E771-'Data Summary'!F$5)/'Data Summary'!F$6</f>
        <v>-0.24370668659232594</v>
      </c>
      <c r="F771">
        <f>(Data!F771-'Data Summary'!G$5)/'Data Summary'!G$6</f>
        <v>-0.84871558826936044</v>
      </c>
      <c r="G771">
        <f>(Data!G771-'Data Summary'!H$5)/'Data Summary'!H$6</f>
        <v>-0.4399506232402704</v>
      </c>
      <c r="H771">
        <f>(Data!H771-'Data Summary'!I$5)/'Data Summary'!I$6</f>
        <v>-3.5340875633341769E-2</v>
      </c>
      <c r="I771">
        <f>(Data!I771-'Data Summary'!J$5)/'Data Summary'!J$6</f>
        <v>0.51112954378273112</v>
      </c>
      <c r="J771">
        <f>(Data!J771-'Data Summary'!K$5)/'Data Summary'!K$6</f>
        <v>-0.69723267592965033</v>
      </c>
      <c r="K771">
        <f>(Data!K771-'Data Summary'!L$5)/'Data Summary'!L$6</f>
        <v>-0.77251160896698434</v>
      </c>
      <c r="L771">
        <f>(Data!L771-'Data Summary'!M$5)/'Data Summary'!M$6</f>
        <v>-0.78782264092280896</v>
      </c>
    </row>
    <row r="772" spans="1:12" x14ac:dyDescent="0.3">
      <c r="A772">
        <f>(Data!A772-'Data Summary'!B$5)/'Data Summary'!B$6</f>
        <v>-0.70071874518107247</v>
      </c>
      <c r="B772">
        <f>(Data!B772-'Data Summary'!C$5)/'Data Summary'!C$6</f>
        <v>0.34736424836488433</v>
      </c>
      <c r="C772">
        <f>(Data!C772-'Data Summary'!D$5)/'Data Summary'!D$6</f>
        <v>-1.2887713534767868</v>
      </c>
      <c r="D772">
        <f>(Data!D772-'Data Summary'!E$5)/'Data Summary'!E$6</f>
        <v>-0.16942723443431032</v>
      </c>
      <c r="E772">
        <f>(Data!E772-'Data Summary'!F$5)/'Data Summary'!F$6</f>
        <v>-0.11618435492246908</v>
      </c>
      <c r="F772">
        <f>(Data!F772-'Data Summary'!G$5)/'Data Summary'!G$6</f>
        <v>0.77700746408255439</v>
      </c>
      <c r="G772">
        <f>(Data!G772-'Data Summary'!H$5)/'Data Summary'!H$6</f>
        <v>1.4454053414348369</v>
      </c>
      <c r="H772">
        <f>(Data!H772-'Data Summary'!I$5)/'Data Summary'!I$6</f>
        <v>0.36746953240707553</v>
      </c>
      <c r="I772">
        <f>(Data!I772-'Data Summary'!J$5)/'Data Summary'!J$6</f>
        <v>1.5478140410189365</v>
      </c>
      <c r="J772">
        <f>(Data!J772-'Data Summary'!K$5)/'Data Summary'!K$6</f>
        <v>-0.75624575283053475</v>
      </c>
      <c r="K772">
        <f>(Data!K772-'Data Summary'!L$5)/'Data Summary'!L$6</f>
        <v>-0.67864436000325146</v>
      </c>
      <c r="L772">
        <f>(Data!L772-'Data Summary'!M$5)/'Data Summary'!M$6</f>
        <v>0.45084835498237452</v>
      </c>
    </row>
    <row r="773" spans="1:12" x14ac:dyDescent="0.3">
      <c r="A773">
        <f>(Data!A773-'Data Summary'!B$5)/'Data Summary'!B$6</f>
        <v>0.62070127797161512</v>
      </c>
      <c r="B773">
        <f>(Data!B773-'Data Summary'!C$5)/'Data Summary'!C$6</f>
        <v>0.87807952267082434</v>
      </c>
      <c r="C773">
        <f>(Data!C773-'Data Summary'!D$5)/'Data Summary'!D$6</f>
        <v>-5.6360263271573924E-2</v>
      </c>
      <c r="D773">
        <f>(Data!D773-'Data Summary'!E$5)/'Data Summary'!E$6</f>
        <v>-9.847944135837472E-2</v>
      </c>
      <c r="E773">
        <f>(Data!E773-'Data Summary'!F$5)/'Data Summary'!F$6</f>
        <v>-0.11618435492246908</v>
      </c>
      <c r="F773">
        <f>(Data!F773-'Data Summary'!G$5)/'Data Summary'!G$6</f>
        <v>0.6813766962971477</v>
      </c>
      <c r="G773">
        <f>(Data!G773-'Data Summary'!H$5)/'Data Summary'!H$6</f>
        <v>2.9354447328716153</v>
      </c>
      <c r="H773">
        <f>(Data!H773-'Data Summary'!I$5)/'Data Summary'!I$6</f>
        <v>0.55827446253150237</v>
      </c>
      <c r="I773">
        <f>(Data!I773-'Data Summary'!J$5)/'Data Summary'!J$6</f>
        <v>-0.20159104806716349</v>
      </c>
      <c r="J773">
        <f>(Data!J773-'Data Summary'!K$5)/'Data Summary'!K$6</f>
        <v>-0.6382195990287659</v>
      </c>
      <c r="K773">
        <f>(Data!K773-'Data Summary'!L$5)/'Data Summary'!L$6</f>
        <v>-0.96024610689445011</v>
      </c>
      <c r="L773">
        <f>(Data!L773-'Data Summary'!M$5)/'Data Summary'!M$6</f>
        <v>-0.78782264092280896</v>
      </c>
    </row>
    <row r="774" spans="1:12" x14ac:dyDescent="0.3">
      <c r="A774">
        <f>(Data!A774-'Data Summary'!B$5)/'Data Summary'!B$6</f>
        <v>0.67815432245651441</v>
      </c>
      <c r="B774">
        <f>(Data!B774-'Data Summary'!C$5)/'Data Summary'!C$6</f>
        <v>0.23563471693205487</v>
      </c>
      <c r="C774">
        <f>(Data!C774-'Data Summary'!D$5)/'Data Summary'!D$6</f>
        <v>-5.0098011796900063E-3</v>
      </c>
      <c r="D774">
        <f>(Data!D774-'Data Summary'!E$5)/'Data Summary'!E$6</f>
        <v>-0.16942723443431032</v>
      </c>
      <c r="E774">
        <f>(Data!E774-'Data Summary'!F$5)/'Data Summary'!F$6</f>
        <v>-0.11618435492246908</v>
      </c>
      <c r="F774">
        <f>(Data!F774-'Data Summary'!G$5)/'Data Summary'!G$6</f>
        <v>0.6813766962971477</v>
      </c>
      <c r="G774">
        <f>(Data!G774-'Data Summary'!H$5)/'Data Summary'!H$6</f>
        <v>2.9658537000437946</v>
      </c>
      <c r="H774">
        <f>(Data!H774-'Data Summary'!I$5)/'Data Summary'!I$6</f>
        <v>0.56887473642731368</v>
      </c>
      <c r="I774">
        <f>(Data!I774-'Data Summary'!J$5)/'Data Summary'!J$6</f>
        <v>-0.2663838291444251</v>
      </c>
      <c r="J774">
        <f>(Data!J774-'Data Summary'!K$5)/'Data Summary'!K$6</f>
        <v>-0.6382195990287659</v>
      </c>
      <c r="K774">
        <f>(Data!K774-'Data Summary'!L$5)/'Data Summary'!L$6</f>
        <v>-0.96024610689445011</v>
      </c>
      <c r="L774">
        <f>(Data!L774-'Data Summary'!M$5)/'Data Summary'!M$6</f>
        <v>-0.78782264092280896</v>
      </c>
    </row>
    <row r="775" spans="1:12" x14ac:dyDescent="0.3">
      <c r="A775">
        <f>(Data!A775-'Data Summary'!B$5)/'Data Summary'!B$6</f>
        <v>-0.24109438930187646</v>
      </c>
      <c r="B775">
        <f>(Data!B775-'Data Summary'!C$5)/'Data Summary'!C$6</f>
        <v>-0.71406630024699436</v>
      </c>
      <c r="C775">
        <f>(Data!C775-'Data Summary'!D$5)/'Data Summary'!D$6</f>
        <v>9.7691123004077549E-2</v>
      </c>
      <c r="D775">
        <f>(Data!D775-'Data Summary'!E$5)/'Data Summary'!E$6</f>
        <v>-0.52416619981398771</v>
      </c>
      <c r="E775">
        <f>(Data!E775-'Data Summary'!F$5)/'Data Summary'!F$6</f>
        <v>1.4778447909507402</v>
      </c>
      <c r="F775">
        <f>(Data!F775-'Data Summary'!G$5)/'Data Summary'!G$6</f>
        <v>-1.422500194981801</v>
      </c>
      <c r="G775">
        <f>(Data!G775-'Data Summary'!H$5)/'Data Summary'!H$6</f>
        <v>-7.504301717412061E-2</v>
      </c>
      <c r="H775">
        <f>(Data!H775-'Data Summary'!I$5)/'Data Summary'!I$6</f>
        <v>0.29326761513645533</v>
      </c>
      <c r="I775">
        <f>(Data!I775-'Data Summary'!J$5)/'Data Summary'!J$6</f>
        <v>-7.200548591263746E-2</v>
      </c>
      <c r="J775">
        <f>(Data!J775-'Data Summary'!K$5)/'Data Summary'!K$6</f>
        <v>1.545264246303957</v>
      </c>
      <c r="K775">
        <f>(Data!K775-'Data Summary'!L$5)/'Data Summary'!L$6</f>
        <v>-0.86637885793071723</v>
      </c>
      <c r="L775">
        <f>(Data!L775-'Data Summary'!M$5)/'Data Summary'!M$6</f>
        <v>0.45084835498237452</v>
      </c>
    </row>
    <row r="776" spans="1:12" x14ac:dyDescent="0.3">
      <c r="A776">
        <f>(Data!A776-'Data Summary'!B$5)/'Data Summary'!B$6</f>
        <v>-0.24109438930187646</v>
      </c>
      <c r="B776">
        <f>(Data!B776-'Data Summary'!C$5)/'Data Summary'!C$6</f>
        <v>-0.71406630024699436</v>
      </c>
      <c r="C776">
        <f>(Data!C776-'Data Summary'!D$5)/'Data Summary'!D$6</f>
        <v>0.14904158509596147</v>
      </c>
      <c r="D776">
        <f>(Data!D776-'Data Summary'!E$5)/'Data Summary'!E$6</f>
        <v>-0.52416619981398771</v>
      </c>
      <c r="E776">
        <f>(Data!E776-'Data Summary'!F$5)/'Data Summary'!F$6</f>
        <v>1.4778447909507402</v>
      </c>
      <c r="F776">
        <f>(Data!F776-'Data Summary'!G$5)/'Data Summary'!G$6</f>
        <v>-1.3268694271963943</v>
      </c>
      <c r="G776">
        <f>(Data!G776-'Data Summary'!H$5)/'Data Summary'!H$6</f>
        <v>-4.4634050001941462E-2</v>
      </c>
      <c r="H776">
        <f>(Data!H776-'Data Summary'!I$5)/'Data Summary'!I$6</f>
        <v>0.27736720429276779</v>
      </c>
      <c r="I776">
        <f>(Data!I776-'Data Summary'!J$5)/'Data Summary'!J$6</f>
        <v>-7.2127048353730011E-3</v>
      </c>
      <c r="J776">
        <f>(Data!J776-'Data Summary'!K$5)/'Data Summary'!K$6</f>
        <v>1.4862511694030724</v>
      </c>
      <c r="K776">
        <f>(Data!K776-'Data Summary'!L$5)/'Data Summary'!L$6</f>
        <v>-0.86637885793071723</v>
      </c>
      <c r="L776">
        <f>(Data!L776-'Data Summary'!M$5)/'Data Summary'!M$6</f>
        <v>0.45084835498237452</v>
      </c>
    </row>
    <row r="777" spans="1:12" x14ac:dyDescent="0.3">
      <c r="A777">
        <f>(Data!A777-'Data Summary'!B$5)/'Data Summary'!B$6</f>
        <v>-0.64326570069617262</v>
      </c>
      <c r="B777">
        <f>(Data!B777-'Data Summary'!C$5)/'Data Summary'!C$6</f>
        <v>2.6378196427378868</v>
      </c>
      <c r="C777">
        <f>(Data!C777-'Data Summary'!D$5)/'Data Summary'!D$6</f>
        <v>-1.3914722776605546</v>
      </c>
      <c r="D777">
        <f>(Data!D777-'Data Summary'!E$5)/'Data Summary'!E$6</f>
        <v>0.32720731709723844</v>
      </c>
      <c r="E777">
        <f>(Data!E777-'Data Summary'!F$5)/'Data Summary'!F$6</f>
        <v>0.3088900839770532</v>
      </c>
      <c r="F777">
        <f>(Data!F777-'Data Summary'!G$5)/'Data Summary'!G$6</f>
        <v>-0.84871558826936044</v>
      </c>
      <c r="G777">
        <f>(Data!G777-'Data Summary'!H$5)/'Data Summary'!H$6</f>
        <v>-0.92649409799513682</v>
      </c>
      <c r="H777">
        <f>(Data!H777-'Data Summary'!I$5)/'Data Summary'!I$6</f>
        <v>-0.46995210536119297</v>
      </c>
      <c r="I777">
        <f>(Data!I777-'Data Summary'!J$5)/'Data Summary'!J$6</f>
        <v>0.77030066809178321</v>
      </c>
      <c r="J777">
        <f>(Data!J777-'Data Summary'!K$5)/'Data Summary'!K$6</f>
        <v>-1.1693372911367257</v>
      </c>
      <c r="K777">
        <f>(Data!K777-'Data Summary'!L$5)/'Data Summary'!L$6</f>
        <v>-0.39704261311205102</v>
      </c>
      <c r="L777">
        <f>(Data!L777-'Data Summary'!M$5)/'Data Summary'!M$6</f>
        <v>-0.78782264092280896</v>
      </c>
    </row>
    <row r="778" spans="1:12" x14ac:dyDescent="0.3">
      <c r="A778">
        <f>(Data!A778-'Data Summary'!B$5)/'Data Summary'!B$6</f>
        <v>-0.81562483415087084</v>
      </c>
      <c r="B778">
        <f>(Data!B778-'Data Summary'!C$5)/'Data Summary'!C$6</f>
        <v>1.3249976484021415</v>
      </c>
      <c r="C778">
        <f>(Data!C778-'Data Summary'!D$5)/'Data Summary'!D$6</f>
        <v>-0.46716396000664501</v>
      </c>
      <c r="D778">
        <f>(Data!D778-'Data Summary'!E$5)/'Data Summary'!E$6</f>
        <v>-9.847944135837472E-2</v>
      </c>
      <c r="E778">
        <f>(Data!E778-'Data Summary'!F$5)/'Data Summary'!F$6</f>
        <v>3.3056648782186868</v>
      </c>
      <c r="F778">
        <f>(Data!F778-'Data Summary'!G$5)/'Data Summary'!G$6</f>
        <v>-0.99216173994747059</v>
      </c>
      <c r="G778">
        <f>(Data!G778-'Data Summary'!H$5)/'Data Summary'!H$6</f>
        <v>4.6592851514595988E-2</v>
      </c>
      <c r="H778">
        <f>(Data!H778-'Data Summary'!I$5)/'Data Summary'!I$6</f>
        <v>-0.33214854471576383</v>
      </c>
      <c r="I778">
        <f>(Data!I778-'Data Summary'!J$5)/'Data Summary'!J$6</f>
        <v>0.57592232485999273</v>
      </c>
      <c r="J778">
        <f>(Data!J778-'Data Summary'!K$5)/'Data Summary'!K$6</f>
        <v>-0.34315421452434425</v>
      </c>
      <c r="K778">
        <f>(Data!K778-'Data Summary'!L$5)/'Data Summary'!L$6</f>
        <v>-0.11544086622085069</v>
      </c>
      <c r="L778">
        <f>(Data!L778-'Data Summary'!M$5)/'Data Summary'!M$6</f>
        <v>0.45084835498237452</v>
      </c>
    </row>
    <row r="779" spans="1:12" x14ac:dyDescent="0.3">
      <c r="A779">
        <f>(Data!A779-'Data Summary'!B$5)/'Data Summary'!B$6</f>
        <v>-0.81562483415087084</v>
      </c>
      <c r="B779">
        <f>(Data!B779-'Data Summary'!C$5)/'Data Summary'!C$6</f>
        <v>0.59875569408875062</v>
      </c>
      <c r="C779">
        <f>(Data!C779-'Data Summary'!D$5)/'Data Summary'!D$6</f>
        <v>-0.51851442209852883</v>
      </c>
      <c r="D779">
        <f>(Data!D779-'Data Summary'!E$5)/'Data Summary'!E$6</f>
        <v>-9.847944135837472E-2</v>
      </c>
      <c r="E779">
        <f>(Data!E779-'Data Summary'!F$5)/'Data Summary'!F$6</f>
        <v>3.2631574343287344</v>
      </c>
      <c r="F779">
        <f>(Data!F779-'Data Summary'!G$5)/'Data Summary'!G$6</f>
        <v>-0.94434635605476724</v>
      </c>
      <c r="G779">
        <f>(Data!G779-'Data Summary'!H$5)/'Data Summary'!H$6</f>
        <v>-0.86567616365077849</v>
      </c>
      <c r="H779">
        <f>(Data!H779-'Data Summary'!I$5)/'Data Summary'!I$6</f>
        <v>-0.34274881861157513</v>
      </c>
      <c r="I779">
        <f>(Data!I779-'Data Summary'!J$5)/'Data Summary'!J$6</f>
        <v>0.57592232485999273</v>
      </c>
      <c r="J779">
        <f>(Data!J779-'Data Summary'!K$5)/'Data Summary'!K$6</f>
        <v>-0.40216729142522872</v>
      </c>
      <c r="K779">
        <f>(Data!K779-'Data Summary'!L$5)/'Data Summary'!L$6</f>
        <v>-0.11544086622085069</v>
      </c>
      <c r="L779">
        <f>(Data!L779-'Data Summary'!M$5)/'Data Summary'!M$6</f>
        <v>0.45084835498237452</v>
      </c>
    </row>
    <row r="780" spans="1:12" x14ac:dyDescent="0.3">
      <c r="A780">
        <f>(Data!A780-'Data Summary'!B$5)/'Data Summary'!B$6</f>
        <v>-1.1282211362278497E-2</v>
      </c>
      <c r="B780">
        <f>(Data!B780-'Data Summary'!C$5)/'Data Summary'!C$6</f>
        <v>-0.54647200309775046</v>
      </c>
      <c r="C780">
        <f>(Data!C780-'Data Summary'!D$5)/'Data Summary'!D$6</f>
        <v>0.14904158509596147</v>
      </c>
      <c r="D780">
        <f>(Data!D780-'Data Summary'!E$5)/'Data Summary'!E$6</f>
        <v>0.61099848940098045</v>
      </c>
      <c r="E780">
        <f>(Data!E780-'Data Summary'!F$5)/'Data Summary'!F$6</f>
        <v>-0.1799455207573975</v>
      </c>
      <c r="F780">
        <f>(Data!F780-'Data Summary'!G$5)/'Data Summary'!G$6</f>
        <v>-0.84871558826936044</v>
      </c>
      <c r="G780">
        <f>(Data!G780-'Data Summary'!H$5)/'Data Summary'!H$6</f>
        <v>-0.37913268889591212</v>
      </c>
      <c r="H780">
        <f>(Data!H780-'Data Summary'!I$5)/'Data Summary'!I$6</f>
        <v>0.60067555811468865</v>
      </c>
      <c r="I780">
        <f>(Data!I780-'Data Summary'!J$5)/'Data Summary'!J$6</f>
        <v>0.31675120055094064</v>
      </c>
      <c r="J780">
        <f>(Data!J780-'Data Summary'!K$5)/'Data Summary'!K$6</f>
        <v>-0.28414113762345983</v>
      </c>
      <c r="K780">
        <f>(Data!K780-'Data Summary'!L$5)/'Data Summary'!L$6</f>
        <v>7.2293631706615097E-2</v>
      </c>
      <c r="L780">
        <f>(Data!L780-'Data Summary'!M$5)/'Data Summary'!M$6</f>
        <v>-0.78782264092280896</v>
      </c>
    </row>
    <row r="781" spans="1:12" x14ac:dyDescent="0.3">
      <c r="A781">
        <f>(Data!A781-'Data Summary'!B$5)/'Data Summary'!B$6</f>
        <v>-0.70071874518107247</v>
      </c>
      <c r="B781">
        <f>(Data!B781-'Data Summary'!C$5)/'Data Summary'!C$6</f>
        <v>-4.3689111650018195E-2</v>
      </c>
      <c r="C781">
        <f>(Data!C781-'Data Summary'!D$5)/'Data Summary'!D$6</f>
        <v>-1.237420891384903</v>
      </c>
      <c r="D781">
        <f>(Data!D781-'Data Summary'!E$5)/'Data Summary'!E$6</f>
        <v>4.3416144793496439E-2</v>
      </c>
      <c r="E781">
        <f>(Data!E781-'Data Summary'!F$5)/'Data Summary'!F$6</f>
        <v>-0.24370668659232594</v>
      </c>
      <c r="F781">
        <f>(Data!F781-'Data Summary'!G$5)/'Data Summary'!G$6</f>
        <v>0.49011516072633415</v>
      </c>
      <c r="G781">
        <f>(Data!G781-'Data Summary'!H$5)/'Data Summary'!H$6</f>
        <v>1.3845874070904787</v>
      </c>
      <c r="H781">
        <f>(Data!H781-'Data Summary'!I$5)/'Data Summary'!I$6</f>
        <v>0.37276966935495176</v>
      </c>
      <c r="I781">
        <f>(Data!I781-'Data Summary'!J$5)/'Data Summary'!J$6</f>
        <v>1.223850135632623</v>
      </c>
      <c r="J781">
        <f>(Data!J781-'Data Summary'!K$5)/'Data Summary'!K$6</f>
        <v>-0.34315421452434425</v>
      </c>
      <c r="K781">
        <f>(Data!K781-'Data Summary'!L$5)/'Data Summary'!L$6</f>
        <v>-0.58477711103951679</v>
      </c>
      <c r="L781">
        <f>(Data!L781-'Data Summary'!M$5)/'Data Summary'!M$6</f>
        <v>-0.78782264092280896</v>
      </c>
    </row>
    <row r="782" spans="1:12" x14ac:dyDescent="0.3">
      <c r="A782">
        <f>(Data!A782-'Data Summary'!B$5)/'Data Summary'!B$6</f>
        <v>-0.75817178966597165</v>
      </c>
      <c r="B782">
        <f>(Data!B782-'Data Summary'!C$5)/'Data Summary'!C$6</f>
        <v>0.23563471693205487</v>
      </c>
      <c r="C782">
        <f>(Data!C782-'Data Summary'!D$5)/'Data Summary'!D$6</f>
        <v>-1.3914722776605546</v>
      </c>
      <c r="D782">
        <f>(Data!D782-'Data Summary'!E$5)/'Data Summary'!E$6</f>
        <v>-0.38227061366211673</v>
      </c>
      <c r="E782">
        <f>(Data!E782-'Data Summary'!F$5)/'Data Summary'!F$6</f>
        <v>2.1792176151349523</v>
      </c>
      <c r="F782">
        <f>(Data!F782-'Data Summary'!G$5)/'Data Summary'!G$6</f>
        <v>-0.37056174934232666</v>
      </c>
      <c r="G782">
        <f>(Data!G782-'Data Summary'!H$5)/'Data Summary'!H$6</f>
        <v>-4.4634050001941462E-2</v>
      </c>
      <c r="H782">
        <f>(Data!H782-'Data Summary'!I$5)/'Data Summary'!I$6</f>
        <v>7.0602199498445671E-3</v>
      </c>
      <c r="I782">
        <f>(Data!I782-'Data Summary'!J$5)/'Data Summary'!J$6</f>
        <v>-7.2127048353730011E-3</v>
      </c>
      <c r="J782">
        <f>(Data!J782-'Data Summary'!K$5)/'Data Summary'!K$6</f>
        <v>-0.34315421452434425</v>
      </c>
      <c r="K782">
        <f>(Data!K782-'Data Summary'!L$5)/'Data Summary'!L$6</f>
        <v>-0.96024610689445011</v>
      </c>
      <c r="L782">
        <f>(Data!L782-'Data Summary'!M$5)/'Data Summary'!M$6</f>
        <v>0.45084835498237452</v>
      </c>
    </row>
    <row r="783" spans="1:12" x14ac:dyDescent="0.3">
      <c r="A783">
        <f>(Data!A783-'Data Summary'!B$5)/'Data Summary'!B$6</f>
        <v>-1.0454370120904688</v>
      </c>
      <c r="B783">
        <f>(Data!B783-'Data Summary'!C$5)/'Data Summary'!C$6</f>
        <v>-0.37887770594850628</v>
      </c>
      <c r="C783">
        <f>(Data!C783-'Data Summary'!D$5)/'Data Summary'!D$6</f>
        <v>-0.67256580837418034</v>
      </c>
      <c r="D783">
        <f>(Data!D783-'Data Summary'!E$5)/'Data Summary'!E$6</f>
        <v>-9.847944135837472E-2</v>
      </c>
      <c r="E783">
        <f>(Data!E783-'Data Summary'!F$5)/'Data Summary'!F$6</f>
        <v>0.56393474731676685</v>
      </c>
      <c r="F783">
        <f>(Data!F783-'Data Summary'!G$5)/'Data Summary'!G$6</f>
        <v>-0.65745405269854695</v>
      </c>
      <c r="G783">
        <f>(Data!G783-'Data Summary'!H$5)/'Data Summary'!H$6</f>
        <v>-0.28790578737937467</v>
      </c>
      <c r="H783">
        <f>(Data!H783-'Data Summary'!I$5)/'Data Summary'!I$6</f>
        <v>0.30386788903226664</v>
      </c>
      <c r="I783">
        <f>(Data!I783-'Data Summary'!J$5)/'Data Summary'!J$6</f>
        <v>2.2605346328688314</v>
      </c>
      <c r="J783">
        <f>(Data!J783-'Data Summary'!K$5)/'Data Summary'!K$6</f>
        <v>-4.8088830019922008E-2</v>
      </c>
      <c r="K783">
        <f>(Data!K783-'Data Summary'!L$5)/'Data Summary'!L$6</f>
        <v>-0.58477711103951679</v>
      </c>
      <c r="L783">
        <f>(Data!L783-'Data Summary'!M$5)/'Data Summary'!M$6</f>
        <v>-0.78782264092280896</v>
      </c>
    </row>
    <row r="784" spans="1:12" x14ac:dyDescent="0.3">
      <c r="A784">
        <f>(Data!A784-'Data Summary'!B$5)/'Data Summary'!B$6</f>
        <v>0.39088910003201721</v>
      </c>
      <c r="B784">
        <f>(Data!B784-'Data Summary'!C$5)/'Data Summary'!C$6</f>
        <v>1.6322538598424221</v>
      </c>
      <c r="C784">
        <f>(Data!C784-'Data Summary'!D$5)/'Data Summary'!D$6</f>
        <v>-1.1347199672011354</v>
      </c>
      <c r="D784">
        <f>(Data!D784-'Data Summary'!E$5)/'Data Summary'!E$6</f>
        <v>-9.847944135837472E-2</v>
      </c>
      <c r="E784">
        <f>(Data!E784-'Data Summary'!F$5)/'Data Summary'!F$6</f>
        <v>-0.13743807686744522</v>
      </c>
      <c r="F784">
        <f>(Data!F784-'Data Summary'!G$5)/'Data Summary'!G$6</f>
        <v>0.96826899965336799</v>
      </c>
      <c r="G784">
        <f>(Data!G784-'Data Summary'!H$5)/'Data Summary'!H$6</f>
        <v>1.5062232757791951</v>
      </c>
      <c r="H784">
        <f>(Data!H784-'Data Summary'!I$5)/'Data Summary'!I$6</f>
        <v>0.73847911876011785</v>
      </c>
      <c r="I784">
        <f>(Data!I784-'Data Summary'!J$5)/'Data Summary'!J$6</f>
        <v>0.31675120055094064</v>
      </c>
      <c r="J784">
        <f>(Data!J784-'Data Summary'!K$5)/'Data Summary'!K$6</f>
        <v>-0.75624575283053475</v>
      </c>
      <c r="K784">
        <f>(Data!K784-'Data Summary'!L$5)/'Data Summary'!L$6</f>
        <v>-0.39704261311205102</v>
      </c>
      <c r="L784">
        <f>(Data!L784-'Data Summary'!M$5)/'Data Summary'!M$6</f>
        <v>-0.78782264092280896</v>
      </c>
    </row>
    <row r="785" spans="1:12" x14ac:dyDescent="0.3">
      <c r="A785">
        <f>(Data!A785-'Data Summary'!B$5)/'Data Summary'!B$6</f>
        <v>-1.0454370120904688</v>
      </c>
      <c r="B785">
        <f>(Data!B785-'Data Summary'!C$5)/'Data Summary'!C$6</f>
        <v>-0.37887770594850628</v>
      </c>
      <c r="C785">
        <f>(Data!C785-'Data Summary'!D$5)/'Data Summary'!D$6</f>
        <v>-0.67256580837418034</v>
      </c>
      <c r="D785">
        <f>(Data!D785-'Data Summary'!E$5)/'Data Summary'!E$6</f>
        <v>-9.847944135837472E-2</v>
      </c>
      <c r="E785">
        <f>(Data!E785-'Data Summary'!F$5)/'Data Summary'!F$6</f>
        <v>0.56393474731676685</v>
      </c>
      <c r="F785">
        <f>(Data!F785-'Data Summary'!G$5)/'Data Summary'!G$6</f>
        <v>-0.65745405269854695</v>
      </c>
      <c r="G785">
        <f>(Data!G785-'Data Summary'!H$5)/'Data Summary'!H$6</f>
        <v>-0.28790578737937467</v>
      </c>
      <c r="H785">
        <f>(Data!H785-'Data Summary'!I$5)/'Data Summary'!I$6</f>
        <v>0.30386788903226664</v>
      </c>
      <c r="I785">
        <f>(Data!I785-'Data Summary'!J$5)/'Data Summary'!J$6</f>
        <v>2.2605346328688314</v>
      </c>
      <c r="J785">
        <f>(Data!J785-'Data Summary'!K$5)/'Data Summary'!K$6</f>
        <v>-4.8088830019922008E-2</v>
      </c>
      <c r="K785">
        <f>(Data!K785-'Data Summary'!L$5)/'Data Summary'!L$6</f>
        <v>-0.58477711103951679</v>
      </c>
      <c r="L785">
        <f>(Data!L785-'Data Summary'!M$5)/'Data Summary'!M$6</f>
        <v>-0.78782264092280896</v>
      </c>
    </row>
    <row r="786" spans="1:12" x14ac:dyDescent="0.3">
      <c r="A786">
        <f>(Data!A786-'Data Summary'!B$5)/'Data Summary'!B$6</f>
        <v>-0.70071874518107247</v>
      </c>
      <c r="B786">
        <f>(Data!B786-'Data Summary'!C$5)/'Data Summary'!C$6</f>
        <v>0.34736424836488433</v>
      </c>
      <c r="C786">
        <f>(Data!C786-'Data Summary'!D$5)/'Data Summary'!D$6</f>
        <v>-1.3401218155686707</v>
      </c>
      <c r="D786">
        <f>(Data!D786-'Data Summary'!E$5)/'Data Summary'!E$6</f>
        <v>-2.7531648282439144E-2</v>
      </c>
      <c r="E786">
        <f>(Data!E786-'Data Summary'!F$5)/'Data Summary'!F$6</f>
        <v>-0.22245296464734979</v>
      </c>
      <c r="F786">
        <f>(Data!F786-'Data Summary'!G$5)/'Data Summary'!G$6</f>
        <v>0.39448439294092741</v>
      </c>
      <c r="G786">
        <f>(Data!G786-'Data Summary'!H$5)/'Data Summary'!H$6</f>
        <v>1.1717246368852245</v>
      </c>
      <c r="H786">
        <f>(Data!H786-'Data Summary'!I$5)/'Data Summary'!I$6</f>
        <v>0.37806980630288683</v>
      </c>
      <c r="I786">
        <f>(Data!I786-'Data Summary'!J$5)/'Data Summary'!J$6</f>
        <v>1.5478140410189365</v>
      </c>
      <c r="J786">
        <f>(Data!J786-'Data Summary'!K$5)/'Data Summary'!K$6</f>
        <v>-0.40216729142522872</v>
      </c>
      <c r="K786">
        <f>(Data!K786-'Data Summary'!L$5)/'Data Summary'!L$6</f>
        <v>-0.58477711103951679</v>
      </c>
      <c r="L786">
        <f>(Data!L786-'Data Summary'!M$5)/'Data Summary'!M$6</f>
        <v>-0.78782264092280896</v>
      </c>
    </row>
    <row r="787" spans="1:12" x14ac:dyDescent="0.3">
      <c r="A787">
        <f>(Data!A787-'Data Summary'!B$5)/'Data Summary'!B$6</f>
        <v>0.90796650039611237</v>
      </c>
      <c r="B787">
        <f>(Data!B787-'Data Summary'!C$5)/'Data Summary'!C$6</f>
        <v>-0.99339012882906808</v>
      </c>
      <c r="C787">
        <f>(Data!C787-'Data Summary'!D$5)/'Data Summary'!D$6</f>
        <v>0.71389666810668406</v>
      </c>
      <c r="D787">
        <f>(Data!D787-'Data Summary'!E$5)/'Data Summary'!E$6</f>
        <v>-0.16942723443431032</v>
      </c>
      <c r="E787">
        <f>(Data!E787-'Data Summary'!F$5)/'Data Summary'!F$6</f>
        <v>-9.4930632977492935E-2</v>
      </c>
      <c r="F787">
        <f>(Data!F787-'Data Summary'!G$5)/'Data Summary'!G$6</f>
        <v>-0.46619251712773346</v>
      </c>
      <c r="G787">
        <f>(Data!G787-'Data Summary'!H$5)/'Data Summary'!H$6</f>
        <v>0.44190942475292494</v>
      </c>
      <c r="H787">
        <f>(Data!H787-'Data Summary'!I$5)/'Data Summary'!I$6</f>
        <v>0.77027994044749282</v>
      </c>
      <c r="I787">
        <f>(Data!I787-'Data Summary'!J$5)/'Data Summary'!J$6</f>
        <v>-0.65514051560800324</v>
      </c>
      <c r="J787">
        <f>(Data!J787-'Data Summary'!K$5)/'Data Summary'!K$6</f>
        <v>-0.93328498353318812</v>
      </c>
      <c r="K787">
        <f>(Data!K787-'Data Summary'!L$5)/'Data Summary'!L$6</f>
        <v>-0.86637885793071723</v>
      </c>
      <c r="L787">
        <f>(Data!L787-'Data Summary'!M$5)/'Data Summary'!M$6</f>
        <v>-0.78782264092280896</v>
      </c>
    </row>
    <row r="788" spans="1:12" x14ac:dyDescent="0.3">
      <c r="A788">
        <f>(Data!A788-'Data Summary'!B$5)/'Data Summary'!B$6</f>
        <v>0.90796650039611237</v>
      </c>
      <c r="B788">
        <f>(Data!B788-'Data Summary'!C$5)/'Data Summary'!C$6</f>
        <v>-0.99339012882906808</v>
      </c>
      <c r="C788">
        <f>(Data!C788-'Data Summary'!D$5)/'Data Summary'!D$6</f>
        <v>0.71389666810668406</v>
      </c>
      <c r="D788">
        <f>(Data!D788-'Data Summary'!E$5)/'Data Summary'!E$6</f>
        <v>-0.16942723443431032</v>
      </c>
      <c r="E788">
        <f>(Data!E788-'Data Summary'!F$5)/'Data Summary'!F$6</f>
        <v>-9.4930632977492935E-2</v>
      </c>
      <c r="F788">
        <f>(Data!F788-'Data Summary'!G$5)/'Data Summary'!G$6</f>
        <v>-0.46619251712773346</v>
      </c>
      <c r="G788">
        <f>(Data!G788-'Data Summary'!H$5)/'Data Summary'!H$6</f>
        <v>0.44190942475292494</v>
      </c>
      <c r="H788">
        <f>(Data!H788-'Data Summary'!I$5)/'Data Summary'!I$6</f>
        <v>0.77027994044749282</v>
      </c>
      <c r="I788">
        <f>(Data!I788-'Data Summary'!J$5)/'Data Summary'!J$6</f>
        <v>-0.65514051560800324</v>
      </c>
      <c r="J788">
        <f>(Data!J788-'Data Summary'!K$5)/'Data Summary'!K$6</f>
        <v>-0.93328498353318812</v>
      </c>
      <c r="K788">
        <f>(Data!K788-'Data Summary'!L$5)/'Data Summary'!L$6</f>
        <v>-0.86637885793071723</v>
      </c>
      <c r="L788">
        <f>(Data!L788-'Data Summary'!M$5)/'Data Summary'!M$6</f>
        <v>-0.78782264092280896</v>
      </c>
    </row>
    <row r="789" spans="1:12" x14ac:dyDescent="0.3">
      <c r="A789">
        <f>(Data!A789-'Data Summary'!B$5)/'Data Summary'!B$6</f>
        <v>0.96541954488101156</v>
      </c>
      <c r="B789">
        <f>(Data!B789-'Data Summary'!C$5)/'Data Summary'!C$6</f>
        <v>0.17976995121564074</v>
      </c>
      <c r="C789">
        <f>(Data!C789-'Data Summary'!D$5)/'Data Summary'!D$6</f>
        <v>-0.15906118745534176</v>
      </c>
      <c r="D789">
        <f>(Data!D789-'Data Summary'!E$5)/'Data Summary'!E$6</f>
        <v>-0.24037502751024559</v>
      </c>
      <c r="E789">
        <f>(Data!E789-'Data Summary'!F$5)/'Data Summary'!F$6</f>
        <v>-0.1799455207573975</v>
      </c>
      <c r="F789">
        <f>(Data!F789-'Data Summary'!G$5)/'Data Summary'!G$6</f>
        <v>0.29885362515552061</v>
      </c>
      <c r="G789">
        <f>(Data!G789-'Data Summary'!H$5)/'Data Summary'!H$6</f>
        <v>0.35068252323638749</v>
      </c>
      <c r="H789">
        <f>(Data!H789-'Data Summary'!I$5)/'Data Summary'!I$6</f>
        <v>1.2472922657585304</v>
      </c>
      <c r="I789">
        <f>(Data!I789-'Data Summary'!J$5)/'Data Summary'!J$6</f>
        <v>-0.84951885883979084</v>
      </c>
      <c r="J789">
        <f>(Data!J789-'Data Summary'!K$5)/'Data Summary'!K$6</f>
        <v>-0.57920652212788137</v>
      </c>
      <c r="K789">
        <f>(Data!K789-'Data Summary'!L$5)/'Data Summary'!L$6</f>
        <v>-0.30317536414831814</v>
      </c>
      <c r="L789">
        <f>(Data!L789-'Data Summary'!M$5)/'Data Summary'!M$6</f>
        <v>0.45084835498237452</v>
      </c>
    </row>
    <row r="790" spans="1:12" x14ac:dyDescent="0.3">
      <c r="A790">
        <f>(Data!A790-'Data Summary'!B$5)/'Data Summary'!B$6</f>
        <v>0.96541954488101156</v>
      </c>
      <c r="B790">
        <f>(Data!B790-'Data Summary'!C$5)/'Data Summary'!C$6</f>
        <v>0.17976995121564074</v>
      </c>
      <c r="C790">
        <f>(Data!C790-'Data Summary'!D$5)/'Data Summary'!D$6</f>
        <v>-0.15906118745534176</v>
      </c>
      <c r="D790">
        <f>(Data!D790-'Data Summary'!E$5)/'Data Summary'!E$6</f>
        <v>-0.24037502751024559</v>
      </c>
      <c r="E790">
        <f>(Data!E790-'Data Summary'!F$5)/'Data Summary'!F$6</f>
        <v>-0.1799455207573975</v>
      </c>
      <c r="F790">
        <f>(Data!F790-'Data Summary'!G$5)/'Data Summary'!G$6</f>
        <v>0.29885362515552061</v>
      </c>
      <c r="G790">
        <f>(Data!G790-'Data Summary'!H$5)/'Data Summary'!H$6</f>
        <v>0.35068252323638749</v>
      </c>
      <c r="H790">
        <f>(Data!H790-'Data Summary'!I$5)/'Data Summary'!I$6</f>
        <v>1.2472922657585304</v>
      </c>
      <c r="I790">
        <f>(Data!I790-'Data Summary'!J$5)/'Data Summary'!J$6</f>
        <v>-0.84951885883979084</v>
      </c>
      <c r="J790">
        <f>(Data!J790-'Data Summary'!K$5)/'Data Summary'!K$6</f>
        <v>-0.57920652212788137</v>
      </c>
      <c r="K790">
        <f>(Data!K790-'Data Summary'!L$5)/'Data Summary'!L$6</f>
        <v>-0.30317536414831814</v>
      </c>
      <c r="L790">
        <f>(Data!L790-'Data Summary'!M$5)/'Data Summary'!M$6</f>
        <v>0.45084835498237452</v>
      </c>
    </row>
    <row r="791" spans="1:12" x14ac:dyDescent="0.3">
      <c r="A791">
        <f>(Data!A791-'Data Summary'!B$5)/'Data Summary'!B$6</f>
        <v>0.16107692209241922</v>
      </c>
      <c r="B791">
        <f>(Data!B791-'Data Summary'!C$5)/'Data Summary'!C$6</f>
        <v>0.57082331123054331</v>
      </c>
      <c r="C791">
        <f>(Data!C791-'Data Summary'!D$5)/'Data Summary'!D$6</f>
        <v>-0.51851442209852883</v>
      </c>
      <c r="D791">
        <f>(Data!D791-'Data Summary'!E$5)/'Data Summary'!E$6</f>
        <v>0.25625952402130286</v>
      </c>
      <c r="E791">
        <f>(Data!E791-'Data Summary'!F$5)/'Data Summary'!F$6</f>
        <v>0.24512891814212506</v>
      </c>
      <c r="F791">
        <f>(Data!F791-'Data Summary'!G$5)/'Data Summary'!G$6</f>
        <v>0.49011516072633415</v>
      </c>
      <c r="G791">
        <f>(Data!G791-'Data Summary'!H$5)/'Data Summary'!H$6</f>
        <v>2.2056295207393157</v>
      </c>
      <c r="H791">
        <f>(Data!H791-'Data Summary'!I$5)/'Data Summary'!I$6</f>
        <v>0.66427720148949765</v>
      </c>
      <c r="I791">
        <f>(Data!I791-'Data Summary'!J$5)/'Data Summary'!J$6</f>
        <v>-1.4326538885351594</v>
      </c>
      <c r="J791">
        <f>(Data!J791-'Data Summary'!K$5)/'Data Summary'!K$6</f>
        <v>-0.81525882973141928</v>
      </c>
      <c r="K791">
        <f>(Data!K791-'Data Summary'!L$5)/'Data Summary'!L$6</f>
        <v>-1.054113355858183</v>
      </c>
      <c r="L791">
        <f>(Data!L791-'Data Summary'!M$5)/'Data Summary'!M$6</f>
        <v>-0.78782264092280896</v>
      </c>
    </row>
    <row r="792" spans="1:12" x14ac:dyDescent="0.3">
      <c r="A792">
        <f>(Data!A792-'Data Summary'!B$5)/'Data Summary'!B$6</f>
        <v>-0.52835961172637369</v>
      </c>
      <c r="B792">
        <f>(Data!B792-'Data Summary'!C$5)/'Data Summary'!C$6</f>
        <v>-0.88166059739623859</v>
      </c>
      <c r="C792">
        <f>(Data!C792-'Data Summary'!D$5)/'Data Summary'!D$6</f>
        <v>0.81659759229045181</v>
      </c>
      <c r="D792">
        <f>(Data!D792-'Data Summary'!E$5)/'Data Summary'!E$6</f>
        <v>4.3416144793496439E-2</v>
      </c>
      <c r="E792">
        <f>(Data!E792-'Data Summary'!F$5)/'Data Summary'!F$6</f>
        <v>-0.11618435492246908</v>
      </c>
      <c r="F792">
        <f>(Data!F792-'Data Summary'!G$5)/'Data Summary'!G$6</f>
        <v>0.20322285737011386</v>
      </c>
      <c r="G792">
        <f>(Data!G792-'Data Summary'!H$5)/'Data Summary'!H$6</f>
        <v>1.0804977353686871</v>
      </c>
      <c r="H792">
        <f>(Data!H792-'Data Summary'!I$5)/'Data Summary'!I$6</f>
        <v>0.17666460228264877</v>
      </c>
      <c r="I792">
        <f>(Data!I792-'Data Summary'!J$5)/'Data Summary'!J$6</f>
        <v>0.12237285731915304</v>
      </c>
      <c r="J792">
        <f>(Data!J792-'Data Summary'!K$5)/'Data Summary'!K$6</f>
        <v>0.12895040068273136</v>
      </c>
      <c r="K792">
        <f>(Data!K792-'Data Summary'!L$5)/'Data Summary'!L$6</f>
        <v>-0.67864436000325146</v>
      </c>
      <c r="L792">
        <f>(Data!L792-'Data Summary'!M$5)/'Data Summary'!M$6</f>
        <v>0.45084835498237452</v>
      </c>
    </row>
    <row r="793" spans="1:12" x14ac:dyDescent="0.3">
      <c r="A793">
        <f>(Data!A793-'Data Summary'!B$5)/'Data Summary'!B$6</f>
        <v>0.27598301106221873</v>
      </c>
      <c r="B793">
        <f>(Data!B793-'Data Summary'!C$5)/'Data Summary'!C$6</f>
        <v>0.62668807694695805</v>
      </c>
      <c r="C793">
        <f>(Data!C793-'Data Summary'!D$5)/'Data Summary'!D$6</f>
        <v>-0.51851442209852883</v>
      </c>
      <c r="D793">
        <f>(Data!D793-'Data Summary'!E$5)/'Data Summary'!E$6</f>
        <v>0.25625952402130286</v>
      </c>
      <c r="E793">
        <f>(Data!E793-'Data Summary'!F$5)/'Data Summary'!F$6</f>
        <v>-7.3676911032516793E-2</v>
      </c>
      <c r="F793">
        <f>(Data!F793-'Data Summary'!G$5)/'Data Summary'!G$6</f>
        <v>0.87263823186796119</v>
      </c>
      <c r="G793">
        <f>(Data!G793-'Data Summary'!H$5)/'Data Summary'!H$6</f>
        <v>2.5401281596332863</v>
      </c>
      <c r="H793">
        <f>(Data!H793-'Data Summary'!I$5)/'Data Summary'!I$6</f>
        <v>0.75967966655168151</v>
      </c>
      <c r="I793">
        <f>(Data!I793-'Data Summary'!J$5)/'Data Summary'!J$6</f>
        <v>-0.52555495345347714</v>
      </c>
      <c r="J793">
        <f>(Data!J793-'Data Summary'!K$5)/'Data Summary'!K$6</f>
        <v>-0.69723267592965033</v>
      </c>
      <c r="K793">
        <f>(Data!K793-'Data Summary'!L$5)/'Data Summary'!L$6</f>
        <v>-0.77251160896698434</v>
      </c>
      <c r="L793">
        <f>(Data!L793-'Data Summary'!M$5)/'Data Summary'!M$6</f>
        <v>-0.78782264092280896</v>
      </c>
    </row>
    <row r="794" spans="1:12" x14ac:dyDescent="0.3">
      <c r="A794">
        <f>(Data!A794-'Data Summary'!B$5)/'Data Summary'!B$6</f>
        <v>-0.70071874518107247</v>
      </c>
      <c r="B794">
        <f>(Data!B794-'Data Summary'!C$5)/'Data Summary'!C$6</f>
        <v>0.45909377979771382</v>
      </c>
      <c r="C794">
        <f>(Data!C794-'Data Summary'!D$5)/'Data Summary'!D$6</f>
        <v>-1.2887713534767868</v>
      </c>
      <c r="D794">
        <f>(Data!D794-'Data Summary'!E$5)/'Data Summary'!E$6</f>
        <v>-2.7531648282439144E-2</v>
      </c>
      <c r="E794">
        <f>(Data!E794-'Data Summary'!F$5)/'Data Summary'!F$6</f>
        <v>-0.13743807686744522</v>
      </c>
      <c r="F794">
        <f>(Data!F794-'Data Summary'!G$5)/'Data Summary'!G$6</f>
        <v>0.1075920895847071</v>
      </c>
      <c r="G794">
        <f>(Data!G794-'Data Summary'!H$5)/'Data Summary'!H$6</f>
        <v>1.2325425712295828</v>
      </c>
      <c r="H794">
        <f>(Data!H794-'Data Summary'!I$5)/'Data Summary'!I$6</f>
        <v>0.37276966935495176</v>
      </c>
      <c r="I794">
        <f>(Data!I794-'Data Summary'!J$5)/'Data Summary'!J$6</f>
        <v>1.0942645734780969</v>
      </c>
      <c r="J794">
        <f>(Data!J794-'Data Summary'!K$5)/'Data Summary'!K$6</f>
        <v>-0.34315421452434425</v>
      </c>
      <c r="K794">
        <f>(Data!K794-'Data Summary'!L$5)/'Data Summary'!L$6</f>
        <v>-0.67864436000325146</v>
      </c>
      <c r="L794">
        <f>(Data!L794-'Data Summary'!M$5)/'Data Summary'!M$6</f>
        <v>0.45084835498237452</v>
      </c>
    </row>
    <row r="795" spans="1:12" x14ac:dyDescent="0.3">
      <c r="A795">
        <f>(Data!A795-'Data Summary'!B$5)/'Data Summary'!B$6</f>
        <v>-0.35600047827167547</v>
      </c>
      <c r="B795">
        <f>(Data!B795-'Data Summary'!C$5)/'Data Summary'!C$6</f>
        <v>0.40322901408129908</v>
      </c>
      <c r="C795">
        <f>(Data!C795-'Data Summary'!D$5)/'Data Summary'!D$6</f>
        <v>-1.3914722776605546</v>
      </c>
      <c r="D795">
        <f>(Data!D795-'Data Summary'!E$5)/'Data Summary'!E$6</f>
        <v>4.3416144793496439E-2</v>
      </c>
      <c r="E795">
        <f>(Data!E795-'Data Summary'!F$5)/'Data Summary'!F$6</f>
        <v>-0.69003484743682453</v>
      </c>
      <c r="F795">
        <f>(Data!F795-'Data Summary'!G$5)/'Data Summary'!G$6</f>
        <v>-0.84871558826936044</v>
      </c>
      <c r="G795">
        <f>(Data!G795-'Data Summary'!H$5)/'Data Summary'!H$6</f>
        <v>-1.0177209995116743</v>
      </c>
      <c r="H795">
        <f>(Data!H795-'Data Summary'!I$5)/'Data Summary'!I$6</f>
        <v>-0.18904484712245845</v>
      </c>
      <c r="I795">
        <f>(Data!I795-'Data Summary'!J$5)/'Data Summary'!J$6</f>
        <v>0.44633676270546668</v>
      </c>
      <c r="J795">
        <f>(Data!J795-'Data Summary'!K$5)/'Data Summary'!K$6</f>
        <v>-0.57920652212788137</v>
      </c>
      <c r="K795">
        <f>(Data!K795-'Data Summary'!L$5)/'Data Summary'!L$6</f>
        <v>0.35389537859781545</v>
      </c>
      <c r="L795">
        <f>(Data!L795-'Data Summary'!M$5)/'Data Summary'!M$6</f>
        <v>-0.78782264092280896</v>
      </c>
    </row>
    <row r="796" spans="1:12" x14ac:dyDescent="0.3">
      <c r="A796">
        <f>(Data!A796-'Data Summary'!B$5)/'Data Summary'!B$6</f>
        <v>1.0228725893659107</v>
      </c>
      <c r="B796">
        <f>(Data!B796-'Data Summary'!C$5)/'Data Summary'!C$6</f>
        <v>-1.4403082545603854</v>
      </c>
      <c r="C796">
        <f>(Data!C796-'Data Summary'!D$5)/'Data Summary'!D$6</f>
        <v>1.3814526753011747</v>
      </c>
      <c r="D796">
        <f>(Data!D796-'Data Summary'!E$5)/'Data Summary'!E$6</f>
        <v>-0.16942723443431032</v>
      </c>
      <c r="E796">
        <f>(Data!E796-'Data Summary'!F$5)/'Data Summary'!F$6</f>
        <v>-0.47749762798706319</v>
      </c>
      <c r="F796">
        <f>(Data!F796-'Data Summary'!G$5)/'Data Summary'!G$6</f>
        <v>-0.84871558826936044</v>
      </c>
      <c r="G796">
        <f>(Data!G796-'Data Summary'!H$5)/'Data Summary'!H$6</f>
        <v>-0.62240442627334536</v>
      </c>
      <c r="H796">
        <f>(Data!H796-'Data Summary'!I$5)/'Data Summary'!I$6</f>
        <v>-0.76145963749567991</v>
      </c>
      <c r="I796">
        <f>(Data!I796-'Data Summary'!J$5)/'Data Summary'!J$6</f>
        <v>-0.91431163991705522</v>
      </c>
      <c r="J796">
        <f>(Data!J796-'Data Summary'!K$5)/'Data Summary'!K$6</f>
        <v>-0.75624575283053475</v>
      </c>
      <c r="K796">
        <f>(Data!K796-'Data Summary'!L$5)/'Data Summary'!L$6</f>
        <v>1.9496386109812798</v>
      </c>
      <c r="L796">
        <f>(Data!L796-'Data Summary'!M$5)/'Data Summary'!M$6</f>
        <v>0.45084835498237452</v>
      </c>
    </row>
    <row r="797" spans="1:12" x14ac:dyDescent="0.3">
      <c r="A797">
        <f>(Data!A797-'Data Summary'!B$5)/'Data Summary'!B$6</f>
        <v>1.4250439007602076</v>
      </c>
      <c r="B797">
        <f>(Data!B797-'Data Summary'!C$5)/'Data Summary'!C$6</f>
        <v>2.0233072198573252</v>
      </c>
      <c r="C797">
        <f>(Data!C797-'Data Summary'!D$5)/'Data Summary'!D$6</f>
        <v>0.14904158509596147</v>
      </c>
      <c r="D797">
        <f>(Data!D797-'Data Summary'!E$5)/'Data Summary'!E$6</f>
        <v>4.3416144793496439E-2</v>
      </c>
      <c r="E797">
        <f>(Data!E797-'Data Summary'!F$5)/'Data Summary'!F$6</f>
        <v>0.94650174232633721</v>
      </c>
      <c r="F797">
        <f>(Data!F797-'Data Summary'!G$5)/'Data Summary'!G$6</f>
        <v>-0.84871558826936044</v>
      </c>
      <c r="G797">
        <f>(Data!G797-'Data Summary'!H$5)/'Data Summary'!H$6</f>
        <v>0.41150045758074577</v>
      </c>
      <c r="H797">
        <f>(Data!H797-'Data Summary'!I$5)/'Data Summary'!I$6</f>
        <v>0.59007528421887734</v>
      </c>
      <c r="I797">
        <f>(Data!I797-'Data Summary'!J$5)/'Data Summary'!J$6</f>
        <v>-2.0805816993077868</v>
      </c>
      <c r="J797">
        <f>(Data!J797-'Data Summary'!K$5)/'Data Summary'!K$6</f>
        <v>3.0796042457269506</v>
      </c>
      <c r="K797">
        <f>(Data!K797-'Data Summary'!L$5)/'Data Summary'!L$6</f>
        <v>-0.20930811518458525</v>
      </c>
      <c r="L797">
        <f>(Data!L797-'Data Summary'!M$5)/'Data Summary'!M$6</f>
        <v>-0.78782264092280896</v>
      </c>
    </row>
    <row r="798" spans="1:12" x14ac:dyDescent="0.3">
      <c r="A798">
        <f>(Data!A798-'Data Summary'!B$5)/'Data Summary'!B$6</f>
        <v>0.21852996657731846</v>
      </c>
      <c r="B798">
        <f>(Data!B798-'Data Summary'!C$5)/'Data Summary'!C$6</f>
        <v>-0.37887770594850628</v>
      </c>
      <c r="C798">
        <f>(Data!C798-'Data Summary'!D$5)/'Data Summary'!D$6</f>
        <v>0.2003920471878454</v>
      </c>
      <c r="D798">
        <f>(Data!D798-'Data Summary'!E$5)/'Data Summary'!E$6</f>
        <v>-2.7531648282439144E-2</v>
      </c>
      <c r="E798">
        <f>(Data!E798-'Data Summary'!F$5)/'Data Summary'!F$6</f>
        <v>0.81897941065648028</v>
      </c>
      <c r="F798">
        <f>(Data!F798-'Data Summary'!G$5)/'Data Summary'!G$6</f>
        <v>0.77700746408255439</v>
      </c>
      <c r="G798">
        <f>(Data!G798-'Data Summary'!H$5)/'Data Summary'!H$6</f>
        <v>0.53313632626946239</v>
      </c>
      <c r="H798">
        <f>(Data!H798-'Data Summary'!I$5)/'Data Summary'!I$6</f>
        <v>0.37806980630288683</v>
      </c>
      <c r="I798">
        <f>(Data!I798-'Data Summary'!J$5)/'Data Summary'!J$6</f>
        <v>-1.367861107457895</v>
      </c>
      <c r="J798">
        <f>(Data!J798-'Data Summary'!K$5)/'Data Summary'!K$6</f>
        <v>0.48302886208803741</v>
      </c>
      <c r="K798">
        <f>(Data!K798-'Data Summary'!L$5)/'Data Summary'!L$6</f>
        <v>-0.77251160896698434</v>
      </c>
      <c r="L798">
        <f>(Data!L798-'Data Summary'!M$5)/'Data Summary'!M$6</f>
        <v>-0.78782264092280896</v>
      </c>
    </row>
    <row r="799" spans="1:12" x14ac:dyDescent="0.3">
      <c r="A799">
        <f>(Data!A799-'Data Summary'!B$5)/'Data Summary'!B$6</f>
        <v>0.56324823348671593</v>
      </c>
      <c r="B799">
        <f>(Data!B799-'Data Summary'!C$5)/'Data Summary'!C$6</f>
        <v>-0.88166059739623859</v>
      </c>
      <c r="C799">
        <f>(Data!C799-'Data Summary'!D$5)/'Data Summary'!D$6</f>
        <v>0.8679480543823358</v>
      </c>
      <c r="D799">
        <f>(Data!D799-'Data Summary'!E$5)/'Data Summary'!E$6</f>
        <v>-0.66606178596585874</v>
      </c>
      <c r="E799">
        <f>(Data!E799-'Data Summary'!F$5)/'Data Summary'!F$6</f>
        <v>-1.0513481205014186</v>
      </c>
      <c r="F799">
        <f>(Data!F799-'Data Summary'!G$5)/'Data Summary'!G$6</f>
        <v>0.49011516072633415</v>
      </c>
      <c r="G799">
        <f>(Data!G799-'Data Summary'!H$5)/'Data Summary'!H$6</f>
        <v>-0.13586095151847891</v>
      </c>
      <c r="H799">
        <f>(Data!H799-'Data Summary'!I$5)/'Data Summary'!I$6</f>
        <v>-0.78796032223517876</v>
      </c>
      <c r="I799">
        <f>(Data!I799-'Data Summary'!J$5)/'Data Summary'!J$6</f>
        <v>-0.4607621723762127</v>
      </c>
      <c r="J799">
        <f>(Data!J799-'Data Summary'!K$5)/'Data Summary'!K$6</f>
        <v>0.89612040039422858</v>
      </c>
      <c r="K799">
        <f>(Data!K799-'Data Summary'!L$5)/'Data Summary'!L$6</f>
        <v>0.35389537859781545</v>
      </c>
      <c r="L799">
        <f>(Data!L799-'Data Summary'!M$5)/'Data Summary'!M$6</f>
        <v>1.6895193508875581</v>
      </c>
    </row>
    <row r="800" spans="1:12" x14ac:dyDescent="0.3">
      <c r="A800">
        <f>(Data!A800-'Data Summary'!B$5)/'Data Summary'!B$6</f>
        <v>0.62070127797161512</v>
      </c>
      <c r="B800">
        <f>(Data!B800-'Data Summary'!C$5)/'Data Summary'!C$6</f>
        <v>-0.15541864308284767</v>
      </c>
      <c r="C800">
        <f>(Data!C800-'Data Summary'!D$5)/'Data Summary'!D$6</f>
        <v>0.35444343346349716</v>
      </c>
      <c r="D800">
        <f>(Data!D800-'Data Summary'!E$5)/'Data Summary'!E$6</f>
        <v>0.75289407555285159</v>
      </c>
      <c r="E800">
        <f>(Data!E800-'Data Summary'!F$5)/'Data Summary'!F$6</f>
        <v>-0.11618435492246908</v>
      </c>
      <c r="F800">
        <f>(Data!F800-'Data Summary'!G$5)/'Data Summary'!G$6</f>
        <v>-1.039977123840174</v>
      </c>
      <c r="G800">
        <f>(Data!G800-'Data Summary'!H$5)/'Data Summary'!H$6</f>
        <v>-0.98731203233949516</v>
      </c>
      <c r="H800">
        <f>(Data!H800-'Data Summary'!I$5)/'Data Summary'!I$6</f>
        <v>1.0352867878425398</v>
      </c>
      <c r="I800">
        <f>(Data!I800-'Data Summary'!J$5)/'Data Summary'!J$6</f>
        <v>-0.13679826698989903</v>
      </c>
      <c r="J800">
        <f>(Data!J800-'Data Summary'!K$5)/'Data Summary'!K$6</f>
        <v>-0.81525882973141928</v>
      </c>
      <c r="K800">
        <f>(Data!K800-'Data Summary'!L$5)/'Data Summary'!L$6</f>
        <v>0.2600281296340809</v>
      </c>
      <c r="L800">
        <f>(Data!L800-'Data Summary'!M$5)/'Data Summary'!M$6</f>
        <v>0.45084835498237452</v>
      </c>
    </row>
    <row r="801" spans="1:12" x14ac:dyDescent="0.3">
      <c r="A801">
        <f>(Data!A801-'Data Summary'!B$5)/'Data Summary'!B$6</f>
        <v>0.62070127797161512</v>
      </c>
      <c r="B801">
        <f>(Data!B801-'Data Summary'!C$5)/'Data Summary'!C$6</f>
        <v>-0.15541864308284767</v>
      </c>
      <c r="C801">
        <f>(Data!C801-'Data Summary'!D$5)/'Data Summary'!D$6</f>
        <v>0.35444343346349716</v>
      </c>
      <c r="D801">
        <f>(Data!D801-'Data Summary'!E$5)/'Data Summary'!E$6</f>
        <v>0.75289407555285159</v>
      </c>
      <c r="E801">
        <f>(Data!E801-'Data Summary'!F$5)/'Data Summary'!F$6</f>
        <v>-0.11618435492246908</v>
      </c>
      <c r="F801">
        <f>(Data!F801-'Data Summary'!G$5)/'Data Summary'!G$6</f>
        <v>-1.039977123840174</v>
      </c>
      <c r="G801">
        <f>(Data!G801-'Data Summary'!H$5)/'Data Summary'!H$6</f>
        <v>-0.98731203233949516</v>
      </c>
      <c r="H801">
        <f>(Data!H801-'Data Summary'!I$5)/'Data Summary'!I$6</f>
        <v>1.0352867878425398</v>
      </c>
      <c r="I801">
        <f>(Data!I801-'Data Summary'!J$5)/'Data Summary'!J$6</f>
        <v>-0.13679826698989903</v>
      </c>
      <c r="J801">
        <f>(Data!J801-'Data Summary'!K$5)/'Data Summary'!K$6</f>
        <v>-0.81525882973141928</v>
      </c>
      <c r="K801">
        <f>(Data!K801-'Data Summary'!L$5)/'Data Summary'!L$6</f>
        <v>0.2600281296340809</v>
      </c>
      <c r="L801">
        <f>(Data!L801-'Data Summary'!M$5)/'Data Summary'!M$6</f>
        <v>0.45084835498237452</v>
      </c>
    </row>
    <row r="802" spans="1:12" x14ac:dyDescent="0.3">
      <c r="A802">
        <f>(Data!A802-'Data Summary'!B$5)/'Data Summary'!B$6</f>
        <v>-0.64326570069617262</v>
      </c>
      <c r="B802">
        <f>(Data!B802-'Data Summary'!C$5)/'Data Summary'!C$6</f>
        <v>0.45909377979771382</v>
      </c>
      <c r="C802">
        <f>(Data!C802-'Data Summary'!D$5)/'Data Summary'!D$6</f>
        <v>-0.98066858092548359</v>
      </c>
      <c r="D802">
        <f>(Data!D802-'Data Summary'!E$5)/'Data Summary'!E$6</f>
        <v>1.0366852478565936</v>
      </c>
      <c r="E802">
        <f>(Data!E802-'Data Summary'!F$5)/'Data Summary'!F$6</f>
        <v>-0.11618435492246908</v>
      </c>
      <c r="F802">
        <f>(Data!F802-'Data Summary'!G$5)/'Data Summary'!G$6</f>
        <v>0.96826899965336799</v>
      </c>
      <c r="G802">
        <f>(Data!G802-'Data Summary'!H$5)/'Data Summary'!H$6</f>
        <v>1.8711308818453449</v>
      </c>
      <c r="H802">
        <f>(Data!H802-'Data Summary'!I$5)/'Data Summary'!I$6</f>
        <v>-0.17844457322664714</v>
      </c>
      <c r="I802">
        <f>(Data!I802-'Data Summary'!J$5)/'Data Summary'!J$6</f>
        <v>-0.39596939129895109</v>
      </c>
      <c r="J802">
        <f>(Data!J802-'Data Summary'!K$5)/'Data Summary'!K$6</f>
        <v>-0.8742719066323037</v>
      </c>
      <c r="K802">
        <f>(Data!K802-'Data Summary'!L$5)/'Data Summary'!L$6</f>
        <v>-0.96024610689445011</v>
      </c>
      <c r="L802">
        <f>(Data!L802-'Data Summary'!M$5)/'Data Summary'!M$6</f>
        <v>-0.78782264092280896</v>
      </c>
    </row>
    <row r="803" spans="1:12" x14ac:dyDescent="0.3">
      <c r="A803">
        <f>(Data!A803-'Data Summary'!B$5)/'Data Summary'!B$6</f>
        <v>0.16107692209241922</v>
      </c>
      <c r="B803">
        <f>(Data!B803-'Data Summary'!C$5)/'Data Summary'!C$6</f>
        <v>0.12390518549922601</v>
      </c>
      <c r="C803">
        <f>(Data!C803-'Data Summary'!D$5)/'Data Summary'!D$6</f>
        <v>-0.92931811883359983</v>
      </c>
      <c r="D803">
        <f>(Data!D803-'Data Summary'!E$5)/'Data Summary'!E$6</f>
        <v>0.54005069632504488</v>
      </c>
      <c r="E803">
        <f>(Data!E803-'Data Summary'!F$5)/'Data Summary'!F$6</f>
        <v>-0.41373646215213478</v>
      </c>
      <c r="F803">
        <f>(Data!F803-'Data Summary'!G$5)/'Data Summary'!G$6</f>
        <v>-0.75308482048395375</v>
      </c>
      <c r="G803">
        <f>(Data!G803-'Data Summary'!H$5)/'Data Summary'!H$6</f>
        <v>-0.89608513082295771</v>
      </c>
      <c r="H803">
        <f>(Data!H803-'Data Summary'!I$5)/'Data Summary'!I$6</f>
        <v>0.31976829987595412</v>
      </c>
      <c r="I803">
        <f>(Data!I803-'Data Summary'!J$5)/'Data Summary'!J$6</f>
        <v>-0.52555495345347714</v>
      </c>
      <c r="J803">
        <f>(Data!J803-'Data Summary'!K$5)/'Data Summary'!K$6</f>
        <v>-1.2873634449384945</v>
      </c>
      <c r="K803">
        <f>(Data!K803-'Data Summary'!L$5)/'Data Summary'!L$6</f>
        <v>-0.39704261311205102</v>
      </c>
      <c r="L803">
        <f>(Data!L803-'Data Summary'!M$5)/'Data Summary'!M$6</f>
        <v>-0.78782264092280896</v>
      </c>
    </row>
    <row r="804" spans="1:12" x14ac:dyDescent="0.3">
      <c r="A804">
        <f>(Data!A804-'Data Summary'!B$5)/'Data Summary'!B$6</f>
        <v>-1.8497796348790612</v>
      </c>
      <c r="B804">
        <f>(Data!B804-'Data Summary'!C$5)/'Data Summary'!C$6</f>
        <v>0.31943186550667696</v>
      </c>
      <c r="C804">
        <f>(Data!C804-'Data Summary'!D$5)/'Data Summary'!D$6</f>
        <v>-1.3914722776605546</v>
      </c>
      <c r="D804">
        <f>(Data!D804-'Data Summary'!E$5)/'Data Summary'!E$6</f>
        <v>-0.59511399288992328</v>
      </c>
      <c r="E804">
        <f>(Data!E804-'Data Summary'!F$5)/'Data Summary'!F$6</f>
        <v>-0.92382578883156186</v>
      </c>
      <c r="F804">
        <f>(Data!F804-'Data Summary'!G$5)/'Data Summary'!G$6</f>
        <v>-0.17930021377151317</v>
      </c>
      <c r="G804">
        <f>(Data!G804-'Data Summary'!H$5)/'Data Summary'!H$6</f>
        <v>1.2021336040574038</v>
      </c>
      <c r="H804">
        <f>(Data!H804-'Data Summary'!I$5)/'Data Summary'!I$6</f>
        <v>-2.1765962025851051</v>
      </c>
      <c r="I804">
        <f>(Data!I804-'Data Summary'!J$5)/'Data Summary'!J$6</f>
        <v>1.6126068220962011</v>
      </c>
      <c r="J804">
        <f>(Data!J804-'Data Summary'!K$5)/'Data Summary'!K$6</f>
        <v>1.6632904001057252</v>
      </c>
      <c r="K804">
        <f>(Data!K804-'Data Summary'!L$5)/'Data Summary'!L$6</f>
        <v>2.3251076068362129</v>
      </c>
      <c r="L804">
        <f>(Data!L804-'Data Summary'!M$5)/'Data Summary'!M$6</f>
        <v>1.6895193508875581</v>
      </c>
    </row>
    <row r="805" spans="1:12" x14ac:dyDescent="0.3">
      <c r="A805">
        <f>(Data!A805-'Data Summary'!B$5)/'Data Summary'!B$6</f>
        <v>-0.35600047827167547</v>
      </c>
      <c r="B805">
        <f>(Data!B805-'Data Summary'!C$5)/'Data Summary'!C$6</f>
        <v>0.17976995121564074</v>
      </c>
      <c r="C805">
        <f>(Data!C805-'Data Summary'!D$5)/'Data Summary'!D$6</f>
        <v>-0.98066858092548359</v>
      </c>
      <c r="D805">
        <f>(Data!D805-'Data Summary'!E$5)/'Data Summary'!E$6</f>
        <v>-2.7531648282439144E-2</v>
      </c>
      <c r="E805">
        <f>(Data!E805-'Data Summary'!F$5)/'Data Summary'!F$6</f>
        <v>0.56393474731676685</v>
      </c>
      <c r="F805">
        <f>(Data!F805-'Data Summary'!G$5)/'Data Summary'!G$6</f>
        <v>-0.17930021377151317</v>
      </c>
      <c r="G805">
        <f>(Data!G805-'Data Summary'!H$5)/'Data Summary'!H$6</f>
        <v>-1.4225082829762314E-2</v>
      </c>
      <c r="H805">
        <f>(Data!H805-'Data Summary'!I$5)/'Data Summary'!I$6</f>
        <v>0.18726487617846005</v>
      </c>
      <c r="I805">
        <f>(Data!I805-'Data Summary'!J$5)/'Data Summary'!J$6</f>
        <v>-0.4607621723762127</v>
      </c>
      <c r="J805">
        <f>(Data!J805-'Data Summary'!K$5)/'Data Summary'!K$6</f>
        <v>1.0924246880962446E-2</v>
      </c>
      <c r="K805">
        <f>(Data!K805-'Data Summary'!L$5)/'Data Summary'!L$6</f>
        <v>-0.77251160896698434</v>
      </c>
      <c r="L805">
        <f>(Data!L805-'Data Summary'!M$5)/'Data Summary'!M$6</f>
        <v>0.45084835498237452</v>
      </c>
    </row>
    <row r="806" spans="1:12" x14ac:dyDescent="0.3">
      <c r="A806">
        <f>(Data!A806-'Data Summary'!B$5)/'Data Summary'!B$6</f>
        <v>4.6170833122620741E-2</v>
      </c>
      <c r="B806">
        <f>(Data!B806-'Data Summary'!C$5)/'Data Summary'!C$6</f>
        <v>-4.3689111650018195E-2</v>
      </c>
      <c r="C806">
        <f>(Data!C806-'Data Summary'!D$5)/'Data Summary'!D$6</f>
        <v>-0.26176211163910945</v>
      </c>
      <c r="D806">
        <f>(Data!D806-'Data Summary'!E$5)/'Data Summary'!E$6</f>
        <v>0.11436393786943203</v>
      </c>
      <c r="E806">
        <f>(Data!E806-'Data Summary'!F$5)/'Data Summary'!F$6</f>
        <v>-7.3676911032516793E-2</v>
      </c>
      <c r="F806">
        <f>(Data!F806-'Data Summary'!G$5)/'Data Summary'!G$6</f>
        <v>-1.1356078916255807</v>
      </c>
      <c r="G806">
        <f>(Data!G806-'Data Summary'!H$5)/'Data Summary'!H$6</f>
        <v>-0.86567616365077849</v>
      </c>
      <c r="H806">
        <f>(Data!H806-'Data Summary'!I$5)/'Data Summary'!I$6</f>
        <v>3.8861041637278451E-2</v>
      </c>
      <c r="I806">
        <f>(Data!I806-'Data Summary'!J$5)/'Data Summary'!J$6</f>
        <v>-0.33117661022168954</v>
      </c>
      <c r="J806">
        <f>(Data!J806-'Data Summary'!K$5)/'Data Summary'!K$6</f>
        <v>-0.52019344522699762</v>
      </c>
      <c r="K806">
        <f>(Data!K806-'Data Summary'!L$5)/'Data Summary'!L$6</f>
        <v>-0.49090986207578396</v>
      </c>
      <c r="L806">
        <f>(Data!L806-'Data Summary'!M$5)/'Data Summary'!M$6</f>
        <v>0.45084835498237452</v>
      </c>
    </row>
    <row r="807" spans="1:12" x14ac:dyDescent="0.3">
      <c r="A807">
        <f>(Data!A807-'Data Summary'!B$5)/'Data Summary'!B$6</f>
        <v>-6.8735255847178753E-2</v>
      </c>
      <c r="B807">
        <f>(Data!B807-'Data Summary'!C$5)/'Data Summary'!C$6</f>
        <v>-1.3844434888439707</v>
      </c>
      <c r="C807">
        <f>(Data!C807-'Data Summary'!D$5)/'Data Summary'!D$6</f>
        <v>0.66254620601480041</v>
      </c>
      <c r="D807">
        <f>(Data!D807-'Data Summary'!E$5)/'Data Summary'!E$6</f>
        <v>-9.847944135837472E-2</v>
      </c>
      <c r="E807">
        <f>(Data!E807-'Data Summary'!F$5)/'Data Summary'!F$6</f>
        <v>-0.75379601327175294</v>
      </c>
      <c r="F807">
        <f>(Data!F807-'Data Summary'!G$5)/'Data Summary'!G$6</f>
        <v>-1.1356078916255807</v>
      </c>
      <c r="G807">
        <f>(Data!G807-'Data Summary'!H$5)/'Data Summary'!H$6</f>
        <v>-1.1089479010282117</v>
      </c>
      <c r="H807">
        <f>(Data!H807-'Data Summary'!I$5)/'Data Summary'!I$6</f>
        <v>-1.6889836033782561</v>
      </c>
      <c r="I807">
        <f>(Data!I807-'Data Summary'!J$5)/'Data Summary'!J$6</f>
        <v>0.12237285731915304</v>
      </c>
      <c r="J807">
        <f>(Data!J807-'Data Summary'!K$5)/'Data Summary'!K$6</f>
        <v>0.24697655448449959</v>
      </c>
      <c r="K807">
        <f>(Data!K807-'Data Summary'!L$5)/'Data Summary'!L$6</f>
        <v>2.2312403578724802</v>
      </c>
      <c r="L807">
        <f>(Data!L807-'Data Summary'!M$5)/'Data Summary'!M$6</f>
        <v>1.6895193508875581</v>
      </c>
    </row>
    <row r="808" spans="1:12" x14ac:dyDescent="0.3">
      <c r="A808">
        <f>(Data!A808-'Data Summary'!B$5)/'Data Summary'!B$6</f>
        <v>4.6170833122620741E-2</v>
      </c>
      <c r="B808">
        <f>(Data!B808-'Data Summary'!C$5)/'Data Summary'!C$6</f>
        <v>-1.5520377859932148</v>
      </c>
      <c r="C808">
        <f>(Data!C808-'Data Summary'!D$5)/'Data Summary'!D$6</f>
        <v>0.61119574392291642</v>
      </c>
      <c r="D808">
        <f>(Data!D808-'Data Summary'!E$5)/'Data Summary'!E$6</f>
        <v>-0.38227061366211673</v>
      </c>
      <c r="E808">
        <f>(Data!E808-'Data Summary'!F$5)/'Data Summary'!F$6</f>
        <v>-0.98758695466649016</v>
      </c>
      <c r="F808">
        <f>(Data!F808-'Data Summary'!G$5)/'Data Summary'!G$6</f>
        <v>-1.1356078916255807</v>
      </c>
      <c r="G808">
        <f>(Data!G808-'Data Summary'!H$5)/'Data Summary'!H$6</f>
        <v>-1.1089479010282117</v>
      </c>
      <c r="H808">
        <f>(Data!H808-'Data Summary'!I$5)/'Data Summary'!I$6</f>
        <v>-1.5299794949412633</v>
      </c>
      <c r="I808">
        <f>(Data!I808-'Data Summary'!J$5)/'Data Summary'!J$6</f>
        <v>-0.2663838291444251</v>
      </c>
      <c r="J808">
        <f>(Data!J808-'Data Summary'!K$5)/'Data Summary'!K$6</f>
        <v>0.30598963138538404</v>
      </c>
      <c r="K808">
        <f>(Data!K808-'Data Summary'!L$5)/'Data Summary'!L$6</f>
        <v>1.9496386109812798</v>
      </c>
      <c r="L808">
        <f>(Data!L808-'Data Summary'!M$5)/'Data Summary'!M$6</f>
        <v>1.6895193508875581</v>
      </c>
    </row>
    <row r="809" spans="1:12" x14ac:dyDescent="0.3">
      <c r="A809">
        <f>(Data!A809-'Data Summary'!B$5)/'Data Summary'!B$6</f>
        <v>-6.8735255847178753E-2</v>
      </c>
      <c r="B809">
        <f>(Data!B809-'Data Summary'!C$5)/'Data Summary'!C$6</f>
        <v>-1.3844434888439707</v>
      </c>
      <c r="C809">
        <f>(Data!C809-'Data Summary'!D$5)/'Data Summary'!D$6</f>
        <v>0.66254620601480041</v>
      </c>
      <c r="D809">
        <f>(Data!D809-'Data Summary'!E$5)/'Data Summary'!E$6</f>
        <v>-9.847944135837472E-2</v>
      </c>
      <c r="E809">
        <f>(Data!E809-'Data Summary'!F$5)/'Data Summary'!F$6</f>
        <v>-0.75379601327175294</v>
      </c>
      <c r="F809">
        <f>(Data!F809-'Data Summary'!G$5)/'Data Summary'!G$6</f>
        <v>-1.1356078916255807</v>
      </c>
      <c r="G809">
        <f>(Data!G809-'Data Summary'!H$5)/'Data Summary'!H$6</f>
        <v>-1.1089479010282117</v>
      </c>
      <c r="H809">
        <f>(Data!H809-'Data Summary'!I$5)/'Data Summary'!I$6</f>
        <v>-1.6889836033782561</v>
      </c>
      <c r="I809">
        <f>(Data!I809-'Data Summary'!J$5)/'Data Summary'!J$6</f>
        <v>0.12237285731915304</v>
      </c>
      <c r="J809">
        <f>(Data!J809-'Data Summary'!K$5)/'Data Summary'!K$6</f>
        <v>0.24697655448449959</v>
      </c>
      <c r="K809">
        <f>(Data!K809-'Data Summary'!L$5)/'Data Summary'!L$6</f>
        <v>2.2312403578724802</v>
      </c>
      <c r="L809">
        <f>(Data!L809-'Data Summary'!M$5)/'Data Summary'!M$6</f>
        <v>1.6895193508875581</v>
      </c>
    </row>
    <row r="810" spans="1:12" x14ac:dyDescent="0.3">
      <c r="A810">
        <f>(Data!A810-'Data Summary'!B$5)/'Data Summary'!B$6</f>
        <v>-0.52835961172637369</v>
      </c>
      <c r="B810">
        <f>(Data!B810-'Data Summary'!C$5)/'Data Summary'!C$6</f>
        <v>1.217565406639654E-2</v>
      </c>
      <c r="C810">
        <f>(Data!C810-'Data Summary'!D$5)/'Data Summary'!D$6</f>
        <v>-0.7752667325579482</v>
      </c>
      <c r="D810">
        <f>(Data!D810-'Data Summary'!E$5)/'Data Summary'!E$6</f>
        <v>-0.4532184067380523</v>
      </c>
      <c r="E810">
        <f>(Data!E810-'Data Summary'!F$5)/'Data Summary'!F$6</f>
        <v>1.6478745665105492</v>
      </c>
      <c r="F810">
        <f>(Data!F810-'Data Summary'!G$5)/'Data Summary'!G$6</f>
        <v>-1.1356078916255807</v>
      </c>
      <c r="G810">
        <f>(Data!G810-'Data Summary'!H$5)/'Data Summary'!H$6</f>
        <v>-1.0481299666838535</v>
      </c>
      <c r="H810">
        <f>(Data!H810-'Data Summary'!I$5)/'Data Summary'!I$6</f>
        <v>0.14486378059527372</v>
      </c>
      <c r="I810">
        <f>(Data!I810-'Data Summary'!J$5)/'Data Summary'!J$6</f>
        <v>-0.33117661022168954</v>
      </c>
      <c r="J810">
        <f>(Data!J810-'Data Summary'!K$5)/'Data Summary'!K$6</f>
        <v>1.1911857848986502</v>
      </c>
      <c r="K810">
        <f>(Data!K810-'Data Summary'!L$5)/'Data Summary'!L$6</f>
        <v>-1.1479806048219177</v>
      </c>
      <c r="L810">
        <f>(Data!L810-'Data Summary'!M$5)/'Data Summary'!M$6</f>
        <v>-0.78782264092280896</v>
      </c>
    </row>
    <row r="811" spans="1:12" x14ac:dyDescent="0.3">
      <c r="A811">
        <f>(Data!A811-'Data Summary'!B$5)/'Data Summary'!B$6</f>
        <v>-0.41345352275657521</v>
      </c>
      <c r="B811">
        <f>(Data!B811-'Data Summary'!C$5)/'Data Summary'!C$6</f>
        <v>-0.26714817451567713</v>
      </c>
      <c r="C811">
        <f>(Data!C811-'Data Summary'!D$5)/'Data Summary'!D$6</f>
        <v>0.2003920471878454</v>
      </c>
      <c r="D811">
        <f>(Data!D811-'Data Summary'!E$5)/'Data Summary'!E$6</f>
        <v>0.18531173094536729</v>
      </c>
      <c r="E811">
        <f>(Data!E811-'Data Summary'!F$5)/'Data Summary'!F$6</f>
        <v>-0.37122901826218252</v>
      </c>
      <c r="F811">
        <f>(Data!F811-'Data Summary'!G$5)/'Data Summary'!G$6</f>
        <v>-1.1356078916255807</v>
      </c>
      <c r="G811">
        <f>(Data!G811-'Data Summary'!H$5)/'Data Summary'!H$6</f>
        <v>-0.95690306516731594</v>
      </c>
      <c r="H811">
        <f>(Data!H811-'Data Summary'!I$5)/'Data Summary'!I$6</f>
        <v>9.716254806415231E-2</v>
      </c>
      <c r="I811">
        <f>(Data!I811-'Data Summary'!J$5)/'Data Summary'!J$6</f>
        <v>-0.59034773453073874</v>
      </c>
      <c r="J811">
        <f>(Data!J811-'Data Summary'!K$5)/'Data Summary'!K$6</f>
        <v>-0.6382195990287659</v>
      </c>
      <c r="K811">
        <f>(Data!K811-'Data Summary'!L$5)/'Data Summary'!L$6</f>
        <v>-0.11544086622085069</v>
      </c>
      <c r="L811">
        <f>(Data!L811-'Data Summary'!M$5)/'Data Summary'!M$6</f>
        <v>0.45084835498237452</v>
      </c>
    </row>
    <row r="812" spans="1:12" x14ac:dyDescent="0.3">
      <c r="A812">
        <f>(Data!A812-'Data Summary'!B$5)/'Data Summary'!B$6</f>
        <v>-0.58581265621127343</v>
      </c>
      <c r="B812">
        <f>(Data!B812-'Data Summary'!C$5)/'Data Summary'!C$6</f>
        <v>-0.21128340879926241</v>
      </c>
      <c r="C812">
        <f>(Data!C812-'Data Summary'!D$5)/'Data Summary'!D$6</f>
        <v>-0.87796765674171595</v>
      </c>
      <c r="D812">
        <f>(Data!D812-'Data Summary'!E$5)/'Data Summary'!E$6</f>
        <v>4.3416144793496439E-2</v>
      </c>
      <c r="E812">
        <f>(Data!E812-'Data Summary'!F$5)/'Data Summary'!F$6</f>
        <v>-0.41373646215213478</v>
      </c>
      <c r="F812">
        <f>(Data!F812-'Data Summary'!G$5)/'Data Summary'!G$6</f>
        <v>-1.1356078916255807</v>
      </c>
      <c r="G812">
        <f>(Data!G812-'Data Summary'!H$5)/'Data Summary'!H$6</f>
        <v>-0.98731203233949516</v>
      </c>
      <c r="H812">
        <f>(Data!H812-'Data Summary'!I$5)/'Data Summary'!I$6</f>
        <v>-0.59715539211081081</v>
      </c>
      <c r="I812">
        <f>(Data!I812-'Data Summary'!J$5)/'Data Summary'!J$6</f>
        <v>-7.200548591263746E-2</v>
      </c>
      <c r="J812">
        <f>(Data!J812-'Data Summary'!K$5)/'Data Summary'!K$6</f>
        <v>-1.1103242142358416</v>
      </c>
      <c r="K812">
        <f>(Data!K812-'Data Summary'!L$5)/'Data Summary'!L$6</f>
        <v>7.2293631706615097E-2</v>
      </c>
      <c r="L812">
        <f>(Data!L812-'Data Summary'!M$5)/'Data Summary'!M$6</f>
        <v>-0.78782264092280896</v>
      </c>
    </row>
    <row r="813" spans="1:12" x14ac:dyDescent="0.3">
      <c r="A813">
        <f>(Data!A813-'Data Summary'!B$5)/'Data Summary'!B$6</f>
        <v>2.6315578349430955</v>
      </c>
      <c r="B813">
        <f>(Data!B813-'Data Summary'!C$5)/'Data Summary'!C$6</f>
        <v>-0.15541864308284767</v>
      </c>
      <c r="C813">
        <f>(Data!C813-'Data Summary'!D$5)/'Data Summary'!D$6</f>
        <v>1.4328031373930585</v>
      </c>
      <c r="D813">
        <f>(Data!D813-'Data Summary'!E$5)/'Data Summary'!E$6</f>
        <v>0.18531173094536729</v>
      </c>
      <c r="E813">
        <f>(Data!E813-'Data Summary'!F$5)/'Data Summary'!F$6</f>
        <v>-0.32872157437223049</v>
      </c>
      <c r="F813">
        <f>(Data!F813-'Data Summary'!G$5)/'Data Summary'!G$6</f>
        <v>-0.84871558826936044</v>
      </c>
      <c r="G813">
        <f>(Data!G813-'Data Summary'!H$5)/'Data Summary'!H$6</f>
        <v>-0.68322236061770358</v>
      </c>
      <c r="H813">
        <f>(Data!H813-'Data Summary'!I$5)/'Data Summary'!I$6</f>
        <v>1.787906234444318</v>
      </c>
      <c r="I813">
        <f>(Data!I813-'Data Summary'!J$5)/'Data Summary'!J$6</f>
        <v>-1.4326538885351594</v>
      </c>
      <c r="J813">
        <f>(Data!J813-'Data Summary'!K$5)/'Data Summary'!K$6</f>
        <v>0.12895040068273136</v>
      </c>
      <c r="K813">
        <f>(Data!K813-'Data Summary'!L$5)/'Data Summary'!L$6</f>
        <v>0.44776262756154833</v>
      </c>
      <c r="L813">
        <f>(Data!L813-'Data Summary'!M$5)/'Data Summary'!M$6</f>
        <v>0.45084835498237452</v>
      </c>
    </row>
    <row r="814" spans="1:12" x14ac:dyDescent="0.3">
      <c r="A814">
        <f>(Data!A814-'Data Summary'!B$5)/'Data Summary'!B$6</f>
        <v>1.4250439007602076</v>
      </c>
      <c r="B814">
        <f>(Data!B814-'Data Summary'!C$5)/'Data Summary'!C$6</f>
        <v>-0.43474247166492103</v>
      </c>
      <c r="C814">
        <f>(Data!C814-'Data Summary'!D$5)/'Data Summary'!D$6</f>
        <v>0.30309297137161323</v>
      </c>
      <c r="D814">
        <f>(Data!D814-'Data Summary'!E$5)/'Data Summary'!E$6</f>
        <v>-2.7531648282439144E-2</v>
      </c>
      <c r="E814">
        <f>(Data!E814-'Data Summary'!F$5)/'Data Summary'!F$6</f>
        <v>0.24512891814212506</v>
      </c>
      <c r="F814">
        <f>(Data!F814-'Data Summary'!G$5)/'Data Summary'!G$6</f>
        <v>0.39448439294092741</v>
      </c>
      <c r="G814">
        <f>(Data!G814-'Data Summary'!H$5)/'Data Summary'!H$6</f>
        <v>-0.2574968202071955</v>
      </c>
      <c r="H814">
        <f>(Data!H814-'Data Summary'!I$5)/'Data Summary'!I$6</f>
        <v>0.75967966655168151</v>
      </c>
      <c r="I814">
        <f>(Data!I814-'Data Summary'!J$5)/'Data Summary'!J$6</f>
        <v>-0.4607621723762127</v>
      </c>
      <c r="J814">
        <f>(Data!J814-'Data Summary'!K$5)/'Data Summary'!K$6</f>
        <v>0.30598963138538404</v>
      </c>
      <c r="K814">
        <f>(Data!K814-'Data Summary'!L$5)/'Data Summary'!L$6</f>
        <v>0.35389537859781545</v>
      </c>
      <c r="L814">
        <f>(Data!L814-'Data Summary'!M$5)/'Data Summary'!M$6</f>
        <v>-0.78782264092280896</v>
      </c>
    </row>
    <row r="815" spans="1:12" x14ac:dyDescent="0.3">
      <c r="A815">
        <f>(Data!A815-'Data Summary'!B$5)/'Data Summary'!B$6</f>
        <v>-0.81562483415087084</v>
      </c>
      <c r="B815">
        <f>(Data!B815-'Data Summary'!C$5)/'Data Summary'!C$6</f>
        <v>-0.7699310659634091</v>
      </c>
      <c r="C815">
        <f>(Data!C815-'Data Summary'!D$5)/'Data Summary'!D$6</f>
        <v>-0.15906118745534176</v>
      </c>
      <c r="D815">
        <f>(Data!D815-'Data Summary'!E$5)/'Data Summary'!E$6</f>
        <v>-0.31132282058618116</v>
      </c>
      <c r="E815">
        <f>(Data!E815-'Data Summary'!F$5)/'Data Summary'!F$6</f>
        <v>0.3088900839770532</v>
      </c>
      <c r="F815">
        <f>(Data!F815-'Data Summary'!G$5)/'Data Summary'!G$6</f>
        <v>-1.1356078916255807</v>
      </c>
      <c r="G815">
        <f>(Data!G815-'Data Summary'!H$5)/'Data Summary'!H$6</f>
        <v>-1.2001748025447492</v>
      </c>
      <c r="H815">
        <f>(Data!H815-'Data Summary'!I$5)/'Data Summary'!I$6</f>
        <v>-1.1271690869008459</v>
      </c>
      <c r="I815">
        <f>(Data!I815-'Data Summary'!J$5)/'Data Summary'!J$6</f>
        <v>0.83509344916904482</v>
      </c>
      <c r="J815">
        <f>(Data!J815-'Data Summary'!K$5)/'Data Summary'!K$6</f>
        <v>-0.4611803683261132</v>
      </c>
      <c r="K815">
        <f>(Data!K815-'Data Summary'!L$5)/'Data Summary'!L$6</f>
        <v>0.91709887238021448</v>
      </c>
      <c r="L815">
        <f>(Data!L815-'Data Summary'!M$5)/'Data Summary'!M$6</f>
        <v>-2.0264936368279924</v>
      </c>
    </row>
    <row r="816" spans="1:12" x14ac:dyDescent="0.3">
      <c r="A816">
        <f>(Data!A816-'Data Summary'!B$5)/'Data Summary'!B$6</f>
        <v>2.4591987014883969</v>
      </c>
      <c r="B816">
        <f>(Data!B816-'Data Summary'!C$5)/'Data Summary'!C$6</f>
        <v>-0.65820153453057995</v>
      </c>
      <c r="C816">
        <f>(Data!C816-'Data Summary'!D$5)/'Data Summary'!D$6</f>
        <v>1.3814526753011747</v>
      </c>
      <c r="D816">
        <f>(Data!D816-'Data Summary'!E$5)/'Data Summary'!E$6</f>
        <v>0.18531173094536729</v>
      </c>
      <c r="E816">
        <f>(Data!E816-'Data Summary'!F$5)/'Data Summary'!F$6</f>
        <v>0.3301438059220293</v>
      </c>
      <c r="F816">
        <f>(Data!F816-'Data Summary'!G$5)/'Data Summary'!G$6</f>
        <v>0.29885362515552061</v>
      </c>
      <c r="G816">
        <f>(Data!G816-'Data Summary'!H$5)/'Data Summary'!H$6</f>
        <v>-0.16626991869065808</v>
      </c>
      <c r="H816">
        <f>(Data!H816-'Data Summary'!I$5)/'Data Summary'!I$6</f>
        <v>1.400996237247647</v>
      </c>
      <c r="I816">
        <f>(Data!I816-'Data Summary'!J$5)/'Data Summary'!J$6</f>
        <v>-0.65514051560800324</v>
      </c>
      <c r="J816">
        <f>(Data!J816-'Data Summary'!K$5)/'Data Summary'!K$6</f>
        <v>0.60105501588980637</v>
      </c>
      <c r="K816">
        <f>(Data!K816-'Data Summary'!L$5)/'Data Summary'!L$6</f>
        <v>0.82323162341648159</v>
      </c>
      <c r="L816">
        <f>(Data!L816-'Data Summary'!M$5)/'Data Summary'!M$6</f>
        <v>0.45084835498237452</v>
      </c>
    </row>
    <row r="817" spans="1:12" x14ac:dyDescent="0.3">
      <c r="A817">
        <f>(Data!A817-'Data Summary'!B$5)/'Data Summary'!B$6</f>
        <v>1.4250439007602076</v>
      </c>
      <c r="B817">
        <f>(Data!B817-'Data Summary'!C$5)/'Data Summary'!C$6</f>
        <v>-0.43474247166492103</v>
      </c>
      <c r="C817">
        <f>(Data!C817-'Data Summary'!D$5)/'Data Summary'!D$6</f>
        <v>0.30309297137161323</v>
      </c>
      <c r="D817">
        <f>(Data!D817-'Data Summary'!E$5)/'Data Summary'!E$6</f>
        <v>-2.7531648282439144E-2</v>
      </c>
      <c r="E817">
        <f>(Data!E817-'Data Summary'!F$5)/'Data Summary'!F$6</f>
        <v>0.24512891814212506</v>
      </c>
      <c r="F817">
        <f>(Data!F817-'Data Summary'!G$5)/'Data Summary'!G$6</f>
        <v>0.39448439294092741</v>
      </c>
      <c r="G817">
        <f>(Data!G817-'Data Summary'!H$5)/'Data Summary'!H$6</f>
        <v>-0.2574968202071955</v>
      </c>
      <c r="H817">
        <f>(Data!H817-'Data Summary'!I$5)/'Data Summary'!I$6</f>
        <v>0.75967966655168151</v>
      </c>
      <c r="I817">
        <f>(Data!I817-'Data Summary'!J$5)/'Data Summary'!J$6</f>
        <v>-0.4607621723762127</v>
      </c>
      <c r="J817">
        <f>(Data!J817-'Data Summary'!K$5)/'Data Summary'!K$6</f>
        <v>0.30598963138538404</v>
      </c>
      <c r="K817">
        <f>(Data!K817-'Data Summary'!L$5)/'Data Summary'!L$6</f>
        <v>0.35389537859781545</v>
      </c>
      <c r="L817">
        <f>(Data!L817-'Data Summary'!M$5)/'Data Summary'!M$6</f>
        <v>-0.78782264092280896</v>
      </c>
    </row>
    <row r="818" spans="1:12" x14ac:dyDescent="0.3">
      <c r="A818">
        <f>(Data!A818-'Data Summary'!B$5)/'Data Summary'!B$6</f>
        <v>0.85051345591121319</v>
      </c>
      <c r="B818">
        <f>(Data!B818-'Data Summary'!C$5)/'Data Summary'!C$6</f>
        <v>-9.9553877366432925E-2</v>
      </c>
      <c r="C818">
        <f>(Data!C818-'Data Summary'!D$5)/'Data Summary'!D$6</f>
        <v>-0.41581349791476108</v>
      </c>
      <c r="D818">
        <f>(Data!D818-'Data Summary'!E$5)/'Data Summary'!E$6</f>
        <v>0.46910290324910964</v>
      </c>
      <c r="E818">
        <f>(Data!E818-'Data Summary'!F$5)/'Data Summary'!F$6</f>
        <v>-0.13743807686744522</v>
      </c>
      <c r="F818">
        <f>(Data!F818-'Data Summary'!G$5)/'Data Summary'!G$6</f>
        <v>-0.75308482048395375</v>
      </c>
      <c r="G818">
        <f>(Data!G818-'Data Summary'!H$5)/'Data Summary'!H$6</f>
        <v>-0.50076855758462868</v>
      </c>
      <c r="H818">
        <f>(Data!H818-'Data Summary'!I$5)/'Data Summary'!I$6</f>
        <v>0.8762826794054881</v>
      </c>
      <c r="I818">
        <f>(Data!I818-'Data Summary'!J$5)/'Data Summary'!J$6</f>
        <v>-0.52555495345347714</v>
      </c>
      <c r="J818">
        <f>(Data!J818-'Data Summary'!K$5)/'Data Summary'!K$6</f>
        <v>-0.4611803683261132</v>
      </c>
      <c r="K818">
        <f>(Data!K818-'Data Summary'!L$5)/'Data Summary'!L$6</f>
        <v>7.2293631706615097E-2</v>
      </c>
      <c r="L818">
        <f>(Data!L818-'Data Summary'!M$5)/'Data Summary'!M$6</f>
        <v>0.45084835498237452</v>
      </c>
    </row>
    <row r="819" spans="1:12" x14ac:dyDescent="0.3">
      <c r="A819">
        <f>(Data!A819-'Data Summary'!B$5)/'Data Summary'!B$6</f>
        <v>1.4250439007602076</v>
      </c>
      <c r="B819">
        <f>(Data!B819-'Data Summary'!C$5)/'Data Summary'!C$6</f>
        <v>-1.3285787231275561</v>
      </c>
      <c r="C819">
        <f>(Data!C819-'Data Summary'!D$5)/'Data Summary'!D$6</f>
        <v>0.76524713019856794</v>
      </c>
      <c r="D819">
        <f>(Data!D819-'Data Summary'!E$5)/'Data Summary'!E$6</f>
        <v>-0.66606178596585874</v>
      </c>
      <c r="E819">
        <f>(Data!E819-'Data Summary'!F$5)/'Data Summary'!F$6</f>
        <v>-7.3676911032516793E-2</v>
      </c>
      <c r="F819">
        <f>(Data!F819-'Data Summary'!G$5)/'Data Summary'!G$6</f>
        <v>0.29885362515552061</v>
      </c>
      <c r="G819">
        <f>(Data!G819-'Data Summary'!H$5)/'Data Summary'!H$6</f>
        <v>-0.59199545910116613</v>
      </c>
      <c r="H819">
        <f>(Data!H819-'Data Summary'!I$5)/'Data Summary'!I$6</f>
        <v>-0.68725772022511855</v>
      </c>
      <c r="I819">
        <f>(Data!I819-'Data Summary'!J$5)/'Data Summary'!J$6</f>
        <v>-0.20159104806716349</v>
      </c>
      <c r="J819">
        <f>(Data!J819-'Data Summary'!K$5)/'Data Summary'!K$6</f>
        <v>0.42401578518715294</v>
      </c>
      <c r="K819">
        <f>(Data!K819-'Data Summary'!L$5)/'Data Summary'!L$6</f>
        <v>1.3864351171988807</v>
      </c>
      <c r="L819">
        <f>(Data!L819-'Data Summary'!M$5)/'Data Summary'!M$6</f>
        <v>0.45084835498237452</v>
      </c>
    </row>
    <row r="820" spans="1:12" x14ac:dyDescent="0.3">
      <c r="A820">
        <f>(Data!A820-'Data Summary'!B$5)/'Data Summary'!B$6</f>
        <v>-0.70071874518107247</v>
      </c>
      <c r="B820">
        <f>(Data!B820-'Data Summary'!C$5)/'Data Summary'!C$6</f>
        <v>1.0456738198200679</v>
      </c>
      <c r="C820">
        <f>(Data!C820-'Data Summary'!D$5)/'Data Summary'!D$6</f>
        <v>-1.3914722776605546</v>
      </c>
      <c r="D820">
        <f>(Data!D820-'Data Summary'!E$5)/'Data Summary'!E$6</f>
        <v>-0.13395333789634237</v>
      </c>
      <c r="E820">
        <f>(Data!E820-'Data Summary'!F$5)/'Data Summary'!F$6</f>
        <v>-0.34997529631720664</v>
      </c>
      <c r="F820">
        <f>(Data!F820-'Data Summary'!G$5)/'Data Summary'!G$6</f>
        <v>0.49011516072633415</v>
      </c>
      <c r="G820">
        <f>(Data!G820-'Data Summary'!H$5)/'Data Summary'!H$6</f>
        <v>1.6183884342416837E-2</v>
      </c>
      <c r="H820">
        <f>(Data!H820-'Data Summary'!I$5)/'Data Summary'!I$6</f>
        <v>-0.22614580575776855</v>
      </c>
      <c r="I820">
        <f>(Data!I820-'Data Summary'!J$5)/'Data Summary'!J$6</f>
        <v>-0.13679826698989903</v>
      </c>
      <c r="J820">
        <f>(Data!J820-'Data Summary'!K$5)/'Data Summary'!K$6</f>
        <v>-1.22835036803761</v>
      </c>
      <c r="K820">
        <f>(Data!K820-'Data Summary'!L$5)/'Data Summary'!L$6</f>
        <v>-0.96024610689445011</v>
      </c>
      <c r="L820">
        <f>(Data!L820-'Data Summary'!M$5)/'Data Summary'!M$6</f>
        <v>-0.78782264092280896</v>
      </c>
    </row>
    <row r="821" spans="1:12" x14ac:dyDescent="0.3">
      <c r="A821">
        <f>(Data!A821-'Data Summary'!B$5)/'Data Summary'!B$6</f>
        <v>0.44834214451691645</v>
      </c>
      <c r="B821">
        <f>(Data!B821-'Data Summary'!C$5)/'Data Summary'!C$6</f>
        <v>0.73841760837978754</v>
      </c>
      <c r="C821">
        <f>(Data!C821-'Data Summary'!D$5)/'Data Summary'!D$6</f>
        <v>-0.62121534628229658</v>
      </c>
      <c r="D821">
        <f>(Data!D821-'Data Summary'!E$5)/'Data Summary'!E$6</f>
        <v>0.46910290324910964</v>
      </c>
      <c r="E821">
        <f>(Data!E821-'Data Summary'!F$5)/'Data Summary'!F$6</f>
        <v>0.20262147425217275</v>
      </c>
      <c r="F821">
        <f>(Data!F821-'Data Summary'!G$5)/'Data Summary'!G$6</f>
        <v>-0.65745405269854695</v>
      </c>
      <c r="G821">
        <f>(Data!G821-'Data Summary'!H$5)/'Data Summary'!H$6</f>
        <v>0.38109149040856666</v>
      </c>
      <c r="H821">
        <f>(Data!H821-'Data Summary'!I$5)/'Data Summary'!I$6</f>
        <v>1.59710130431995</v>
      </c>
      <c r="I821">
        <f>(Data!I821-'Data Summary'!J$5)/'Data Summary'!J$6</f>
        <v>-0.20159104806716349</v>
      </c>
      <c r="J821">
        <f>(Data!J821-'Data Summary'!K$5)/'Data Summary'!K$6</f>
        <v>-0.69723267592965033</v>
      </c>
      <c r="K821">
        <f>(Data!K821-'Data Summary'!L$5)/'Data Summary'!L$6</f>
        <v>-0.77251160896698434</v>
      </c>
      <c r="L821">
        <f>(Data!L821-'Data Summary'!M$5)/'Data Summary'!M$6</f>
        <v>-0.78782264092280896</v>
      </c>
    </row>
    <row r="822" spans="1:12" x14ac:dyDescent="0.3">
      <c r="A822">
        <f>(Data!A822-'Data Summary'!B$5)/'Data Summary'!B$6</f>
        <v>-0.75817178966597165</v>
      </c>
      <c r="B822">
        <f>(Data!B822-'Data Summary'!C$5)/'Data Summary'!C$6</f>
        <v>0.87807952267082434</v>
      </c>
      <c r="C822">
        <f>(Data!C822-'Data Summary'!D$5)/'Data Summary'!D$6</f>
        <v>-1.3914722776605546</v>
      </c>
      <c r="D822">
        <f>(Data!D822-'Data Summary'!E$5)/'Data Summary'!E$6</f>
        <v>-0.4532184067380523</v>
      </c>
      <c r="E822">
        <f>(Data!E822-'Data Summary'!F$5)/'Data Summary'!F$6</f>
        <v>0.24512891814212506</v>
      </c>
      <c r="F822">
        <f>(Data!F822-'Data Summary'!G$5)/'Data Summary'!G$6</f>
        <v>-0.65745405269854695</v>
      </c>
      <c r="G822">
        <f>(Data!G822-'Data Summary'!H$5)/'Data Summary'!H$6</f>
        <v>-0.74404029496206192</v>
      </c>
      <c r="H822">
        <f>(Data!H822-'Data Summary'!I$5)/'Data Summary'!I$6</f>
        <v>-0.36394936640319769</v>
      </c>
      <c r="I822">
        <f>(Data!I822-'Data Summary'!J$5)/'Data Summary'!J$6</f>
        <v>0.18716563839641462</v>
      </c>
      <c r="J822">
        <f>(Data!J822-'Data Summary'!K$5)/'Data Summary'!K$6</f>
        <v>-0.34315421452434425</v>
      </c>
      <c r="K822">
        <f>(Data!K822-'Data Summary'!L$5)/'Data Summary'!L$6</f>
        <v>-0.67864436000325146</v>
      </c>
      <c r="L822">
        <f>(Data!L822-'Data Summary'!M$5)/'Data Summary'!M$6</f>
        <v>-0.78782264092280896</v>
      </c>
    </row>
    <row r="823" spans="1:12" x14ac:dyDescent="0.3">
      <c r="A823">
        <f>(Data!A823-'Data Summary'!B$5)/'Data Summary'!B$6</f>
        <v>-1.9646857238488598</v>
      </c>
      <c r="B823">
        <f>(Data!B823-'Data Summary'!C$5)/'Data Summary'!C$6</f>
        <v>-0.6023367688141652</v>
      </c>
      <c r="C823">
        <f>(Data!C823-'Data Summary'!D$5)/'Data Summary'!D$6</f>
        <v>-1.3914722776605546</v>
      </c>
      <c r="D823">
        <f>(Data!D823-'Data Summary'!E$5)/'Data Summary'!E$6</f>
        <v>-0.31132282058618116</v>
      </c>
      <c r="E823">
        <f>(Data!E823-'Data Summary'!F$5)/'Data Summary'!F$6</f>
        <v>-0.83881090105165734</v>
      </c>
      <c r="F823">
        <f>(Data!F823-'Data Summary'!G$5)/'Data Summary'!G$6</f>
        <v>1.1961321799300349E-2</v>
      </c>
      <c r="G823">
        <f>(Data!G823-'Data Summary'!H$5)/'Data Summary'!H$6</f>
        <v>-0.13586095151847891</v>
      </c>
      <c r="H823">
        <f>(Data!H823-'Data Summary'!I$5)/'Data Summary'!I$6</f>
        <v>-2.7596112668541379</v>
      </c>
      <c r="I823">
        <f>(Data!I823-'Data Summary'!J$5)/'Data Summary'!J$6</f>
        <v>2.5844985382551449</v>
      </c>
      <c r="J823">
        <f>(Data!J823-'Data Summary'!K$5)/'Data Summary'!K$6</f>
        <v>0.48302886208803741</v>
      </c>
      <c r="K823">
        <f>(Data!K823-'Data Summary'!L$5)/'Data Summary'!L$6</f>
        <v>3.3576473454372779</v>
      </c>
      <c r="L823">
        <f>(Data!L823-'Data Summary'!M$5)/'Data Summary'!M$6</f>
        <v>1.6895193508875581</v>
      </c>
    </row>
    <row r="824" spans="1:12" x14ac:dyDescent="0.3">
      <c r="A824">
        <f>(Data!A824-'Data Summary'!B$5)/'Data Summary'!B$6</f>
        <v>-0.93053092312066987</v>
      </c>
      <c r="B824">
        <f>(Data!B824-'Data Summary'!C$5)/'Data Summary'!C$6</f>
        <v>6.8040419782811279E-2</v>
      </c>
      <c r="C824">
        <f>(Data!C824-'Data Summary'!D$5)/'Data Summary'!D$6</f>
        <v>-0.72391627046606433</v>
      </c>
      <c r="D824">
        <f>(Data!D824-'Data Summary'!E$5)/'Data Summary'!E$6</f>
        <v>-0.38227061366211673</v>
      </c>
      <c r="E824">
        <f>(Data!E824-'Data Summary'!F$5)/'Data Summary'!F$6</f>
        <v>-0.24370668659232594</v>
      </c>
      <c r="F824">
        <f>(Data!F824-'Data Summary'!G$5)/'Data Summary'!G$6</f>
        <v>-8.3669445986106414E-2</v>
      </c>
      <c r="G824">
        <f>(Data!G824-'Data Summary'!H$5)/'Data Summary'!H$6</f>
        <v>-0.31831475455155384</v>
      </c>
      <c r="H824">
        <f>(Data!H824-'Data Summary'!I$5)/'Data Summary'!I$6</f>
        <v>0.29326761513645533</v>
      </c>
      <c r="I824">
        <f>(Data!I824-'Data Summary'!J$5)/'Data Summary'!J$6</f>
        <v>1.9365707274825146</v>
      </c>
      <c r="J824">
        <f>(Data!J824-'Data Summary'!K$5)/'Data Summary'!K$6</f>
        <v>-0.10710190692080646</v>
      </c>
      <c r="K824">
        <f>(Data!K824-'Data Summary'!L$5)/'Data Summary'!L$6</f>
        <v>-0.58477711103951679</v>
      </c>
      <c r="L824">
        <f>(Data!L824-'Data Summary'!M$5)/'Data Summary'!M$6</f>
        <v>-0.78782264092280896</v>
      </c>
    </row>
    <row r="825" spans="1:12" x14ac:dyDescent="0.3">
      <c r="A825">
        <f>(Data!A825-'Data Summary'!B$5)/'Data Summary'!B$6</f>
        <v>-0.93053092312066987</v>
      </c>
      <c r="B825">
        <f>(Data!B825-'Data Summary'!C$5)/'Data Summary'!C$6</f>
        <v>6.8040419782811279E-2</v>
      </c>
      <c r="C825">
        <f>(Data!C825-'Data Summary'!D$5)/'Data Summary'!D$6</f>
        <v>-0.72391627046606433</v>
      </c>
      <c r="D825">
        <f>(Data!D825-'Data Summary'!E$5)/'Data Summary'!E$6</f>
        <v>-0.38227061366211673</v>
      </c>
      <c r="E825">
        <f>(Data!E825-'Data Summary'!F$5)/'Data Summary'!F$6</f>
        <v>-0.24370668659232594</v>
      </c>
      <c r="F825">
        <f>(Data!F825-'Data Summary'!G$5)/'Data Summary'!G$6</f>
        <v>-8.3669445986106414E-2</v>
      </c>
      <c r="G825">
        <f>(Data!G825-'Data Summary'!H$5)/'Data Summary'!H$6</f>
        <v>-0.31831475455155384</v>
      </c>
      <c r="H825">
        <f>(Data!H825-'Data Summary'!I$5)/'Data Summary'!I$6</f>
        <v>0.29326761513645533</v>
      </c>
      <c r="I825">
        <f>(Data!I825-'Data Summary'!J$5)/'Data Summary'!J$6</f>
        <v>1.9365707274825146</v>
      </c>
      <c r="J825">
        <f>(Data!J825-'Data Summary'!K$5)/'Data Summary'!K$6</f>
        <v>-0.10710190692080646</v>
      </c>
      <c r="K825">
        <f>(Data!K825-'Data Summary'!L$5)/'Data Summary'!L$6</f>
        <v>-0.58477711103951679</v>
      </c>
      <c r="L825">
        <f>(Data!L825-'Data Summary'!M$5)/'Data Summary'!M$6</f>
        <v>-0.78782264092280896</v>
      </c>
    </row>
    <row r="826" spans="1:12" x14ac:dyDescent="0.3">
      <c r="A826">
        <f>(Data!A826-'Data Summary'!B$5)/'Data Summary'!B$6</f>
        <v>-0.70071874518107247</v>
      </c>
      <c r="B826">
        <f>(Data!B826-'Data Summary'!C$5)/'Data Summary'!C$6</f>
        <v>-0.26714817451567713</v>
      </c>
      <c r="C826">
        <f>(Data!C826-'Data Summary'!D$5)/'Data Summary'!D$6</f>
        <v>4.6340660912193916E-2</v>
      </c>
      <c r="D826">
        <f>(Data!D826-'Data Summary'!E$5)/'Data Summary'!E$6</f>
        <v>0.18531173094536729</v>
      </c>
      <c r="E826">
        <f>(Data!E826-'Data Summary'!F$5)/'Data Summary'!F$6</f>
        <v>-0.41373646215213478</v>
      </c>
      <c r="F826">
        <f>(Data!F826-'Data Summary'!G$5)/'Data Summary'!G$6</f>
        <v>-0.94434635605476724</v>
      </c>
      <c r="G826">
        <f>(Data!G826-'Data Summary'!H$5)/'Data Summary'!H$6</f>
        <v>-0.92649409799513682</v>
      </c>
      <c r="H826">
        <f>(Data!H826-'Data Summary'!I$5)/'Data Summary'!I$6</f>
        <v>3.8861041637278451E-2</v>
      </c>
      <c r="I826">
        <f>(Data!I826-'Data Summary'!J$5)/'Data Summary'!J$6</f>
        <v>-0.4607621723762127</v>
      </c>
      <c r="J826">
        <f>(Data!J826-'Data Summary'!K$5)/'Data Summary'!K$6</f>
        <v>-0.75624575283053475</v>
      </c>
      <c r="K826">
        <f>(Data!K826-'Data Summary'!L$5)/'Data Summary'!L$6</f>
        <v>-0.11544086622085069</v>
      </c>
      <c r="L826">
        <f>(Data!L826-'Data Summary'!M$5)/'Data Summary'!M$6</f>
        <v>-0.78782264092280896</v>
      </c>
    </row>
    <row r="827" spans="1:12" x14ac:dyDescent="0.3">
      <c r="A827">
        <f>(Data!A827-'Data Summary'!B$5)/'Data Summary'!B$6</f>
        <v>-0.70071874518107247</v>
      </c>
      <c r="B827">
        <f>(Data!B827-'Data Summary'!C$5)/'Data Summary'!C$6</f>
        <v>-0.37887770594850628</v>
      </c>
      <c r="C827">
        <f>(Data!C827-'Data Summary'!D$5)/'Data Summary'!D$6</f>
        <v>-0.67256580837418034</v>
      </c>
      <c r="D827">
        <f>(Data!D827-'Data Summary'!E$5)/'Data Summary'!E$6</f>
        <v>0.18531173094536729</v>
      </c>
      <c r="E827">
        <f>(Data!E827-'Data Summary'!F$5)/'Data Summary'!F$6</f>
        <v>-0.24370668659232594</v>
      </c>
      <c r="F827">
        <f>(Data!F827-'Data Summary'!G$5)/'Data Summary'!G$6</f>
        <v>-8.3669445986106414E-2</v>
      </c>
      <c r="G827">
        <f>(Data!G827-'Data Summary'!H$5)/'Data Summary'!H$6</f>
        <v>-0.28790578737937467</v>
      </c>
      <c r="H827">
        <f>(Data!H827-'Data Summary'!I$5)/'Data Summary'!I$6</f>
        <v>-0.26854690134095488</v>
      </c>
      <c r="I827">
        <f>(Data!I827-'Data Summary'!J$5)/'Data Summary'!J$6</f>
        <v>0.31675120055094064</v>
      </c>
      <c r="J827">
        <f>(Data!J827-'Data Summary'!K$5)/'Data Summary'!K$6</f>
        <v>-0.99229806043407265</v>
      </c>
      <c r="K827">
        <f>(Data!K827-'Data Summary'!L$5)/'Data Summary'!L$6</f>
        <v>0.2600281296340809</v>
      </c>
      <c r="L827">
        <f>(Data!L827-'Data Summary'!M$5)/'Data Summary'!M$6</f>
        <v>-0.78782264092280896</v>
      </c>
    </row>
    <row r="828" spans="1:12" x14ac:dyDescent="0.3">
      <c r="A828">
        <f>(Data!A828-'Data Summary'!B$5)/'Data Summary'!B$6</f>
        <v>-0.47090656724147445</v>
      </c>
      <c r="B828">
        <f>(Data!B828-'Data Summary'!C$5)/'Data Summary'!C$6</f>
        <v>-1.4403082545603854</v>
      </c>
      <c r="C828">
        <f>(Data!C828-'Data Summary'!D$5)/'Data Summary'!D$6</f>
        <v>0.35444343346349716</v>
      </c>
      <c r="D828">
        <f>(Data!D828-'Data Summary'!E$5)/'Data Summary'!E$6</f>
        <v>-0.16942723443431032</v>
      </c>
      <c r="E828">
        <f>(Data!E828-'Data Summary'!F$5)/'Data Summary'!F$6</f>
        <v>-0.79630345716170503</v>
      </c>
      <c r="F828">
        <f>(Data!F828-'Data Summary'!G$5)/'Data Summary'!G$6</f>
        <v>-1.1356078916255807</v>
      </c>
      <c r="G828">
        <f>(Data!G828-'Data Summary'!H$5)/'Data Summary'!H$6</f>
        <v>-1.16976583537257</v>
      </c>
      <c r="H828">
        <f>(Data!H828-'Data Summary'!I$5)/'Data Summary'!I$6</f>
        <v>-0.87276251340161026</v>
      </c>
      <c r="I828">
        <f>(Data!I828-'Data Summary'!J$5)/'Data Summary'!J$6</f>
        <v>0.57592232485999273</v>
      </c>
      <c r="J828">
        <f>(Data!J828-'Data Summary'!K$5)/'Data Summary'!K$6</f>
        <v>-0.10710190692080646</v>
      </c>
      <c r="K828">
        <f>(Data!K828-'Data Summary'!L$5)/'Data Summary'!L$6</f>
        <v>0.54162987652528127</v>
      </c>
      <c r="L828">
        <f>(Data!L828-'Data Summary'!M$5)/'Data Summary'!M$6</f>
        <v>1.6895193508875581</v>
      </c>
    </row>
    <row r="829" spans="1:12" x14ac:dyDescent="0.3">
      <c r="A829">
        <f>(Data!A829-'Data Summary'!B$5)/'Data Summary'!B$6</f>
        <v>-0.70071874518107247</v>
      </c>
      <c r="B829">
        <f>(Data!B829-'Data Summary'!C$5)/'Data Summary'!C$6</f>
        <v>-0.37887770594850628</v>
      </c>
      <c r="C829">
        <f>(Data!C829-'Data Summary'!D$5)/'Data Summary'!D$6</f>
        <v>-0.67256580837418034</v>
      </c>
      <c r="D829">
        <f>(Data!D829-'Data Summary'!E$5)/'Data Summary'!E$6</f>
        <v>0.18531173094536729</v>
      </c>
      <c r="E829">
        <f>(Data!E829-'Data Summary'!F$5)/'Data Summary'!F$6</f>
        <v>-0.24370668659232594</v>
      </c>
      <c r="F829">
        <f>(Data!F829-'Data Summary'!G$5)/'Data Summary'!G$6</f>
        <v>-8.3669445986106414E-2</v>
      </c>
      <c r="G829">
        <f>(Data!G829-'Data Summary'!H$5)/'Data Summary'!H$6</f>
        <v>-0.28790578737937467</v>
      </c>
      <c r="H829">
        <f>(Data!H829-'Data Summary'!I$5)/'Data Summary'!I$6</f>
        <v>-0.26854690134095488</v>
      </c>
      <c r="I829">
        <f>(Data!I829-'Data Summary'!J$5)/'Data Summary'!J$6</f>
        <v>0.31675120055094064</v>
      </c>
      <c r="J829">
        <f>(Data!J829-'Data Summary'!K$5)/'Data Summary'!K$6</f>
        <v>-0.99229806043407265</v>
      </c>
      <c r="K829">
        <f>(Data!K829-'Data Summary'!L$5)/'Data Summary'!L$6</f>
        <v>0.2600281296340809</v>
      </c>
      <c r="L829">
        <f>(Data!L829-'Data Summary'!M$5)/'Data Summary'!M$6</f>
        <v>-0.78782264092280896</v>
      </c>
    </row>
    <row r="830" spans="1:12" x14ac:dyDescent="0.3">
      <c r="A830">
        <f>(Data!A830-'Data Summary'!B$5)/'Data Summary'!B$6</f>
        <v>-0.29854743378677623</v>
      </c>
      <c r="B830">
        <f>(Data!B830-'Data Summary'!C$5)/'Data Summary'!C$6</f>
        <v>0.23563471693205487</v>
      </c>
      <c r="C830">
        <f>(Data!C830-'Data Summary'!D$5)/'Data Summary'!D$6</f>
        <v>-0.92931811883359983</v>
      </c>
      <c r="D830">
        <f>(Data!D830-'Data Summary'!E$5)/'Data Summary'!E$6</f>
        <v>-0.16942723443431032</v>
      </c>
      <c r="E830">
        <f>(Data!E830-'Data Summary'!F$5)/'Data Summary'!F$6</f>
        <v>-0.47749762798706319</v>
      </c>
      <c r="F830">
        <f>(Data!F830-'Data Summary'!G$5)/'Data Summary'!G$6</f>
        <v>1.733315141936622</v>
      </c>
      <c r="G830">
        <f>(Data!G830-'Data Summary'!H$5)/'Data Summary'!H$6</f>
        <v>-4.4634050001941462E-2</v>
      </c>
      <c r="H830">
        <f>(Data!H830-'Data Summary'!I$5)/'Data Summary'!I$6</f>
        <v>-1.3656752495563353</v>
      </c>
      <c r="I830">
        <f>(Data!I830-'Data Summary'!J$5)/'Data Summary'!J$6</f>
        <v>0.96467901132357081</v>
      </c>
      <c r="J830">
        <f>(Data!J830-'Data Summary'!K$5)/'Data Summary'!K$6</f>
        <v>0.48302886208803741</v>
      </c>
      <c r="K830">
        <f>(Data!K830-'Data Summary'!L$5)/'Data Summary'!L$6</f>
        <v>2.1373731089087453</v>
      </c>
      <c r="L830">
        <f>(Data!L830-'Data Summary'!M$5)/'Data Summary'!M$6</f>
        <v>2.9281903467927415</v>
      </c>
    </row>
    <row r="831" spans="1:12" x14ac:dyDescent="0.3">
      <c r="A831">
        <f>(Data!A831-'Data Summary'!B$5)/'Data Summary'!B$6</f>
        <v>-1.3901552789998652</v>
      </c>
      <c r="B831">
        <f>(Data!B831-'Data Summary'!C$5)/'Data Summary'!C$6</f>
        <v>0.45909377979771382</v>
      </c>
      <c r="C831">
        <f>(Data!C831-'Data Summary'!D$5)/'Data Summary'!D$6</f>
        <v>-0.98066858092548359</v>
      </c>
      <c r="D831">
        <f>(Data!D831-'Data Summary'!E$5)/'Data Summary'!E$6</f>
        <v>-0.31132282058618116</v>
      </c>
      <c r="E831">
        <f>(Data!E831-'Data Summary'!F$5)/'Data Summary'!F$6</f>
        <v>-0.34997529631720664</v>
      </c>
      <c r="F831">
        <f>(Data!F831-'Data Summary'!G$5)/'Data Summary'!G$6</f>
        <v>1.1961321799300349E-2</v>
      </c>
      <c r="G831">
        <f>(Data!G831-'Data Summary'!H$5)/'Data Summary'!H$6</f>
        <v>-0.68322236061770358</v>
      </c>
      <c r="H831">
        <f>(Data!H831-'Data Summary'!I$5)/'Data Summary'!I$6</f>
        <v>-1.582980864420261</v>
      </c>
      <c r="I831">
        <f>(Data!I831-'Data Summary'!J$5)/'Data Summary'!J$6</f>
        <v>1.6126068220962011</v>
      </c>
      <c r="J831">
        <f>(Data!J831-'Data Summary'!K$5)/'Data Summary'!K$6</f>
        <v>0.66006809279069079</v>
      </c>
      <c r="K831">
        <f>(Data!K831-'Data Summary'!L$5)/'Data Summary'!L$6</f>
        <v>0.63549712548901416</v>
      </c>
      <c r="L831">
        <f>(Data!L831-'Data Summary'!M$5)/'Data Summary'!M$6</f>
        <v>0.45084835498237452</v>
      </c>
    </row>
    <row r="832" spans="1:12" x14ac:dyDescent="0.3">
      <c r="A832">
        <f>(Data!A832-'Data Summary'!B$5)/'Data Summary'!B$6</f>
        <v>-0.47090656724147445</v>
      </c>
      <c r="B832">
        <f>(Data!B832-'Data Summary'!C$5)/'Data Summary'!C$6</f>
        <v>0.87807952267082434</v>
      </c>
      <c r="C832">
        <f>(Data!C832-'Data Summary'!D$5)/'Data Summary'!D$6</f>
        <v>-1.0320190430173675</v>
      </c>
      <c r="D832">
        <f>(Data!D832-'Data Summary'!E$5)/'Data Summary'!E$6</f>
        <v>-2.7531648282439144E-2</v>
      </c>
      <c r="E832">
        <f>(Data!E832-'Data Summary'!F$5)/'Data Summary'!F$6</f>
        <v>-0.626273681601896</v>
      </c>
      <c r="F832">
        <f>(Data!F832-'Data Summary'!G$5)/'Data Summary'!G$6</f>
        <v>-1.039977123840174</v>
      </c>
      <c r="G832">
        <f>(Data!G832-'Data Summary'!H$5)/'Data Summary'!H$6</f>
        <v>-1.1393568682003909</v>
      </c>
      <c r="H832">
        <f>(Data!H832-'Data Summary'!I$5)/'Data Summary'!I$6</f>
        <v>-0.22614580575776855</v>
      </c>
      <c r="I832">
        <f>(Data!I832-'Data Summary'!J$5)/'Data Summary'!J$6</f>
        <v>0.44633676270546668</v>
      </c>
      <c r="J832">
        <f>(Data!J832-'Data Summary'!K$5)/'Data Summary'!K$6</f>
        <v>-0.6382195990287659</v>
      </c>
      <c r="K832">
        <f>(Data!K832-'Data Summary'!L$5)/'Data Summary'!L$6</f>
        <v>0.44776262756154833</v>
      </c>
      <c r="L832">
        <f>(Data!L832-'Data Summary'!M$5)/'Data Summary'!M$6</f>
        <v>-2.0264936368279924</v>
      </c>
    </row>
    <row r="833" spans="1:12" x14ac:dyDescent="0.3">
      <c r="A833">
        <f>(Data!A833-'Data Summary'!B$5)/'Data Summary'!B$6</f>
        <v>-1.3901552789998652</v>
      </c>
      <c r="B833">
        <f>(Data!B833-'Data Summary'!C$5)/'Data Summary'!C$6</f>
        <v>0.45909377979771382</v>
      </c>
      <c r="C833">
        <f>(Data!C833-'Data Summary'!D$5)/'Data Summary'!D$6</f>
        <v>-0.98066858092548359</v>
      </c>
      <c r="D833">
        <f>(Data!D833-'Data Summary'!E$5)/'Data Summary'!E$6</f>
        <v>-0.31132282058618116</v>
      </c>
      <c r="E833">
        <f>(Data!E833-'Data Summary'!F$5)/'Data Summary'!F$6</f>
        <v>-0.34997529631720664</v>
      </c>
      <c r="F833">
        <f>(Data!F833-'Data Summary'!G$5)/'Data Summary'!G$6</f>
        <v>1.1961321799300349E-2</v>
      </c>
      <c r="G833">
        <f>(Data!G833-'Data Summary'!H$5)/'Data Summary'!H$6</f>
        <v>-0.68322236061770358</v>
      </c>
      <c r="H833">
        <f>(Data!H833-'Data Summary'!I$5)/'Data Summary'!I$6</f>
        <v>-1.582980864420261</v>
      </c>
      <c r="I833">
        <f>(Data!I833-'Data Summary'!J$5)/'Data Summary'!J$6</f>
        <v>1.6126068220962011</v>
      </c>
      <c r="J833">
        <f>(Data!J833-'Data Summary'!K$5)/'Data Summary'!K$6</f>
        <v>0.66006809279069079</v>
      </c>
      <c r="K833">
        <f>(Data!K833-'Data Summary'!L$5)/'Data Summary'!L$6</f>
        <v>0.63549712548901416</v>
      </c>
      <c r="L833">
        <f>(Data!L833-'Data Summary'!M$5)/'Data Summary'!M$6</f>
        <v>0.45084835498237452</v>
      </c>
    </row>
    <row r="834" spans="1:12" x14ac:dyDescent="0.3">
      <c r="A834">
        <f>(Data!A834-'Data Summary'!B$5)/'Data Summary'!B$6</f>
        <v>1.1952317228206095</v>
      </c>
      <c r="B834">
        <f>(Data!B834-'Data Summary'!C$5)/'Data Summary'!C$6</f>
        <v>-0.49060723738133577</v>
      </c>
      <c r="C834">
        <f>(Data!C834-'Data Summary'!D$5)/'Data Summary'!D$6</f>
        <v>0.76524713019856794</v>
      </c>
      <c r="D834">
        <f>(Data!D834-'Data Summary'!E$5)/'Data Summary'!E$6</f>
        <v>-0.73700957904179432</v>
      </c>
      <c r="E834">
        <f>(Data!E834-'Data Summary'!F$5)/'Data Summary'!F$6</f>
        <v>1.2228001276110265</v>
      </c>
      <c r="F834">
        <f>(Data!F834-'Data Summary'!G$5)/'Data Summary'!G$6</f>
        <v>1.733315141936622</v>
      </c>
      <c r="G834">
        <f>(Data!G834-'Data Summary'!H$5)/'Data Summary'!H$6</f>
        <v>4.6592851514595988E-2</v>
      </c>
      <c r="H834">
        <f>(Data!H834-'Data Summary'!I$5)/'Data Summary'!I$6</f>
        <v>0.83388158382230182</v>
      </c>
      <c r="I834">
        <f>(Data!I834-'Data Summary'!J$5)/'Data Summary'!J$6</f>
        <v>0.44633676270546668</v>
      </c>
      <c r="J834">
        <f>(Data!J834-'Data Summary'!K$5)/'Data Summary'!K$6</f>
        <v>1.1911857848986502</v>
      </c>
      <c r="K834">
        <f>(Data!K834-'Data Summary'!L$5)/'Data Summary'!L$6</f>
        <v>-0.49090986207578396</v>
      </c>
      <c r="L834">
        <f>(Data!L834-'Data Summary'!M$5)/'Data Summary'!M$6</f>
        <v>-3.265164632733176</v>
      </c>
    </row>
    <row r="835" spans="1:12" x14ac:dyDescent="0.3">
      <c r="A835">
        <f>(Data!A835-'Data Summary'!B$5)/'Data Summary'!B$6</f>
        <v>1.8846682566394024</v>
      </c>
      <c r="B835">
        <f>(Data!B835-'Data Summary'!C$5)/'Data Summary'!C$6</f>
        <v>-0.32301294023209187</v>
      </c>
      <c r="C835">
        <f>(Data!C835-'Data Summary'!D$5)/'Data Summary'!D$6</f>
        <v>0.8679480543823358</v>
      </c>
      <c r="D835">
        <f>(Data!D835-'Data Summary'!E$5)/'Data Summary'!E$6</f>
        <v>-0.66606178596585874</v>
      </c>
      <c r="E835">
        <f>(Data!E835-'Data Summary'!F$5)/'Data Summary'!F$6</f>
        <v>1.2653075715009787</v>
      </c>
      <c r="F835">
        <f>(Data!F835-'Data Summary'!G$5)/'Data Summary'!G$6</f>
        <v>1.9245766775074356</v>
      </c>
      <c r="G835">
        <f>(Data!G835-'Data Summary'!H$5)/'Data Summary'!H$6</f>
        <v>0.13781975303113345</v>
      </c>
      <c r="H835">
        <f>(Data!H835-'Data Summary'!I$5)/'Data Summary'!I$6</f>
        <v>0.85508213161392432</v>
      </c>
      <c r="I835">
        <f>(Data!I835-'Data Summary'!J$5)/'Data Summary'!J$6</f>
        <v>0.44633676270546668</v>
      </c>
      <c r="J835">
        <f>(Data!J835-'Data Summary'!K$5)/'Data Summary'!K$6</f>
        <v>1.1911857848986502</v>
      </c>
      <c r="K835">
        <f>(Data!K835-'Data Summary'!L$5)/'Data Summary'!L$6</f>
        <v>-0.49090986207578396</v>
      </c>
      <c r="L835">
        <f>(Data!L835-'Data Summary'!M$5)/'Data Summary'!M$6</f>
        <v>-2.0264936368279924</v>
      </c>
    </row>
    <row r="836" spans="1:12" x14ac:dyDescent="0.3">
      <c r="A836">
        <f>(Data!A836-'Data Summary'!B$5)/'Data Summary'!B$6</f>
        <v>0.27598301106221873</v>
      </c>
      <c r="B836">
        <f>(Data!B836-'Data Summary'!C$5)/'Data Summary'!C$6</f>
        <v>0.87807952267082434</v>
      </c>
      <c r="C836">
        <f>(Data!C836-'Data Summary'!D$5)/'Data Summary'!D$6</f>
        <v>-5.6360263271573924E-2</v>
      </c>
      <c r="D836">
        <f>(Data!D836-'Data Summary'!E$5)/'Data Summary'!E$6</f>
        <v>-0.66606178596585874</v>
      </c>
      <c r="E836">
        <f>(Data!E836-'Data Summary'!F$5)/'Data Summary'!F$6</f>
        <v>1.1337976747387481E-2</v>
      </c>
      <c r="F836">
        <f>(Data!F836-'Data Summary'!G$5)/'Data Summary'!G$6</f>
        <v>1.1961321799300349E-2</v>
      </c>
      <c r="G836">
        <f>(Data!G836-'Data Summary'!H$5)/'Data Summary'!H$6</f>
        <v>-0.71363132778988281</v>
      </c>
      <c r="H836">
        <f>(Data!H836-'Data Summary'!I$5)/'Data Summary'!I$6</f>
        <v>0.10246268501208738</v>
      </c>
      <c r="I836">
        <f>(Data!I836-'Data Summary'!J$5)/'Data Summary'!J$6</f>
        <v>5.7580076241888579E-2</v>
      </c>
      <c r="J836">
        <f>(Data!J836-'Data Summary'!K$5)/'Data Summary'!K$6</f>
        <v>-1.1103242142358416</v>
      </c>
      <c r="K836">
        <f>(Data!K836-'Data Summary'!L$5)/'Data Summary'!L$6</f>
        <v>-0.96024610689445011</v>
      </c>
      <c r="L836">
        <f>(Data!L836-'Data Summary'!M$5)/'Data Summary'!M$6</f>
        <v>-0.78782264092280896</v>
      </c>
    </row>
    <row r="837" spans="1:12" x14ac:dyDescent="0.3">
      <c r="A837">
        <f>(Data!A837-'Data Summary'!B$5)/'Data Summary'!B$6</f>
        <v>-0.41345352275657521</v>
      </c>
      <c r="B837">
        <f>(Data!B837-'Data Summary'!C$5)/'Data Summary'!C$6</f>
        <v>0.76634999123799485</v>
      </c>
      <c r="C837">
        <f>(Data!C837-'Data Summary'!D$5)/'Data Summary'!D$6</f>
        <v>-0.87796765674171595</v>
      </c>
      <c r="D837">
        <f>(Data!D837-'Data Summary'!E$5)/'Data Summary'!E$6</f>
        <v>-0.73700957904179432</v>
      </c>
      <c r="E837">
        <f>(Data!E837-'Data Summary'!F$5)/'Data Summary'!F$6</f>
        <v>-0.45624390604208709</v>
      </c>
      <c r="F837">
        <f>(Data!F837-'Data Summary'!G$5)/'Data Summary'!G$6</f>
        <v>1.0638997674387747</v>
      </c>
      <c r="G837">
        <f>(Data!G837-'Data Summary'!H$5)/'Data Summary'!H$6</f>
        <v>0.25945562171985004</v>
      </c>
      <c r="H837">
        <f>(Data!H837-'Data Summary'!I$5)/'Data Summary'!I$6</f>
        <v>-0.10424265595602693</v>
      </c>
      <c r="I837">
        <f>(Data!I837-'Data Summary'!J$5)/'Data Summary'!J$6</f>
        <v>0.51112954378273112</v>
      </c>
      <c r="J837">
        <f>(Data!J837-'Data Summary'!K$5)/'Data Summary'!K$6</f>
        <v>-0.8742719066323037</v>
      </c>
      <c r="K837">
        <f>(Data!K837-'Data Summary'!L$5)/'Data Summary'!L$6</f>
        <v>-1.054113355858183</v>
      </c>
      <c r="L837">
        <f>(Data!L837-'Data Summary'!M$5)/'Data Summary'!M$6</f>
        <v>-0.78782264092280896</v>
      </c>
    </row>
    <row r="838" spans="1:12" x14ac:dyDescent="0.3">
      <c r="A838">
        <f>(Data!A838-'Data Summary'!B$5)/'Data Summary'!B$6</f>
        <v>-0.93053092312066987</v>
      </c>
      <c r="B838">
        <f>(Data!B838-'Data Summary'!C$5)/'Data Summary'!C$6</f>
        <v>-1.3844434888439707</v>
      </c>
      <c r="C838">
        <f>(Data!C838-'Data Summary'!D$5)/'Data Summary'!D$6</f>
        <v>4.6340660912193916E-2</v>
      </c>
      <c r="D838">
        <f>(Data!D838-'Data Summary'!E$5)/'Data Summary'!E$6</f>
        <v>-9.847944135837472E-2</v>
      </c>
      <c r="E838">
        <f>(Data!E838-'Data Summary'!F$5)/'Data Summary'!F$6</f>
        <v>-1.6039448910707979</v>
      </c>
      <c r="F838">
        <f>(Data!F838-'Data Summary'!G$5)/'Data Summary'!G$6</f>
        <v>1.9245766775074356</v>
      </c>
      <c r="G838">
        <f>(Data!G838-'Data Summary'!H$5)/'Data Summary'!H$6</f>
        <v>1.6278591444679118</v>
      </c>
      <c r="H838">
        <f>(Data!H838-'Data Summary'!I$5)/'Data Summary'!I$6</f>
        <v>-3.2366235921651754</v>
      </c>
      <c r="I838">
        <f>(Data!I838-'Data Summary'!J$5)/'Data Summary'!J$6</f>
        <v>-0.33117661022168954</v>
      </c>
      <c r="J838">
        <f>(Data!J838-'Data Summary'!K$5)/'Data Summary'!K$6</f>
        <v>-1.5824288294429165</v>
      </c>
      <c r="K838">
        <f>(Data!K838-'Data Summary'!L$5)/'Data Summary'!L$6</f>
        <v>1.1987006192714131</v>
      </c>
      <c r="L838">
        <f>(Data!L838-'Data Summary'!M$5)/'Data Summary'!M$6</f>
        <v>1.6895193508875581</v>
      </c>
    </row>
    <row r="839" spans="1:12" x14ac:dyDescent="0.3">
      <c r="A839">
        <f>(Data!A839-'Data Summary'!B$5)/'Data Summary'!B$6</f>
        <v>-0.93053092312066987</v>
      </c>
      <c r="B839">
        <f>(Data!B839-'Data Summary'!C$5)/'Data Summary'!C$6</f>
        <v>-1.3844434888439707</v>
      </c>
      <c r="C839">
        <f>(Data!C839-'Data Summary'!D$5)/'Data Summary'!D$6</f>
        <v>4.6340660912193916E-2</v>
      </c>
      <c r="D839">
        <f>(Data!D839-'Data Summary'!E$5)/'Data Summary'!E$6</f>
        <v>-9.847944135837472E-2</v>
      </c>
      <c r="E839">
        <f>(Data!E839-'Data Summary'!F$5)/'Data Summary'!F$6</f>
        <v>-1.6039448910707979</v>
      </c>
      <c r="F839">
        <f>(Data!F839-'Data Summary'!G$5)/'Data Summary'!G$6</f>
        <v>1.9245766775074356</v>
      </c>
      <c r="G839">
        <f>(Data!G839-'Data Summary'!H$5)/'Data Summary'!H$6</f>
        <v>1.6278591444679118</v>
      </c>
      <c r="H839">
        <f>(Data!H839-'Data Summary'!I$5)/'Data Summary'!I$6</f>
        <v>-3.2366235921651754</v>
      </c>
      <c r="I839">
        <f>(Data!I839-'Data Summary'!J$5)/'Data Summary'!J$6</f>
        <v>-0.33117661022168954</v>
      </c>
      <c r="J839">
        <f>(Data!J839-'Data Summary'!K$5)/'Data Summary'!K$6</f>
        <v>-1.5824288294429165</v>
      </c>
      <c r="K839">
        <f>(Data!K839-'Data Summary'!L$5)/'Data Summary'!L$6</f>
        <v>1.1987006192714131</v>
      </c>
      <c r="L839">
        <f>(Data!L839-'Data Summary'!M$5)/'Data Summary'!M$6</f>
        <v>1.6895193508875581</v>
      </c>
    </row>
    <row r="840" spans="1:12" x14ac:dyDescent="0.3">
      <c r="A840">
        <f>(Data!A840-'Data Summary'!B$5)/'Data Summary'!B$6</f>
        <v>1.0228725893659107</v>
      </c>
      <c r="B840">
        <f>(Data!B840-'Data Summary'!C$5)/'Data Summary'!C$6</f>
        <v>-1.2168491916947268</v>
      </c>
      <c r="C840">
        <f>(Data!C840-'Data Summary'!D$5)/'Data Summary'!D$6</f>
        <v>0.40579389555538076</v>
      </c>
      <c r="D840">
        <f>(Data!D840-'Data Summary'!E$5)/'Data Summary'!E$6</f>
        <v>-0.66606178596585874</v>
      </c>
      <c r="E840">
        <f>(Data!E840-'Data Summary'!F$5)/'Data Summary'!F$6</f>
        <v>-0.26496040853730207</v>
      </c>
      <c r="F840">
        <f>(Data!F840-'Data Summary'!G$5)/'Data Summary'!G$6</f>
        <v>-0.65745405269854695</v>
      </c>
      <c r="G840">
        <f>(Data!G840-'Data Summary'!H$5)/'Data Summary'!H$6</f>
        <v>-0.56158649192898702</v>
      </c>
      <c r="H840">
        <f>(Data!H840-'Data Summary'!I$5)/'Data Summary'!I$6</f>
        <v>-1.414032784171918E-2</v>
      </c>
      <c r="I840">
        <f>(Data!I840-'Data Summary'!J$5)/'Data Summary'!J$6</f>
        <v>-0.4607621723762127</v>
      </c>
      <c r="J840">
        <f>(Data!J840-'Data Summary'!K$5)/'Data Summary'!K$6</f>
        <v>1.0141465541959969</v>
      </c>
      <c r="K840">
        <f>(Data!K840-'Data Summary'!L$5)/'Data Summary'!L$6</f>
        <v>0.72936437445274704</v>
      </c>
      <c r="L840">
        <f>(Data!L840-'Data Summary'!M$5)/'Data Summary'!M$6</f>
        <v>1.6895193508875581</v>
      </c>
    </row>
    <row r="841" spans="1:12" x14ac:dyDescent="0.3">
      <c r="A841">
        <f>(Data!A841-'Data Summary'!B$5)/'Data Summary'!B$6</f>
        <v>-1.3327022345149662</v>
      </c>
      <c r="B841">
        <f>(Data!B841-'Data Summary'!C$5)/'Data Summary'!C$6</f>
        <v>-0.15541864308284767</v>
      </c>
      <c r="C841">
        <f>(Data!C841-'Data Summary'!D$5)/'Data Summary'!D$6</f>
        <v>-1.1860704292930191</v>
      </c>
      <c r="D841">
        <f>(Data!D841-'Data Summary'!E$5)/'Data Summary'!E$6</f>
        <v>-0.24037502751024559</v>
      </c>
      <c r="E841">
        <f>(Data!E841-'Data Summary'!F$5)/'Data Summary'!F$6</f>
        <v>9.6352864527292054E-2</v>
      </c>
      <c r="F841">
        <f>(Data!F841-'Data Summary'!G$5)/'Data Summary'!G$6</f>
        <v>-0.27493098155691992</v>
      </c>
      <c r="G841">
        <f>(Data!G841-'Data Summary'!H$5)/'Data Summary'!H$6</f>
        <v>-0.62240442627334536</v>
      </c>
      <c r="H841">
        <f>(Data!H841-'Data Summary'!I$5)/'Data Summary'!I$6</f>
        <v>-0.14664375153927212</v>
      </c>
      <c r="I841">
        <f>(Data!I841-'Data Summary'!J$5)/'Data Summary'!J$6</f>
        <v>0.96467901132357081</v>
      </c>
      <c r="J841">
        <f>(Data!J841-'Data Summary'!K$5)/'Data Summary'!K$6</f>
        <v>-1.1103242142358416</v>
      </c>
      <c r="K841">
        <f>(Data!K841-'Data Summary'!L$5)/'Data Summary'!L$6</f>
        <v>-0.39704261311205102</v>
      </c>
      <c r="L841">
        <f>(Data!L841-'Data Summary'!M$5)/'Data Summary'!M$6</f>
        <v>-0.78782264092280896</v>
      </c>
    </row>
    <row r="842" spans="1:12" x14ac:dyDescent="0.3">
      <c r="A842">
        <f>(Data!A842-'Data Summary'!B$5)/'Data Summary'!B$6</f>
        <v>1.5974030342149053</v>
      </c>
      <c r="B842">
        <f>(Data!B842-'Data Summary'!C$5)/'Data Summary'!C$6</f>
        <v>-0.6023367688141652</v>
      </c>
      <c r="C842">
        <f>(Data!C842-'Data Summary'!D$5)/'Data Summary'!D$6</f>
        <v>1.0219994406579873</v>
      </c>
      <c r="D842">
        <f>(Data!D842-'Data Summary'!E$5)/'Data Summary'!E$6</f>
        <v>7.8890041331464072E-2</v>
      </c>
      <c r="E842">
        <f>(Data!E842-'Data Summary'!F$5)/'Data Summary'!F$6</f>
        <v>-5.242318908754065E-2</v>
      </c>
      <c r="F842">
        <f>(Data!F842-'Data Summary'!G$5)/'Data Summary'!G$6</f>
        <v>-0.65745405269854695</v>
      </c>
      <c r="G842">
        <f>(Data!G842-'Data Summary'!H$5)/'Data Summary'!H$6</f>
        <v>-0.37913268889591212</v>
      </c>
      <c r="H842">
        <f>(Data!H842-'Data Summary'!I$5)/'Data Summary'!I$6</f>
        <v>0.3250684368238892</v>
      </c>
      <c r="I842">
        <f>(Data!I842-'Data Summary'!J$5)/'Data Summary'!J$6</f>
        <v>-0.4607621723762127</v>
      </c>
      <c r="J842">
        <f>(Data!J842-'Data Summary'!K$5)/'Data Summary'!K$6</f>
        <v>0.66006809279069079</v>
      </c>
      <c r="K842">
        <f>(Data!K842-'Data Summary'!L$5)/'Data Summary'!L$6</f>
        <v>1.5741696151263465</v>
      </c>
      <c r="L842">
        <f>(Data!L842-'Data Summary'!M$5)/'Data Summary'!M$6</f>
        <v>1.6895193508875581</v>
      </c>
    </row>
    <row r="843" spans="1:12" x14ac:dyDescent="0.3">
      <c r="A843">
        <f>(Data!A843-'Data Summary'!B$5)/'Data Summary'!B$6</f>
        <v>-0.98798396760556961</v>
      </c>
      <c r="B843">
        <f>(Data!B843-'Data Summary'!C$5)/'Data Summary'!C$6</f>
        <v>0.73841760837978754</v>
      </c>
      <c r="C843">
        <f>(Data!C843-'Data Summary'!D$5)/'Data Summary'!D$6</f>
        <v>-1.3914722776605546</v>
      </c>
      <c r="D843">
        <f>(Data!D843-'Data Summary'!E$5)/'Data Summary'!E$6</f>
        <v>0.32720731709723844</v>
      </c>
      <c r="E843">
        <f>(Data!E843-'Data Summary'!F$5)/'Data Summary'!F$6</f>
        <v>0.58518846926174306</v>
      </c>
      <c r="F843">
        <f>(Data!F843-'Data Summary'!G$5)/'Data Summary'!G$6</f>
        <v>0.49011516072633415</v>
      </c>
      <c r="G843">
        <f>(Data!G843-'Data Summary'!H$5)/'Data Summary'!H$6</f>
        <v>-0.47035959041244957</v>
      </c>
      <c r="H843">
        <f>(Data!H843-'Data Summary'!I$5)/'Data Summary'!I$6</f>
        <v>-0.24204621660145609</v>
      </c>
      <c r="I843">
        <f>(Data!I843-'Data Summary'!J$5)/'Data Summary'!J$6</f>
        <v>0.8998862302463092</v>
      </c>
      <c r="J843">
        <f>(Data!J843-'Data Summary'!K$5)/'Data Summary'!K$6</f>
        <v>-0.1661149838216909</v>
      </c>
      <c r="K843">
        <f>(Data!K843-'Data Summary'!L$5)/'Data Summary'!L$6</f>
        <v>-0.11544086622085069</v>
      </c>
      <c r="L843">
        <f>(Data!L843-'Data Summary'!M$5)/'Data Summary'!M$6</f>
        <v>-0.78782264092280896</v>
      </c>
    </row>
    <row r="844" spans="1:12" x14ac:dyDescent="0.3">
      <c r="A844">
        <f>(Data!A844-'Data Summary'!B$5)/'Data Summary'!B$6</f>
        <v>1.3101378117904081</v>
      </c>
      <c r="B844">
        <f>(Data!B844-'Data Summary'!C$5)/'Data Summary'!C$6</f>
        <v>-0.15541864308284767</v>
      </c>
      <c r="C844">
        <f>(Data!C844-'Data Summary'!D$5)/'Data Summary'!D$6</f>
        <v>0.91929851647421967</v>
      </c>
      <c r="D844">
        <f>(Data!D844-'Data Summary'!E$5)/'Data Summary'!E$6</f>
        <v>4.3416144793496439E-2</v>
      </c>
      <c r="E844">
        <f>(Data!E844-'Data Summary'!F$5)/'Data Summary'!F$6</f>
        <v>0.67020335704164735</v>
      </c>
      <c r="F844">
        <f>(Data!F844-'Data Summary'!G$5)/'Data Summary'!G$6</f>
        <v>1.733315141936622</v>
      </c>
      <c r="G844">
        <f>(Data!G844-'Data Summary'!H$5)/'Data Summary'!H$6</f>
        <v>0.65477219495817895</v>
      </c>
      <c r="H844">
        <f>(Data!H844-'Data Summary'!I$5)/'Data Summary'!I$6</f>
        <v>0.17666460228264877</v>
      </c>
      <c r="I844">
        <f>(Data!I844-'Data Summary'!J$5)/'Data Summary'!J$6</f>
        <v>-0.52555495345347714</v>
      </c>
      <c r="J844">
        <f>(Data!J844-'Data Summary'!K$5)/'Data Summary'!K$6</f>
        <v>0.36500270828626852</v>
      </c>
      <c r="K844">
        <f>(Data!K844-'Data Summary'!L$5)/'Data Summary'!L$6</f>
        <v>0.44776262756154833</v>
      </c>
      <c r="L844">
        <f>(Data!L844-'Data Summary'!M$5)/'Data Summary'!M$6</f>
        <v>0.45084835498237452</v>
      </c>
    </row>
    <row r="845" spans="1:12" x14ac:dyDescent="0.3">
      <c r="A845">
        <f>(Data!A845-'Data Summary'!B$5)/'Data Summary'!B$6</f>
        <v>-0.70071874518107247</v>
      </c>
      <c r="B845">
        <f>(Data!B845-'Data Summary'!C$5)/'Data Summary'!C$6</f>
        <v>0.87807952267082434</v>
      </c>
      <c r="C845">
        <f>(Data!C845-'Data Summary'!D$5)/'Data Summary'!D$6</f>
        <v>0.40579389555538076</v>
      </c>
      <c r="D845">
        <f>(Data!D845-'Data Summary'!E$5)/'Data Summary'!E$6</f>
        <v>-0.38227061366211673</v>
      </c>
      <c r="E845">
        <f>(Data!E845-'Data Summary'!F$5)/'Data Summary'!F$6</f>
        <v>1.1337976747387481E-2</v>
      </c>
      <c r="F845">
        <f>(Data!F845-'Data Summary'!G$5)/'Data Summary'!G$6</f>
        <v>-0.65745405269854695</v>
      </c>
      <c r="G845">
        <f>(Data!G845-'Data Summary'!H$5)/'Data Summary'!H$6</f>
        <v>1.3845874070904787</v>
      </c>
      <c r="H845">
        <f>(Data!H845-'Data Summary'!I$5)/'Data Summary'!I$6</f>
        <v>-0.23674607965357986</v>
      </c>
      <c r="I845">
        <f>(Data!I845-'Data Summary'!J$5)/'Data Summary'!J$6</f>
        <v>-0.20159104806716349</v>
      </c>
      <c r="J845">
        <f>(Data!J845-'Data Summary'!K$5)/'Data Summary'!K$6</f>
        <v>-0.22512806072257538</v>
      </c>
      <c r="K845">
        <f>(Data!K845-'Data Summary'!L$5)/'Data Summary'!L$6</f>
        <v>-0.96024610689445011</v>
      </c>
      <c r="L845">
        <f>(Data!L845-'Data Summary'!M$5)/'Data Summary'!M$6</f>
        <v>-0.78782264092280896</v>
      </c>
    </row>
    <row r="846" spans="1:12" x14ac:dyDescent="0.3">
      <c r="A846">
        <f>(Data!A846-'Data Summary'!B$5)/'Data Summary'!B$6</f>
        <v>0.90796650039611237</v>
      </c>
      <c r="B846">
        <f>(Data!B846-'Data Summary'!C$5)/'Data Summary'!C$6</f>
        <v>-1.5520377859932148</v>
      </c>
      <c r="C846">
        <f>(Data!C846-'Data Summary'!D$5)/'Data Summary'!D$6</f>
        <v>0.97064897856610366</v>
      </c>
      <c r="D846">
        <f>(Data!D846-'Data Summary'!E$5)/'Data Summary'!E$6</f>
        <v>-0.59511399288992328</v>
      </c>
      <c r="E846">
        <f>(Data!E846-'Data Summary'!F$5)/'Data Summary'!F$6</f>
        <v>-0.5412587938219916</v>
      </c>
      <c r="F846">
        <f>(Data!F846-'Data Summary'!G$5)/'Data Summary'!G$6</f>
        <v>0.96826899965336799</v>
      </c>
      <c r="G846">
        <f>(Data!G846-'Data Summary'!H$5)/'Data Summary'!H$6</f>
        <v>-0.13586095151847891</v>
      </c>
      <c r="H846">
        <f>(Data!H846-'Data Summary'!I$5)/'Data Summary'!I$6</f>
        <v>-0.44875155756957036</v>
      </c>
      <c r="I846">
        <f>(Data!I846-'Data Summary'!J$5)/'Data Summary'!J$6</f>
        <v>-0.84951885883979084</v>
      </c>
      <c r="J846">
        <f>(Data!J846-'Data Summary'!K$5)/'Data Summary'!K$6</f>
        <v>1.0141465541959969</v>
      </c>
      <c r="K846">
        <f>(Data!K846-'Data Summary'!L$5)/'Data Summary'!L$6</f>
        <v>0.16616088067034798</v>
      </c>
      <c r="L846">
        <f>(Data!L846-'Data Summary'!M$5)/'Data Summary'!M$6</f>
        <v>0.45084835498237452</v>
      </c>
    </row>
    <row r="847" spans="1:12" x14ac:dyDescent="0.3">
      <c r="A847">
        <f>(Data!A847-'Data Summary'!B$5)/'Data Summary'!B$6</f>
        <v>-1.1028900565753681</v>
      </c>
      <c r="B847">
        <f>(Data!B847-'Data Summary'!C$5)/'Data Summary'!C$6</f>
        <v>0.62668807694695805</v>
      </c>
      <c r="C847">
        <f>(Data!C847-'Data Summary'!D$5)/'Data Summary'!D$6</f>
        <v>-0.31311257373099338</v>
      </c>
      <c r="D847">
        <f>(Data!D847-'Data Summary'!E$5)/'Data Summary'!E$6</f>
        <v>-0.52416619981398771</v>
      </c>
      <c r="E847">
        <f>(Data!E847-'Data Summary'!F$5)/'Data Summary'!F$6</f>
        <v>-0.13743807686744522</v>
      </c>
      <c r="F847">
        <f>(Data!F847-'Data Summary'!G$5)/'Data Summary'!G$6</f>
        <v>-0.17930021377151317</v>
      </c>
      <c r="G847">
        <f>(Data!G847-'Data Summary'!H$5)/'Data Summary'!H$6</f>
        <v>-0.47035959041244957</v>
      </c>
      <c r="H847">
        <f>(Data!H847-'Data Summary'!I$5)/'Data Summary'!I$6</f>
        <v>7.5962000272588565E-2</v>
      </c>
      <c r="I847">
        <f>(Data!I847-'Data Summary'!J$5)/'Data Summary'!J$6</f>
        <v>1.8069851653279887</v>
      </c>
      <c r="J847">
        <f>(Data!J847-'Data Summary'!K$5)/'Data Summary'!K$6</f>
        <v>1.0924246880962446E-2</v>
      </c>
      <c r="K847">
        <f>(Data!K847-'Data Summary'!L$5)/'Data Summary'!L$6</f>
        <v>-0.58477711103951679</v>
      </c>
      <c r="L847">
        <f>(Data!L847-'Data Summary'!M$5)/'Data Summary'!M$6</f>
        <v>-0.78782264092280896</v>
      </c>
    </row>
    <row r="848" spans="1:12" x14ac:dyDescent="0.3">
      <c r="A848">
        <f>(Data!A848-'Data Summary'!B$5)/'Data Summary'!B$6</f>
        <v>-1.1028900565753681</v>
      </c>
      <c r="B848">
        <f>(Data!B848-'Data Summary'!C$5)/'Data Summary'!C$6</f>
        <v>0.62668807694695805</v>
      </c>
      <c r="C848">
        <f>(Data!C848-'Data Summary'!D$5)/'Data Summary'!D$6</f>
        <v>-0.31311257373099338</v>
      </c>
      <c r="D848">
        <f>(Data!D848-'Data Summary'!E$5)/'Data Summary'!E$6</f>
        <v>-0.52416619981398771</v>
      </c>
      <c r="E848">
        <f>(Data!E848-'Data Summary'!F$5)/'Data Summary'!F$6</f>
        <v>-0.13743807686744522</v>
      </c>
      <c r="F848">
        <f>(Data!F848-'Data Summary'!G$5)/'Data Summary'!G$6</f>
        <v>-0.17930021377151317</v>
      </c>
      <c r="G848">
        <f>(Data!G848-'Data Summary'!H$5)/'Data Summary'!H$6</f>
        <v>-0.47035959041244957</v>
      </c>
      <c r="H848">
        <f>(Data!H848-'Data Summary'!I$5)/'Data Summary'!I$6</f>
        <v>7.5962000272588565E-2</v>
      </c>
      <c r="I848">
        <f>(Data!I848-'Data Summary'!J$5)/'Data Summary'!J$6</f>
        <v>1.8069851653279887</v>
      </c>
      <c r="J848">
        <f>(Data!J848-'Data Summary'!K$5)/'Data Summary'!K$6</f>
        <v>1.0924246880962446E-2</v>
      </c>
      <c r="K848">
        <f>(Data!K848-'Data Summary'!L$5)/'Data Summary'!L$6</f>
        <v>-0.58477711103951679</v>
      </c>
      <c r="L848">
        <f>(Data!L848-'Data Summary'!M$5)/'Data Summary'!M$6</f>
        <v>-0.78782264092280896</v>
      </c>
    </row>
    <row r="849" spans="1:12" x14ac:dyDescent="0.3">
      <c r="A849">
        <f>(Data!A849-'Data Summary'!B$5)/'Data Summary'!B$6</f>
        <v>-0.52835961172637369</v>
      </c>
      <c r="B849">
        <f>(Data!B849-'Data Summary'!C$5)/'Data Summary'!C$6</f>
        <v>0.85014713981261691</v>
      </c>
      <c r="C849">
        <f>(Data!C849-'Data Summary'!D$5)/'Data Summary'!D$6</f>
        <v>-0.5698648841904127</v>
      </c>
      <c r="D849">
        <f>(Data!D849-'Data Summary'!E$5)/'Data Summary'!E$6</f>
        <v>-0.52416619981398771</v>
      </c>
      <c r="E849">
        <f>(Data!E849-'Data Summary'!F$5)/'Data Summary'!F$6</f>
        <v>-0.20119924270237366</v>
      </c>
      <c r="F849">
        <f>(Data!F849-'Data Summary'!G$5)/'Data Summary'!G$6</f>
        <v>-0.37056174934232666</v>
      </c>
      <c r="G849">
        <f>(Data!G849-'Data Summary'!H$5)/'Data Summary'!H$6</f>
        <v>-0.22708785303501636</v>
      </c>
      <c r="H849">
        <f>(Data!H849-'Data Summary'!I$5)/'Data Summary'!I$6</f>
        <v>0.50527309305250467</v>
      </c>
      <c r="I849">
        <f>(Data!I849-'Data Summary'!J$5)/'Data Summary'!J$6</f>
        <v>1.223850135632623</v>
      </c>
      <c r="J849">
        <f>(Data!J849-'Data Summary'!K$5)/'Data Summary'!K$6</f>
        <v>0.24697655448449959</v>
      </c>
      <c r="K849">
        <f>(Data!K849-'Data Summary'!L$5)/'Data Summary'!L$6</f>
        <v>-0.49090986207578396</v>
      </c>
      <c r="L849">
        <f>(Data!L849-'Data Summary'!M$5)/'Data Summary'!M$6</f>
        <v>0.45084835498237452</v>
      </c>
    </row>
    <row r="850" spans="1:12" x14ac:dyDescent="0.3">
      <c r="A850">
        <f>(Data!A850-'Data Summary'!B$5)/'Data Summary'!B$6</f>
        <v>-1.1028900565753681</v>
      </c>
      <c r="B850">
        <f>(Data!B850-'Data Summary'!C$5)/'Data Summary'!C$6</f>
        <v>0.62668807694695805</v>
      </c>
      <c r="C850">
        <f>(Data!C850-'Data Summary'!D$5)/'Data Summary'!D$6</f>
        <v>-0.31311257373099338</v>
      </c>
      <c r="D850">
        <f>(Data!D850-'Data Summary'!E$5)/'Data Summary'!E$6</f>
        <v>-0.52416619981398771</v>
      </c>
      <c r="E850">
        <f>(Data!E850-'Data Summary'!F$5)/'Data Summary'!F$6</f>
        <v>-0.13743807686744522</v>
      </c>
      <c r="F850">
        <f>(Data!F850-'Data Summary'!G$5)/'Data Summary'!G$6</f>
        <v>-0.17930021377151317</v>
      </c>
      <c r="G850">
        <f>(Data!G850-'Data Summary'!H$5)/'Data Summary'!H$6</f>
        <v>-0.47035959041244957</v>
      </c>
      <c r="H850">
        <f>(Data!H850-'Data Summary'!I$5)/'Data Summary'!I$6</f>
        <v>7.5962000272588565E-2</v>
      </c>
      <c r="I850">
        <f>(Data!I850-'Data Summary'!J$5)/'Data Summary'!J$6</f>
        <v>1.8069851653279887</v>
      </c>
      <c r="J850">
        <f>(Data!J850-'Data Summary'!K$5)/'Data Summary'!K$6</f>
        <v>1.0924246880962446E-2</v>
      </c>
      <c r="K850">
        <f>(Data!K850-'Data Summary'!L$5)/'Data Summary'!L$6</f>
        <v>-0.58477711103951679</v>
      </c>
      <c r="L850">
        <f>(Data!L850-'Data Summary'!M$5)/'Data Summary'!M$6</f>
        <v>-0.78782264092280896</v>
      </c>
    </row>
    <row r="851" spans="1:12" x14ac:dyDescent="0.3">
      <c r="A851">
        <f>(Data!A851-'Data Summary'!B$5)/'Data Summary'!B$6</f>
        <v>-1.1028900565753681</v>
      </c>
      <c r="B851">
        <f>(Data!B851-'Data Summary'!C$5)/'Data Summary'!C$6</f>
        <v>0.57082331123054331</v>
      </c>
      <c r="C851">
        <f>(Data!C851-'Data Summary'!D$5)/'Data Summary'!D$6</f>
        <v>-0.31311257373099338</v>
      </c>
      <c r="D851">
        <f>(Data!D851-'Data Summary'!E$5)/'Data Summary'!E$6</f>
        <v>-0.66606178596585874</v>
      </c>
      <c r="E851">
        <f>(Data!E851-'Data Summary'!F$5)/'Data Summary'!F$6</f>
        <v>-0.15869179881242138</v>
      </c>
      <c r="F851">
        <f>(Data!F851-'Data Summary'!G$5)/'Data Summary'!G$6</f>
        <v>-0.37056174934232666</v>
      </c>
      <c r="G851">
        <f>(Data!G851-'Data Summary'!H$5)/'Data Summary'!H$6</f>
        <v>-0.4399506232402704</v>
      </c>
      <c r="H851">
        <f>(Data!H851-'Data Summary'!I$5)/'Data Summary'!I$6</f>
        <v>7.5962000272588565E-2</v>
      </c>
      <c r="I851">
        <f>(Data!I851-'Data Summary'!J$5)/'Data Summary'!J$6</f>
        <v>1.742192384250727</v>
      </c>
      <c r="J851">
        <f>(Data!J851-'Data Summary'!K$5)/'Data Summary'!K$6</f>
        <v>1.0924246880962446E-2</v>
      </c>
      <c r="K851">
        <f>(Data!K851-'Data Summary'!L$5)/'Data Summary'!L$6</f>
        <v>-0.58477711103951679</v>
      </c>
      <c r="L851">
        <f>(Data!L851-'Data Summary'!M$5)/'Data Summary'!M$6</f>
        <v>-0.78782264092280896</v>
      </c>
    </row>
    <row r="852" spans="1:12" x14ac:dyDescent="0.3">
      <c r="A852">
        <f>(Data!A852-'Data Summary'!B$5)/'Data Summary'!B$6</f>
        <v>0.56324823348671593</v>
      </c>
      <c r="B852">
        <f>(Data!B852-'Data Summary'!C$5)/'Data Summary'!C$6</f>
        <v>-0.54647200309775046</v>
      </c>
      <c r="C852">
        <f>(Data!C852-'Data Summary'!D$5)/'Data Summary'!D$6</f>
        <v>0.8679480543823358</v>
      </c>
      <c r="D852">
        <f>(Data!D852-'Data Summary'!E$5)/'Data Summary'!E$6</f>
        <v>-0.4532184067380523</v>
      </c>
      <c r="E852">
        <f>(Data!E852-'Data Summary'!F$5)/'Data Summary'!F$6</f>
        <v>-5.242318908754065E-2</v>
      </c>
      <c r="F852">
        <f>(Data!F852-'Data Summary'!G$5)/'Data Summary'!G$6</f>
        <v>-0.65745405269854695</v>
      </c>
      <c r="G852">
        <f>(Data!G852-'Data Summary'!H$5)/'Data Summary'!H$6</f>
        <v>-0.74404029496206192</v>
      </c>
      <c r="H852">
        <f>(Data!H852-'Data Summary'!I$5)/'Data Summary'!I$6</f>
        <v>0.17666460228264877</v>
      </c>
      <c r="I852">
        <f>(Data!I852-'Data Summary'!J$5)/'Data Summary'!J$6</f>
        <v>-0.20159104806716349</v>
      </c>
      <c r="J852">
        <f>(Data!J852-'Data Summary'!K$5)/'Data Summary'!K$6</f>
        <v>-0.6382195990287659</v>
      </c>
      <c r="K852">
        <f>(Data!K852-'Data Summary'!L$5)/'Data Summary'!L$6</f>
        <v>-0.86637885793071723</v>
      </c>
      <c r="L852">
        <f>(Data!L852-'Data Summary'!M$5)/'Data Summary'!M$6</f>
        <v>-0.78782264092280896</v>
      </c>
    </row>
    <row r="853" spans="1:12" x14ac:dyDescent="0.3">
      <c r="A853">
        <f>(Data!A853-'Data Summary'!B$5)/'Data Summary'!B$6</f>
        <v>0.56324823348671593</v>
      </c>
      <c r="B853">
        <f>(Data!B853-'Data Summary'!C$5)/'Data Summary'!C$6</f>
        <v>-0.54647200309775046</v>
      </c>
      <c r="C853">
        <f>(Data!C853-'Data Summary'!D$5)/'Data Summary'!D$6</f>
        <v>0.8679480543823358</v>
      </c>
      <c r="D853">
        <f>(Data!D853-'Data Summary'!E$5)/'Data Summary'!E$6</f>
        <v>-0.4532184067380523</v>
      </c>
      <c r="E853">
        <f>(Data!E853-'Data Summary'!F$5)/'Data Summary'!F$6</f>
        <v>-5.242318908754065E-2</v>
      </c>
      <c r="F853">
        <f>(Data!F853-'Data Summary'!G$5)/'Data Summary'!G$6</f>
        <v>-0.65745405269854695</v>
      </c>
      <c r="G853">
        <f>(Data!G853-'Data Summary'!H$5)/'Data Summary'!H$6</f>
        <v>-0.74404029496206192</v>
      </c>
      <c r="H853">
        <f>(Data!H853-'Data Summary'!I$5)/'Data Summary'!I$6</f>
        <v>0.17666460228264877</v>
      </c>
      <c r="I853">
        <f>(Data!I853-'Data Summary'!J$5)/'Data Summary'!J$6</f>
        <v>-0.20159104806716349</v>
      </c>
      <c r="J853">
        <f>(Data!J853-'Data Summary'!K$5)/'Data Summary'!K$6</f>
        <v>-0.6382195990287659</v>
      </c>
      <c r="K853">
        <f>(Data!K853-'Data Summary'!L$5)/'Data Summary'!L$6</f>
        <v>-0.86637885793071723</v>
      </c>
      <c r="L853">
        <f>(Data!L853-'Data Summary'!M$5)/'Data Summary'!M$6</f>
        <v>-0.78782264092280896</v>
      </c>
    </row>
    <row r="854" spans="1:12" x14ac:dyDescent="0.3">
      <c r="A854">
        <f>(Data!A854-'Data Summary'!B$5)/'Data Summary'!B$6</f>
        <v>-0.18364134481697722</v>
      </c>
      <c r="B854">
        <f>(Data!B854-'Data Summary'!C$5)/'Data Summary'!C$6</f>
        <v>-0.6023367688141652</v>
      </c>
      <c r="C854">
        <f>(Data!C854-'Data Summary'!D$5)/'Data Summary'!D$6</f>
        <v>0.2517425092797293</v>
      </c>
      <c r="D854">
        <f>(Data!D854-'Data Summary'!E$5)/'Data Summary'!E$6</f>
        <v>-2.7531648282439144E-2</v>
      </c>
      <c r="E854">
        <f>(Data!E854-'Data Summary'!F$5)/'Data Summary'!F$6</f>
        <v>-0.15869179881242138</v>
      </c>
      <c r="F854">
        <f>(Data!F854-'Data Summary'!G$5)/'Data Summary'!G$6</f>
        <v>0.96826899965336799</v>
      </c>
      <c r="G854">
        <f>(Data!G854-'Data Summary'!H$5)/'Data Summary'!H$6</f>
        <v>2.296856422255853</v>
      </c>
      <c r="H854">
        <f>(Data!H854-'Data Summary'!I$5)/'Data Summary'!I$6</f>
        <v>0.66957733843737377</v>
      </c>
      <c r="I854">
        <f>(Data!I854-'Data Summary'!J$5)/'Data Summary'!J$6</f>
        <v>-0.59034773453073874</v>
      </c>
      <c r="J854">
        <f>(Data!J854-'Data Summary'!K$5)/'Data Summary'!K$6</f>
        <v>2.4304603998172229</v>
      </c>
      <c r="K854">
        <f>(Data!K854-'Data Summary'!L$5)/'Data Summary'!L$6</f>
        <v>-0.67864436000325146</v>
      </c>
      <c r="L854">
        <f>(Data!L854-'Data Summary'!M$5)/'Data Summary'!M$6</f>
        <v>-0.78782264092280896</v>
      </c>
    </row>
    <row r="855" spans="1:12" x14ac:dyDescent="0.3">
      <c r="A855">
        <f>(Data!A855-'Data Summary'!B$5)/'Data Summary'!B$6</f>
        <v>0.56324823348671593</v>
      </c>
      <c r="B855">
        <f>(Data!B855-'Data Summary'!C$5)/'Data Summary'!C$6</f>
        <v>-0.93752536311265333</v>
      </c>
      <c r="C855">
        <f>(Data!C855-'Data Summary'!D$5)/'Data Summary'!D$6</f>
        <v>0.61119574392291642</v>
      </c>
      <c r="D855">
        <f>(Data!D855-'Data Summary'!E$5)/'Data Summary'!E$6</f>
        <v>-0.73700957904179432</v>
      </c>
      <c r="E855">
        <f>(Data!E855-'Data Summary'!F$5)/'Data Summary'!F$6</f>
        <v>-0.15869179881242138</v>
      </c>
      <c r="F855">
        <f>(Data!F855-'Data Summary'!G$5)/'Data Summary'!G$6</f>
        <v>2.4027305164344694</v>
      </c>
      <c r="G855">
        <f>(Data!G855-'Data Summary'!H$5)/'Data Summary'!H$6</f>
        <v>0.25945562171985004</v>
      </c>
      <c r="H855">
        <f>(Data!H855-'Data Summary'!I$5)/'Data Summary'!I$6</f>
        <v>-0.12014306679977328</v>
      </c>
      <c r="I855">
        <f>(Data!I855-'Data Summary'!J$5)/'Data Summary'!J$6</f>
        <v>1.0294717924008352</v>
      </c>
      <c r="J855">
        <f>(Data!J855-'Data Summary'!K$5)/'Data Summary'!K$6</f>
        <v>0.42401578518715294</v>
      </c>
      <c r="K855">
        <f>(Data!K855-'Data Summary'!L$5)/'Data Summary'!L$6</f>
        <v>0.44776262756154833</v>
      </c>
      <c r="L855">
        <f>(Data!L855-'Data Summary'!M$5)/'Data Summary'!M$6</f>
        <v>0.45084835498237452</v>
      </c>
    </row>
    <row r="856" spans="1:12" x14ac:dyDescent="0.3">
      <c r="A856">
        <f>(Data!A856-'Data Summary'!B$5)/'Data Summary'!B$6</f>
        <v>0.56324823348671593</v>
      </c>
      <c r="B856">
        <f>(Data!B856-'Data Summary'!C$5)/'Data Summary'!C$6</f>
        <v>-0.93752536311265333</v>
      </c>
      <c r="C856">
        <f>(Data!C856-'Data Summary'!D$5)/'Data Summary'!D$6</f>
        <v>0.61119574392291642</v>
      </c>
      <c r="D856">
        <f>(Data!D856-'Data Summary'!E$5)/'Data Summary'!E$6</f>
        <v>-0.73700957904179432</v>
      </c>
      <c r="E856">
        <f>(Data!E856-'Data Summary'!F$5)/'Data Summary'!F$6</f>
        <v>-0.15869179881242138</v>
      </c>
      <c r="F856">
        <f>(Data!F856-'Data Summary'!G$5)/'Data Summary'!G$6</f>
        <v>2.4027305164344694</v>
      </c>
      <c r="G856">
        <f>(Data!G856-'Data Summary'!H$5)/'Data Summary'!H$6</f>
        <v>0.25945562171985004</v>
      </c>
      <c r="H856">
        <f>(Data!H856-'Data Summary'!I$5)/'Data Summary'!I$6</f>
        <v>-0.12014306679977328</v>
      </c>
      <c r="I856">
        <f>(Data!I856-'Data Summary'!J$5)/'Data Summary'!J$6</f>
        <v>1.0294717924008352</v>
      </c>
      <c r="J856">
        <f>(Data!J856-'Data Summary'!K$5)/'Data Summary'!K$6</f>
        <v>0.42401578518715294</v>
      </c>
      <c r="K856">
        <f>(Data!K856-'Data Summary'!L$5)/'Data Summary'!L$6</f>
        <v>0.44776262756154833</v>
      </c>
      <c r="L856">
        <f>(Data!L856-'Data Summary'!M$5)/'Data Summary'!M$6</f>
        <v>0.45084835498237452</v>
      </c>
    </row>
    <row r="857" spans="1:12" x14ac:dyDescent="0.3">
      <c r="A857">
        <f>(Data!A857-'Data Summary'!B$5)/'Data Summary'!B$6</f>
        <v>-0.41345352275657521</v>
      </c>
      <c r="B857">
        <f>(Data!B857-'Data Summary'!C$5)/'Data Summary'!C$6</f>
        <v>1.1574033512528974</v>
      </c>
      <c r="C857">
        <f>(Data!C857-'Data Summary'!D$5)/'Data Summary'!D$6</f>
        <v>-1.2887713534767868</v>
      </c>
      <c r="D857">
        <f>(Data!D857-'Data Summary'!E$5)/'Data Summary'!E$6</f>
        <v>-2.7531648282439144E-2</v>
      </c>
      <c r="E857">
        <f>(Data!E857-'Data Summary'!F$5)/'Data Summary'!F$6</f>
        <v>-0.34997529631720664</v>
      </c>
      <c r="F857">
        <f>(Data!F857-'Data Summary'!G$5)/'Data Summary'!G$6</f>
        <v>-0.56182328491314026</v>
      </c>
      <c r="G857">
        <f>(Data!G857-'Data Summary'!H$5)/'Data Summary'!H$6</f>
        <v>-0.98731203233949516</v>
      </c>
      <c r="H857">
        <f>(Data!H857-'Data Summary'!I$5)/'Data Summary'!I$6</f>
        <v>-0.72435867886036986</v>
      </c>
      <c r="I857">
        <f>(Data!I857-'Data Summary'!J$5)/'Data Summary'!J$6</f>
        <v>1.2886429167098845</v>
      </c>
      <c r="J857">
        <f>(Data!J857-'Data Summary'!K$5)/'Data Summary'!K$6</f>
        <v>0.30598963138538404</v>
      </c>
      <c r="K857">
        <f>(Data!K857-'Data Summary'!L$5)/'Data Summary'!L$6</f>
        <v>1.1987006192714131</v>
      </c>
      <c r="L857">
        <f>(Data!L857-'Data Summary'!M$5)/'Data Summary'!M$6</f>
        <v>1.6895193508875581</v>
      </c>
    </row>
    <row r="858" spans="1:12" x14ac:dyDescent="0.3">
      <c r="A858">
        <f>(Data!A858-'Data Summary'!B$5)/'Data Summary'!B$6</f>
        <v>0.56324823348671593</v>
      </c>
      <c r="B858">
        <f>(Data!B858-'Data Summary'!C$5)/'Data Summary'!C$6</f>
        <v>-0.93752536311265333</v>
      </c>
      <c r="C858">
        <f>(Data!C858-'Data Summary'!D$5)/'Data Summary'!D$6</f>
        <v>0.61119574392291642</v>
      </c>
      <c r="D858">
        <f>(Data!D858-'Data Summary'!E$5)/'Data Summary'!E$6</f>
        <v>-0.73700957904179432</v>
      </c>
      <c r="E858">
        <f>(Data!E858-'Data Summary'!F$5)/'Data Summary'!F$6</f>
        <v>-0.15869179881242138</v>
      </c>
      <c r="F858">
        <f>(Data!F858-'Data Summary'!G$5)/'Data Summary'!G$6</f>
        <v>2.4027305164344694</v>
      </c>
      <c r="G858">
        <f>(Data!G858-'Data Summary'!H$5)/'Data Summary'!H$6</f>
        <v>0.25945562171985004</v>
      </c>
      <c r="H858">
        <f>(Data!H858-'Data Summary'!I$5)/'Data Summary'!I$6</f>
        <v>-0.12014306679977328</v>
      </c>
      <c r="I858">
        <f>(Data!I858-'Data Summary'!J$5)/'Data Summary'!J$6</f>
        <v>1.0294717924008352</v>
      </c>
      <c r="J858">
        <f>(Data!J858-'Data Summary'!K$5)/'Data Summary'!K$6</f>
        <v>0.42401578518715294</v>
      </c>
      <c r="K858">
        <f>(Data!K858-'Data Summary'!L$5)/'Data Summary'!L$6</f>
        <v>0.44776262756154833</v>
      </c>
      <c r="L858">
        <f>(Data!L858-'Data Summary'!M$5)/'Data Summary'!M$6</f>
        <v>0.45084835498237452</v>
      </c>
    </row>
    <row r="859" spans="1:12" x14ac:dyDescent="0.3">
      <c r="A859">
        <f>(Data!A859-'Data Summary'!B$5)/'Data Summary'!B$6</f>
        <v>-6.8735255847178753E-2</v>
      </c>
      <c r="B859">
        <f>(Data!B859-'Data Summary'!C$5)/'Data Summary'!C$6</f>
        <v>-1.4961730202768</v>
      </c>
      <c r="C859">
        <f>(Data!C859-'Data Summary'!D$5)/'Data Summary'!D$6</f>
        <v>0.35444343346349716</v>
      </c>
      <c r="D859">
        <f>(Data!D859-'Data Summary'!E$5)/'Data Summary'!E$6</f>
        <v>-2.7531648282439144E-2</v>
      </c>
      <c r="E859">
        <f>(Data!E859-'Data Summary'!F$5)/'Data Summary'!F$6</f>
        <v>-0.30746785242725438</v>
      </c>
      <c r="F859">
        <f>(Data!F859-'Data Summary'!G$5)/'Data Summary'!G$6</f>
        <v>1.1961321799300349E-2</v>
      </c>
      <c r="G859">
        <f>(Data!G859-'Data Summary'!H$5)/'Data Summary'!H$6</f>
        <v>1.6183884342416837E-2</v>
      </c>
      <c r="H859">
        <f>(Data!H859-'Data Summary'!I$5)/'Data Summary'!I$6</f>
        <v>-0.4275510097779478</v>
      </c>
      <c r="I859">
        <f>(Data!I859-'Data Summary'!J$5)/'Data Summary'!J$6</f>
        <v>0.57592232485999273</v>
      </c>
      <c r="J859">
        <f>(Data!J859-'Data Summary'!K$5)/'Data Summary'!K$6</f>
        <v>0.71908116969157521</v>
      </c>
      <c r="K859">
        <f>(Data!K859-'Data Summary'!L$5)/'Data Summary'!L$6</f>
        <v>0.82323162341648159</v>
      </c>
      <c r="L859">
        <f>(Data!L859-'Data Summary'!M$5)/'Data Summary'!M$6</f>
        <v>1.6895193508875581</v>
      </c>
    </row>
    <row r="860" spans="1:12" x14ac:dyDescent="0.3">
      <c r="A860">
        <f>(Data!A860-'Data Summary'!B$5)/'Data Summary'!B$6</f>
        <v>1.9421213011243017</v>
      </c>
      <c r="B860">
        <f>(Data!B860-'Data Summary'!C$5)/'Data Summary'!C$6</f>
        <v>-1.3844434888439707</v>
      </c>
      <c r="C860">
        <f>(Data!C860-'Data Summary'!D$5)/'Data Summary'!D$6</f>
        <v>1.0219994406579873</v>
      </c>
      <c r="D860">
        <f>(Data!D860-'Data Summary'!E$5)/'Data Summary'!E$6</f>
        <v>-0.59511399288992328</v>
      </c>
      <c r="E860">
        <f>(Data!E860-'Data Summary'!F$5)/'Data Summary'!F$6</f>
        <v>-0.71128856938180063</v>
      </c>
      <c r="F860">
        <f>(Data!F860-'Data Summary'!G$5)/'Data Summary'!G$6</f>
        <v>0.1075920895847071</v>
      </c>
      <c r="G860">
        <f>(Data!G860-'Data Summary'!H$5)/'Data Summary'!H$6</f>
        <v>-0.4399506232402704</v>
      </c>
      <c r="H860">
        <f>(Data!H860-'Data Summary'!I$5)/'Data Summary'!I$6</f>
        <v>6.0061589428842196E-2</v>
      </c>
      <c r="I860">
        <f>(Data!I860-'Data Summary'!J$5)/'Data Summary'!J$6</f>
        <v>-1.0438972020715813</v>
      </c>
      <c r="J860">
        <f>(Data!J860-'Data Summary'!K$5)/'Data Summary'!K$6</f>
        <v>6.9937323781846902E-2</v>
      </c>
      <c r="K860">
        <f>(Data!K860-'Data Summary'!L$5)/'Data Summary'!L$6</f>
        <v>0.16616088067034798</v>
      </c>
      <c r="L860">
        <f>(Data!L860-'Data Summary'!M$5)/'Data Summary'!M$6</f>
        <v>1.6895193508875581</v>
      </c>
    </row>
    <row r="861" spans="1:12" x14ac:dyDescent="0.3">
      <c r="A861">
        <f>(Data!A861-'Data Summary'!B$5)/'Data Summary'!B$6</f>
        <v>-0.87307787863577069</v>
      </c>
      <c r="B861">
        <f>(Data!B861-'Data Summary'!C$5)/'Data Summary'!C$6</f>
        <v>0.17976995121564074</v>
      </c>
      <c r="C861">
        <f>(Data!C861-'Data Summary'!D$5)/'Data Summary'!D$6</f>
        <v>-0.26176211163910945</v>
      </c>
      <c r="D861">
        <f>(Data!D861-'Data Summary'!E$5)/'Data Summary'!E$6</f>
        <v>-0.52416619981398771</v>
      </c>
      <c r="E861">
        <f>(Data!E861-'Data Summary'!F$5)/'Data Summary'!F$6</f>
        <v>-0.28621413048227823</v>
      </c>
      <c r="F861">
        <f>(Data!F861-'Data Summary'!G$5)/'Data Summary'!G$6</f>
        <v>-8.3669445986106414E-2</v>
      </c>
      <c r="G861">
        <f>(Data!G861-'Data Summary'!H$5)/'Data Summary'!H$6</f>
        <v>-0.68322236061770358</v>
      </c>
      <c r="H861">
        <f>(Data!H861-'Data Summary'!I$5)/'Data Summary'!I$6</f>
        <v>-1.2543723736504051</v>
      </c>
      <c r="I861">
        <f>(Data!I861-'Data Summary'!J$5)/'Data Summary'!J$6</f>
        <v>0.57592232485999273</v>
      </c>
      <c r="J861">
        <f>(Data!J861-'Data Summary'!K$5)/'Data Summary'!K$6</f>
        <v>0.95513347729511233</v>
      </c>
      <c r="K861">
        <f>(Data!K861-'Data Summary'!L$5)/'Data Summary'!L$6</f>
        <v>0.72936437445274704</v>
      </c>
      <c r="L861">
        <f>(Data!L861-'Data Summary'!M$5)/'Data Summary'!M$6</f>
        <v>0.45084835498237452</v>
      </c>
    </row>
    <row r="862" spans="1:12" x14ac:dyDescent="0.3">
      <c r="A862">
        <f>(Data!A862-'Data Summary'!B$5)/'Data Summary'!B$6</f>
        <v>-0.64326570069617262</v>
      </c>
      <c r="B862">
        <f>(Data!B862-'Data Summary'!C$5)/'Data Summary'!C$6</f>
        <v>0.51495854551412856</v>
      </c>
      <c r="C862">
        <f>(Data!C862-'Data Summary'!D$5)/'Data Summary'!D$6</f>
        <v>-1.0833695051092516</v>
      </c>
      <c r="D862">
        <f>(Data!D862-'Data Summary'!E$5)/'Data Summary'!E$6</f>
        <v>0.11436393786943203</v>
      </c>
      <c r="E862">
        <f>(Data!E862-'Data Summary'!F$5)/'Data Summary'!F$6</f>
        <v>-0.22245296464734979</v>
      </c>
      <c r="F862">
        <f>(Data!F862-'Data Summary'!G$5)/'Data Summary'!G$6</f>
        <v>-8.3669445986106414E-2</v>
      </c>
      <c r="G862">
        <f>(Data!G862-'Data Summary'!H$5)/'Data Summary'!H$6</f>
        <v>1.1717246368852245</v>
      </c>
      <c r="H862">
        <f>(Data!H862-'Data Summary'!I$5)/'Data Summary'!I$6</f>
        <v>0.37806980630288683</v>
      </c>
      <c r="I862">
        <f>(Data!I862-'Data Summary'!J$5)/'Data Summary'!J$6</f>
        <v>1.2886429167098845</v>
      </c>
      <c r="J862">
        <f>(Data!J862-'Data Summary'!K$5)/'Data Summary'!K$6</f>
        <v>-0.69723267592965033</v>
      </c>
      <c r="K862">
        <f>(Data!K862-'Data Summary'!L$5)/'Data Summary'!L$6</f>
        <v>-0.86637885793071723</v>
      </c>
      <c r="L862">
        <f>(Data!L862-'Data Summary'!M$5)/'Data Summary'!M$6</f>
        <v>-0.78782264092280896</v>
      </c>
    </row>
    <row r="863" spans="1:12" x14ac:dyDescent="0.3">
      <c r="A863">
        <f>(Data!A863-'Data Summary'!B$5)/'Data Summary'!B$6</f>
        <v>-1.447608323484765</v>
      </c>
      <c r="B863">
        <f>(Data!B863-'Data Summary'!C$5)/'Data Summary'!C$6</f>
        <v>2.6936844084543012</v>
      </c>
      <c r="C863">
        <f>(Data!C863-'Data Summary'!D$5)/'Data Summary'!D$6</f>
        <v>1.9976582204037812</v>
      </c>
      <c r="D863">
        <f>(Data!D863-'Data Summary'!E$5)/'Data Summary'!E$6</f>
        <v>-0.38227061366211673</v>
      </c>
      <c r="E863">
        <f>(Data!E863-'Data Summary'!F$5)/'Data Summary'!F$6</f>
        <v>-1.0300943985564426</v>
      </c>
      <c r="F863">
        <f>(Data!F863-'Data Summary'!G$5)/'Data Summary'!G$6</f>
        <v>-8.3669445986106414E-2</v>
      </c>
      <c r="G863">
        <f>(Data!G863-'Data Summary'!H$5)/'Data Summary'!H$6</f>
        <v>1.262951538401762</v>
      </c>
      <c r="H863">
        <f>(Data!H863-'Data Summary'!I$5)/'Data Summary'!I$6</f>
        <v>-1.6836834664303799</v>
      </c>
      <c r="I863">
        <f>(Data!I863-'Data Summary'!J$5)/'Data Summary'!J$6</f>
        <v>2.2605346328688314</v>
      </c>
      <c r="J863">
        <f>(Data!J863-'Data Summary'!K$5)/'Data Summary'!K$6</f>
        <v>-0.34315421452434425</v>
      </c>
      <c r="K863">
        <f>(Data!K863-'Data Summary'!L$5)/'Data Summary'!L$6</f>
        <v>1.0109661213439474</v>
      </c>
      <c r="L863">
        <f>(Data!L863-'Data Summary'!M$5)/'Data Summary'!M$6</f>
        <v>0.45084835498237452</v>
      </c>
    </row>
    <row r="864" spans="1:12" x14ac:dyDescent="0.3">
      <c r="A864">
        <f>(Data!A864-'Data Summary'!B$5)/'Data Summary'!B$6</f>
        <v>-0.47090656724147445</v>
      </c>
      <c r="B864">
        <f>(Data!B864-'Data Summary'!C$5)/'Data Summary'!C$6</f>
        <v>-0.6023367688141652</v>
      </c>
      <c r="C864">
        <f>(Data!C864-'Data Summary'!D$5)/'Data Summary'!D$6</f>
        <v>0.2517425092797293</v>
      </c>
      <c r="D864">
        <f>(Data!D864-'Data Summary'!E$5)/'Data Summary'!E$6</f>
        <v>0.11436393786943203</v>
      </c>
      <c r="E864">
        <f>(Data!E864-'Data Summary'!F$5)/'Data Summary'!F$6</f>
        <v>-0.43499018409711093</v>
      </c>
      <c r="F864">
        <f>(Data!F864-'Data Summary'!G$5)/'Data Summary'!G$6</f>
        <v>-0.84871558826936044</v>
      </c>
      <c r="G864">
        <f>(Data!G864-'Data Summary'!H$5)/'Data Summary'!H$6</f>
        <v>-0.65281339344552447</v>
      </c>
      <c r="H864">
        <f>(Data!H864-'Data Summary'!I$5)/'Data Summary'!I$6</f>
        <v>-0.24734635354933229</v>
      </c>
      <c r="I864">
        <f>(Data!I864-'Data Summary'!J$5)/'Data Summary'!J$6</f>
        <v>-0.4607621723762127</v>
      </c>
      <c r="J864">
        <f>(Data!J864-'Data Summary'!K$5)/'Data Summary'!K$6</f>
        <v>-1.2873634449384945</v>
      </c>
      <c r="K864">
        <f>(Data!K864-'Data Summary'!L$5)/'Data Summary'!L$6</f>
        <v>-2.1573617257117799E-2</v>
      </c>
      <c r="L864">
        <f>(Data!L864-'Data Summary'!M$5)/'Data Summary'!M$6</f>
        <v>-0.78782264092280896</v>
      </c>
    </row>
    <row r="865" spans="1:12" x14ac:dyDescent="0.3">
      <c r="A865">
        <f>(Data!A865-'Data Summary'!B$5)/'Data Summary'!B$6</f>
        <v>-0.64326570069617262</v>
      </c>
      <c r="B865">
        <f>(Data!B865-'Data Summary'!C$5)/'Data Summary'!C$6</f>
        <v>0.51495854551412856</v>
      </c>
      <c r="C865">
        <f>(Data!C865-'Data Summary'!D$5)/'Data Summary'!D$6</f>
        <v>-1.0833695051092516</v>
      </c>
      <c r="D865">
        <f>(Data!D865-'Data Summary'!E$5)/'Data Summary'!E$6</f>
        <v>-2.7531648282439144E-2</v>
      </c>
      <c r="E865">
        <f>(Data!E865-'Data Summary'!F$5)/'Data Summary'!F$6</f>
        <v>-0.20119924270237366</v>
      </c>
      <c r="F865">
        <f>(Data!F865-'Data Summary'!G$5)/'Data Summary'!G$6</f>
        <v>0.1075920895847071</v>
      </c>
      <c r="G865">
        <f>(Data!G865-'Data Summary'!H$5)/'Data Summary'!H$6</f>
        <v>1.1413156697130453</v>
      </c>
      <c r="H865">
        <f>(Data!H865-'Data Summary'!I$5)/'Data Summary'!I$6</f>
        <v>0.37806980630288683</v>
      </c>
      <c r="I865">
        <f>(Data!I865-'Data Summary'!J$5)/'Data Summary'!J$6</f>
        <v>1.2886429167098845</v>
      </c>
      <c r="J865">
        <f>(Data!J865-'Data Summary'!K$5)/'Data Summary'!K$6</f>
        <v>-0.75624575283053475</v>
      </c>
      <c r="K865">
        <f>(Data!K865-'Data Summary'!L$5)/'Data Summary'!L$6</f>
        <v>-0.67864436000325146</v>
      </c>
      <c r="L865">
        <f>(Data!L865-'Data Summary'!M$5)/'Data Summary'!M$6</f>
        <v>-0.78782264092280896</v>
      </c>
    </row>
    <row r="866" spans="1:12" x14ac:dyDescent="0.3">
      <c r="A866">
        <f>(Data!A866-'Data Summary'!B$5)/'Data Summary'!B$6</f>
        <v>-0.64326570069617262</v>
      </c>
      <c r="B866">
        <f>(Data!B866-'Data Summary'!C$5)/'Data Summary'!C$6</f>
        <v>0.51495854551412856</v>
      </c>
      <c r="C866">
        <f>(Data!C866-'Data Summary'!D$5)/'Data Summary'!D$6</f>
        <v>-1.0833695051092516</v>
      </c>
      <c r="D866">
        <f>(Data!D866-'Data Summary'!E$5)/'Data Summary'!E$6</f>
        <v>0.11436393786943203</v>
      </c>
      <c r="E866">
        <f>(Data!E866-'Data Summary'!F$5)/'Data Summary'!F$6</f>
        <v>-0.22245296464734979</v>
      </c>
      <c r="F866">
        <f>(Data!F866-'Data Summary'!G$5)/'Data Summary'!G$6</f>
        <v>-8.3669445986106414E-2</v>
      </c>
      <c r="G866">
        <f>(Data!G866-'Data Summary'!H$5)/'Data Summary'!H$6</f>
        <v>1.1717246368852245</v>
      </c>
      <c r="H866">
        <f>(Data!H866-'Data Summary'!I$5)/'Data Summary'!I$6</f>
        <v>0.37806980630288683</v>
      </c>
      <c r="I866">
        <f>(Data!I866-'Data Summary'!J$5)/'Data Summary'!J$6</f>
        <v>1.2886429167098845</v>
      </c>
      <c r="J866">
        <f>(Data!J866-'Data Summary'!K$5)/'Data Summary'!K$6</f>
        <v>-0.69723267592965033</v>
      </c>
      <c r="K866">
        <f>(Data!K866-'Data Summary'!L$5)/'Data Summary'!L$6</f>
        <v>-0.86637885793071723</v>
      </c>
      <c r="L866">
        <f>(Data!L866-'Data Summary'!M$5)/'Data Summary'!M$6</f>
        <v>-0.78782264092280896</v>
      </c>
    </row>
    <row r="867" spans="1:12" x14ac:dyDescent="0.3">
      <c r="A867">
        <f>(Data!A867-'Data Summary'!B$5)/'Data Summary'!B$6</f>
        <v>-0.64326570069617262</v>
      </c>
      <c r="B867">
        <f>(Data!B867-'Data Summary'!C$5)/'Data Summary'!C$6</f>
        <v>0.59875569408875062</v>
      </c>
      <c r="C867">
        <f>(Data!C867-'Data Summary'!D$5)/'Data Summary'!D$6</f>
        <v>-1.0320190430173675</v>
      </c>
      <c r="D867">
        <f>(Data!D867-'Data Summary'!E$5)/'Data Summary'!E$6</f>
        <v>4.3416144793496439E-2</v>
      </c>
      <c r="E867">
        <f>(Data!E867-'Data Summary'!F$5)/'Data Summary'!F$6</f>
        <v>-0.22245296464734979</v>
      </c>
      <c r="F867">
        <f>(Data!F867-'Data Summary'!G$5)/'Data Summary'!G$6</f>
        <v>1.1961321799300349E-2</v>
      </c>
      <c r="G867">
        <f>(Data!G867-'Data Summary'!H$5)/'Data Summary'!H$6</f>
        <v>1.2021336040574038</v>
      </c>
      <c r="H867">
        <f>(Data!H867-'Data Summary'!I$5)/'Data Summary'!I$6</f>
        <v>0.38867008019869814</v>
      </c>
      <c r="I867">
        <f>(Data!I867-'Data Summary'!J$5)/'Data Summary'!J$6</f>
        <v>1.2886429167098845</v>
      </c>
      <c r="J867">
        <f>(Data!J867-'Data Summary'!K$5)/'Data Summary'!K$6</f>
        <v>-0.69723267592965033</v>
      </c>
      <c r="K867">
        <f>(Data!K867-'Data Summary'!L$5)/'Data Summary'!L$6</f>
        <v>-0.67864436000325146</v>
      </c>
      <c r="L867">
        <f>(Data!L867-'Data Summary'!M$5)/'Data Summary'!M$6</f>
        <v>-0.78782264092280896</v>
      </c>
    </row>
    <row r="868" spans="1:12" x14ac:dyDescent="0.3">
      <c r="A868">
        <f>(Data!A868-'Data Summary'!B$5)/'Data Summary'!B$6</f>
        <v>-0.87307787863577069</v>
      </c>
      <c r="B868">
        <f>(Data!B868-'Data Summary'!C$5)/'Data Summary'!C$6</f>
        <v>-0.21128340879926241</v>
      </c>
      <c r="C868">
        <f>(Data!C868-'Data Summary'!D$5)/'Data Summary'!D$6</f>
        <v>-0.26176211163910945</v>
      </c>
      <c r="D868">
        <f>(Data!D868-'Data Summary'!E$5)/'Data Summary'!E$6</f>
        <v>-0.16942723443431032</v>
      </c>
      <c r="E868">
        <f>(Data!E868-'Data Summary'!F$5)/'Data Summary'!F$6</f>
        <v>-0.34997529631720664</v>
      </c>
      <c r="F868">
        <f>(Data!F868-'Data Summary'!G$5)/'Data Summary'!G$6</f>
        <v>-0.27493098155691992</v>
      </c>
      <c r="G868">
        <f>(Data!G868-'Data Summary'!H$5)/'Data Summary'!H$6</f>
        <v>-0.68322236061770358</v>
      </c>
      <c r="H868">
        <f>(Data!H868-'Data Summary'!I$5)/'Data Summary'!I$6</f>
        <v>-1.2543723736504051</v>
      </c>
      <c r="I868">
        <f>(Data!I868-'Data Summary'!J$5)/'Data Summary'!J$6</f>
        <v>0.64071510593725722</v>
      </c>
      <c r="J868">
        <f>(Data!J868-'Data Summary'!K$5)/'Data Summary'!K$6</f>
        <v>1.0141465541959969</v>
      </c>
      <c r="K868">
        <f>(Data!K868-'Data Summary'!L$5)/'Data Summary'!L$6</f>
        <v>0.82323162341648159</v>
      </c>
      <c r="L868">
        <f>(Data!L868-'Data Summary'!M$5)/'Data Summary'!M$6</f>
        <v>0.45084835498237452</v>
      </c>
    </row>
    <row r="869" spans="1:12" x14ac:dyDescent="0.3">
      <c r="A869">
        <f>(Data!A869-'Data Summary'!B$5)/'Data Summary'!B$6</f>
        <v>-0.81562483415087084</v>
      </c>
      <c r="B869">
        <f>(Data!B869-'Data Summary'!C$5)/'Data Summary'!C$6</f>
        <v>-9.9553877366432925E-2</v>
      </c>
      <c r="C869">
        <f>(Data!C869-'Data Summary'!D$5)/'Data Summary'!D$6</f>
        <v>-0.21041164954722555</v>
      </c>
      <c r="D869">
        <f>(Data!D869-'Data Summary'!E$5)/'Data Summary'!E$6</f>
        <v>-0.38227061366211673</v>
      </c>
      <c r="E869">
        <f>(Data!E869-'Data Summary'!F$5)/'Data Summary'!F$6</f>
        <v>-0.32872157437223049</v>
      </c>
      <c r="F869">
        <f>(Data!F869-'Data Summary'!G$5)/'Data Summary'!G$6</f>
        <v>-0.27493098155691992</v>
      </c>
      <c r="G869">
        <f>(Data!G869-'Data Summary'!H$5)/'Data Summary'!H$6</f>
        <v>-0.74404029496206192</v>
      </c>
      <c r="H869">
        <f>(Data!H869-'Data Summary'!I$5)/'Data Summary'!I$6</f>
        <v>-1.2543723736504051</v>
      </c>
      <c r="I869">
        <f>(Data!I869-'Data Summary'!J$5)/'Data Summary'!J$6</f>
        <v>0.57592232485999273</v>
      </c>
      <c r="J869">
        <f>(Data!J869-'Data Summary'!K$5)/'Data Summary'!K$6</f>
        <v>1.0731596310968814</v>
      </c>
      <c r="K869">
        <f>(Data!K869-'Data Summary'!L$5)/'Data Summary'!L$6</f>
        <v>0.72936437445274704</v>
      </c>
      <c r="L869">
        <f>(Data!L869-'Data Summary'!M$5)/'Data Summary'!M$6</f>
        <v>0.45084835498237452</v>
      </c>
    </row>
    <row r="870" spans="1:12" x14ac:dyDescent="0.3">
      <c r="A870">
        <f>(Data!A870-'Data Summary'!B$5)/'Data Summary'!B$6</f>
        <v>-0.87307787863577069</v>
      </c>
      <c r="B870">
        <f>(Data!B870-'Data Summary'!C$5)/'Data Summary'!C$6</f>
        <v>0.17976995121564074</v>
      </c>
      <c r="C870">
        <f>(Data!C870-'Data Summary'!D$5)/'Data Summary'!D$6</f>
        <v>-0.26176211163910945</v>
      </c>
      <c r="D870">
        <f>(Data!D870-'Data Summary'!E$5)/'Data Summary'!E$6</f>
        <v>-0.52416619981398771</v>
      </c>
      <c r="E870">
        <f>(Data!E870-'Data Summary'!F$5)/'Data Summary'!F$6</f>
        <v>-0.28621413048227823</v>
      </c>
      <c r="F870">
        <f>(Data!F870-'Data Summary'!G$5)/'Data Summary'!G$6</f>
        <v>-8.3669445986106414E-2</v>
      </c>
      <c r="G870">
        <f>(Data!G870-'Data Summary'!H$5)/'Data Summary'!H$6</f>
        <v>-0.68322236061770358</v>
      </c>
      <c r="H870">
        <f>(Data!H870-'Data Summary'!I$5)/'Data Summary'!I$6</f>
        <v>-1.2543723736504051</v>
      </c>
      <c r="I870">
        <f>(Data!I870-'Data Summary'!J$5)/'Data Summary'!J$6</f>
        <v>0.57592232485999273</v>
      </c>
      <c r="J870">
        <f>(Data!J870-'Data Summary'!K$5)/'Data Summary'!K$6</f>
        <v>0.95513347729511233</v>
      </c>
      <c r="K870">
        <f>(Data!K870-'Data Summary'!L$5)/'Data Summary'!L$6</f>
        <v>0.72936437445274704</v>
      </c>
      <c r="L870">
        <f>(Data!L870-'Data Summary'!M$5)/'Data Summary'!M$6</f>
        <v>0.45084835498237452</v>
      </c>
    </row>
    <row r="871" spans="1:12" x14ac:dyDescent="0.3">
      <c r="A871">
        <f>(Data!A871-'Data Summary'!B$5)/'Data Summary'!B$6</f>
        <v>-0.41345352275657521</v>
      </c>
      <c r="B871">
        <f>(Data!B871-'Data Summary'!C$5)/'Data Summary'!C$6</f>
        <v>0.57082331123054331</v>
      </c>
      <c r="C871">
        <f>(Data!C871-'Data Summary'!D$5)/'Data Summary'!D$6</f>
        <v>-1.237420891384903</v>
      </c>
      <c r="D871">
        <f>(Data!D871-'Data Summary'!E$5)/'Data Summary'!E$6</f>
        <v>-0.38227061366211673</v>
      </c>
      <c r="E871">
        <f>(Data!E871-'Data Summary'!F$5)/'Data Summary'!F$6</f>
        <v>-0.15869179881242138</v>
      </c>
      <c r="F871">
        <f>(Data!F871-'Data Summary'!G$5)/'Data Summary'!G$6</f>
        <v>1.0638997674387747</v>
      </c>
      <c r="G871">
        <f>(Data!G871-'Data Summary'!H$5)/'Data Summary'!H$6</f>
        <v>-0.10545198434629977</v>
      </c>
      <c r="H871">
        <f>(Data!H871-'Data Summary'!I$5)/'Data Summary'!I$6</f>
        <v>-0.51235320094437931</v>
      </c>
      <c r="I871">
        <f>(Data!I871-'Data Summary'!J$5)/'Data Summary'!J$6</f>
        <v>0.83509344916904482</v>
      </c>
      <c r="J871">
        <f>(Data!J871-'Data Summary'!K$5)/'Data Summary'!K$6</f>
        <v>-0.10710190692080646</v>
      </c>
      <c r="K871">
        <f>(Data!K871-'Data Summary'!L$5)/'Data Summary'!L$6</f>
        <v>0.44776262756154833</v>
      </c>
      <c r="L871">
        <f>(Data!L871-'Data Summary'!M$5)/'Data Summary'!M$6</f>
        <v>0.45084835498237452</v>
      </c>
    </row>
    <row r="872" spans="1:12" x14ac:dyDescent="0.3">
      <c r="A872">
        <f>(Data!A872-'Data Summary'!B$5)/'Data Summary'!B$6</f>
        <v>-0.35600047827167547</v>
      </c>
      <c r="B872">
        <f>(Data!B872-'Data Summary'!C$5)/'Data Summary'!C$6</f>
        <v>1.0456738198200679</v>
      </c>
      <c r="C872">
        <f>(Data!C872-'Data Summary'!D$5)/'Data Summary'!D$6</f>
        <v>-1.3401218155686707</v>
      </c>
      <c r="D872">
        <f>(Data!D872-'Data Summary'!E$5)/'Data Summary'!E$6</f>
        <v>-0.31132282058618116</v>
      </c>
      <c r="E872">
        <f>(Data!E872-'Data Summary'!F$5)/'Data Summary'!F$6</f>
        <v>-0.49875134993203935</v>
      </c>
      <c r="F872">
        <f>(Data!F872-'Data Summary'!G$5)/'Data Summary'!G$6</f>
        <v>1.4464228385804017</v>
      </c>
      <c r="G872">
        <f>(Data!G872-'Data Summary'!H$5)/'Data Summary'!H$6</f>
        <v>-0.10545198434629977</v>
      </c>
      <c r="H872">
        <f>(Data!H872-'Data Summary'!I$5)/'Data Summary'!I$6</f>
        <v>-1.6094815491597598</v>
      </c>
      <c r="I872">
        <f>(Data!I872-'Data Summary'!J$5)/'Data Summary'!J$6</f>
        <v>0.64071510593725722</v>
      </c>
      <c r="J872">
        <f>(Data!J872-'Data Summary'!K$5)/'Data Summary'!K$6</f>
        <v>-0.52019344522699762</v>
      </c>
      <c r="K872">
        <f>(Data!K872-'Data Summary'!L$5)/'Data Summary'!L$6</f>
        <v>1.2925678682351478</v>
      </c>
      <c r="L872">
        <f>(Data!L872-'Data Summary'!M$5)/'Data Summary'!M$6</f>
        <v>0.45084835498237452</v>
      </c>
    </row>
    <row r="873" spans="1:12" x14ac:dyDescent="0.3">
      <c r="A873">
        <f>(Data!A873-'Data Summary'!B$5)/'Data Summary'!B$6</f>
        <v>-0.81562483415087084</v>
      </c>
      <c r="B873">
        <f>(Data!B873-'Data Summary'!C$5)/'Data Summary'!C$6</f>
        <v>0.17976995121564074</v>
      </c>
      <c r="C873">
        <f>(Data!C873-'Data Summary'!D$5)/'Data Summary'!D$6</f>
        <v>-1.237420891384903</v>
      </c>
      <c r="D873">
        <f>(Data!D873-'Data Summary'!E$5)/'Data Summary'!E$6</f>
        <v>-0.73700957904179432</v>
      </c>
      <c r="E873">
        <f>(Data!E873-'Data Summary'!F$5)/'Data Summary'!F$6</f>
        <v>-3.1169467142564803E-2</v>
      </c>
      <c r="F873">
        <f>(Data!F873-'Data Summary'!G$5)/'Data Summary'!G$6</f>
        <v>1.9245766775074356</v>
      </c>
      <c r="G873">
        <f>(Data!G873-'Data Summary'!H$5)/'Data Summary'!H$6</f>
        <v>-1.4225082829762314E-2</v>
      </c>
      <c r="H873">
        <f>(Data!H873-'Data Summary'!I$5)/'Data Summary'!I$6</f>
        <v>-0.80916087002680137</v>
      </c>
      <c r="I873">
        <f>(Data!I873-'Data Summary'!J$5)/'Data Summary'!J$6</f>
        <v>1.4182284788644106</v>
      </c>
      <c r="J873">
        <f>(Data!J873-'Data Summary'!K$5)/'Data Summary'!K$6</f>
        <v>-0.52019344522699762</v>
      </c>
      <c r="K873">
        <f>(Data!K873-'Data Summary'!L$5)/'Data Summary'!L$6</f>
        <v>0.16616088067034798</v>
      </c>
      <c r="L873">
        <f>(Data!L873-'Data Summary'!M$5)/'Data Summary'!M$6</f>
        <v>-0.78782264092280896</v>
      </c>
    </row>
    <row r="874" spans="1:12" x14ac:dyDescent="0.3">
      <c r="A874">
        <f>(Data!A874-'Data Summary'!B$5)/'Data Summary'!B$6</f>
        <v>-0.58581265621127343</v>
      </c>
      <c r="B874">
        <f>(Data!B874-'Data Summary'!C$5)/'Data Summary'!C$6</f>
        <v>-0.99339012882906808</v>
      </c>
      <c r="C874">
        <f>(Data!C874-'Data Summary'!D$5)/'Data Summary'!D$6</f>
        <v>-0.15906118745534176</v>
      </c>
      <c r="D874">
        <f>(Data!D874-'Data Summary'!E$5)/'Data Summary'!E$6</f>
        <v>-0.38227061366211673</v>
      </c>
      <c r="E874">
        <f>(Data!E874-'Data Summary'!F$5)/'Data Summary'!F$6</f>
        <v>-0.43499018409711093</v>
      </c>
      <c r="F874">
        <f>(Data!F874-'Data Summary'!G$5)/'Data Summary'!G$6</f>
        <v>1.1595305352241814</v>
      </c>
      <c r="G874">
        <f>(Data!G874-'Data Summary'!H$5)/'Data Summary'!H$6</f>
        <v>4.6592851514595988E-2</v>
      </c>
      <c r="H874">
        <f>(Data!H874-'Data Summary'!I$5)/'Data Summary'!I$6</f>
        <v>-0.52295347484019061</v>
      </c>
      <c r="I874">
        <f>(Data!I874-'Data Summary'!J$5)/'Data Summary'!J$6</f>
        <v>0.77030066809178321</v>
      </c>
      <c r="J874">
        <f>(Data!J874-'Data Summary'!K$5)/'Data Summary'!K$6</f>
        <v>-0.69723267592965033</v>
      </c>
      <c r="K874">
        <f>(Data!K874-'Data Summary'!L$5)/'Data Summary'!L$6</f>
        <v>-0.39704261311205102</v>
      </c>
      <c r="L874">
        <f>(Data!L874-'Data Summary'!M$5)/'Data Summary'!M$6</f>
        <v>-2.0264936368279924</v>
      </c>
    </row>
    <row r="875" spans="1:12" x14ac:dyDescent="0.3">
      <c r="A875">
        <f>(Data!A875-'Data Summary'!B$5)/'Data Summary'!B$6</f>
        <v>0.44834214451691645</v>
      </c>
      <c r="B875">
        <f>(Data!B875-'Data Summary'!C$5)/'Data Summary'!C$6</f>
        <v>-1.7754968488588738</v>
      </c>
      <c r="C875">
        <f>(Data!C875-'Data Summary'!D$5)/'Data Summary'!D$6</f>
        <v>0.50849481973914856</v>
      </c>
      <c r="D875">
        <f>(Data!D875-'Data Summary'!E$5)/'Data Summary'!E$6</f>
        <v>-0.66606178596585874</v>
      </c>
      <c r="E875">
        <f>(Data!E875-'Data Summary'!F$5)/'Data Summary'!F$6</f>
        <v>-0.43499018409711093</v>
      </c>
      <c r="F875">
        <f>(Data!F875-'Data Summary'!G$5)/'Data Summary'!G$6</f>
        <v>-0.94434635605476724</v>
      </c>
      <c r="G875">
        <f>(Data!G875-'Data Summary'!H$5)/'Data Summary'!H$6</f>
        <v>-1.1089479010282117</v>
      </c>
      <c r="H875">
        <f>(Data!H875-'Data Summary'!I$5)/'Data Summary'!I$6</f>
        <v>-0.65015676158980851</v>
      </c>
      <c r="I875">
        <f>(Data!I875-'Data Summary'!J$5)/'Data Summary'!J$6</f>
        <v>-0.52555495345347714</v>
      </c>
      <c r="J875">
        <f>(Data!J875-'Data Summary'!K$5)/'Data Summary'!K$6</f>
        <v>-0.4611803683261132</v>
      </c>
      <c r="K875">
        <f>(Data!K875-'Data Summary'!L$5)/'Data Summary'!L$6</f>
        <v>0.63549712548901416</v>
      </c>
      <c r="L875">
        <f>(Data!L875-'Data Summary'!M$5)/'Data Summary'!M$6</f>
        <v>1.6895193508875581</v>
      </c>
    </row>
    <row r="876" spans="1:12" x14ac:dyDescent="0.3">
      <c r="A876">
        <f>(Data!A876-'Data Summary'!B$5)/'Data Summary'!B$6</f>
        <v>1.1952317228206095</v>
      </c>
      <c r="B876">
        <f>(Data!B876-'Data Summary'!C$5)/'Data Summary'!C$6</f>
        <v>-0.82579583167982384</v>
      </c>
      <c r="C876">
        <f>(Data!C876-'Data Summary'!D$5)/'Data Summary'!D$6</f>
        <v>0.97064897856610366</v>
      </c>
      <c r="D876">
        <f>(Data!D876-'Data Summary'!E$5)/'Data Summary'!E$6</f>
        <v>-0.31132282058618116</v>
      </c>
      <c r="E876">
        <f>(Data!E876-'Data Summary'!F$5)/'Data Summary'!F$6</f>
        <v>0.35139752786700545</v>
      </c>
      <c r="F876">
        <f>(Data!F876-'Data Summary'!G$5)/'Data Summary'!G$6</f>
        <v>-0.94434635605476724</v>
      </c>
      <c r="G876">
        <f>(Data!G876-'Data Summary'!H$5)/'Data Summary'!H$6</f>
        <v>-1.1089479010282117</v>
      </c>
      <c r="H876">
        <f>(Data!H876-'Data Summary'!I$5)/'Data Summary'!I$6</f>
        <v>-5.6541423424964363E-2</v>
      </c>
      <c r="I876">
        <f>(Data!I876-'Data Summary'!J$5)/'Data Summary'!J$6</f>
        <v>-1.2382755453033689</v>
      </c>
      <c r="J876">
        <f>(Data!J876-'Data Summary'!K$5)/'Data Summary'!K$6</f>
        <v>-4.8088830019922008E-2</v>
      </c>
      <c r="K876">
        <f>(Data!K876-'Data Summary'!L$5)/'Data Summary'!L$6</f>
        <v>1.2925678682351478</v>
      </c>
      <c r="L876">
        <f>(Data!L876-'Data Summary'!M$5)/'Data Summary'!M$6</f>
        <v>1.6895193508875581</v>
      </c>
    </row>
    <row r="877" spans="1:12" x14ac:dyDescent="0.3">
      <c r="A877">
        <f>(Data!A877-'Data Summary'!B$5)/'Data Summary'!B$6</f>
        <v>0.27598301106221873</v>
      </c>
      <c r="B877">
        <f>(Data!B877-'Data Summary'!C$5)/'Data Summary'!C$6</f>
        <v>-1.2168491916947268</v>
      </c>
      <c r="C877">
        <f>(Data!C877-'Data Summary'!D$5)/'Data Summary'!D$6</f>
        <v>0.66254620601480041</v>
      </c>
      <c r="D877">
        <f>(Data!D877-'Data Summary'!E$5)/'Data Summary'!E$6</f>
        <v>0.18531173094536729</v>
      </c>
      <c r="E877">
        <f>(Data!E877-'Data Summary'!F$5)/'Data Summary'!F$6</f>
        <v>0.45766613759188618</v>
      </c>
      <c r="F877">
        <f>(Data!F877-'Data Summary'!G$5)/'Data Summary'!G$6</f>
        <v>-0.84871558826936044</v>
      </c>
      <c r="G877">
        <f>(Data!G877-'Data Summary'!H$5)/'Data Summary'!H$6</f>
        <v>-0.92649409799513682</v>
      </c>
      <c r="H877">
        <f>(Data!H877-'Data Summary'!I$5)/'Data Summary'!I$6</f>
        <v>-0.32154827081995252</v>
      </c>
      <c r="I877">
        <f>(Data!I877-'Data Summary'!J$5)/'Data Summary'!J$6</f>
        <v>-7.2127048353730011E-3</v>
      </c>
      <c r="J877">
        <f>(Data!J877-'Data Summary'!K$5)/'Data Summary'!K$6</f>
        <v>0.77809424659245963</v>
      </c>
      <c r="K877">
        <f>(Data!K877-'Data Summary'!L$5)/'Data Summary'!L$6</f>
        <v>1.2925678682351478</v>
      </c>
      <c r="L877">
        <f>(Data!L877-'Data Summary'!M$5)/'Data Summary'!M$6</f>
        <v>1.6895193508875581</v>
      </c>
    </row>
    <row r="878" spans="1:12" x14ac:dyDescent="0.3">
      <c r="A878">
        <f>(Data!A878-'Data Summary'!B$5)/'Data Summary'!B$6</f>
        <v>-0.70071874518107247</v>
      </c>
      <c r="B878">
        <f>(Data!B878-'Data Summary'!C$5)/'Data Summary'!C$6</f>
        <v>-0.32301294023209187</v>
      </c>
      <c r="C878">
        <f>(Data!C878-'Data Summary'!D$5)/'Data Summary'!D$6</f>
        <v>-1.3914722776605546</v>
      </c>
      <c r="D878">
        <f>(Data!D878-'Data Summary'!E$5)/'Data Summary'!E$6</f>
        <v>-0.24037502751024559</v>
      </c>
      <c r="E878">
        <f>(Data!E878-'Data Summary'!F$5)/'Data Summary'!F$6</f>
        <v>-0.43499018409711093</v>
      </c>
      <c r="F878">
        <f>(Data!F878-'Data Summary'!G$5)/'Data Summary'!G$6</f>
        <v>-0.84871558826936044</v>
      </c>
      <c r="G878">
        <f>(Data!G878-'Data Summary'!H$5)/'Data Summary'!H$6</f>
        <v>-0.98731203233949516</v>
      </c>
      <c r="H878">
        <f>(Data!H878-'Data Summary'!I$5)/'Data Summary'!I$6</f>
        <v>-0.83566155476630022</v>
      </c>
      <c r="I878">
        <f>(Data!I878-'Data Summary'!J$5)/'Data Summary'!J$6</f>
        <v>0.57592232485999273</v>
      </c>
      <c r="J878">
        <f>(Data!J878-'Data Summary'!K$5)/'Data Summary'!K$6</f>
        <v>-0.4611803683261132</v>
      </c>
      <c r="K878">
        <f>(Data!K878-'Data Summary'!L$5)/'Data Summary'!L$6</f>
        <v>0.44776262756154833</v>
      </c>
      <c r="L878">
        <f>(Data!L878-'Data Summary'!M$5)/'Data Summary'!M$6</f>
        <v>-2.0264936368279924</v>
      </c>
    </row>
    <row r="879" spans="1:12" x14ac:dyDescent="0.3">
      <c r="A879">
        <f>(Data!A879-'Data Summary'!B$5)/'Data Summary'!B$6</f>
        <v>-0.35600047827167547</v>
      </c>
      <c r="B879">
        <f>(Data!B879-'Data Summary'!C$5)/'Data Summary'!C$6</f>
        <v>1.0456738198200679</v>
      </c>
      <c r="C879">
        <f>(Data!C879-'Data Summary'!D$5)/'Data Summary'!D$6</f>
        <v>-1.3401218155686707</v>
      </c>
      <c r="D879">
        <f>(Data!D879-'Data Summary'!E$5)/'Data Summary'!E$6</f>
        <v>-0.31132282058618116</v>
      </c>
      <c r="E879">
        <f>(Data!E879-'Data Summary'!F$5)/'Data Summary'!F$6</f>
        <v>-0.49875134993203935</v>
      </c>
      <c r="F879">
        <f>(Data!F879-'Data Summary'!G$5)/'Data Summary'!G$6</f>
        <v>1.4464228385804017</v>
      </c>
      <c r="G879">
        <f>(Data!G879-'Data Summary'!H$5)/'Data Summary'!H$6</f>
        <v>-0.10545198434629977</v>
      </c>
      <c r="H879">
        <f>(Data!H879-'Data Summary'!I$5)/'Data Summary'!I$6</f>
        <v>-1.6094815491597598</v>
      </c>
      <c r="I879">
        <f>(Data!I879-'Data Summary'!J$5)/'Data Summary'!J$6</f>
        <v>0.64071510593725722</v>
      </c>
      <c r="J879">
        <f>(Data!J879-'Data Summary'!K$5)/'Data Summary'!K$6</f>
        <v>-0.52019344522699762</v>
      </c>
      <c r="K879">
        <f>(Data!K879-'Data Summary'!L$5)/'Data Summary'!L$6</f>
        <v>1.2925678682351478</v>
      </c>
      <c r="L879">
        <f>(Data!L879-'Data Summary'!M$5)/'Data Summary'!M$6</f>
        <v>0.45084835498237452</v>
      </c>
    </row>
    <row r="880" spans="1:12" x14ac:dyDescent="0.3">
      <c r="A880">
        <f>(Data!A880-'Data Summary'!B$5)/'Data Summary'!B$6</f>
        <v>0.27598301106221873</v>
      </c>
      <c r="B880">
        <f>(Data!B880-'Data Summary'!C$5)/'Data Summary'!C$6</f>
        <v>0.45909377979771382</v>
      </c>
      <c r="C880">
        <f>(Data!C880-'Data Summary'!D$5)/'Data Summary'!D$6</f>
        <v>-0.41581349791476108</v>
      </c>
      <c r="D880">
        <f>(Data!D880-'Data Summary'!E$5)/'Data Summary'!E$6</f>
        <v>1.0366852478565936</v>
      </c>
      <c r="E880">
        <f>(Data!E880-'Data Summary'!F$5)/'Data Summary'!F$6</f>
        <v>0.13886030841724434</v>
      </c>
      <c r="F880">
        <f>(Data!F880-'Data Summary'!G$5)/'Data Summary'!G$6</f>
        <v>1.350792070794995</v>
      </c>
      <c r="G880">
        <f>(Data!G880-'Data Summary'!H$5)/'Data Summary'!H$6</f>
        <v>0.68518116213035818</v>
      </c>
      <c r="H880">
        <f>(Data!H880-'Data Summary'!I$5)/'Data Summary'!I$6</f>
        <v>0.59537542116681241</v>
      </c>
      <c r="I880">
        <f>(Data!I880-'Data Summary'!J$5)/'Data Summary'!J$6</f>
        <v>-0.59034773453073874</v>
      </c>
      <c r="J880">
        <f>(Data!J880-'Data Summary'!K$5)/'Data Summary'!K$6</f>
        <v>-0.93328498353318812</v>
      </c>
      <c r="K880">
        <f>(Data!K880-'Data Summary'!L$5)/'Data Summary'!L$6</f>
        <v>-0.39704261311205102</v>
      </c>
      <c r="L880">
        <f>(Data!L880-'Data Summary'!M$5)/'Data Summary'!M$6</f>
        <v>0.45084835498237452</v>
      </c>
    </row>
    <row r="881" spans="1:12" x14ac:dyDescent="0.3">
      <c r="A881">
        <f>(Data!A881-'Data Summary'!B$5)/'Data Summary'!B$6</f>
        <v>-0.64326570069617262</v>
      </c>
      <c r="B881">
        <f>(Data!B881-'Data Summary'!C$5)/'Data Summary'!C$6</f>
        <v>0.40322901408129908</v>
      </c>
      <c r="C881">
        <f>(Data!C881-'Data Summary'!D$5)/'Data Summary'!D$6</f>
        <v>-1.1860704292930191</v>
      </c>
      <c r="D881">
        <f>(Data!D881-'Data Summary'!E$5)/'Data Summary'!E$6</f>
        <v>-2.7531648282439144E-2</v>
      </c>
      <c r="E881">
        <f>(Data!E881-'Data Summary'!F$5)/'Data Summary'!F$6</f>
        <v>-0.24370668659232594</v>
      </c>
      <c r="F881">
        <f>(Data!F881-'Data Summary'!G$5)/'Data Summary'!G$6</f>
        <v>0.20322285737011386</v>
      </c>
      <c r="G881">
        <f>(Data!G881-'Data Summary'!H$5)/'Data Summary'!H$6</f>
        <v>1.262951538401762</v>
      </c>
      <c r="H881">
        <f>(Data!H881-'Data Summary'!I$5)/'Data Summary'!I$6</f>
        <v>0.37276966935495176</v>
      </c>
      <c r="I881">
        <f>(Data!I881-'Data Summary'!J$5)/'Data Summary'!J$6</f>
        <v>1.4182284788644106</v>
      </c>
      <c r="J881">
        <f>(Data!J881-'Data Summary'!K$5)/'Data Summary'!K$6</f>
        <v>-0.6382195990287659</v>
      </c>
      <c r="K881">
        <f>(Data!K881-'Data Summary'!L$5)/'Data Summary'!L$6</f>
        <v>-0.86637885793071723</v>
      </c>
      <c r="L881">
        <f>(Data!L881-'Data Summary'!M$5)/'Data Summary'!M$6</f>
        <v>-0.78782264092280896</v>
      </c>
    </row>
    <row r="882" spans="1:12" x14ac:dyDescent="0.3">
      <c r="A882">
        <f>(Data!A882-'Data Summary'!B$5)/'Data Summary'!B$6</f>
        <v>0.50579518900181564</v>
      </c>
      <c r="B882">
        <f>(Data!B882-'Data Summary'!C$5)/'Data Summary'!C$6</f>
        <v>0.17976995121564074</v>
      </c>
      <c r="C882">
        <f>(Data!C882-'Data Summary'!D$5)/'Data Summary'!D$6</f>
        <v>-0.46716396000664501</v>
      </c>
      <c r="D882">
        <f>(Data!D882-'Data Summary'!E$5)/'Data Summary'!E$6</f>
        <v>-0.66606178596585874</v>
      </c>
      <c r="E882">
        <f>(Data!E882-'Data Summary'!F$5)/'Data Summary'!F$6</f>
        <v>-0.20119924270237366</v>
      </c>
      <c r="F882">
        <f>(Data!F882-'Data Summary'!G$5)/'Data Summary'!G$6</f>
        <v>-0.56182328491314026</v>
      </c>
      <c r="G882">
        <f>(Data!G882-'Data Summary'!H$5)/'Data Summary'!H$6</f>
        <v>-0.77444926213424103</v>
      </c>
      <c r="H882">
        <f>(Data!H882-'Data Summary'!I$5)/'Data Summary'!I$6</f>
        <v>-0.52295347484019061</v>
      </c>
      <c r="I882">
        <f>(Data!I882-'Data Summary'!J$5)/'Data Summary'!J$6</f>
        <v>-1.0438972020715813</v>
      </c>
      <c r="J882">
        <f>(Data!J882-'Data Summary'!K$5)/'Data Summary'!K$6</f>
        <v>-0.99229806043407265</v>
      </c>
      <c r="K882">
        <f>(Data!K882-'Data Summary'!L$5)/'Data Summary'!L$6</f>
        <v>-0.49090986207578396</v>
      </c>
      <c r="L882">
        <f>(Data!L882-'Data Summary'!M$5)/'Data Summary'!M$6</f>
        <v>-0.78782264092280896</v>
      </c>
    </row>
    <row r="883" spans="1:12" x14ac:dyDescent="0.3">
      <c r="A883">
        <f>(Data!A883-'Data Summary'!B$5)/'Data Summary'!B$6</f>
        <v>-0.41345352275657521</v>
      </c>
      <c r="B883">
        <f>(Data!B883-'Data Summary'!C$5)/'Data Summary'!C$6</f>
        <v>1.0456738198200679</v>
      </c>
      <c r="C883">
        <f>(Data!C883-'Data Summary'!D$5)/'Data Summary'!D$6</f>
        <v>-1.3914722776605546</v>
      </c>
      <c r="D883">
        <f>(Data!D883-'Data Summary'!E$5)/'Data Summary'!E$6</f>
        <v>-0.31132282058618116</v>
      </c>
      <c r="E883">
        <f>(Data!E883-'Data Summary'!F$5)/'Data Summary'!F$6</f>
        <v>-0.41373646215213478</v>
      </c>
      <c r="F883">
        <f>(Data!F883-'Data Summary'!G$5)/'Data Summary'!G$6</f>
        <v>1.350792070794995</v>
      </c>
      <c r="G883">
        <f>(Data!G883-'Data Summary'!H$5)/'Data Summary'!H$6</f>
        <v>-0.34872372172373295</v>
      </c>
      <c r="H883">
        <f>(Data!H883-'Data Summary'!I$5)/'Data Summary'!I$6</f>
        <v>-0.7508593635998686</v>
      </c>
      <c r="I883">
        <f>(Data!I883-'Data Summary'!J$5)/'Data Summary'!J$6</f>
        <v>1.0942645734780969</v>
      </c>
      <c r="J883">
        <f>(Data!J883-'Data Summary'!K$5)/'Data Summary'!K$6</f>
        <v>-4.8088830019922008E-2</v>
      </c>
      <c r="K883">
        <f>(Data!K883-'Data Summary'!L$5)/'Data Summary'!L$6</f>
        <v>0.91709887238021448</v>
      </c>
      <c r="L883">
        <f>(Data!L883-'Data Summary'!M$5)/'Data Summary'!M$6</f>
        <v>0.45084835498237452</v>
      </c>
    </row>
    <row r="884" spans="1:12" x14ac:dyDescent="0.3">
      <c r="A884">
        <f>(Data!A884-'Data Summary'!B$5)/'Data Summary'!B$6</f>
        <v>4.6170833122620741E-2</v>
      </c>
      <c r="B884">
        <f>(Data!B884-'Data Summary'!C$5)/'Data Summary'!C$6</f>
        <v>-1.2168491916947268</v>
      </c>
      <c r="C884">
        <f>(Data!C884-'Data Summary'!D$5)/'Data Summary'!D$6</f>
        <v>9.7691123004077549E-2</v>
      </c>
      <c r="D884">
        <f>(Data!D884-'Data Summary'!E$5)/'Data Summary'!E$6</f>
        <v>0.39815511017317401</v>
      </c>
      <c r="E884">
        <f>(Data!E884-'Data Summary'!F$5)/'Data Summary'!F$6</f>
        <v>2.2642325029148567</v>
      </c>
      <c r="F884">
        <f>(Data!F884-'Data Summary'!G$5)/'Data Summary'!G$6</f>
        <v>-0.17930021377151317</v>
      </c>
      <c r="G884">
        <f>(Data!G884-'Data Summary'!H$5)/'Data Summary'!H$6</f>
        <v>-0.62240442627334536</v>
      </c>
      <c r="H884">
        <f>(Data!H884-'Data Summary'!I$5)/'Data Summary'!I$6</f>
        <v>-0.73495895275618117</v>
      </c>
      <c r="I884">
        <f>(Data!I884-'Data Summary'!J$5)/'Data Summary'!J$6</f>
        <v>-0.59034773453073874</v>
      </c>
      <c r="J884">
        <f>(Data!J884-'Data Summary'!K$5)/'Data Summary'!K$6</f>
        <v>0.71908116969157521</v>
      </c>
      <c r="K884">
        <f>(Data!K884-'Data Summary'!L$5)/'Data Summary'!L$6</f>
        <v>1.4803023661626136</v>
      </c>
      <c r="L884">
        <f>(Data!L884-'Data Summary'!M$5)/'Data Summary'!M$6</f>
        <v>0.45084835498237452</v>
      </c>
    </row>
    <row r="885" spans="1:12" x14ac:dyDescent="0.3">
      <c r="A885">
        <f>(Data!A885-'Data Summary'!B$5)/'Data Summary'!B$6</f>
        <v>-0.64326570069617262</v>
      </c>
      <c r="B885">
        <f>(Data!B885-'Data Summary'!C$5)/'Data Summary'!C$6</f>
        <v>0.40322901408129908</v>
      </c>
      <c r="C885">
        <f>(Data!C885-'Data Summary'!D$5)/'Data Summary'!D$6</f>
        <v>-1.1860704292930191</v>
      </c>
      <c r="D885">
        <f>(Data!D885-'Data Summary'!E$5)/'Data Summary'!E$6</f>
        <v>-2.7531648282439144E-2</v>
      </c>
      <c r="E885">
        <f>(Data!E885-'Data Summary'!F$5)/'Data Summary'!F$6</f>
        <v>-0.24370668659232594</v>
      </c>
      <c r="F885">
        <f>(Data!F885-'Data Summary'!G$5)/'Data Summary'!G$6</f>
        <v>0.20322285737011386</v>
      </c>
      <c r="G885">
        <f>(Data!G885-'Data Summary'!H$5)/'Data Summary'!H$6</f>
        <v>1.262951538401762</v>
      </c>
      <c r="H885">
        <f>(Data!H885-'Data Summary'!I$5)/'Data Summary'!I$6</f>
        <v>0.37276966935495176</v>
      </c>
      <c r="I885">
        <f>(Data!I885-'Data Summary'!J$5)/'Data Summary'!J$6</f>
        <v>1.4182284788644106</v>
      </c>
      <c r="J885">
        <f>(Data!J885-'Data Summary'!K$5)/'Data Summary'!K$6</f>
        <v>-0.6382195990287659</v>
      </c>
      <c r="K885">
        <f>(Data!K885-'Data Summary'!L$5)/'Data Summary'!L$6</f>
        <v>-0.86637885793071723</v>
      </c>
      <c r="L885">
        <f>(Data!L885-'Data Summary'!M$5)/'Data Summary'!M$6</f>
        <v>-0.78782264092280896</v>
      </c>
    </row>
    <row r="886" spans="1:12" x14ac:dyDescent="0.3">
      <c r="A886">
        <f>(Data!A886-'Data Summary'!B$5)/'Data Summary'!B$6</f>
        <v>0.27598301106221873</v>
      </c>
      <c r="B886">
        <f>(Data!B886-'Data Summary'!C$5)/'Data Summary'!C$6</f>
        <v>0.45909377979771382</v>
      </c>
      <c r="C886">
        <f>(Data!C886-'Data Summary'!D$5)/'Data Summary'!D$6</f>
        <v>-0.41581349791476108</v>
      </c>
      <c r="D886">
        <f>(Data!D886-'Data Summary'!E$5)/'Data Summary'!E$6</f>
        <v>1.0366852478565936</v>
      </c>
      <c r="E886">
        <f>(Data!E886-'Data Summary'!F$5)/'Data Summary'!F$6</f>
        <v>0.13886030841724434</v>
      </c>
      <c r="F886">
        <f>(Data!F886-'Data Summary'!G$5)/'Data Summary'!G$6</f>
        <v>1.350792070794995</v>
      </c>
      <c r="G886">
        <f>(Data!G886-'Data Summary'!H$5)/'Data Summary'!H$6</f>
        <v>0.68518116213035818</v>
      </c>
      <c r="H886">
        <f>(Data!H886-'Data Summary'!I$5)/'Data Summary'!I$6</f>
        <v>0.59537542116681241</v>
      </c>
      <c r="I886">
        <f>(Data!I886-'Data Summary'!J$5)/'Data Summary'!J$6</f>
        <v>-0.59034773453073874</v>
      </c>
      <c r="J886">
        <f>(Data!J886-'Data Summary'!K$5)/'Data Summary'!K$6</f>
        <v>-0.93328498353318812</v>
      </c>
      <c r="K886">
        <f>(Data!K886-'Data Summary'!L$5)/'Data Summary'!L$6</f>
        <v>-0.39704261311205102</v>
      </c>
      <c r="L886">
        <f>(Data!L886-'Data Summary'!M$5)/'Data Summary'!M$6</f>
        <v>0.45084835498237452</v>
      </c>
    </row>
    <row r="887" spans="1:12" x14ac:dyDescent="0.3">
      <c r="A887">
        <f>(Data!A887-'Data Summary'!B$5)/'Data Summary'!B$6</f>
        <v>0.33343605554711797</v>
      </c>
      <c r="B887">
        <f>(Data!B887-'Data Summary'!C$5)/'Data Summary'!C$6</f>
        <v>1.2412004998275195</v>
      </c>
      <c r="C887">
        <f>(Data!C887-'Data Summary'!D$5)/'Data Summary'!D$6</f>
        <v>-0.67256580837418034</v>
      </c>
      <c r="D887">
        <f>(Data!D887-'Data Summary'!E$5)/'Data Summary'!E$6</f>
        <v>-2.7531648282439144E-2</v>
      </c>
      <c r="E887">
        <f>(Data!E887-'Data Summary'!F$5)/'Data Summary'!F$6</f>
        <v>-3.1169467142564803E-2</v>
      </c>
      <c r="F887">
        <f>(Data!F887-'Data Summary'!G$5)/'Data Summary'!G$6</f>
        <v>-0.65745405269854695</v>
      </c>
      <c r="G887">
        <f>(Data!G887-'Data Summary'!H$5)/'Data Summary'!H$6</f>
        <v>-0.50076855758462868</v>
      </c>
      <c r="H887">
        <f>(Data!H887-'Data Summary'!I$5)/'Data Summary'!I$6</f>
        <v>0.79148048823911543</v>
      </c>
      <c r="I887">
        <f>(Data!I887-'Data Summary'!J$5)/'Data Summary'!J$6</f>
        <v>0.18716563839641462</v>
      </c>
      <c r="J887">
        <f>(Data!J887-'Data Summary'!K$5)/'Data Summary'!K$6</f>
        <v>-0.10710190692080646</v>
      </c>
      <c r="K887">
        <f>(Data!K887-'Data Summary'!L$5)/'Data Summary'!L$6</f>
        <v>7.2293631706615097E-2</v>
      </c>
      <c r="L887">
        <f>(Data!L887-'Data Summary'!M$5)/'Data Summary'!M$6</f>
        <v>-0.78782264092280896</v>
      </c>
    </row>
    <row r="888" spans="1:12" x14ac:dyDescent="0.3">
      <c r="A888">
        <f>(Data!A888-'Data Summary'!B$5)/'Data Summary'!B$6</f>
        <v>0.39088910003201721</v>
      </c>
      <c r="B888">
        <f>(Data!B888-'Data Summary'!C$5)/'Data Summary'!C$6</f>
        <v>1.5205243284095933</v>
      </c>
      <c r="C888">
        <f>(Data!C888-'Data Summary'!D$5)/'Data Summary'!D$6</f>
        <v>-0.7752667325579482</v>
      </c>
      <c r="D888">
        <f>(Data!D888-'Data Summary'!E$5)/'Data Summary'!E$6</f>
        <v>-9.847944135837472E-2</v>
      </c>
      <c r="E888">
        <f>(Data!E888-'Data Summary'!F$5)/'Data Summary'!F$6</f>
        <v>-9.4930632977492935E-2</v>
      </c>
      <c r="F888">
        <f>(Data!F888-'Data Summary'!G$5)/'Data Summary'!G$6</f>
        <v>-0.75308482048395375</v>
      </c>
      <c r="G888">
        <f>(Data!G888-'Data Summary'!H$5)/'Data Summary'!H$6</f>
        <v>-0.56158649192898702</v>
      </c>
      <c r="H888">
        <f>(Data!H888-'Data Summary'!I$5)/'Data Summary'!I$6</f>
        <v>0.85508213161392432</v>
      </c>
      <c r="I888">
        <f>(Data!I888-'Data Summary'!J$5)/'Data Summary'!J$6</f>
        <v>0.12237285731915304</v>
      </c>
      <c r="J888">
        <f>(Data!J888-'Data Summary'!K$5)/'Data Summary'!K$6</f>
        <v>-4.8088830019922008E-2</v>
      </c>
      <c r="K888">
        <f>(Data!K888-'Data Summary'!L$5)/'Data Summary'!L$6</f>
        <v>-2.1573617257117799E-2</v>
      </c>
      <c r="L888">
        <f>(Data!L888-'Data Summary'!M$5)/'Data Summary'!M$6</f>
        <v>0.45084835498237452</v>
      </c>
    </row>
    <row r="889" spans="1:12" x14ac:dyDescent="0.3">
      <c r="A889">
        <f>(Data!A889-'Data Summary'!B$5)/'Data Summary'!B$6</f>
        <v>1.3675908562753074</v>
      </c>
      <c r="B889">
        <f>(Data!B889-'Data Summary'!C$5)/'Data Summary'!C$6</f>
        <v>-4.3689111650018195E-2</v>
      </c>
      <c r="C889">
        <f>(Data!C889-'Data Summary'!D$5)/'Data Summary'!D$6</f>
        <v>0.55984528183103255</v>
      </c>
      <c r="D889">
        <f>(Data!D889-'Data Summary'!E$5)/'Data Summary'!E$6</f>
        <v>4.3416144793496439E-2</v>
      </c>
      <c r="E889">
        <f>(Data!E889-'Data Summary'!F$5)/'Data Summary'!F$6</f>
        <v>-0.45624390604208709</v>
      </c>
      <c r="F889">
        <f>(Data!F889-'Data Summary'!G$5)/'Data Summary'!G$6</f>
        <v>1.2551613030095883</v>
      </c>
      <c r="G889">
        <f>(Data!G889-'Data Summary'!H$5)/'Data Summary'!H$6</f>
        <v>0.28986458889202921</v>
      </c>
      <c r="H889">
        <f>(Data!H889-'Data Summary'!I$5)/'Data Summary'!I$6</f>
        <v>-0.51765333789225554</v>
      </c>
      <c r="I889">
        <f>(Data!I889-'Data Summary'!J$5)/'Data Summary'!J$6</f>
        <v>-1.0438972020715813</v>
      </c>
      <c r="J889">
        <f>(Data!J889-'Data Summary'!K$5)/'Data Summary'!K$6</f>
        <v>0.77809424659245963</v>
      </c>
      <c r="K889">
        <f>(Data!K889-'Data Summary'!L$5)/'Data Summary'!L$6</f>
        <v>1.5741696151263465</v>
      </c>
      <c r="L889">
        <f>(Data!L889-'Data Summary'!M$5)/'Data Summary'!M$6</f>
        <v>1.6895193508875581</v>
      </c>
    </row>
    <row r="890" spans="1:12" x14ac:dyDescent="0.3">
      <c r="A890">
        <f>(Data!A890-'Data Summary'!B$5)/'Data Summary'!B$6</f>
        <v>-0.87307787863577069</v>
      </c>
      <c r="B890">
        <f>(Data!B890-'Data Summary'!C$5)/'Data Summary'!C$6</f>
        <v>0.23563471693205487</v>
      </c>
      <c r="C890">
        <f>(Data!C890-'Data Summary'!D$5)/'Data Summary'!D$6</f>
        <v>-1.3914722776605546</v>
      </c>
      <c r="D890">
        <f>(Data!D890-'Data Summary'!E$5)/'Data Summary'!E$6</f>
        <v>-2.7531648282439144E-2</v>
      </c>
      <c r="E890">
        <f>(Data!E890-'Data Summary'!F$5)/'Data Summary'!F$6</f>
        <v>-0.32872157437223049</v>
      </c>
      <c r="F890">
        <f>(Data!F890-'Data Summary'!G$5)/'Data Summary'!G$6</f>
        <v>1.5420536063658086</v>
      </c>
      <c r="G890">
        <f>(Data!G890-'Data Summary'!H$5)/'Data Summary'!H$6</f>
        <v>0.53313632626946239</v>
      </c>
      <c r="H890">
        <f>(Data!H890-'Data Summary'!I$5)/'Data Summary'!I$6</f>
        <v>-0.97346511541172931</v>
      </c>
      <c r="I890">
        <f>(Data!I890-'Data Summary'!J$5)/'Data Summary'!J$6</f>
        <v>0.77030066809178321</v>
      </c>
      <c r="J890">
        <f>(Data!J890-'Data Summary'!K$5)/'Data Summary'!K$6</f>
        <v>-0.57920652212788137</v>
      </c>
      <c r="K890">
        <f>(Data!K890-'Data Summary'!L$5)/'Data Summary'!L$6</f>
        <v>0.72936437445274704</v>
      </c>
      <c r="L890">
        <f>(Data!L890-'Data Summary'!M$5)/'Data Summary'!M$6</f>
        <v>0.45084835498237452</v>
      </c>
    </row>
    <row r="891" spans="1:12" x14ac:dyDescent="0.3">
      <c r="A891">
        <f>(Data!A891-'Data Summary'!B$5)/'Data Summary'!B$6</f>
        <v>1.3675908562753074</v>
      </c>
      <c r="B891">
        <f>(Data!B891-'Data Summary'!C$5)/'Data Summary'!C$6</f>
        <v>2.0791719855737401</v>
      </c>
      <c r="C891">
        <f>(Data!C891-'Data Summary'!D$5)/'Data Summary'!D$6</f>
        <v>0.35444343346349716</v>
      </c>
      <c r="D891">
        <f>(Data!D891-'Data Summary'!E$5)/'Data Summary'!E$6</f>
        <v>2.8813278678309167</v>
      </c>
      <c r="E891">
        <f>(Data!E891-'Data Summary'!F$5)/'Data Summary'!F$6</f>
        <v>0.52142730342681465</v>
      </c>
      <c r="F891">
        <f>(Data!F891-'Data Summary'!G$5)/'Data Summary'!G$6</f>
        <v>0.6813766962971477</v>
      </c>
      <c r="G891">
        <f>(Data!G891-'Data Summary'!H$5)/'Data Summary'!H$6</f>
        <v>1.5974501772957326</v>
      </c>
      <c r="H891">
        <f>(Data!H891-'Data Summary'!I$5)/'Data Summary'!I$6</f>
        <v>3.2560441690127995</v>
      </c>
      <c r="I891">
        <f>(Data!I891-'Data Summary'!J$5)/'Data Summary'!J$6</f>
        <v>-0.59034773453073874</v>
      </c>
      <c r="J891">
        <f>(Data!J891-'Data Summary'!K$5)/'Data Summary'!K$6</f>
        <v>0.12895040068273136</v>
      </c>
      <c r="K891">
        <f>(Data!K891-'Data Summary'!L$5)/'Data Summary'!L$6</f>
        <v>-1.054113355858183</v>
      </c>
      <c r="L891">
        <f>(Data!L891-'Data Summary'!M$5)/'Data Summary'!M$6</f>
        <v>-0.78782264092280896</v>
      </c>
    </row>
    <row r="892" spans="1:12" x14ac:dyDescent="0.3">
      <c r="A892">
        <f>(Data!A892-'Data Summary'!B$5)/'Data Summary'!B$6</f>
        <v>-0.64326570069617262</v>
      </c>
      <c r="B892">
        <f>(Data!B892-'Data Summary'!C$5)/'Data Summary'!C$6</f>
        <v>-1.0492548945454825</v>
      </c>
      <c r="C892">
        <f>(Data!C892-'Data Summary'!D$5)/'Data Summary'!D$6</f>
        <v>-0.15906118745534176</v>
      </c>
      <c r="D892">
        <f>(Data!D892-'Data Summary'!E$5)/'Data Summary'!E$6</f>
        <v>-0.38227061366211673</v>
      </c>
      <c r="E892">
        <f>(Data!E892-'Data Summary'!F$5)/'Data Summary'!F$6</f>
        <v>-0.34997529631720664</v>
      </c>
      <c r="F892">
        <f>(Data!F892-'Data Summary'!G$5)/'Data Summary'!G$6</f>
        <v>1.350792070794995</v>
      </c>
      <c r="G892">
        <f>(Data!G892-'Data Summary'!H$5)/'Data Summary'!H$6</f>
        <v>0.16822872020331259</v>
      </c>
      <c r="H892">
        <f>(Data!H892-'Data Summary'!I$5)/'Data Summary'!I$6</f>
        <v>-0.52295347484019061</v>
      </c>
      <c r="I892">
        <f>(Data!I892-'Data Summary'!J$5)/'Data Summary'!J$6</f>
        <v>0.83509344916904482</v>
      </c>
      <c r="J892">
        <f>(Data!J892-'Data Summary'!K$5)/'Data Summary'!K$6</f>
        <v>-0.4611803683261132</v>
      </c>
      <c r="K892">
        <f>(Data!K892-'Data Summary'!L$5)/'Data Summary'!L$6</f>
        <v>-0.30317536414831814</v>
      </c>
      <c r="L892">
        <f>(Data!L892-'Data Summary'!M$5)/'Data Summary'!M$6</f>
        <v>-0.78782264092280896</v>
      </c>
    </row>
    <row r="893" spans="1:12" x14ac:dyDescent="0.3">
      <c r="A893">
        <f>(Data!A893-'Data Summary'!B$5)/'Data Summary'!B$6</f>
        <v>-0.64326570069617262</v>
      </c>
      <c r="B893">
        <f>(Data!B893-'Data Summary'!C$5)/'Data Summary'!C$6</f>
        <v>0.73841760837978754</v>
      </c>
      <c r="C893">
        <f>(Data!C893-'Data Summary'!D$5)/'Data Summary'!D$6</f>
        <v>-1.237420891384903</v>
      </c>
      <c r="D893">
        <f>(Data!D893-'Data Summary'!E$5)/'Data Summary'!E$6</f>
        <v>-0.16942723443431032</v>
      </c>
      <c r="E893">
        <f>(Data!E893-'Data Summary'!F$5)/'Data Summary'!F$6</f>
        <v>-0.20119924270237366</v>
      </c>
      <c r="F893">
        <f>(Data!F893-'Data Summary'!G$5)/'Data Summary'!G$6</f>
        <v>1.1961321799300349E-2</v>
      </c>
      <c r="G893">
        <f>(Data!G893-'Data Summary'!H$5)/'Data Summary'!H$6</f>
        <v>1.2021336040574038</v>
      </c>
      <c r="H893">
        <f>(Data!H893-'Data Summary'!I$5)/'Data Summary'!I$6</f>
        <v>0.36216939545919929</v>
      </c>
      <c r="I893">
        <f>(Data!I893-'Data Summary'!J$5)/'Data Summary'!J$6</f>
        <v>1.4182284788644106</v>
      </c>
      <c r="J893">
        <f>(Data!J893-'Data Summary'!K$5)/'Data Summary'!K$6</f>
        <v>-0.52019344522699762</v>
      </c>
      <c r="K893">
        <f>(Data!K893-'Data Summary'!L$5)/'Data Summary'!L$6</f>
        <v>-0.67864436000325146</v>
      </c>
      <c r="L893">
        <f>(Data!L893-'Data Summary'!M$5)/'Data Summary'!M$6</f>
        <v>-0.78782264092280896</v>
      </c>
    </row>
    <row r="894" spans="1:12" x14ac:dyDescent="0.3">
      <c r="A894">
        <f>(Data!A894-'Data Summary'!B$5)/'Data Summary'!B$6</f>
        <v>1.0228725893659107</v>
      </c>
      <c r="B894">
        <f>(Data!B894-'Data Summary'!C$5)/'Data Summary'!C$6</f>
        <v>-0.43474247166492103</v>
      </c>
      <c r="C894">
        <f>(Data!C894-'Data Summary'!D$5)/'Data Summary'!D$6</f>
        <v>-0.21041164954722555</v>
      </c>
      <c r="D894">
        <f>(Data!D894-'Data Summary'!E$5)/'Data Summary'!E$6</f>
        <v>-0.4532184067380523</v>
      </c>
      <c r="E894">
        <f>(Data!E894-'Data Summary'!F$5)/'Data Summary'!F$6</f>
        <v>-0.11618435492246908</v>
      </c>
      <c r="F894">
        <f>(Data!F894-'Data Summary'!G$5)/'Data Summary'!G$6</f>
        <v>-0.56182328491314026</v>
      </c>
      <c r="G894">
        <f>(Data!G894-'Data Summary'!H$5)/'Data Summary'!H$6</f>
        <v>-0.86567616365077849</v>
      </c>
      <c r="H894">
        <f>(Data!H894-'Data Summary'!I$5)/'Data Summary'!I$6</f>
        <v>0.52647364084406845</v>
      </c>
      <c r="I894">
        <f>(Data!I894-'Data Summary'!J$5)/'Data Summary'!J$6</f>
        <v>-0.59034773453073874</v>
      </c>
      <c r="J894">
        <f>(Data!J894-'Data Summary'!K$5)/'Data Summary'!K$6</f>
        <v>-4.8088830019922008E-2</v>
      </c>
      <c r="K894">
        <f>(Data!K894-'Data Summary'!L$5)/'Data Summary'!L$6</f>
        <v>-1.054113355858183</v>
      </c>
      <c r="L894">
        <f>(Data!L894-'Data Summary'!M$5)/'Data Summary'!M$6</f>
        <v>0.45084835498237452</v>
      </c>
    </row>
    <row r="895" spans="1:12" x14ac:dyDescent="0.3">
      <c r="A895">
        <f>(Data!A895-'Data Summary'!B$5)/'Data Summary'!B$6</f>
        <v>-0.64326570069617262</v>
      </c>
      <c r="B895">
        <f>(Data!B895-'Data Summary'!C$5)/'Data Summary'!C$6</f>
        <v>0.73841760837978754</v>
      </c>
      <c r="C895">
        <f>(Data!C895-'Data Summary'!D$5)/'Data Summary'!D$6</f>
        <v>-1.237420891384903</v>
      </c>
      <c r="D895">
        <f>(Data!D895-'Data Summary'!E$5)/'Data Summary'!E$6</f>
        <v>-0.16942723443431032</v>
      </c>
      <c r="E895">
        <f>(Data!E895-'Data Summary'!F$5)/'Data Summary'!F$6</f>
        <v>-0.20119924270237366</v>
      </c>
      <c r="F895">
        <f>(Data!F895-'Data Summary'!G$5)/'Data Summary'!G$6</f>
        <v>1.1961321799300349E-2</v>
      </c>
      <c r="G895">
        <f>(Data!G895-'Data Summary'!H$5)/'Data Summary'!H$6</f>
        <v>1.2021336040574038</v>
      </c>
      <c r="H895">
        <f>(Data!H895-'Data Summary'!I$5)/'Data Summary'!I$6</f>
        <v>0.36216939545919929</v>
      </c>
      <c r="I895">
        <f>(Data!I895-'Data Summary'!J$5)/'Data Summary'!J$6</f>
        <v>1.4182284788644106</v>
      </c>
      <c r="J895">
        <f>(Data!J895-'Data Summary'!K$5)/'Data Summary'!K$6</f>
        <v>-0.52019344522699762</v>
      </c>
      <c r="K895">
        <f>(Data!K895-'Data Summary'!L$5)/'Data Summary'!L$6</f>
        <v>-0.67864436000325146</v>
      </c>
      <c r="L895">
        <f>(Data!L895-'Data Summary'!M$5)/'Data Summary'!M$6</f>
        <v>-0.78782264092280896</v>
      </c>
    </row>
    <row r="896" spans="1:12" x14ac:dyDescent="0.3">
      <c r="A896">
        <f>(Data!A896-'Data Summary'!B$5)/'Data Summary'!B$6</f>
        <v>-0.64326570069617262</v>
      </c>
      <c r="B896">
        <f>(Data!B896-'Data Summary'!C$5)/'Data Summary'!C$6</f>
        <v>0.57082331123054331</v>
      </c>
      <c r="C896">
        <f>(Data!C896-'Data Summary'!D$5)/'Data Summary'!D$6</f>
        <v>-1.237420891384903</v>
      </c>
      <c r="D896">
        <f>(Data!D896-'Data Summary'!E$5)/'Data Summary'!E$6</f>
        <v>-0.24037502751024559</v>
      </c>
      <c r="E896">
        <f>(Data!E896-'Data Summary'!F$5)/'Data Summary'!F$6</f>
        <v>-0.15869179881242138</v>
      </c>
      <c r="F896">
        <f>(Data!F896-'Data Summary'!G$5)/'Data Summary'!G$6</f>
        <v>0.1075920895847071</v>
      </c>
      <c r="G896">
        <f>(Data!G896-'Data Summary'!H$5)/'Data Summary'!H$6</f>
        <v>1.262951538401762</v>
      </c>
      <c r="H896">
        <f>(Data!H896-'Data Summary'!I$5)/'Data Summary'!I$6</f>
        <v>0.37276966935495176</v>
      </c>
      <c r="I896">
        <f>(Data!I896-'Data Summary'!J$5)/'Data Summary'!J$6</f>
        <v>1.4182284788644106</v>
      </c>
      <c r="J896">
        <f>(Data!J896-'Data Summary'!K$5)/'Data Summary'!K$6</f>
        <v>-0.4611803683261132</v>
      </c>
      <c r="K896">
        <f>(Data!K896-'Data Summary'!L$5)/'Data Summary'!L$6</f>
        <v>-0.58477711103951679</v>
      </c>
      <c r="L896">
        <f>(Data!L896-'Data Summary'!M$5)/'Data Summary'!M$6</f>
        <v>0.45084835498237452</v>
      </c>
    </row>
    <row r="897" spans="1:12" x14ac:dyDescent="0.3">
      <c r="A897">
        <f>(Data!A897-'Data Summary'!B$5)/'Data Summary'!B$6</f>
        <v>-0.70071874518107247</v>
      </c>
      <c r="B897">
        <f>(Data!B897-'Data Summary'!C$5)/'Data Summary'!C$6</f>
        <v>0.34736424836488433</v>
      </c>
      <c r="C897">
        <f>(Data!C897-'Data Summary'!D$5)/'Data Summary'!D$6</f>
        <v>-1.3401218155686707</v>
      </c>
      <c r="D897">
        <f>(Data!D897-'Data Summary'!E$5)/'Data Summary'!E$6</f>
        <v>-0.16942723443431032</v>
      </c>
      <c r="E897">
        <f>(Data!E897-'Data Summary'!F$5)/'Data Summary'!F$6</f>
        <v>-0.15869179881242138</v>
      </c>
      <c r="F897">
        <f>(Data!F897-'Data Summary'!G$5)/'Data Summary'!G$6</f>
        <v>1.0638997674387747</v>
      </c>
      <c r="G897">
        <f>(Data!G897-'Data Summary'!H$5)/'Data Summary'!H$6</f>
        <v>-0.10545198434629977</v>
      </c>
      <c r="H897">
        <f>(Data!H897-'Data Summary'!I$5)/'Data Summary'!I$6</f>
        <v>-0.66075703548556086</v>
      </c>
      <c r="I897">
        <f>(Data!I897-'Data Summary'!J$5)/'Data Summary'!J$6</f>
        <v>0.70550788701451872</v>
      </c>
      <c r="J897">
        <f>(Data!J897-'Data Summary'!K$5)/'Data Summary'!K$6</f>
        <v>-0.4611803683261132</v>
      </c>
      <c r="K897">
        <f>(Data!K897-'Data Summary'!L$5)/'Data Summary'!L$6</f>
        <v>0.2600281296340809</v>
      </c>
      <c r="L897">
        <f>(Data!L897-'Data Summary'!M$5)/'Data Summary'!M$6</f>
        <v>0.45084835498237452</v>
      </c>
    </row>
    <row r="898" spans="1:12" x14ac:dyDescent="0.3">
      <c r="A898">
        <f>(Data!A898-'Data Summary'!B$5)/'Data Summary'!B$6</f>
        <v>-1.1282211362278497E-2</v>
      </c>
      <c r="B898">
        <f>(Data!B898-'Data Summary'!C$5)/'Data Summary'!C$6</f>
        <v>-1.2168491916947268</v>
      </c>
      <c r="C898">
        <f>(Data!C898-'Data Summary'!D$5)/'Data Summary'!D$6</f>
        <v>0.61119574392291642</v>
      </c>
      <c r="D898">
        <f>(Data!D898-'Data Summary'!E$5)/'Data Summary'!E$6</f>
        <v>-9.847944135837472E-2</v>
      </c>
      <c r="E898">
        <f>(Data!E898-'Data Summary'!F$5)/'Data Summary'!F$6</f>
        <v>-0.20119924270237366</v>
      </c>
      <c r="F898">
        <f>(Data!F898-'Data Summary'!G$5)/'Data Summary'!G$6</f>
        <v>0.1075920895847071</v>
      </c>
      <c r="G898">
        <f>(Data!G898-'Data Summary'!H$5)/'Data Summary'!H$6</f>
        <v>-0.10545198434629977</v>
      </c>
      <c r="H898">
        <f>(Data!H898-'Data Summary'!I$5)/'Data Summary'!I$6</f>
        <v>-1.22257155196303</v>
      </c>
      <c r="I898">
        <f>(Data!I898-'Data Summary'!J$5)/'Data Summary'!J$6</f>
        <v>-7.2127048353730011E-3</v>
      </c>
      <c r="J898">
        <f>(Data!J898-'Data Summary'!K$5)/'Data Summary'!K$6</f>
        <v>0.66006809279069079</v>
      </c>
      <c r="K898">
        <f>(Data!K898-'Data Summary'!L$5)/'Data Summary'!L$6</f>
        <v>1.9496386109812798</v>
      </c>
      <c r="L898">
        <f>(Data!L898-'Data Summary'!M$5)/'Data Summary'!M$6</f>
        <v>1.6895193508875581</v>
      </c>
    </row>
    <row r="899" spans="1:12" x14ac:dyDescent="0.3">
      <c r="A899">
        <f>(Data!A899-'Data Summary'!B$5)/'Data Summary'!B$6</f>
        <v>-0.70071874518107247</v>
      </c>
      <c r="B899">
        <f>(Data!B899-'Data Summary'!C$5)/'Data Summary'!C$6</f>
        <v>0.34736424836488433</v>
      </c>
      <c r="C899">
        <f>(Data!C899-'Data Summary'!D$5)/'Data Summary'!D$6</f>
        <v>-1.3401218155686707</v>
      </c>
      <c r="D899">
        <f>(Data!D899-'Data Summary'!E$5)/'Data Summary'!E$6</f>
        <v>-0.16942723443431032</v>
      </c>
      <c r="E899">
        <f>(Data!E899-'Data Summary'!F$5)/'Data Summary'!F$6</f>
        <v>-0.15869179881242138</v>
      </c>
      <c r="F899">
        <f>(Data!F899-'Data Summary'!G$5)/'Data Summary'!G$6</f>
        <v>1.0638997674387747</v>
      </c>
      <c r="G899">
        <f>(Data!G899-'Data Summary'!H$5)/'Data Summary'!H$6</f>
        <v>-0.10545198434629977</v>
      </c>
      <c r="H899">
        <f>(Data!H899-'Data Summary'!I$5)/'Data Summary'!I$6</f>
        <v>-0.66075703548556086</v>
      </c>
      <c r="I899">
        <f>(Data!I899-'Data Summary'!J$5)/'Data Summary'!J$6</f>
        <v>0.70550788701451872</v>
      </c>
      <c r="J899">
        <f>(Data!J899-'Data Summary'!K$5)/'Data Summary'!K$6</f>
        <v>-0.4611803683261132</v>
      </c>
      <c r="K899">
        <f>(Data!K899-'Data Summary'!L$5)/'Data Summary'!L$6</f>
        <v>0.2600281296340809</v>
      </c>
      <c r="L899">
        <f>(Data!L899-'Data Summary'!M$5)/'Data Summary'!M$6</f>
        <v>0.45084835498237452</v>
      </c>
    </row>
    <row r="900" spans="1:12" x14ac:dyDescent="0.3">
      <c r="A900">
        <f>(Data!A900-'Data Summary'!B$5)/'Data Summary'!B$6</f>
        <v>-1.1282211362278497E-2</v>
      </c>
      <c r="B900">
        <f>(Data!B900-'Data Summary'!C$5)/'Data Summary'!C$6</f>
        <v>-1.2168491916947268</v>
      </c>
      <c r="C900">
        <f>(Data!C900-'Data Summary'!D$5)/'Data Summary'!D$6</f>
        <v>0.61119574392291642</v>
      </c>
      <c r="D900">
        <f>(Data!D900-'Data Summary'!E$5)/'Data Summary'!E$6</f>
        <v>-9.847944135837472E-2</v>
      </c>
      <c r="E900">
        <f>(Data!E900-'Data Summary'!F$5)/'Data Summary'!F$6</f>
        <v>-0.20119924270237366</v>
      </c>
      <c r="F900">
        <f>(Data!F900-'Data Summary'!G$5)/'Data Summary'!G$6</f>
        <v>0.1075920895847071</v>
      </c>
      <c r="G900">
        <f>(Data!G900-'Data Summary'!H$5)/'Data Summary'!H$6</f>
        <v>-0.10545198434629977</v>
      </c>
      <c r="H900">
        <f>(Data!H900-'Data Summary'!I$5)/'Data Summary'!I$6</f>
        <v>-1.22257155196303</v>
      </c>
      <c r="I900">
        <f>(Data!I900-'Data Summary'!J$5)/'Data Summary'!J$6</f>
        <v>-7.2127048353730011E-3</v>
      </c>
      <c r="J900">
        <f>(Data!J900-'Data Summary'!K$5)/'Data Summary'!K$6</f>
        <v>0.66006809279069079</v>
      </c>
      <c r="K900">
        <f>(Data!K900-'Data Summary'!L$5)/'Data Summary'!L$6</f>
        <v>1.9496386109812798</v>
      </c>
      <c r="L900">
        <f>(Data!L900-'Data Summary'!M$5)/'Data Summary'!M$6</f>
        <v>1.6895193508875581</v>
      </c>
    </row>
    <row r="901" spans="1:12" x14ac:dyDescent="0.3">
      <c r="A901">
        <f>(Data!A901-'Data Summary'!B$5)/'Data Summary'!B$6</f>
        <v>-1.1282211362278497E-2</v>
      </c>
      <c r="B901">
        <f>(Data!B901-'Data Summary'!C$5)/'Data Summary'!C$6</f>
        <v>2.7495491741707161</v>
      </c>
      <c r="C901">
        <f>(Data!C901-'Data Summary'!D$5)/'Data Summary'!D$6</f>
        <v>-1.2887713534767868</v>
      </c>
      <c r="D901">
        <f>(Data!D901-'Data Summary'!E$5)/'Data Summary'!E$6</f>
        <v>0.61099848940098045</v>
      </c>
      <c r="E901">
        <f>(Data!E901-'Data Summary'!F$5)/'Data Summary'!F$6</f>
        <v>-7.3676911032516793E-2</v>
      </c>
      <c r="F901">
        <f>(Data!F901-'Data Summary'!G$5)/'Data Summary'!G$6</f>
        <v>-0.94434635605476724</v>
      </c>
      <c r="G901">
        <f>(Data!G901-'Data Summary'!H$5)/'Data Summary'!H$6</f>
        <v>-1.0785389338560325</v>
      </c>
      <c r="H901">
        <f>(Data!H901-'Data Summary'!I$5)/'Data Summary'!I$6</f>
        <v>1.1518898006963465</v>
      </c>
      <c r="I901">
        <f>(Data!I901-'Data Summary'!J$5)/'Data Summary'!J$6</f>
        <v>1.0942645734780969</v>
      </c>
      <c r="J901">
        <f>(Data!J901-'Data Summary'!K$5)/'Data Summary'!K$6</f>
        <v>-0.99229806043407265</v>
      </c>
      <c r="K901">
        <f>(Data!K901-'Data Summary'!L$5)/'Data Summary'!L$6</f>
        <v>0.54162987652528127</v>
      </c>
      <c r="L901">
        <f>(Data!L901-'Data Summary'!M$5)/'Data Summary'!M$6</f>
        <v>-3.265164632733176</v>
      </c>
    </row>
    <row r="902" spans="1:12" x14ac:dyDescent="0.3">
      <c r="A902">
        <f>(Data!A902-'Data Summary'!B$5)/'Data Summary'!B$6</f>
        <v>0.33343605554711797</v>
      </c>
      <c r="B902">
        <f>(Data!B902-'Data Summary'!C$5)/'Data Summary'!C$6</f>
        <v>-1.2168491916947268</v>
      </c>
      <c r="C902">
        <f>(Data!C902-'Data Summary'!D$5)/'Data Summary'!D$6</f>
        <v>0.45714435764726469</v>
      </c>
      <c r="D902">
        <f>(Data!D902-'Data Summary'!E$5)/'Data Summary'!E$6</f>
        <v>4.3416144793496439E-2</v>
      </c>
      <c r="E902">
        <f>(Data!E902-'Data Summary'!F$5)/'Data Summary'!F$6</f>
        <v>-0.66878112549184832</v>
      </c>
      <c r="F902">
        <f>(Data!F902-'Data Summary'!G$5)/'Data Summary'!G$6</f>
        <v>-0.56182328491314026</v>
      </c>
      <c r="G902">
        <f>(Data!G902-'Data Summary'!H$5)/'Data Summary'!H$6</f>
        <v>-0.22708785303501636</v>
      </c>
      <c r="H902">
        <f>(Data!H902-'Data Summary'!I$5)/'Data Summary'!I$6</f>
        <v>-0.59715539211081081</v>
      </c>
      <c r="I902">
        <f>(Data!I902-'Data Summary'!J$5)/'Data Summary'!J$6</f>
        <v>0.57592232485999273</v>
      </c>
      <c r="J902">
        <f>(Data!J902-'Data Summary'!K$5)/'Data Summary'!K$6</f>
        <v>0.18796347758361515</v>
      </c>
      <c r="K902">
        <f>(Data!K902-'Data Summary'!L$5)/'Data Summary'!L$6</f>
        <v>1.2925678682351478</v>
      </c>
      <c r="L902">
        <f>(Data!L902-'Data Summary'!M$5)/'Data Summary'!M$6</f>
        <v>-0.78782264092280896</v>
      </c>
    </row>
    <row r="903" spans="1:12" x14ac:dyDescent="0.3">
      <c r="A903">
        <f>(Data!A903-'Data Summary'!B$5)/'Data Summary'!B$6</f>
        <v>-0.52835961172637369</v>
      </c>
      <c r="B903">
        <f>(Data!B903-'Data Summary'!C$5)/'Data Summary'!C$6</f>
        <v>0.59875569408875062</v>
      </c>
      <c r="C903">
        <f>(Data!C903-'Data Summary'!D$5)/'Data Summary'!D$6</f>
        <v>-0.87796765674171595</v>
      </c>
      <c r="D903">
        <f>(Data!D903-'Data Summary'!E$5)/'Data Summary'!E$6</f>
        <v>-9.847944135837472E-2</v>
      </c>
      <c r="E903">
        <f>(Data!E903-'Data Summary'!F$5)/'Data Summary'!F$6</f>
        <v>-0.15869179881242138</v>
      </c>
      <c r="F903">
        <f>(Data!F903-'Data Summary'!G$5)/'Data Summary'!G$6</f>
        <v>1.1961321799300349E-2</v>
      </c>
      <c r="G903">
        <f>(Data!G903-'Data Summary'!H$5)/'Data Summary'!H$6</f>
        <v>-0.40954165606809129</v>
      </c>
      <c r="H903">
        <f>(Data!H903-'Data Summary'!I$5)/'Data Summary'!I$6</f>
        <v>0.3250684368238892</v>
      </c>
      <c r="I903">
        <f>(Data!I903-'Data Summary'!J$5)/'Data Summary'!J$6</f>
        <v>1.742192384250727</v>
      </c>
      <c r="J903">
        <f>(Data!J903-'Data Summary'!K$5)/'Data Summary'!K$6</f>
        <v>0.18796347758361515</v>
      </c>
      <c r="K903">
        <f>(Data!K903-'Data Summary'!L$5)/'Data Summary'!L$6</f>
        <v>0.35389537859781545</v>
      </c>
      <c r="L903">
        <f>(Data!L903-'Data Summary'!M$5)/'Data Summary'!M$6</f>
        <v>1.6895193508875581</v>
      </c>
    </row>
    <row r="904" spans="1:12" x14ac:dyDescent="0.3">
      <c r="A904">
        <f>(Data!A904-'Data Summary'!B$5)/'Data Summary'!B$6</f>
        <v>-0.52835961172637369</v>
      </c>
      <c r="B904">
        <f>(Data!B904-'Data Summary'!C$5)/'Data Summary'!C$6</f>
        <v>0.59875569408875062</v>
      </c>
      <c r="C904">
        <f>(Data!C904-'Data Summary'!D$5)/'Data Summary'!D$6</f>
        <v>-0.87796765674171595</v>
      </c>
      <c r="D904">
        <f>(Data!D904-'Data Summary'!E$5)/'Data Summary'!E$6</f>
        <v>-9.847944135837472E-2</v>
      </c>
      <c r="E904">
        <f>(Data!E904-'Data Summary'!F$5)/'Data Summary'!F$6</f>
        <v>-0.15869179881242138</v>
      </c>
      <c r="F904">
        <f>(Data!F904-'Data Summary'!G$5)/'Data Summary'!G$6</f>
        <v>1.1961321799300349E-2</v>
      </c>
      <c r="G904">
        <f>(Data!G904-'Data Summary'!H$5)/'Data Summary'!H$6</f>
        <v>-0.40954165606809129</v>
      </c>
      <c r="H904">
        <f>(Data!H904-'Data Summary'!I$5)/'Data Summary'!I$6</f>
        <v>0.3250684368238892</v>
      </c>
      <c r="I904">
        <f>(Data!I904-'Data Summary'!J$5)/'Data Summary'!J$6</f>
        <v>1.742192384250727</v>
      </c>
      <c r="J904">
        <f>(Data!J904-'Data Summary'!K$5)/'Data Summary'!K$6</f>
        <v>0.18796347758361515</v>
      </c>
      <c r="K904">
        <f>(Data!K904-'Data Summary'!L$5)/'Data Summary'!L$6</f>
        <v>0.35389537859781545</v>
      </c>
      <c r="L904">
        <f>(Data!L904-'Data Summary'!M$5)/'Data Summary'!M$6</f>
        <v>1.6895193508875581</v>
      </c>
    </row>
    <row r="905" spans="1:12" x14ac:dyDescent="0.3">
      <c r="A905">
        <f>(Data!A905-'Data Summary'!B$5)/'Data Summary'!B$6</f>
        <v>-0.87307787863577069</v>
      </c>
      <c r="B905">
        <f>(Data!B905-'Data Summary'!C$5)/'Data Summary'!C$6</f>
        <v>0.34736424836488433</v>
      </c>
      <c r="C905">
        <f>(Data!C905-'Data Summary'!D$5)/'Data Summary'!D$6</f>
        <v>-1.0833695051092516</v>
      </c>
      <c r="D905">
        <f>(Data!D905-'Data Summary'!E$5)/'Data Summary'!E$6</f>
        <v>2.4556411093753039</v>
      </c>
      <c r="E905">
        <f>(Data!E905-'Data Summary'!F$5)/'Data Summary'!F$6</f>
        <v>-0.58376623771194391</v>
      </c>
      <c r="F905">
        <f>(Data!F905-'Data Summary'!G$5)/'Data Summary'!G$6</f>
        <v>-0.46619251712773346</v>
      </c>
      <c r="G905">
        <f>(Data!G905-'Data Summary'!H$5)/'Data Summary'!H$6</f>
        <v>-0.86567616365077849</v>
      </c>
      <c r="H905">
        <f>(Data!H905-'Data Summary'!I$5)/'Data Summary'!I$6</f>
        <v>-0.28974744913257749</v>
      </c>
      <c r="I905">
        <f>(Data!I905-'Data Summary'!J$5)/'Data Summary'!J$6</f>
        <v>0.64071510593725722</v>
      </c>
      <c r="J905">
        <f>(Data!J905-'Data Summary'!K$5)/'Data Summary'!K$6</f>
        <v>-0.40216729142522872</v>
      </c>
      <c r="K905">
        <f>(Data!K905-'Data Summary'!L$5)/'Data Summary'!L$6</f>
        <v>0.35389537859781545</v>
      </c>
      <c r="L905">
        <f>(Data!L905-'Data Summary'!M$5)/'Data Summary'!M$6</f>
        <v>1.6895193508875581</v>
      </c>
    </row>
    <row r="906" spans="1:12" x14ac:dyDescent="0.3">
      <c r="A906">
        <f>(Data!A906-'Data Summary'!B$5)/'Data Summary'!B$6</f>
        <v>-0.87307787863577069</v>
      </c>
      <c r="B906">
        <f>(Data!B906-'Data Summary'!C$5)/'Data Summary'!C$6</f>
        <v>0.34736424836488433</v>
      </c>
      <c r="C906">
        <f>(Data!C906-'Data Summary'!D$5)/'Data Summary'!D$6</f>
        <v>-1.0833695051092516</v>
      </c>
      <c r="D906">
        <f>(Data!D906-'Data Summary'!E$5)/'Data Summary'!E$6</f>
        <v>2.4556411093753039</v>
      </c>
      <c r="E906">
        <f>(Data!E906-'Data Summary'!F$5)/'Data Summary'!F$6</f>
        <v>-0.58376623771194391</v>
      </c>
      <c r="F906">
        <f>(Data!F906-'Data Summary'!G$5)/'Data Summary'!G$6</f>
        <v>-0.46619251712773346</v>
      </c>
      <c r="G906">
        <f>(Data!G906-'Data Summary'!H$5)/'Data Summary'!H$6</f>
        <v>-0.86567616365077849</v>
      </c>
      <c r="H906">
        <f>(Data!H906-'Data Summary'!I$5)/'Data Summary'!I$6</f>
        <v>-0.28974744913257749</v>
      </c>
      <c r="I906">
        <f>(Data!I906-'Data Summary'!J$5)/'Data Summary'!J$6</f>
        <v>0.64071510593725722</v>
      </c>
      <c r="J906">
        <f>(Data!J906-'Data Summary'!K$5)/'Data Summary'!K$6</f>
        <v>-0.40216729142522872</v>
      </c>
      <c r="K906">
        <f>(Data!K906-'Data Summary'!L$5)/'Data Summary'!L$6</f>
        <v>0.35389537859781545</v>
      </c>
      <c r="L906">
        <f>(Data!L906-'Data Summary'!M$5)/'Data Summary'!M$6</f>
        <v>1.6895193508875581</v>
      </c>
    </row>
    <row r="907" spans="1:12" x14ac:dyDescent="0.3">
      <c r="A907">
        <f>(Data!A907-'Data Summary'!B$5)/'Data Summary'!B$6</f>
        <v>0.50579518900181564</v>
      </c>
      <c r="B907">
        <f>(Data!B907-'Data Summary'!C$5)/'Data Summary'!C$6</f>
        <v>0.29149948264846959</v>
      </c>
      <c r="C907">
        <f>(Data!C907-'Data Summary'!D$5)/'Data Summary'!D$6</f>
        <v>-0.36446303582287715</v>
      </c>
      <c r="D907">
        <f>(Data!D907-'Data Summary'!E$5)/'Data Summary'!E$6</f>
        <v>0.32720731709723844</v>
      </c>
      <c r="E907">
        <f>(Data!E907-'Data Summary'!F$5)/'Data Summary'!F$6</f>
        <v>-0.13743807686744522</v>
      </c>
      <c r="F907">
        <f>(Data!F907-'Data Summary'!G$5)/'Data Summary'!G$6</f>
        <v>-8.3669445986106414E-2</v>
      </c>
      <c r="G907">
        <f>(Data!G907-'Data Summary'!H$5)/'Data Summary'!H$6</f>
        <v>2.0839936520505993</v>
      </c>
      <c r="H907">
        <f>(Data!H907-'Data Summary'!I$5)/'Data Summary'!I$6</f>
        <v>0.66427720148949765</v>
      </c>
      <c r="I907">
        <f>(Data!I907-'Data Summary'!J$5)/'Data Summary'!J$6</f>
        <v>-0.52555495345347714</v>
      </c>
      <c r="J907">
        <f>(Data!J907-'Data Summary'!K$5)/'Data Summary'!K$6</f>
        <v>-0.40216729142522872</v>
      </c>
      <c r="K907">
        <f>(Data!K907-'Data Summary'!L$5)/'Data Summary'!L$6</f>
        <v>-0.86637885793071723</v>
      </c>
      <c r="L907">
        <f>(Data!L907-'Data Summary'!M$5)/'Data Summary'!M$6</f>
        <v>-0.78782264092280896</v>
      </c>
    </row>
    <row r="908" spans="1:12" x14ac:dyDescent="0.3">
      <c r="A908">
        <f>(Data!A908-'Data Summary'!B$5)/'Data Summary'!B$6</f>
        <v>-0.64326570069617262</v>
      </c>
      <c r="B908">
        <f>(Data!B908-'Data Summary'!C$5)/'Data Summary'!C$6</f>
        <v>6.8040419782811279E-2</v>
      </c>
      <c r="C908">
        <f>(Data!C908-'Data Summary'!D$5)/'Data Summary'!D$6</f>
        <v>-5.0098011796900063E-3</v>
      </c>
      <c r="D908">
        <f>(Data!D908-'Data Summary'!E$5)/'Data Summary'!E$6</f>
        <v>4.3416144793496439E-2</v>
      </c>
      <c r="E908">
        <f>(Data!E908-'Data Summary'!F$5)/'Data Summary'!F$6</f>
        <v>-7.3676911032516793E-2</v>
      </c>
      <c r="F908">
        <f>(Data!F908-'Data Summary'!G$5)/'Data Summary'!G$6</f>
        <v>-0.37056174934232666</v>
      </c>
      <c r="G908">
        <f>(Data!G908-'Data Summary'!H$5)/'Data Summary'!H$6</f>
        <v>0.95886186667997053</v>
      </c>
      <c r="H908">
        <f>(Data!H908-'Data Summary'!I$5)/'Data Summary'!I$6</f>
        <v>-0.18374471017458222</v>
      </c>
      <c r="I908">
        <f>(Data!I908-'Data Summary'!J$5)/'Data Summary'!J$6</f>
        <v>0.51112954378273112</v>
      </c>
      <c r="J908">
        <f>(Data!J908-'Data Summary'!K$5)/'Data Summary'!K$6</f>
        <v>0.30598963138538404</v>
      </c>
      <c r="K908">
        <f>(Data!K908-'Data Summary'!L$5)/'Data Summary'!L$6</f>
        <v>0.54162987652528127</v>
      </c>
      <c r="L908">
        <f>(Data!L908-'Data Summary'!M$5)/'Data Summary'!M$6</f>
        <v>-0.78782264092280896</v>
      </c>
    </row>
    <row r="909" spans="1:12" x14ac:dyDescent="0.3">
      <c r="A909">
        <f>(Data!A909-'Data Summary'!B$5)/'Data Summary'!B$6</f>
        <v>-1.2752491900300669</v>
      </c>
      <c r="B909">
        <f>(Data!B909-'Data Summary'!C$5)/'Data Summary'!C$6</f>
        <v>0.17976995121564074</v>
      </c>
      <c r="C909">
        <f>(Data!C909-'Data Summary'!D$5)/'Data Summary'!D$6</f>
        <v>-1.3914722776605546</v>
      </c>
      <c r="D909">
        <f>(Data!D909-'Data Summary'!E$5)/'Data Summary'!E$6</f>
        <v>-0.24037502751024559</v>
      </c>
      <c r="E909">
        <f>(Data!E909-'Data Summary'!F$5)/'Data Summary'!F$6</f>
        <v>-0.1799455207573975</v>
      </c>
      <c r="F909">
        <f>(Data!F909-'Data Summary'!G$5)/'Data Summary'!G$6</f>
        <v>-0.94434635605476724</v>
      </c>
      <c r="G909">
        <f>(Data!G909-'Data Summary'!H$5)/'Data Summary'!H$6</f>
        <v>-1.1393568682003909</v>
      </c>
      <c r="H909">
        <f>(Data!H909-'Data Summary'!I$5)/'Data Summary'!I$6</f>
        <v>-1.0317666218386032</v>
      </c>
      <c r="I909">
        <f>(Data!I909-'Data Summary'!J$5)/'Data Summary'!J$6</f>
        <v>1.8069851653279887</v>
      </c>
      <c r="J909">
        <f>(Data!J909-'Data Summary'!K$5)/'Data Summary'!K$6</f>
        <v>-0.69723267592965033</v>
      </c>
      <c r="K909">
        <f>(Data!K909-'Data Summary'!L$5)/'Data Summary'!L$6</f>
        <v>1.0109661213439474</v>
      </c>
      <c r="L909">
        <f>(Data!L909-'Data Summary'!M$5)/'Data Summary'!M$6</f>
        <v>0.45084835498237452</v>
      </c>
    </row>
    <row r="910" spans="1:12" x14ac:dyDescent="0.3">
      <c r="A910">
        <f>(Data!A910-'Data Summary'!B$5)/'Data Summary'!B$6</f>
        <v>-0.52835961172637369</v>
      </c>
      <c r="B910">
        <f>(Data!B910-'Data Summary'!C$5)/'Data Summary'!C$6</f>
        <v>-4.3689111650018195E-2</v>
      </c>
      <c r="C910">
        <f>(Data!C910-'Data Summary'!D$5)/'Data Summary'!D$6</f>
        <v>-0.72391627046606433</v>
      </c>
      <c r="D910">
        <f>(Data!D910-'Data Summary'!E$5)/'Data Summary'!E$6</f>
        <v>-9.847944135837472E-2</v>
      </c>
      <c r="E910">
        <f>(Data!E910-'Data Summary'!F$5)/'Data Summary'!F$6</f>
        <v>-0.20119924270237366</v>
      </c>
      <c r="F910">
        <f>(Data!F910-'Data Summary'!G$5)/'Data Summary'!G$6</f>
        <v>1.733315141936622</v>
      </c>
      <c r="G910">
        <f>(Data!G910-'Data Summary'!H$5)/'Data Summary'!H$6</f>
        <v>0.44190942475292494</v>
      </c>
      <c r="H910">
        <f>(Data!H910-'Data Summary'!I$5)/'Data Summary'!I$6</f>
        <v>-0.77736004833936745</v>
      </c>
      <c r="I910">
        <f>(Data!I910-'Data Summary'!J$5)/'Data Summary'!J$6</f>
        <v>0.77030066809178321</v>
      </c>
      <c r="J910">
        <f>(Data!J910-'Data Summary'!K$5)/'Data Summary'!K$6</f>
        <v>-0.40216729142522872</v>
      </c>
      <c r="K910">
        <f>(Data!K910-'Data Summary'!L$5)/'Data Summary'!L$6</f>
        <v>0.35389537859781545</v>
      </c>
      <c r="L910">
        <f>(Data!L910-'Data Summary'!M$5)/'Data Summary'!M$6</f>
        <v>0.45084835498237452</v>
      </c>
    </row>
    <row r="911" spans="1:12" x14ac:dyDescent="0.3">
      <c r="A911">
        <f>(Data!A911-'Data Summary'!B$5)/'Data Summary'!B$6</f>
        <v>-0.58581265621127343</v>
      </c>
      <c r="B911">
        <f>(Data!B911-'Data Summary'!C$5)/'Data Summary'!C$6</f>
        <v>-1.244781574552934</v>
      </c>
      <c r="C911">
        <f>(Data!C911-'Data Summary'!D$5)/'Data Summary'!D$6</f>
        <v>0.61119574392291642</v>
      </c>
      <c r="D911">
        <f>(Data!D911-'Data Summary'!E$5)/'Data Summary'!E$6</f>
        <v>-0.94985295826960092</v>
      </c>
      <c r="E911">
        <f>(Data!E911-'Data Summary'!F$5)/'Data Summary'!F$6</f>
        <v>-0.60501995965692001</v>
      </c>
      <c r="F911">
        <f>(Data!F911-'Data Summary'!G$5)/'Data Summary'!G$6</f>
        <v>-0.84871558826936044</v>
      </c>
      <c r="G911">
        <f>(Data!G911-'Data Summary'!H$5)/'Data Summary'!H$6</f>
        <v>-1.0785389338560325</v>
      </c>
      <c r="H911">
        <f>(Data!H911-'Data Summary'!I$5)/'Data Summary'!I$6</f>
        <v>-1.8214870270757504</v>
      </c>
      <c r="I911">
        <f>(Data!I911-'Data Summary'!J$5)/'Data Summary'!J$6</f>
        <v>-0.13679826698989903</v>
      </c>
      <c r="J911">
        <f>(Data!J911-'Data Summary'!K$5)/'Data Summary'!K$6</f>
        <v>-0.81525882973141928</v>
      </c>
      <c r="K911">
        <f>(Data!K911-'Data Summary'!L$5)/'Data Summary'!L$6</f>
        <v>1.0109661213439474</v>
      </c>
      <c r="L911">
        <f>(Data!L911-'Data Summary'!M$5)/'Data Summary'!M$6</f>
        <v>0.45084835498237452</v>
      </c>
    </row>
    <row r="912" spans="1:12" x14ac:dyDescent="0.3">
      <c r="A912">
        <f>(Data!A912-'Data Summary'!B$5)/'Data Summary'!B$6</f>
        <v>0.56324823348671593</v>
      </c>
      <c r="B912">
        <f>(Data!B912-'Data Summary'!C$5)/'Data Summary'!C$6</f>
        <v>-0.82579583167982384</v>
      </c>
      <c r="C912">
        <f>(Data!C912-'Data Summary'!D$5)/'Data Summary'!D$6</f>
        <v>1.0733499027498712</v>
      </c>
      <c r="D912">
        <f>(Data!D912-'Data Summary'!E$5)/'Data Summary'!E$6</f>
        <v>0.89478966170472252</v>
      </c>
      <c r="E912">
        <f>(Data!E912-'Data Summary'!F$5)/'Data Summary'!F$6</f>
        <v>0.94650174232633721</v>
      </c>
      <c r="F912">
        <f>(Data!F912-'Data Summary'!G$5)/'Data Summary'!G$6</f>
        <v>-1.2312386594109874</v>
      </c>
      <c r="G912">
        <f>(Data!G912-'Data Summary'!H$5)/'Data Summary'!H$6</f>
        <v>-1.0785389338560325</v>
      </c>
      <c r="H912">
        <f>(Data!H912-'Data Summary'!I$5)/'Data Summary'!I$6</f>
        <v>-0.51765333789225554</v>
      </c>
      <c r="I912">
        <f>(Data!I912-'Data Summary'!J$5)/'Data Summary'!J$6</f>
        <v>-0.52555495345347714</v>
      </c>
      <c r="J912">
        <f>(Data!J912-'Data Summary'!K$5)/'Data Summary'!K$6</f>
        <v>-0.52019344522699762</v>
      </c>
      <c r="K912">
        <f>(Data!K912-'Data Summary'!L$5)/'Data Summary'!L$6</f>
        <v>2.6067093537274117</v>
      </c>
      <c r="L912">
        <f>(Data!L912-'Data Summary'!M$5)/'Data Summary'!M$6</f>
        <v>0.45084835498237452</v>
      </c>
    </row>
    <row r="913" spans="1:12" x14ac:dyDescent="0.3">
      <c r="A913">
        <f>(Data!A913-'Data Summary'!B$5)/'Data Summary'!B$6</f>
        <v>0.44834214451691645</v>
      </c>
      <c r="B913">
        <f>(Data!B913-'Data Summary'!C$5)/'Data Summary'!C$6</f>
        <v>-1.3844434888439707</v>
      </c>
      <c r="C913">
        <f>(Data!C913-'Data Summary'!D$5)/'Data Summary'!D$6</f>
        <v>0.97064897856610366</v>
      </c>
      <c r="D913">
        <f>(Data!D913-'Data Summary'!E$5)/'Data Summary'!E$6</f>
        <v>4.5840749016533699</v>
      </c>
      <c r="E913">
        <f>(Data!E913-'Data Summary'!F$5)/'Data Summary'!F$6</f>
        <v>0.56393474731676685</v>
      </c>
      <c r="F913">
        <f>(Data!F913-'Data Summary'!G$5)/'Data Summary'!G$6</f>
        <v>-1.2312386594109874</v>
      </c>
      <c r="G913">
        <f>(Data!G913-'Data Summary'!H$5)/'Data Summary'!H$6</f>
        <v>-1.1393568682003909</v>
      </c>
      <c r="H913">
        <f>(Data!H913-'Data Summary'!I$5)/'Data Summary'!I$6</f>
        <v>1.1995910332274089</v>
      </c>
      <c r="I913">
        <f>(Data!I913-'Data Summary'!J$5)/'Data Summary'!J$6</f>
        <v>-0.84951885883979084</v>
      </c>
      <c r="J913">
        <f>(Data!J913-'Data Summary'!K$5)/'Data Summary'!K$6</f>
        <v>-0.34315421452434425</v>
      </c>
      <c r="K913">
        <f>(Data!K913-'Data Summary'!L$5)/'Data Summary'!L$6</f>
        <v>0.44776262756154833</v>
      </c>
      <c r="L913">
        <f>(Data!L913-'Data Summary'!M$5)/'Data Summary'!M$6</f>
        <v>0.45084835498237452</v>
      </c>
    </row>
    <row r="914" spans="1:12" x14ac:dyDescent="0.3">
      <c r="A914">
        <f>(Data!A914-'Data Summary'!B$5)/'Data Summary'!B$6</f>
        <v>0.96541954488101156</v>
      </c>
      <c r="B914">
        <f>(Data!B914-'Data Summary'!C$5)/'Data Summary'!C$6</f>
        <v>-0.37887770594850628</v>
      </c>
      <c r="C914">
        <f>(Data!C914-'Data Summary'!D$5)/'Data Summary'!D$6</f>
        <v>0.8679480543823358</v>
      </c>
      <c r="D914">
        <f>(Data!D914-'Data Summary'!E$5)/'Data Summary'!E$6</f>
        <v>0.25625952402130286</v>
      </c>
      <c r="E914">
        <f>(Data!E914-'Data Summary'!F$5)/'Data Summary'!F$6</f>
        <v>-0.47749762798706319</v>
      </c>
      <c r="F914">
        <f>(Data!F914-'Data Summary'!G$5)/'Data Summary'!G$6</f>
        <v>-1.1356078916255807</v>
      </c>
      <c r="G914">
        <f>(Data!G914-'Data Summary'!H$5)/'Data Summary'!H$6</f>
        <v>-1.16976583537257</v>
      </c>
      <c r="H914">
        <f>(Data!H914-'Data Summary'!I$5)/'Data Summary'!I$6</f>
        <v>-3.5400539459667282E-3</v>
      </c>
      <c r="I914">
        <f>(Data!I914-'Data Summary'!J$5)/'Data Summary'!J$6</f>
        <v>0.12237285731915304</v>
      </c>
      <c r="J914">
        <f>(Data!J914-'Data Summary'!K$5)/'Data Summary'!K$6</f>
        <v>-0.22512806072257538</v>
      </c>
      <c r="K914">
        <f>(Data!K914-'Data Summary'!L$5)/'Data Summary'!L$6</f>
        <v>1.6680368640900793</v>
      </c>
      <c r="L914">
        <f>(Data!L914-'Data Summary'!M$5)/'Data Summary'!M$6</f>
        <v>0.45084835498237452</v>
      </c>
    </row>
    <row r="915" spans="1:12" x14ac:dyDescent="0.3">
      <c r="A915">
        <f>(Data!A915-'Data Summary'!B$5)/'Data Summary'!B$6</f>
        <v>0.62070127797161512</v>
      </c>
      <c r="B915">
        <f>(Data!B915-'Data Summary'!C$5)/'Data Summary'!C$6</f>
        <v>-0.74199868310520178</v>
      </c>
      <c r="C915">
        <f>(Data!C915-'Data Summary'!D$5)/'Data Summary'!D$6</f>
        <v>0.97064897856610366</v>
      </c>
      <c r="D915">
        <f>(Data!D915-'Data Summary'!E$5)/'Data Summary'!E$6</f>
        <v>1.4623720063122065</v>
      </c>
      <c r="E915">
        <f>(Data!E915-'Data Summary'!F$5)/'Data Summary'!F$6</f>
        <v>0.13886030841724434</v>
      </c>
      <c r="F915">
        <f>(Data!F915-'Data Summary'!G$5)/'Data Summary'!G$6</f>
        <v>-1.2312386594109874</v>
      </c>
      <c r="G915">
        <f>(Data!G915-'Data Summary'!H$5)/'Data Summary'!H$6</f>
        <v>-1.1089479010282117</v>
      </c>
      <c r="H915">
        <f>(Data!H915-'Data Summary'!I$5)/'Data Summary'!I$6</f>
        <v>-0.18904484712245845</v>
      </c>
      <c r="I915">
        <f>(Data!I915-'Data Summary'!J$5)/'Data Summary'!J$6</f>
        <v>-0.2663838291444251</v>
      </c>
      <c r="J915">
        <f>(Data!J915-'Data Summary'!K$5)/'Data Summary'!K$6</f>
        <v>-0.10710190692080646</v>
      </c>
      <c r="K915">
        <f>(Data!K915-'Data Summary'!L$5)/'Data Summary'!L$6</f>
        <v>1.6680368640900793</v>
      </c>
      <c r="L915">
        <f>(Data!L915-'Data Summary'!M$5)/'Data Summary'!M$6</f>
        <v>1.6895193508875581</v>
      </c>
    </row>
    <row r="916" spans="1:12" x14ac:dyDescent="0.3">
      <c r="A916">
        <f>(Data!A916-'Data Summary'!B$5)/'Data Summary'!B$6</f>
        <v>-0.58581265621127343</v>
      </c>
      <c r="B916">
        <f>(Data!B916-'Data Summary'!C$5)/'Data Summary'!C$6</f>
        <v>-1.244781574552934</v>
      </c>
      <c r="C916">
        <f>(Data!C916-'Data Summary'!D$5)/'Data Summary'!D$6</f>
        <v>0.61119574392291642</v>
      </c>
      <c r="D916">
        <f>(Data!D916-'Data Summary'!E$5)/'Data Summary'!E$6</f>
        <v>-0.94985295826960092</v>
      </c>
      <c r="E916">
        <f>(Data!E916-'Data Summary'!F$5)/'Data Summary'!F$6</f>
        <v>-0.60501995965692001</v>
      </c>
      <c r="F916">
        <f>(Data!F916-'Data Summary'!G$5)/'Data Summary'!G$6</f>
        <v>-0.84871558826936044</v>
      </c>
      <c r="G916">
        <f>(Data!G916-'Data Summary'!H$5)/'Data Summary'!H$6</f>
        <v>-1.0785389338560325</v>
      </c>
      <c r="H916">
        <f>(Data!H916-'Data Summary'!I$5)/'Data Summary'!I$6</f>
        <v>-1.8214870270757504</v>
      </c>
      <c r="I916">
        <f>(Data!I916-'Data Summary'!J$5)/'Data Summary'!J$6</f>
        <v>-0.13679826698989903</v>
      </c>
      <c r="J916">
        <f>(Data!J916-'Data Summary'!K$5)/'Data Summary'!K$6</f>
        <v>-0.81525882973141928</v>
      </c>
      <c r="K916">
        <f>(Data!K916-'Data Summary'!L$5)/'Data Summary'!L$6</f>
        <v>1.0109661213439474</v>
      </c>
      <c r="L916">
        <f>(Data!L916-'Data Summary'!M$5)/'Data Summary'!M$6</f>
        <v>0.45084835498237452</v>
      </c>
    </row>
    <row r="917" spans="1:12" x14ac:dyDescent="0.3">
      <c r="A917">
        <f>(Data!A917-'Data Summary'!B$5)/'Data Summary'!B$6</f>
        <v>0.16107692209241922</v>
      </c>
      <c r="B917">
        <f>(Data!B917-'Data Summary'!C$5)/'Data Summary'!C$6</f>
        <v>-1.1889168088365194</v>
      </c>
      <c r="C917">
        <f>(Data!C917-'Data Summary'!D$5)/'Data Summary'!D$6</f>
        <v>0.66254620601480041</v>
      </c>
      <c r="D917">
        <f>(Data!D917-'Data Summary'!E$5)/'Data Summary'!E$6</f>
        <v>-0.24037502751024559</v>
      </c>
      <c r="E917">
        <f>(Data!E917-'Data Summary'!F$5)/'Data Summary'!F$6</f>
        <v>-0.1799455207573975</v>
      </c>
      <c r="F917">
        <f>(Data!F917-'Data Summary'!G$5)/'Data Summary'!G$6</f>
        <v>-1.2312386594109874</v>
      </c>
      <c r="G917">
        <f>(Data!G917-'Data Summary'!H$5)/'Data Summary'!H$6</f>
        <v>-1.2305837697169284</v>
      </c>
      <c r="H917">
        <f>(Data!H917-'Data Summary'!I$5)/'Data Summary'!I$6</f>
        <v>-0.86216223950579896</v>
      </c>
      <c r="I917">
        <f>(Data!I917-'Data Summary'!J$5)/'Data Summary'!J$6</f>
        <v>-0.2663838291444251</v>
      </c>
      <c r="J917">
        <f>(Data!J917-'Data Summary'!K$5)/'Data Summary'!K$6</f>
        <v>6.9937323781846902E-2</v>
      </c>
      <c r="K917">
        <f>(Data!K917-'Data Summary'!L$5)/'Data Summary'!L$6</f>
        <v>1.3864351171988807</v>
      </c>
      <c r="L917">
        <f>(Data!L917-'Data Summary'!M$5)/'Data Summary'!M$6</f>
        <v>0.45084835498237452</v>
      </c>
    </row>
    <row r="918" spans="1:12" x14ac:dyDescent="0.3">
      <c r="A918">
        <f>(Data!A918-'Data Summary'!B$5)/'Data Summary'!B$6</f>
        <v>-1.7348735459092623</v>
      </c>
      <c r="B918">
        <f>(Data!B918-'Data Summary'!C$5)/'Data Summary'!C$6</f>
        <v>1.0456738198200679</v>
      </c>
      <c r="C918">
        <f>(Data!C918-'Data Summary'!D$5)/'Data Summary'!D$6</f>
        <v>-0.41581349791476108</v>
      </c>
      <c r="D918">
        <f>(Data!D918-'Data Summary'!E$5)/'Data Summary'!E$6</f>
        <v>-0.73700957904179432</v>
      </c>
      <c r="E918">
        <f>(Data!E918-'Data Summary'!F$5)/'Data Summary'!F$6</f>
        <v>1.5628596787306448</v>
      </c>
      <c r="F918">
        <f>(Data!F918-'Data Summary'!G$5)/'Data Summary'!G$6</f>
        <v>-0.84871558826936044</v>
      </c>
      <c r="G918">
        <f>(Data!G918-'Data Summary'!H$5)/'Data Summary'!H$6</f>
        <v>0.47231839192510411</v>
      </c>
      <c r="H918">
        <f>(Data!H918-'Data Summary'!I$5)/'Data Summary'!I$6</f>
        <v>-1.4822782624101418</v>
      </c>
      <c r="I918">
        <f>(Data!I918-'Data Summary'!J$5)/'Data Summary'!J$6</f>
        <v>2.0013635085597792</v>
      </c>
      <c r="J918">
        <f>(Data!J918-'Data Summary'!K$5)/'Data Summary'!K$6</f>
        <v>-0.28414113762345983</v>
      </c>
      <c r="K918">
        <f>(Data!K918-'Data Summary'!L$5)/'Data Summary'!L$6</f>
        <v>0.54162987652528127</v>
      </c>
      <c r="L918">
        <f>(Data!L918-'Data Summary'!M$5)/'Data Summary'!M$6</f>
        <v>-0.78782264092280896</v>
      </c>
    </row>
    <row r="919" spans="1:12" x14ac:dyDescent="0.3">
      <c r="A919">
        <f>(Data!A919-'Data Summary'!B$5)/'Data Summary'!B$6</f>
        <v>-0.87307787863577069</v>
      </c>
      <c r="B919">
        <f>(Data!B919-'Data Summary'!C$5)/'Data Summary'!C$6</f>
        <v>-0.65820153453057995</v>
      </c>
      <c r="C919">
        <f>(Data!C919-'Data Summary'!D$5)/'Data Summary'!D$6</f>
        <v>0.2003920471878454</v>
      </c>
      <c r="D919">
        <f>(Data!D919-'Data Summary'!E$5)/'Data Summary'!E$6</f>
        <v>4.442179315501499</v>
      </c>
      <c r="E919">
        <f>(Data!E919-'Data Summary'!F$5)/'Data Summary'!F$6</f>
        <v>-7.3676911032516793E-2</v>
      </c>
      <c r="F919">
        <f>(Data!F919-'Data Summary'!G$5)/'Data Summary'!G$6</f>
        <v>0.96826899965336799</v>
      </c>
      <c r="G919">
        <f>(Data!G919-'Data Summary'!H$5)/'Data Summary'!H$6</f>
        <v>-4.4634050001941462E-2</v>
      </c>
      <c r="H919">
        <f>(Data!H919-'Data Summary'!I$5)/'Data Summary'!I$6</f>
        <v>0.79148048823911543</v>
      </c>
      <c r="I919">
        <f>(Data!I919-'Data Summary'!J$5)/'Data Summary'!J$6</f>
        <v>0.44633676270546668</v>
      </c>
      <c r="J919">
        <f>(Data!J919-'Data Summary'!K$5)/'Data Summary'!K$6</f>
        <v>-0.10710190692080646</v>
      </c>
      <c r="K919">
        <f>(Data!K919-'Data Summary'!L$5)/'Data Summary'!L$6</f>
        <v>-0.30317536414831814</v>
      </c>
      <c r="L919">
        <f>(Data!L919-'Data Summary'!M$5)/'Data Summary'!M$6</f>
        <v>0.45084835498237452</v>
      </c>
    </row>
    <row r="920" spans="1:12" x14ac:dyDescent="0.3">
      <c r="A920">
        <f>(Data!A920-'Data Summary'!B$5)/'Data Summary'!B$6</f>
        <v>4.6170833122620741E-2</v>
      </c>
      <c r="B920">
        <f>(Data!B920-'Data Summary'!C$5)/'Data Summary'!C$6</f>
        <v>-0.93752536311265333</v>
      </c>
      <c r="C920">
        <f>(Data!C920-'Data Summary'!D$5)/'Data Summary'!D$6</f>
        <v>0.2517425092797293</v>
      </c>
      <c r="D920">
        <f>(Data!D920-'Data Summary'!E$5)/'Data Summary'!E$6</f>
        <v>-0.24037502751024559</v>
      </c>
      <c r="E920">
        <f>(Data!E920-'Data Summary'!F$5)/'Data Summary'!F$6</f>
        <v>-0.13743807686744522</v>
      </c>
      <c r="F920">
        <f>(Data!F920-'Data Summary'!G$5)/'Data Summary'!G$6</f>
        <v>1.5420536063658086</v>
      </c>
      <c r="G920">
        <f>(Data!G920-'Data Summary'!H$5)/'Data Summary'!H$6</f>
        <v>0.98927083385214964</v>
      </c>
      <c r="H920">
        <f>(Data!H920-'Data Summary'!I$5)/'Data Summary'!I$6</f>
        <v>-0.18374471017458222</v>
      </c>
      <c r="I920">
        <f>(Data!I920-'Data Summary'!J$5)/'Data Summary'!J$6</f>
        <v>-7.200548591263746E-2</v>
      </c>
      <c r="J920">
        <f>(Data!J920-'Data Summary'!K$5)/'Data Summary'!K$6</f>
        <v>0.36500270828626852</v>
      </c>
      <c r="K920">
        <f>(Data!K920-'Data Summary'!L$5)/'Data Summary'!L$6</f>
        <v>0.54162987652528127</v>
      </c>
      <c r="L920">
        <f>(Data!L920-'Data Summary'!M$5)/'Data Summary'!M$6</f>
        <v>0.45084835498237452</v>
      </c>
    </row>
    <row r="921" spans="1:12" x14ac:dyDescent="0.3">
      <c r="A921">
        <f>(Data!A921-'Data Summary'!B$5)/'Data Summary'!B$6</f>
        <v>4.6170833122620741E-2</v>
      </c>
      <c r="B921">
        <f>(Data!B921-'Data Summary'!C$5)/'Data Summary'!C$6</f>
        <v>0.51495854551412856</v>
      </c>
      <c r="C921">
        <f>(Data!C921-'Data Summary'!D$5)/'Data Summary'!D$6</f>
        <v>-0.7752667325579482</v>
      </c>
      <c r="D921">
        <f>(Data!D921-'Data Summary'!E$5)/'Data Summary'!E$6</f>
        <v>-0.52416619981398771</v>
      </c>
      <c r="E921">
        <f>(Data!E921-'Data Summary'!F$5)/'Data Summary'!F$6</f>
        <v>-0.32872157437223049</v>
      </c>
      <c r="F921">
        <f>(Data!F921-'Data Summary'!G$5)/'Data Summary'!G$6</f>
        <v>2.1158382130782489</v>
      </c>
      <c r="G921">
        <f>(Data!G921-'Data Summary'!H$5)/'Data Summary'!H$6</f>
        <v>-1.4225082829762314E-2</v>
      </c>
      <c r="H921">
        <f>(Data!H921-'Data Summary'!I$5)/'Data Summary'!I$6</f>
        <v>-0.90456333508898534</v>
      </c>
      <c r="I921">
        <f>(Data!I921-'Data Summary'!J$5)/'Data Summary'!J$6</f>
        <v>0.44633676270546668</v>
      </c>
      <c r="J921">
        <f>(Data!J921-'Data Summary'!K$5)/'Data Summary'!K$6</f>
        <v>1.3682250156013036</v>
      </c>
      <c r="K921">
        <f>(Data!K921-'Data Summary'!L$5)/'Data Summary'!L$6</f>
        <v>1.2925678682351478</v>
      </c>
      <c r="L921">
        <f>(Data!L921-'Data Summary'!M$5)/'Data Summary'!M$6</f>
        <v>0.45084835498237452</v>
      </c>
    </row>
    <row r="922" spans="1:12" x14ac:dyDescent="0.3">
      <c r="A922">
        <f>(Data!A922-'Data Summary'!B$5)/'Data Summary'!B$6</f>
        <v>0.7356073669414136</v>
      </c>
      <c r="B922">
        <f>(Data!B922-'Data Summary'!C$5)/'Data Summary'!C$6</f>
        <v>-0.65820153453057995</v>
      </c>
      <c r="C922">
        <f>(Data!C922-'Data Summary'!D$5)/'Data Summary'!D$6</f>
        <v>0.50849481973914856</v>
      </c>
      <c r="D922">
        <f>(Data!D922-'Data Summary'!E$5)/'Data Summary'!E$6</f>
        <v>-0.16942723443431032</v>
      </c>
      <c r="E922">
        <f>(Data!E922-'Data Summary'!F$5)/'Data Summary'!F$6</f>
        <v>7.5099142582315911E-2</v>
      </c>
      <c r="F922">
        <f>(Data!F922-'Data Summary'!G$5)/'Data Summary'!G$6</f>
        <v>-0.56182328491314026</v>
      </c>
      <c r="G922">
        <f>(Data!G922-'Data Summary'!H$5)/'Data Summary'!H$6</f>
        <v>-0.71363132778988281</v>
      </c>
      <c r="H922">
        <f>(Data!H922-'Data Summary'!I$5)/'Data Summary'!I$6</f>
        <v>0.59007528421887734</v>
      </c>
      <c r="I922">
        <f>(Data!I922-'Data Summary'!J$5)/'Data Summary'!J$6</f>
        <v>-0.4607621723762127</v>
      </c>
      <c r="J922">
        <f>(Data!J922-'Data Summary'!K$5)/'Data Summary'!K$6</f>
        <v>-0.57920652212788137</v>
      </c>
      <c r="K922">
        <f>(Data!K922-'Data Summary'!L$5)/'Data Summary'!L$6</f>
        <v>7.2293631706615097E-2</v>
      </c>
      <c r="L922">
        <f>(Data!L922-'Data Summary'!M$5)/'Data Summary'!M$6</f>
        <v>-0.78782264092280896</v>
      </c>
    </row>
    <row r="923" spans="1:12" x14ac:dyDescent="0.3">
      <c r="A923">
        <f>(Data!A923-'Data Summary'!B$5)/'Data Summary'!B$6</f>
        <v>4.6170833122620741E-2</v>
      </c>
      <c r="B923">
        <f>(Data!B923-'Data Summary'!C$5)/'Data Summary'!C$6</f>
        <v>-0.93752536311265333</v>
      </c>
      <c r="C923">
        <f>(Data!C923-'Data Summary'!D$5)/'Data Summary'!D$6</f>
        <v>0.2517425092797293</v>
      </c>
      <c r="D923">
        <f>(Data!D923-'Data Summary'!E$5)/'Data Summary'!E$6</f>
        <v>-0.24037502751024559</v>
      </c>
      <c r="E923">
        <f>(Data!E923-'Data Summary'!F$5)/'Data Summary'!F$6</f>
        <v>-0.13743807686744522</v>
      </c>
      <c r="F923">
        <f>(Data!F923-'Data Summary'!G$5)/'Data Summary'!G$6</f>
        <v>1.5420536063658086</v>
      </c>
      <c r="G923">
        <f>(Data!G923-'Data Summary'!H$5)/'Data Summary'!H$6</f>
        <v>0.98927083385214964</v>
      </c>
      <c r="H923">
        <f>(Data!H923-'Data Summary'!I$5)/'Data Summary'!I$6</f>
        <v>-0.18374471017458222</v>
      </c>
      <c r="I923">
        <f>(Data!I923-'Data Summary'!J$5)/'Data Summary'!J$6</f>
        <v>-7.200548591263746E-2</v>
      </c>
      <c r="J923">
        <f>(Data!J923-'Data Summary'!K$5)/'Data Summary'!K$6</f>
        <v>0.36500270828626852</v>
      </c>
      <c r="K923">
        <f>(Data!K923-'Data Summary'!L$5)/'Data Summary'!L$6</f>
        <v>0.54162987652528127</v>
      </c>
      <c r="L923">
        <f>(Data!L923-'Data Summary'!M$5)/'Data Summary'!M$6</f>
        <v>0.45084835498237452</v>
      </c>
    </row>
    <row r="924" spans="1:12" x14ac:dyDescent="0.3">
      <c r="A924">
        <f>(Data!A924-'Data Summary'!B$5)/'Data Summary'!B$6</f>
        <v>4.6170833122620741E-2</v>
      </c>
      <c r="B924">
        <f>(Data!B924-'Data Summary'!C$5)/'Data Summary'!C$6</f>
        <v>0.51495854551412856</v>
      </c>
      <c r="C924">
        <f>(Data!C924-'Data Summary'!D$5)/'Data Summary'!D$6</f>
        <v>-0.7752667325579482</v>
      </c>
      <c r="D924">
        <f>(Data!D924-'Data Summary'!E$5)/'Data Summary'!E$6</f>
        <v>-0.52416619981398771</v>
      </c>
      <c r="E924">
        <f>(Data!E924-'Data Summary'!F$5)/'Data Summary'!F$6</f>
        <v>-0.32872157437223049</v>
      </c>
      <c r="F924">
        <f>(Data!F924-'Data Summary'!G$5)/'Data Summary'!G$6</f>
        <v>2.1158382130782489</v>
      </c>
      <c r="G924">
        <f>(Data!G924-'Data Summary'!H$5)/'Data Summary'!H$6</f>
        <v>-1.4225082829762314E-2</v>
      </c>
      <c r="H924">
        <f>(Data!H924-'Data Summary'!I$5)/'Data Summary'!I$6</f>
        <v>-0.90456333508898534</v>
      </c>
      <c r="I924">
        <f>(Data!I924-'Data Summary'!J$5)/'Data Summary'!J$6</f>
        <v>0.44633676270546668</v>
      </c>
      <c r="J924">
        <f>(Data!J924-'Data Summary'!K$5)/'Data Summary'!K$6</f>
        <v>1.3682250156013036</v>
      </c>
      <c r="K924">
        <f>(Data!K924-'Data Summary'!L$5)/'Data Summary'!L$6</f>
        <v>1.2925678682351478</v>
      </c>
      <c r="L924">
        <f>(Data!L924-'Data Summary'!M$5)/'Data Summary'!M$6</f>
        <v>0.45084835498237452</v>
      </c>
    </row>
    <row r="925" spans="1:12" x14ac:dyDescent="0.3">
      <c r="A925">
        <f>(Data!A925-'Data Summary'!B$5)/'Data Summary'!B$6</f>
        <v>-0.87307787863577069</v>
      </c>
      <c r="B925">
        <f>(Data!B925-'Data Summary'!C$5)/'Data Summary'!C$6</f>
        <v>-0.65820153453057995</v>
      </c>
      <c r="C925">
        <f>(Data!C925-'Data Summary'!D$5)/'Data Summary'!D$6</f>
        <v>0.2003920471878454</v>
      </c>
      <c r="D925">
        <f>(Data!D925-'Data Summary'!E$5)/'Data Summary'!E$6</f>
        <v>4.442179315501499</v>
      </c>
      <c r="E925">
        <f>(Data!E925-'Data Summary'!F$5)/'Data Summary'!F$6</f>
        <v>-7.3676911032516793E-2</v>
      </c>
      <c r="F925">
        <f>(Data!F925-'Data Summary'!G$5)/'Data Summary'!G$6</f>
        <v>0.96826899965336799</v>
      </c>
      <c r="G925">
        <f>(Data!G925-'Data Summary'!H$5)/'Data Summary'!H$6</f>
        <v>-4.4634050001941462E-2</v>
      </c>
      <c r="H925">
        <f>(Data!H925-'Data Summary'!I$5)/'Data Summary'!I$6</f>
        <v>0.79148048823911543</v>
      </c>
      <c r="I925">
        <f>(Data!I925-'Data Summary'!J$5)/'Data Summary'!J$6</f>
        <v>0.44633676270546668</v>
      </c>
      <c r="J925">
        <f>(Data!J925-'Data Summary'!K$5)/'Data Summary'!K$6</f>
        <v>-0.10710190692080646</v>
      </c>
      <c r="K925">
        <f>(Data!K925-'Data Summary'!L$5)/'Data Summary'!L$6</f>
        <v>-0.30317536414831814</v>
      </c>
      <c r="L925">
        <f>(Data!L925-'Data Summary'!M$5)/'Data Summary'!M$6</f>
        <v>0.45084835498237452</v>
      </c>
    </row>
    <row r="926" spans="1:12" x14ac:dyDescent="0.3">
      <c r="A926">
        <f>(Data!A926-'Data Summary'!B$5)/'Data Summary'!B$6</f>
        <v>0.16107692209241922</v>
      </c>
      <c r="B926">
        <f>(Data!B926-'Data Summary'!C$5)/'Data Summary'!C$6</f>
        <v>-0.32301294023209187</v>
      </c>
      <c r="C926">
        <f>(Data!C926-'Data Summary'!D$5)/'Data Summary'!D$6</f>
        <v>-5.0098011796900063E-3</v>
      </c>
      <c r="D926">
        <f>(Data!D926-'Data Summary'!E$5)/'Data Summary'!E$6</f>
        <v>-0.16942723443431032</v>
      </c>
      <c r="E926">
        <f>(Data!E926-'Data Summary'!F$5)/'Data Summary'!F$6</f>
        <v>-0.69003484743682453</v>
      </c>
      <c r="F926">
        <f>(Data!F926-'Data Summary'!G$5)/'Data Summary'!G$6</f>
        <v>-0.17930021377151317</v>
      </c>
      <c r="G926">
        <f>(Data!G926-'Data Summary'!H$5)/'Data Summary'!H$6</f>
        <v>-0.56158649192898702</v>
      </c>
      <c r="H926">
        <f>(Data!H926-'Data Summary'!I$5)/'Data Summary'!I$6</f>
        <v>-0.84096169171417645</v>
      </c>
      <c r="I926">
        <f>(Data!I926-'Data Summary'!J$5)/'Data Summary'!J$6</f>
        <v>-0.84951885883979084</v>
      </c>
      <c r="J926">
        <f>(Data!J926-'Data Summary'!K$5)/'Data Summary'!K$6</f>
        <v>0.83710732349334416</v>
      </c>
      <c r="K926">
        <f>(Data!K926-'Data Summary'!L$5)/'Data Summary'!L$6</f>
        <v>0.72936437445274704</v>
      </c>
      <c r="L926">
        <f>(Data!L926-'Data Summary'!M$5)/'Data Summary'!M$6</f>
        <v>-0.78782264092280896</v>
      </c>
    </row>
    <row r="927" spans="1:12" x14ac:dyDescent="0.3">
      <c r="A927">
        <f>(Data!A927-'Data Summary'!B$5)/'Data Summary'!B$6</f>
        <v>0.16107692209241922</v>
      </c>
      <c r="B927">
        <f>(Data!B927-'Data Summary'!C$5)/'Data Summary'!C$6</f>
        <v>-1.719632083142459</v>
      </c>
      <c r="C927">
        <f>(Data!C927-'Data Summary'!D$5)/'Data Summary'!D$6</f>
        <v>0.45714435764726469</v>
      </c>
      <c r="D927">
        <f>(Data!D927-'Data Summary'!E$5)/'Data Summary'!E$6</f>
        <v>-0.4532184067380523</v>
      </c>
      <c r="E927">
        <f>(Data!E927-'Data Summary'!F$5)/'Data Summary'!F$6</f>
        <v>-0.49875134993203935</v>
      </c>
      <c r="F927">
        <f>(Data!F927-'Data Summary'!G$5)/'Data Summary'!G$6</f>
        <v>3.5502997298593506</v>
      </c>
      <c r="G927">
        <f>(Data!G927-'Data Summary'!H$5)/'Data Summary'!H$6</f>
        <v>0.92845289950779131</v>
      </c>
      <c r="H927">
        <f>(Data!H927-'Data Summary'!I$5)/'Data Summary'!I$6</f>
        <v>-0.37454964029895016</v>
      </c>
      <c r="I927">
        <f>(Data!I927-'Data Summary'!J$5)/'Data Summary'!J$6</f>
        <v>1.0294717924008352</v>
      </c>
      <c r="J927">
        <f>(Data!J927-'Data Summary'!K$5)/'Data Summary'!K$6</f>
        <v>1.2501988617995345</v>
      </c>
      <c r="K927">
        <f>(Data!K927-'Data Summary'!L$5)/'Data Summary'!L$6</f>
        <v>0.54162987652528127</v>
      </c>
      <c r="L927">
        <f>(Data!L927-'Data Summary'!M$5)/'Data Summary'!M$6</f>
        <v>1.6895193508875581</v>
      </c>
    </row>
    <row r="928" spans="1:12" x14ac:dyDescent="0.3">
      <c r="A928">
        <f>(Data!A928-'Data Summary'!B$5)/'Data Summary'!B$6</f>
        <v>0.62070127797161512</v>
      </c>
      <c r="B928">
        <f>(Data!B928-'Data Summary'!C$5)/'Data Summary'!C$6</f>
        <v>-1.6079025517096295</v>
      </c>
      <c r="C928">
        <f>(Data!C928-'Data Summary'!D$5)/'Data Summary'!D$6</f>
        <v>0.30309297137161323</v>
      </c>
      <c r="D928">
        <f>(Data!D928-'Data Summary'!E$5)/'Data Summary'!E$6</f>
        <v>-0.16942723443431032</v>
      </c>
      <c r="E928">
        <f>(Data!E928-'Data Summary'!F$5)/'Data Summary'!F$6</f>
        <v>-0.56251251576696781</v>
      </c>
      <c r="F928">
        <f>(Data!F928-'Data Summary'!G$5)/'Data Summary'!G$6</f>
        <v>3.4546689620739439</v>
      </c>
      <c r="G928">
        <f>(Data!G928-'Data Summary'!H$5)/'Data Summary'!H$6</f>
        <v>0.80681703081907474</v>
      </c>
      <c r="H928">
        <f>(Data!H928-'Data Summary'!I$5)/'Data Summary'!I$6</f>
        <v>0.59007528421887734</v>
      </c>
      <c r="I928">
        <f>(Data!I928-'Data Summary'!J$5)/'Data Summary'!J$6</f>
        <v>1.0294717924008352</v>
      </c>
      <c r="J928">
        <f>(Data!J928-'Data Summary'!K$5)/'Data Summary'!K$6</f>
        <v>1.4272380925021879</v>
      </c>
      <c r="K928">
        <f>(Data!K928-'Data Summary'!L$5)/'Data Summary'!L$6</f>
        <v>-0.20930811518458525</v>
      </c>
      <c r="L928">
        <f>(Data!L928-'Data Summary'!M$5)/'Data Summary'!M$6</f>
        <v>0.45084835498237452</v>
      </c>
    </row>
    <row r="929" spans="1:12" x14ac:dyDescent="0.3">
      <c r="A929">
        <f>(Data!A929-'Data Summary'!B$5)/'Data Summary'!B$6</f>
        <v>4.6170833122620741E-2</v>
      </c>
      <c r="B929">
        <f>(Data!B929-'Data Summary'!C$5)/'Data Summary'!C$6</f>
        <v>0.79428237409620228</v>
      </c>
      <c r="C929">
        <f>(Data!C929-'Data Summary'!D$5)/'Data Summary'!D$6</f>
        <v>-0.41581349791476108</v>
      </c>
      <c r="D929">
        <f>(Data!D929-'Data Summary'!E$5)/'Data Summary'!E$6</f>
        <v>-0.24037502751024559</v>
      </c>
      <c r="E929">
        <f>(Data!E929-'Data Summary'!F$5)/'Data Summary'!F$6</f>
        <v>0.1176065864722682</v>
      </c>
      <c r="F929">
        <f>(Data!F929-'Data Summary'!G$5)/'Data Summary'!G$6</f>
        <v>-0.46619251712773346</v>
      </c>
      <c r="G929">
        <f>(Data!G929-'Data Summary'!H$5)/'Data Summary'!H$6</f>
        <v>0.86763496516343308</v>
      </c>
      <c r="H929">
        <f>(Data!H929-'Data Summary'!I$5)/'Data Summary'!I$6</f>
        <v>0.3250684368238892</v>
      </c>
      <c r="I929">
        <f>(Data!I929-'Data Summary'!J$5)/'Data Summary'!J$6</f>
        <v>-0.71993329668526473</v>
      </c>
      <c r="J929">
        <f>(Data!J929-'Data Summary'!K$5)/'Data Summary'!K$6</f>
        <v>-0.40216729142522872</v>
      </c>
      <c r="K929">
        <f>(Data!K929-'Data Summary'!L$5)/'Data Summary'!L$6</f>
        <v>-1.1479806048219177</v>
      </c>
      <c r="L929">
        <f>(Data!L929-'Data Summary'!M$5)/'Data Summary'!M$6</f>
        <v>-2.0264936368279924</v>
      </c>
    </row>
    <row r="930" spans="1:12" x14ac:dyDescent="0.3">
      <c r="A930">
        <f>(Data!A930-'Data Summary'!B$5)/'Data Summary'!B$6</f>
        <v>0.16107692209241922</v>
      </c>
      <c r="B930">
        <f>(Data!B930-'Data Summary'!C$5)/'Data Summary'!C$6</f>
        <v>-0.32301294023209187</v>
      </c>
      <c r="C930">
        <f>(Data!C930-'Data Summary'!D$5)/'Data Summary'!D$6</f>
        <v>-5.0098011796900063E-3</v>
      </c>
      <c r="D930">
        <f>(Data!D930-'Data Summary'!E$5)/'Data Summary'!E$6</f>
        <v>-0.16942723443431032</v>
      </c>
      <c r="E930">
        <f>(Data!E930-'Data Summary'!F$5)/'Data Summary'!F$6</f>
        <v>-0.69003484743682453</v>
      </c>
      <c r="F930">
        <f>(Data!F930-'Data Summary'!G$5)/'Data Summary'!G$6</f>
        <v>-0.17930021377151317</v>
      </c>
      <c r="G930">
        <f>(Data!G930-'Data Summary'!H$5)/'Data Summary'!H$6</f>
        <v>-0.56158649192898702</v>
      </c>
      <c r="H930">
        <f>(Data!H930-'Data Summary'!I$5)/'Data Summary'!I$6</f>
        <v>-0.84096169171417645</v>
      </c>
      <c r="I930">
        <f>(Data!I930-'Data Summary'!J$5)/'Data Summary'!J$6</f>
        <v>-0.84951885883979084</v>
      </c>
      <c r="J930">
        <f>(Data!J930-'Data Summary'!K$5)/'Data Summary'!K$6</f>
        <v>0.83710732349334416</v>
      </c>
      <c r="K930">
        <f>(Data!K930-'Data Summary'!L$5)/'Data Summary'!L$6</f>
        <v>0.72936437445274704</v>
      </c>
      <c r="L930">
        <f>(Data!L930-'Data Summary'!M$5)/'Data Summary'!M$6</f>
        <v>-0.78782264092280896</v>
      </c>
    </row>
    <row r="931" spans="1:12" x14ac:dyDescent="0.3">
      <c r="A931">
        <f>(Data!A931-'Data Summary'!B$5)/'Data Summary'!B$6</f>
        <v>0.21852996657731846</v>
      </c>
      <c r="B931">
        <f>(Data!B931-'Data Summary'!C$5)/'Data Summary'!C$6</f>
        <v>-1.1051196602618973</v>
      </c>
      <c r="C931">
        <f>(Data!C931-'Data Summary'!D$5)/'Data Summary'!D$6</f>
        <v>0.55984528183103255</v>
      </c>
      <c r="D931">
        <f>(Data!D931-'Data Summary'!E$5)/'Data Summary'!E$6</f>
        <v>0.54005069632504488</v>
      </c>
      <c r="E931">
        <f>(Data!E931-'Data Summary'!F$5)/'Data Summary'!F$6</f>
        <v>-0.5200050718770155</v>
      </c>
      <c r="F931">
        <f>(Data!F931-'Data Summary'!G$5)/'Data Summary'!G$6</f>
        <v>-0.56182328491314026</v>
      </c>
      <c r="G931">
        <f>(Data!G931-'Data Summary'!H$5)/'Data Summary'!H$6</f>
        <v>-0.83526719647859937</v>
      </c>
      <c r="H931">
        <f>(Data!H931-'Data Summary'!I$5)/'Data Summary'!I$6</f>
        <v>-1.095368265213412</v>
      </c>
      <c r="I931">
        <f>(Data!I931-'Data Summary'!J$5)/'Data Summary'!J$6</f>
        <v>-7.200548591263746E-2</v>
      </c>
      <c r="J931">
        <f>(Data!J931-'Data Summary'!K$5)/'Data Summary'!K$6</f>
        <v>0.42401578518715294</v>
      </c>
      <c r="K931">
        <f>(Data!K931-'Data Summary'!L$5)/'Data Summary'!L$6</f>
        <v>1.4803023661626136</v>
      </c>
      <c r="L931">
        <f>(Data!L931-'Data Summary'!M$5)/'Data Summary'!M$6</f>
        <v>1.6895193508875581</v>
      </c>
    </row>
    <row r="932" spans="1:12" x14ac:dyDescent="0.3">
      <c r="A932">
        <f>(Data!A932-'Data Summary'!B$5)/'Data Summary'!B$6</f>
        <v>-0.98798396760556961</v>
      </c>
      <c r="B932">
        <f>(Data!B932-'Data Summary'!C$5)/'Data Summary'!C$6</f>
        <v>0.45909377979771382</v>
      </c>
      <c r="C932">
        <f>(Data!C932-'Data Summary'!D$5)/'Data Summary'!D$6</f>
        <v>-1.3401218155686707</v>
      </c>
      <c r="D932">
        <f>(Data!D932-'Data Summary'!E$5)/'Data Summary'!E$6</f>
        <v>-0.4532184067380523</v>
      </c>
      <c r="E932">
        <f>(Data!E932-'Data Summary'!F$5)/'Data Summary'!F$6</f>
        <v>-0.15869179881242138</v>
      </c>
      <c r="F932">
        <f>(Data!F932-'Data Summary'!G$5)/'Data Summary'!G$6</f>
        <v>-0.75308482048395375</v>
      </c>
      <c r="G932">
        <f>(Data!G932-'Data Summary'!H$5)/'Data Summary'!H$6</f>
        <v>-0.65281339344552447</v>
      </c>
      <c r="H932">
        <f>(Data!H932-'Data Summary'!I$5)/'Data Summary'!I$6</f>
        <v>0.37806980630288683</v>
      </c>
      <c r="I932">
        <f>(Data!I932-'Data Summary'!J$5)/'Data Summary'!J$6</f>
        <v>2.4549129761006188</v>
      </c>
      <c r="J932">
        <f>(Data!J932-'Data Summary'!K$5)/'Data Summary'!K$6</f>
        <v>0.42401578518715294</v>
      </c>
      <c r="K932">
        <f>(Data!K932-'Data Summary'!L$5)/'Data Summary'!L$6</f>
        <v>7.2293631706615097E-2</v>
      </c>
      <c r="L932">
        <f>(Data!L932-'Data Summary'!M$5)/'Data Summary'!M$6</f>
        <v>-0.78782264092280896</v>
      </c>
    </row>
    <row r="933" spans="1:12" x14ac:dyDescent="0.3">
      <c r="A933">
        <f>(Data!A933-'Data Summary'!B$5)/'Data Summary'!B$6</f>
        <v>-0.52835961172637369</v>
      </c>
      <c r="B933">
        <f>(Data!B933-'Data Summary'!C$5)/'Data Summary'!C$6</f>
        <v>0.45909377979771382</v>
      </c>
      <c r="C933">
        <f>(Data!C933-'Data Summary'!D$5)/'Data Summary'!D$6</f>
        <v>-1.3401218155686707</v>
      </c>
      <c r="D933">
        <f>(Data!D933-'Data Summary'!E$5)/'Data Summary'!E$6</f>
        <v>-0.38227061366211673</v>
      </c>
      <c r="E933">
        <f>(Data!E933-'Data Summary'!F$5)/'Data Summary'!F$6</f>
        <v>-0.28621413048227823</v>
      </c>
      <c r="F933">
        <f>(Data!F933-'Data Summary'!G$5)/'Data Summary'!G$6</f>
        <v>-0.27493098155691992</v>
      </c>
      <c r="G933">
        <f>(Data!G933-'Data Summary'!H$5)/'Data Summary'!H$6</f>
        <v>-0.2574968202071955</v>
      </c>
      <c r="H933">
        <f>(Data!H933-'Data Summary'!I$5)/'Data Summary'!I$6</f>
        <v>0.38867008019869814</v>
      </c>
      <c r="I933">
        <f>(Data!I933-'Data Summary'!J$5)/'Data Summary'!J$6</f>
        <v>1.0942645734780969</v>
      </c>
      <c r="J933">
        <f>(Data!J933-'Data Summary'!K$5)/'Data Summary'!K$6</f>
        <v>-4.8088830019922008E-2</v>
      </c>
      <c r="K933">
        <f>(Data!K933-'Data Summary'!L$5)/'Data Summary'!L$6</f>
        <v>-0.58477711103951679</v>
      </c>
      <c r="L933">
        <f>(Data!L933-'Data Summary'!M$5)/'Data Summary'!M$6</f>
        <v>-0.78782264092280896</v>
      </c>
    </row>
    <row r="934" spans="1:12" x14ac:dyDescent="0.3">
      <c r="A934">
        <f>(Data!A934-'Data Summary'!B$5)/'Data Summary'!B$6</f>
        <v>-0.41345352275657521</v>
      </c>
      <c r="B934">
        <f>(Data!B934-'Data Summary'!C$5)/'Data Summary'!C$6</f>
        <v>-0.71406630024699436</v>
      </c>
      <c r="C934">
        <f>(Data!C934-'Data Summary'!D$5)/'Data Summary'!D$6</f>
        <v>9.7691123004077549E-2</v>
      </c>
      <c r="D934">
        <f>(Data!D934-'Data Summary'!E$5)/'Data Summary'!E$6</f>
        <v>-0.4532184067380523</v>
      </c>
      <c r="E934">
        <f>(Data!E934-'Data Summary'!F$5)/'Data Summary'!F$6</f>
        <v>-0.20119924270237366</v>
      </c>
      <c r="F934">
        <f>(Data!F934-'Data Summary'!G$5)/'Data Summary'!G$6</f>
        <v>1.2551613030095883</v>
      </c>
      <c r="G934">
        <f>(Data!G934-'Data Summary'!H$5)/'Data Summary'!H$6</f>
        <v>0.59395426061382073</v>
      </c>
      <c r="H934">
        <f>(Data!H934-'Data Summary'!I$5)/'Data Summary'!I$6</f>
        <v>0.18726487617846005</v>
      </c>
      <c r="I934">
        <f>(Data!I934-'Data Summary'!J$5)/'Data Summary'!J$6</f>
        <v>0.8998862302463092</v>
      </c>
      <c r="J934">
        <f>(Data!J934-'Data Summary'!K$5)/'Data Summary'!K$6</f>
        <v>-0.40216729142522872</v>
      </c>
      <c r="K934">
        <f>(Data!K934-'Data Summary'!L$5)/'Data Summary'!L$6</f>
        <v>-0.86637885793071723</v>
      </c>
      <c r="L934">
        <f>(Data!L934-'Data Summary'!M$5)/'Data Summary'!M$6</f>
        <v>0.45084835498237452</v>
      </c>
    </row>
    <row r="935" spans="1:12" x14ac:dyDescent="0.3">
      <c r="A935">
        <f>(Data!A935-'Data Summary'!B$5)/'Data Summary'!B$6</f>
        <v>-0.52835961172637369</v>
      </c>
      <c r="B935">
        <f>(Data!B935-'Data Summary'!C$5)/'Data Summary'!C$6</f>
        <v>0.45909377979771382</v>
      </c>
      <c r="C935">
        <f>(Data!C935-'Data Summary'!D$5)/'Data Summary'!D$6</f>
        <v>-1.3401218155686707</v>
      </c>
      <c r="D935">
        <f>(Data!D935-'Data Summary'!E$5)/'Data Summary'!E$6</f>
        <v>-0.38227061366211673</v>
      </c>
      <c r="E935">
        <f>(Data!E935-'Data Summary'!F$5)/'Data Summary'!F$6</f>
        <v>-0.28621413048227823</v>
      </c>
      <c r="F935">
        <f>(Data!F935-'Data Summary'!G$5)/'Data Summary'!G$6</f>
        <v>-0.27493098155691992</v>
      </c>
      <c r="G935">
        <f>(Data!G935-'Data Summary'!H$5)/'Data Summary'!H$6</f>
        <v>-0.2574968202071955</v>
      </c>
      <c r="H935">
        <f>(Data!H935-'Data Summary'!I$5)/'Data Summary'!I$6</f>
        <v>0.38867008019869814</v>
      </c>
      <c r="I935">
        <f>(Data!I935-'Data Summary'!J$5)/'Data Summary'!J$6</f>
        <v>1.0942645734780969</v>
      </c>
      <c r="J935">
        <f>(Data!J935-'Data Summary'!K$5)/'Data Summary'!K$6</f>
        <v>-4.8088830019922008E-2</v>
      </c>
      <c r="K935">
        <f>(Data!K935-'Data Summary'!L$5)/'Data Summary'!L$6</f>
        <v>-0.58477711103951679</v>
      </c>
      <c r="L935">
        <f>(Data!L935-'Data Summary'!M$5)/'Data Summary'!M$6</f>
        <v>-0.78782264092280896</v>
      </c>
    </row>
    <row r="936" spans="1:12" x14ac:dyDescent="0.3">
      <c r="A936">
        <f>(Data!A936-'Data Summary'!B$5)/'Data Summary'!B$6</f>
        <v>-0.98798396760556961</v>
      </c>
      <c r="B936">
        <f>(Data!B936-'Data Summary'!C$5)/'Data Summary'!C$6</f>
        <v>0.45909377979771382</v>
      </c>
      <c r="C936">
        <f>(Data!C936-'Data Summary'!D$5)/'Data Summary'!D$6</f>
        <v>-1.3401218155686707</v>
      </c>
      <c r="D936">
        <f>(Data!D936-'Data Summary'!E$5)/'Data Summary'!E$6</f>
        <v>-0.4532184067380523</v>
      </c>
      <c r="E936">
        <f>(Data!E936-'Data Summary'!F$5)/'Data Summary'!F$6</f>
        <v>-0.15869179881242138</v>
      </c>
      <c r="F936">
        <f>(Data!F936-'Data Summary'!G$5)/'Data Summary'!G$6</f>
        <v>-0.75308482048395375</v>
      </c>
      <c r="G936">
        <f>(Data!G936-'Data Summary'!H$5)/'Data Summary'!H$6</f>
        <v>-0.65281339344552447</v>
      </c>
      <c r="H936">
        <f>(Data!H936-'Data Summary'!I$5)/'Data Summary'!I$6</f>
        <v>0.37806980630288683</v>
      </c>
      <c r="I936">
        <f>(Data!I936-'Data Summary'!J$5)/'Data Summary'!J$6</f>
        <v>2.4549129761006188</v>
      </c>
      <c r="J936">
        <f>(Data!J936-'Data Summary'!K$5)/'Data Summary'!K$6</f>
        <v>0.42401578518715294</v>
      </c>
      <c r="K936">
        <f>(Data!K936-'Data Summary'!L$5)/'Data Summary'!L$6</f>
        <v>7.2293631706615097E-2</v>
      </c>
      <c r="L936">
        <f>(Data!L936-'Data Summary'!M$5)/'Data Summary'!M$6</f>
        <v>-0.78782264092280896</v>
      </c>
    </row>
    <row r="937" spans="1:12" x14ac:dyDescent="0.3">
      <c r="A937">
        <f>(Data!A937-'Data Summary'!B$5)/'Data Summary'!B$6</f>
        <v>0.27598301106221873</v>
      </c>
      <c r="B937">
        <f>(Data!B937-'Data Summary'!C$5)/'Data Summary'!C$6</f>
        <v>-1.2727139574111415</v>
      </c>
      <c r="C937">
        <f>(Data!C937-'Data Summary'!D$5)/'Data Summary'!D$6</f>
        <v>0.55984528183103255</v>
      </c>
      <c r="D937">
        <f>(Data!D937-'Data Summary'!E$5)/'Data Summary'!E$6</f>
        <v>-0.16942723443431032</v>
      </c>
      <c r="E937">
        <f>(Data!E937-'Data Summary'!F$5)/'Data Summary'!F$6</f>
        <v>-0.58376623771194391</v>
      </c>
      <c r="F937">
        <f>(Data!F937-'Data Summary'!G$5)/'Data Summary'!G$6</f>
        <v>0.29885362515552061</v>
      </c>
      <c r="G937">
        <f>(Data!G937-'Data Summary'!H$5)/'Data Summary'!H$6</f>
        <v>0.77640806364689563</v>
      </c>
      <c r="H937">
        <f>(Data!H937-'Data Summary'!I$5)/'Data Summary'!I$6</f>
        <v>-0.69785799412087102</v>
      </c>
      <c r="I937">
        <f>(Data!I937-'Data Summary'!J$5)/'Data Summary'!J$6</f>
        <v>0.51112954378273112</v>
      </c>
      <c r="J937">
        <f>(Data!J937-'Data Summary'!K$5)/'Data Summary'!K$6</f>
        <v>0.36500270828626852</v>
      </c>
      <c r="K937">
        <f>(Data!K937-'Data Summary'!L$5)/'Data Summary'!L$6</f>
        <v>1.2925678682351478</v>
      </c>
      <c r="L937">
        <f>(Data!L937-'Data Summary'!M$5)/'Data Summary'!M$6</f>
        <v>0.45084835498237452</v>
      </c>
    </row>
    <row r="938" spans="1:12" x14ac:dyDescent="0.3">
      <c r="A938">
        <f>(Data!A938-'Data Summary'!B$5)/'Data Summary'!B$6</f>
        <v>0.27598301106221873</v>
      </c>
      <c r="B938">
        <f>(Data!B938-'Data Summary'!C$5)/'Data Summary'!C$6</f>
        <v>-1.2727139574111415</v>
      </c>
      <c r="C938">
        <f>(Data!C938-'Data Summary'!D$5)/'Data Summary'!D$6</f>
        <v>0.55984528183103255</v>
      </c>
      <c r="D938">
        <f>(Data!D938-'Data Summary'!E$5)/'Data Summary'!E$6</f>
        <v>-0.16942723443431032</v>
      </c>
      <c r="E938">
        <f>(Data!E938-'Data Summary'!F$5)/'Data Summary'!F$6</f>
        <v>-0.58376623771194391</v>
      </c>
      <c r="F938">
        <f>(Data!F938-'Data Summary'!G$5)/'Data Summary'!G$6</f>
        <v>0.29885362515552061</v>
      </c>
      <c r="G938">
        <f>(Data!G938-'Data Summary'!H$5)/'Data Summary'!H$6</f>
        <v>0.77640806364689563</v>
      </c>
      <c r="H938">
        <f>(Data!H938-'Data Summary'!I$5)/'Data Summary'!I$6</f>
        <v>-0.69785799412087102</v>
      </c>
      <c r="I938">
        <f>(Data!I938-'Data Summary'!J$5)/'Data Summary'!J$6</f>
        <v>0.51112954378273112</v>
      </c>
      <c r="J938">
        <f>(Data!J938-'Data Summary'!K$5)/'Data Summary'!K$6</f>
        <v>0.36500270828626852</v>
      </c>
      <c r="K938">
        <f>(Data!K938-'Data Summary'!L$5)/'Data Summary'!L$6</f>
        <v>1.2925678682351478</v>
      </c>
      <c r="L938">
        <f>(Data!L938-'Data Summary'!M$5)/'Data Summary'!M$6</f>
        <v>0.45084835498237452</v>
      </c>
    </row>
    <row r="939" spans="1:12" x14ac:dyDescent="0.3">
      <c r="A939">
        <f>(Data!A939-'Data Summary'!B$5)/'Data Summary'!B$6</f>
        <v>2.1144804345790003</v>
      </c>
      <c r="B939">
        <f>(Data!B939-'Data Summary'!C$5)/'Data Summary'!C$6</f>
        <v>0.57082331123054331</v>
      </c>
      <c r="C939">
        <f>(Data!C939-'Data Summary'!D$5)/'Data Summary'!D$6</f>
        <v>1.1760508269336389</v>
      </c>
      <c r="D939">
        <f>(Data!D939-'Data Summary'!E$5)/'Data Summary'!E$6</f>
        <v>-0.80795737211772989</v>
      </c>
      <c r="E939">
        <f>(Data!E939-'Data Summary'!F$5)/'Data Summary'!F$6</f>
        <v>-0.34997529631720664</v>
      </c>
      <c r="F939">
        <f>(Data!F939-'Data Summary'!G$5)/'Data Summary'!G$6</f>
        <v>-0.94434635605476724</v>
      </c>
      <c r="G939">
        <f>(Data!G939-'Data Summary'!H$5)/'Data Summary'!H$6</f>
        <v>-0.62240442627334536</v>
      </c>
      <c r="H939">
        <f>(Data!H939-'Data Summary'!I$5)/'Data Summary'!I$6</f>
        <v>0.61657596895837619</v>
      </c>
      <c r="I939">
        <f>(Data!I939-'Data Summary'!J$5)/'Data Summary'!J$6</f>
        <v>-1.5622394506896855</v>
      </c>
      <c r="J939">
        <f>(Data!J939-'Data Summary'!K$5)/'Data Summary'!K$6</f>
        <v>-0.34315421452434425</v>
      </c>
      <c r="K939">
        <f>(Data!K939-'Data Summary'!L$5)/'Data Summary'!L$6</f>
        <v>-2.1573617257117799E-2</v>
      </c>
      <c r="L939">
        <f>(Data!L939-'Data Summary'!M$5)/'Data Summary'!M$6</f>
        <v>-2.0264936368279924</v>
      </c>
    </row>
    <row r="940" spans="1:12" x14ac:dyDescent="0.3">
      <c r="A940">
        <f>(Data!A940-'Data Summary'!B$5)/'Data Summary'!B$6</f>
        <v>-0.64326570069617262</v>
      </c>
      <c r="B940">
        <f>(Data!B940-'Data Summary'!C$5)/'Data Summary'!C$6</f>
        <v>-0.82579583167982384</v>
      </c>
      <c r="C940">
        <f>(Data!C940-'Data Summary'!D$5)/'Data Summary'!D$6</f>
        <v>0.55984528183103255</v>
      </c>
      <c r="D940">
        <f>(Data!D940-'Data Summary'!E$5)/'Data Summary'!E$6</f>
        <v>0.18531173094536729</v>
      </c>
      <c r="E940">
        <f>(Data!E940-'Data Summary'!F$5)/'Data Summary'!F$6</f>
        <v>-0.41373646215213478</v>
      </c>
      <c r="F940">
        <f>(Data!F940-'Data Summary'!G$5)/'Data Summary'!G$6</f>
        <v>0.6813766962971477</v>
      </c>
      <c r="G940">
        <f>(Data!G940-'Data Summary'!H$5)/'Data Summary'!H$6</f>
        <v>-0.13586095151847891</v>
      </c>
      <c r="H940">
        <f>(Data!H940-'Data Summary'!I$5)/'Data Summary'!I$6</f>
        <v>-1.6889836033782561</v>
      </c>
      <c r="I940">
        <f>(Data!I940-'Data Summary'!J$5)/'Data Summary'!J$6</f>
        <v>0.18716563839641462</v>
      </c>
      <c r="J940">
        <f>(Data!J940-'Data Summary'!K$5)/'Data Summary'!K$6</f>
        <v>0.36500270828626852</v>
      </c>
      <c r="K940">
        <f>(Data!K940-'Data Summary'!L$5)/'Data Summary'!L$6</f>
        <v>2.3251076068362129</v>
      </c>
      <c r="L940">
        <f>(Data!L940-'Data Summary'!M$5)/'Data Summary'!M$6</f>
        <v>1.6895193508875581</v>
      </c>
    </row>
    <row r="941" spans="1:12" x14ac:dyDescent="0.3">
      <c r="A941">
        <f>(Data!A941-'Data Summary'!B$5)/'Data Summary'!B$6</f>
        <v>-1.2177961455451671</v>
      </c>
      <c r="B941">
        <f>(Data!B941-'Data Summary'!C$5)/'Data Summary'!C$6</f>
        <v>-0.37887770594850628</v>
      </c>
      <c r="C941">
        <f>(Data!C941-'Data Summary'!D$5)/'Data Summary'!D$6</f>
        <v>-0.51851442209852883</v>
      </c>
      <c r="D941">
        <f>(Data!D941-'Data Summary'!E$5)/'Data Summary'!E$6</f>
        <v>-0.66606178596585874</v>
      </c>
      <c r="E941">
        <f>(Data!E941-'Data Summary'!F$5)/'Data Summary'!F$6</f>
        <v>-0.30746785242725438</v>
      </c>
      <c r="F941">
        <f>(Data!F941-'Data Summary'!G$5)/'Data Summary'!G$6</f>
        <v>-0.84871558826936044</v>
      </c>
      <c r="G941">
        <f>(Data!G941-'Data Summary'!H$5)/'Data Summary'!H$6</f>
        <v>-1.0785389338560325</v>
      </c>
      <c r="H941">
        <f>(Data!H941-'Data Summary'!I$5)/'Data Summary'!I$6</f>
        <v>-1.323274153973149</v>
      </c>
      <c r="I941">
        <f>(Data!I941-'Data Summary'!J$5)/'Data Summary'!J$6</f>
        <v>1.9365707274825146</v>
      </c>
      <c r="J941">
        <f>(Data!J941-'Data Summary'!K$5)/'Data Summary'!K$6</f>
        <v>-0.69723267592965033</v>
      </c>
      <c r="K941">
        <f>(Data!K941-'Data Summary'!L$5)/'Data Summary'!L$6</f>
        <v>0.91709887238021448</v>
      </c>
      <c r="L941">
        <f>(Data!L941-'Data Summary'!M$5)/'Data Summary'!M$6</f>
        <v>-0.78782264092280896</v>
      </c>
    </row>
    <row r="942" spans="1:12" x14ac:dyDescent="0.3">
      <c r="A942">
        <f>(Data!A942-'Data Summary'!B$5)/'Data Summary'!B$6</f>
        <v>0.7356073669414136</v>
      </c>
      <c r="B942">
        <f>(Data!B942-'Data Summary'!C$5)/'Data Summary'!C$6</f>
        <v>-1.1051196602618973</v>
      </c>
      <c r="C942">
        <f>(Data!C942-'Data Summary'!D$5)/'Data Summary'!D$6</f>
        <v>1.2787517511174069</v>
      </c>
      <c r="D942">
        <f>(Data!D942-'Data Summary'!E$5)/'Data Summary'!E$6</f>
        <v>-0.24037502751024559</v>
      </c>
      <c r="E942">
        <f>(Data!E942-'Data Summary'!F$5)/'Data Summary'!F$6</f>
        <v>-0.28621413048227823</v>
      </c>
      <c r="F942">
        <f>(Data!F942-'Data Summary'!G$5)/'Data Summary'!G$6</f>
        <v>-0.27493098155691992</v>
      </c>
      <c r="G942">
        <f>(Data!G942-'Data Summary'!H$5)/'Data Summary'!H$6</f>
        <v>-0.65281339344552447</v>
      </c>
      <c r="H942">
        <f>(Data!H942-'Data Summary'!I$5)/'Data Summary'!I$6</f>
        <v>-0.8780626503494865</v>
      </c>
      <c r="I942">
        <f>(Data!I942-'Data Summary'!J$5)/'Data Summary'!J$6</f>
        <v>0.31675120055094064</v>
      </c>
      <c r="J942">
        <f>(Data!J942-'Data Summary'!K$5)/'Data Summary'!K$6</f>
        <v>0.60105501588980637</v>
      </c>
      <c r="K942">
        <f>(Data!K942-'Data Summary'!L$5)/'Data Summary'!L$6</f>
        <v>1.8557713620175469</v>
      </c>
      <c r="L942">
        <f>(Data!L942-'Data Summary'!M$5)/'Data Summary'!M$6</f>
        <v>1.6895193508875581</v>
      </c>
    </row>
    <row r="943" spans="1:12" x14ac:dyDescent="0.3">
      <c r="A943">
        <f>(Data!A943-'Data Summary'!B$5)/'Data Summary'!B$6</f>
        <v>0.90796650039611237</v>
      </c>
      <c r="B943">
        <f>(Data!B943-'Data Summary'!C$5)/'Data Summary'!C$6</f>
        <v>-1.4403082545603854</v>
      </c>
      <c r="C943">
        <f>(Data!C943-'Data Summary'!D$5)/'Data Summary'!D$6</f>
        <v>1.1247003648417551</v>
      </c>
      <c r="D943">
        <f>(Data!D943-'Data Summary'!E$5)/'Data Summary'!E$6</f>
        <v>1.7461631786159488</v>
      </c>
      <c r="E943">
        <f>(Data!E943-'Data Summary'!F$5)/'Data Summary'!F$6</f>
        <v>-0.11618435492246908</v>
      </c>
      <c r="F943">
        <f>(Data!F943-'Data Summary'!G$5)/'Data Summary'!G$6</f>
        <v>-0.65745405269854695</v>
      </c>
      <c r="G943">
        <f>(Data!G943-'Data Summary'!H$5)/'Data Summary'!H$6</f>
        <v>-0.89608513082295771</v>
      </c>
      <c r="H943">
        <f>(Data!H943-'Data Summary'!I$5)/'Data Summary'!I$6</f>
        <v>-1.0105660740470395</v>
      </c>
      <c r="I943">
        <f>(Data!I943-'Data Summary'!J$5)/'Data Summary'!J$6</f>
        <v>-0.78472607776252923</v>
      </c>
      <c r="J943">
        <f>(Data!J943-'Data Summary'!K$5)/'Data Summary'!K$6</f>
        <v>-0.81525882973141928</v>
      </c>
      <c r="K943">
        <f>(Data!K943-'Data Summary'!L$5)/'Data Summary'!L$6</f>
        <v>1.9496386109812798</v>
      </c>
      <c r="L943">
        <f>(Data!L943-'Data Summary'!M$5)/'Data Summary'!M$6</f>
        <v>1.6895193508875581</v>
      </c>
    </row>
    <row r="944" spans="1:12" x14ac:dyDescent="0.3">
      <c r="A944">
        <f>(Data!A944-'Data Summary'!B$5)/'Data Summary'!B$6</f>
        <v>1.0228725893659107</v>
      </c>
      <c r="B944">
        <f>(Data!B944-'Data Summary'!C$5)/'Data Summary'!C$6</f>
        <v>-0.54647200309775046</v>
      </c>
      <c r="C944">
        <f>(Data!C944-'Data Summary'!D$5)/'Data Summary'!D$6</f>
        <v>0.66254620601480041</v>
      </c>
      <c r="D944">
        <f>(Data!D944-'Data Summary'!E$5)/'Data Summary'!E$6</f>
        <v>4.3416144793496439E-2</v>
      </c>
      <c r="E944">
        <f>(Data!E944-'Data Summary'!F$5)/'Data Summary'!F$6</f>
        <v>9.6352864527292054E-2</v>
      </c>
      <c r="F944">
        <f>(Data!F944-'Data Summary'!G$5)/'Data Summary'!G$6</f>
        <v>-0.27493098155691992</v>
      </c>
      <c r="G944">
        <f>(Data!G944-'Data Summary'!H$5)/'Data Summary'!H$6</f>
        <v>0.16822872020331259</v>
      </c>
      <c r="H944">
        <f>(Data!H944-'Data Summary'!I$5)/'Data Summary'!I$6</f>
        <v>0.84448185771811313</v>
      </c>
      <c r="I944">
        <f>(Data!I944-'Data Summary'!J$5)/'Data Summary'!J$6</f>
        <v>-0.59034773453073874</v>
      </c>
      <c r="J944">
        <f>(Data!J944-'Data Summary'!K$5)/'Data Summary'!K$6</f>
        <v>-0.10710190692080646</v>
      </c>
      <c r="K944">
        <f>(Data!K944-'Data Summary'!L$5)/'Data Summary'!L$6</f>
        <v>-0.39704261311205102</v>
      </c>
      <c r="L944">
        <f>(Data!L944-'Data Summary'!M$5)/'Data Summary'!M$6</f>
        <v>1.6895193508875581</v>
      </c>
    </row>
    <row r="945" spans="1:12" x14ac:dyDescent="0.3">
      <c r="A945">
        <f>(Data!A945-'Data Summary'!B$5)/'Data Summary'!B$6</f>
        <v>0.85051345591121319</v>
      </c>
      <c r="B945">
        <f>(Data!B945-'Data Summary'!C$5)/'Data Summary'!C$6</f>
        <v>-0.15541864308284767</v>
      </c>
      <c r="C945">
        <f>(Data!C945-'Data Summary'!D$5)/'Data Summary'!D$6</f>
        <v>0.35444343346349716</v>
      </c>
      <c r="D945">
        <f>(Data!D945-'Data Summary'!E$5)/'Data Summary'!E$6</f>
        <v>-0.16942723443431032</v>
      </c>
      <c r="E945">
        <f>(Data!E945-'Data Summary'!F$5)/'Data Summary'!F$6</f>
        <v>0.13886030841724434</v>
      </c>
      <c r="F945">
        <f>(Data!F945-'Data Summary'!G$5)/'Data Summary'!G$6</f>
        <v>-0.56182328491314026</v>
      </c>
      <c r="G945">
        <f>(Data!G945-'Data Summary'!H$5)/'Data Summary'!H$6</f>
        <v>-4.4634050001941462E-2</v>
      </c>
      <c r="H945">
        <f>(Data!H945-'Data Summary'!I$5)/'Data Summary'!I$6</f>
        <v>1.0034859661551059</v>
      </c>
      <c r="I945">
        <f>(Data!I945-'Data Summary'!J$5)/'Data Summary'!J$6</f>
        <v>-0.4607621723762127</v>
      </c>
      <c r="J945">
        <f>(Data!J945-'Data Summary'!K$5)/'Data Summary'!K$6</f>
        <v>-0.34315421452434425</v>
      </c>
      <c r="K945">
        <f>(Data!K945-'Data Summary'!L$5)/'Data Summary'!L$6</f>
        <v>-0.67864436000325146</v>
      </c>
      <c r="L945">
        <f>(Data!L945-'Data Summary'!M$5)/'Data Summary'!M$6</f>
        <v>1.6895193508875581</v>
      </c>
    </row>
    <row r="946" spans="1:12" x14ac:dyDescent="0.3">
      <c r="A946">
        <f>(Data!A946-'Data Summary'!B$5)/'Data Summary'!B$6</f>
        <v>-1.1282211362278497E-2</v>
      </c>
      <c r="B946">
        <f>(Data!B946-'Data Summary'!C$5)/'Data Summary'!C$6</f>
        <v>-1.2727139574111415</v>
      </c>
      <c r="C946">
        <f>(Data!C946-'Data Summary'!D$5)/'Data Summary'!D$6</f>
        <v>1.1247003648417551</v>
      </c>
      <c r="D946">
        <f>(Data!D946-'Data Summary'!E$5)/'Data Summary'!E$6</f>
        <v>0.89478966170472252</v>
      </c>
      <c r="E946">
        <f>(Data!E946-'Data Summary'!F$5)/'Data Summary'!F$6</f>
        <v>5.3845420637339769E-2</v>
      </c>
      <c r="F946">
        <f>(Data!F946-'Data Summary'!G$5)/'Data Summary'!G$6</f>
        <v>-0.46619251712773346</v>
      </c>
      <c r="G946">
        <f>(Data!G946-'Data Summary'!H$5)/'Data Summary'!H$6</f>
        <v>-0.68322236061770358</v>
      </c>
      <c r="H946">
        <f>(Data!H946-'Data Summary'!I$5)/'Data Summary'!I$6</f>
        <v>-0.93636415677641927</v>
      </c>
      <c r="I946">
        <f>(Data!I946-'Data Summary'!J$5)/'Data Summary'!J$6</f>
        <v>-0.2663838291444251</v>
      </c>
      <c r="J946">
        <f>(Data!J946-'Data Summary'!K$5)/'Data Summary'!K$6</f>
        <v>-0.10710190692080646</v>
      </c>
      <c r="K946">
        <f>(Data!K946-'Data Summary'!L$5)/'Data Summary'!L$6</f>
        <v>1.5741696151263465</v>
      </c>
      <c r="L946">
        <f>(Data!L946-'Data Summary'!M$5)/'Data Summary'!M$6</f>
        <v>1.6895193508875581</v>
      </c>
    </row>
    <row r="947" spans="1:12" x14ac:dyDescent="0.3">
      <c r="A947">
        <f>(Data!A947-'Data Summary'!B$5)/'Data Summary'!B$6</f>
        <v>1.08032563385081</v>
      </c>
      <c r="B947">
        <f>(Data!B947-'Data Summary'!C$5)/'Data Summary'!C$6</f>
        <v>-0.49060723738133577</v>
      </c>
      <c r="C947">
        <f>(Data!C947-'Data Summary'!D$5)/'Data Summary'!D$6</f>
        <v>0.76524713019856794</v>
      </c>
      <c r="D947">
        <f>(Data!D947-'Data Summary'!E$5)/'Data Summary'!E$6</f>
        <v>-0.38227061366211673</v>
      </c>
      <c r="E947">
        <f>(Data!E947-'Data Summary'!F$5)/'Data Summary'!F$6</f>
        <v>-0.34997529631720664</v>
      </c>
      <c r="F947">
        <f>(Data!F947-'Data Summary'!G$5)/'Data Summary'!G$6</f>
        <v>-0.84871558826936044</v>
      </c>
      <c r="G947">
        <f>(Data!G947-'Data Summary'!H$5)/'Data Summary'!H$6</f>
        <v>-0.80485822930642026</v>
      </c>
      <c r="H947">
        <f>(Data!H947-'Data Summary'!I$5)/'Data Summary'!I$6</f>
        <v>-0.5759548443191882</v>
      </c>
      <c r="I947">
        <f>(Data!I947-'Data Summary'!J$5)/'Data Summary'!J$6</f>
        <v>-1.1086899831488428</v>
      </c>
      <c r="J947">
        <f>(Data!J947-'Data Summary'!K$5)/'Data Summary'!K$6</f>
        <v>0.77809424659245963</v>
      </c>
      <c r="K947">
        <f>(Data!K947-'Data Summary'!L$5)/'Data Summary'!L$6</f>
        <v>0.63549712548901416</v>
      </c>
      <c r="L947">
        <f>(Data!L947-'Data Summary'!M$5)/'Data Summary'!M$6</f>
        <v>1.6895193508875581</v>
      </c>
    </row>
    <row r="948" spans="1:12" x14ac:dyDescent="0.3">
      <c r="A948">
        <f>(Data!A948-'Data Summary'!B$5)/'Data Summary'!B$6</f>
        <v>1.08032563385081</v>
      </c>
      <c r="B948">
        <f>(Data!B948-'Data Summary'!C$5)/'Data Summary'!C$6</f>
        <v>-0.49060723738133577</v>
      </c>
      <c r="C948">
        <f>(Data!C948-'Data Summary'!D$5)/'Data Summary'!D$6</f>
        <v>1.5868545236687097</v>
      </c>
      <c r="D948">
        <f>(Data!D948-'Data Summary'!E$5)/'Data Summary'!E$6</f>
        <v>1.107633040932529</v>
      </c>
      <c r="E948">
        <f>(Data!E948-'Data Summary'!F$5)/'Data Summary'!F$6</f>
        <v>9.6352864527292054E-2</v>
      </c>
      <c r="F948">
        <f>(Data!F948-'Data Summary'!G$5)/'Data Summary'!G$6</f>
        <v>-0.46619251712773346</v>
      </c>
      <c r="G948">
        <f>(Data!G948-'Data Summary'!H$5)/'Data Summary'!H$6</f>
        <v>-0.68322236061770358</v>
      </c>
      <c r="H948">
        <f>(Data!H948-'Data Summary'!I$5)/'Data Summary'!I$6</f>
        <v>0.37276966935495176</v>
      </c>
      <c r="I948">
        <f>(Data!I948-'Data Summary'!J$5)/'Data Summary'!J$6</f>
        <v>-0.13679826698989903</v>
      </c>
      <c r="J948">
        <f>(Data!J948-'Data Summary'!K$5)/'Data Summary'!K$6</f>
        <v>1.9583557846101474</v>
      </c>
      <c r="K948">
        <f>(Data!K948-'Data Summary'!L$5)/'Data Summary'!L$6</f>
        <v>1.4803023661626136</v>
      </c>
      <c r="L948">
        <f>(Data!L948-'Data Summary'!M$5)/'Data Summary'!M$6</f>
        <v>1.6895193508875581</v>
      </c>
    </row>
    <row r="949" spans="1:12" x14ac:dyDescent="0.3">
      <c r="A949">
        <f>(Data!A949-'Data Summary'!B$5)/'Data Summary'!B$6</f>
        <v>-1.1282211362278497E-2</v>
      </c>
      <c r="B949">
        <f>(Data!B949-'Data Summary'!C$5)/'Data Summary'!C$6</f>
        <v>-1.3844434888439707</v>
      </c>
      <c r="C949">
        <f>(Data!C949-'Data Summary'!D$5)/'Data Summary'!D$6</f>
        <v>1.0733499027498712</v>
      </c>
      <c r="D949">
        <f>(Data!D949-'Data Summary'!E$5)/'Data Summary'!E$6</f>
        <v>-0.31132282058618116</v>
      </c>
      <c r="E949">
        <f>(Data!E949-'Data Summary'!F$5)/'Data Summary'!F$6</f>
        <v>0.1176065864722682</v>
      </c>
      <c r="F949">
        <f>(Data!F949-'Data Summary'!G$5)/'Data Summary'!G$6</f>
        <v>-0.94434635605476724</v>
      </c>
      <c r="G949">
        <f>(Data!G949-'Data Summary'!H$5)/'Data Summary'!H$6</f>
        <v>-1.0481299666838535</v>
      </c>
      <c r="H949">
        <f>(Data!H949-'Data Summary'!I$5)/'Data Summary'!I$6</f>
        <v>-1.4133764820874568</v>
      </c>
      <c r="I949">
        <f>(Data!I949-'Data Summary'!J$5)/'Data Summary'!J$6</f>
        <v>-0.33117661022168954</v>
      </c>
      <c r="J949">
        <f>(Data!J949-'Data Summary'!K$5)/'Data Summary'!K$6</f>
        <v>-0.22512806072257538</v>
      </c>
      <c r="K949">
        <f>(Data!K949-'Data Summary'!L$5)/'Data Summary'!L$6</f>
        <v>1.8557713620175469</v>
      </c>
      <c r="L949">
        <f>(Data!L949-'Data Summary'!M$5)/'Data Summary'!M$6</f>
        <v>1.6895193508875581</v>
      </c>
    </row>
    <row r="950" spans="1:12" x14ac:dyDescent="0.3">
      <c r="A950">
        <f>(Data!A950-'Data Summary'!B$5)/'Data Summary'!B$6</f>
        <v>0.33343605554711797</v>
      </c>
      <c r="B950">
        <f>(Data!B950-'Data Summary'!C$5)/'Data Summary'!C$6</f>
        <v>-2.2782797403066057</v>
      </c>
      <c r="C950">
        <f>(Data!C950-'Data Summary'!D$5)/'Data Summary'!D$6</f>
        <v>0.91929851647421967</v>
      </c>
      <c r="D950">
        <f>(Data!D950-'Data Summary'!E$5)/'Data Summary'!E$6</f>
        <v>-0.52416619981398771</v>
      </c>
      <c r="E950">
        <f>(Data!E950-'Data Summary'!F$5)/'Data Summary'!F$6</f>
        <v>-0.26496040853730207</v>
      </c>
      <c r="F950">
        <f>(Data!F950-'Data Summary'!G$5)/'Data Summary'!G$6</f>
        <v>-0.56182328491314026</v>
      </c>
      <c r="G950">
        <f>(Data!G950-'Data Summary'!H$5)/'Data Summary'!H$6</f>
        <v>-0.77444926213424103</v>
      </c>
      <c r="H950">
        <f>(Data!H950-'Data Summary'!I$5)/'Data Summary'!I$6</f>
        <v>-0.65015676158980851</v>
      </c>
      <c r="I950">
        <f>(Data!I950-'Data Summary'!J$5)/'Data Summary'!J$6</f>
        <v>0.64071510593725722</v>
      </c>
      <c r="J950">
        <f>(Data!J950-'Data Summary'!K$5)/'Data Summary'!K$6</f>
        <v>0.60105501588980637</v>
      </c>
      <c r="K950">
        <f>(Data!K950-'Data Summary'!L$5)/'Data Summary'!L$6</f>
        <v>1.3864351171988807</v>
      </c>
      <c r="L950">
        <f>(Data!L950-'Data Summary'!M$5)/'Data Summary'!M$6</f>
        <v>1.6895193508875581</v>
      </c>
    </row>
    <row r="951" spans="1:12" x14ac:dyDescent="0.3">
      <c r="A951">
        <f>(Data!A951-'Data Summary'!B$5)/'Data Summary'!B$6</f>
        <v>0.33343605554711797</v>
      </c>
      <c r="B951">
        <f>(Data!B951-'Data Summary'!C$5)/'Data Summary'!C$6</f>
        <v>-2.2782797403066057</v>
      </c>
      <c r="C951">
        <f>(Data!C951-'Data Summary'!D$5)/'Data Summary'!D$6</f>
        <v>0.91929851647421967</v>
      </c>
      <c r="D951">
        <f>(Data!D951-'Data Summary'!E$5)/'Data Summary'!E$6</f>
        <v>-0.52416619981398771</v>
      </c>
      <c r="E951">
        <f>(Data!E951-'Data Summary'!F$5)/'Data Summary'!F$6</f>
        <v>-0.26496040853730207</v>
      </c>
      <c r="F951">
        <f>(Data!F951-'Data Summary'!G$5)/'Data Summary'!G$6</f>
        <v>-0.56182328491314026</v>
      </c>
      <c r="G951">
        <f>(Data!G951-'Data Summary'!H$5)/'Data Summary'!H$6</f>
        <v>-0.77444926213424103</v>
      </c>
      <c r="H951">
        <f>(Data!H951-'Data Summary'!I$5)/'Data Summary'!I$6</f>
        <v>-0.65015676158980851</v>
      </c>
      <c r="I951">
        <f>(Data!I951-'Data Summary'!J$5)/'Data Summary'!J$6</f>
        <v>0.64071510593725722</v>
      </c>
      <c r="J951">
        <f>(Data!J951-'Data Summary'!K$5)/'Data Summary'!K$6</f>
        <v>0.60105501588980637</v>
      </c>
      <c r="K951">
        <f>(Data!K951-'Data Summary'!L$5)/'Data Summary'!L$6</f>
        <v>1.3864351171988807</v>
      </c>
      <c r="L951">
        <f>(Data!L951-'Data Summary'!M$5)/'Data Summary'!M$6</f>
        <v>1.6895193508875581</v>
      </c>
    </row>
    <row r="952" spans="1:12" x14ac:dyDescent="0.3">
      <c r="A952">
        <f>(Data!A952-'Data Summary'!B$5)/'Data Summary'!B$6</f>
        <v>0.33343605554711797</v>
      </c>
      <c r="B952">
        <f>(Data!B952-'Data Summary'!C$5)/'Data Summary'!C$6</f>
        <v>-2.2782797403066057</v>
      </c>
      <c r="C952">
        <f>(Data!C952-'Data Summary'!D$5)/'Data Summary'!D$6</f>
        <v>0.91929851647421967</v>
      </c>
      <c r="D952">
        <f>(Data!D952-'Data Summary'!E$5)/'Data Summary'!E$6</f>
        <v>-0.52416619981398771</v>
      </c>
      <c r="E952">
        <f>(Data!E952-'Data Summary'!F$5)/'Data Summary'!F$6</f>
        <v>-0.26496040853730207</v>
      </c>
      <c r="F952">
        <f>(Data!F952-'Data Summary'!G$5)/'Data Summary'!G$6</f>
        <v>-0.56182328491314026</v>
      </c>
      <c r="G952">
        <f>(Data!G952-'Data Summary'!H$5)/'Data Summary'!H$6</f>
        <v>-0.77444926213424103</v>
      </c>
      <c r="H952">
        <f>(Data!H952-'Data Summary'!I$5)/'Data Summary'!I$6</f>
        <v>-0.65015676158980851</v>
      </c>
      <c r="I952">
        <f>(Data!I952-'Data Summary'!J$5)/'Data Summary'!J$6</f>
        <v>0.64071510593725722</v>
      </c>
      <c r="J952">
        <f>(Data!J952-'Data Summary'!K$5)/'Data Summary'!K$6</f>
        <v>0.60105501588980637</v>
      </c>
      <c r="K952">
        <f>(Data!K952-'Data Summary'!L$5)/'Data Summary'!L$6</f>
        <v>1.3864351171988807</v>
      </c>
      <c r="L952">
        <f>(Data!L952-'Data Summary'!M$5)/'Data Summary'!M$6</f>
        <v>1.6895193508875581</v>
      </c>
    </row>
    <row r="953" spans="1:12" x14ac:dyDescent="0.3">
      <c r="A953">
        <f>(Data!A953-'Data Summary'!B$5)/'Data Summary'!B$6</f>
        <v>-1.1282211362278497E-2</v>
      </c>
      <c r="B953">
        <f>(Data!B953-'Data Summary'!C$5)/'Data Summary'!C$6</f>
        <v>-1.3844434888439707</v>
      </c>
      <c r="C953">
        <f>(Data!C953-'Data Summary'!D$5)/'Data Summary'!D$6</f>
        <v>1.0733499027498712</v>
      </c>
      <c r="D953">
        <f>(Data!D953-'Data Summary'!E$5)/'Data Summary'!E$6</f>
        <v>-0.31132282058618116</v>
      </c>
      <c r="E953">
        <f>(Data!E953-'Data Summary'!F$5)/'Data Summary'!F$6</f>
        <v>0.1176065864722682</v>
      </c>
      <c r="F953">
        <f>(Data!F953-'Data Summary'!G$5)/'Data Summary'!G$6</f>
        <v>-0.94434635605476724</v>
      </c>
      <c r="G953">
        <f>(Data!G953-'Data Summary'!H$5)/'Data Summary'!H$6</f>
        <v>-1.0481299666838535</v>
      </c>
      <c r="H953">
        <f>(Data!H953-'Data Summary'!I$5)/'Data Summary'!I$6</f>
        <v>-1.4133764820874568</v>
      </c>
      <c r="I953">
        <f>(Data!I953-'Data Summary'!J$5)/'Data Summary'!J$6</f>
        <v>-0.33117661022168954</v>
      </c>
      <c r="J953">
        <f>(Data!J953-'Data Summary'!K$5)/'Data Summary'!K$6</f>
        <v>-0.22512806072257538</v>
      </c>
      <c r="K953">
        <f>(Data!K953-'Data Summary'!L$5)/'Data Summary'!L$6</f>
        <v>1.8557713620175469</v>
      </c>
      <c r="L953">
        <f>(Data!L953-'Data Summary'!M$5)/'Data Summary'!M$6</f>
        <v>1.6895193508875581</v>
      </c>
    </row>
    <row r="954" spans="1:12" x14ac:dyDescent="0.3">
      <c r="A954">
        <f>(Data!A954-'Data Summary'!B$5)/'Data Summary'!B$6</f>
        <v>-6.8735255847178753E-2</v>
      </c>
      <c r="B954">
        <f>(Data!B954-'Data Summary'!C$5)/'Data Summary'!C$6</f>
        <v>-1.2168491916947268</v>
      </c>
      <c r="C954">
        <f>(Data!C954-'Data Summary'!D$5)/'Data Summary'!D$6</f>
        <v>0.66254620601480041</v>
      </c>
      <c r="D954">
        <f>(Data!D954-'Data Summary'!E$5)/'Data Summary'!E$6</f>
        <v>-0.24037502751024559</v>
      </c>
      <c r="E954">
        <f>(Data!E954-'Data Summary'!F$5)/'Data Summary'!F$6</f>
        <v>-0.626273681601896</v>
      </c>
      <c r="F954">
        <f>(Data!F954-'Data Summary'!G$5)/'Data Summary'!G$6</f>
        <v>-0.94434635605476724</v>
      </c>
      <c r="G954">
        <f>(Data!G954-'Data Summary'!H$5)/'Data Summary'!H$6</f>
        <v>-1.1089479010282117</v>
      </c>
      <c r="H954">
        <f>(Data!H954-'Data Summary'!I$5)/'Data Summary'!I$6</f>
        <v>-0.73495895275618117</v>
      </c>
      <c r="I954">
        <f>(Data!I954-'Data Summary'!J$5)/'Data Summary'!J$6</f>
        <v>-7.2127048353730011E-3</v>
      </c>
      <c r="J954">
        <f>(Data!J954-'Data Summary'!K$5)/'Data Summary'!K$6</f>
        <v>0.12895040068273136</v>
      </c>
      <c r="K954">
        <f>(Data!K954-'Data Summary'!L$5)/'Data Summary'!L$6</f>
        <v>0.72936437445274704</v>
      </c>
      <c r="L954">
        <f>(Data!L954-'Data Summary'!M$5)/'Data Summary'!M$6</f>
        <v>1.6895193508875581</v>
      </c>
    </row>
    <row r="955" spans="1:12" x14ac:dyDescent="0.3">
      <c r="A955">
        <f>(Data!A955-'Data Summary'!B$5)/'Data Summary'!B$6</f>
        <v>1.08032563385081</v>
      </c>
      <c r="B955">
        <f>(Data!B955-'Data Summary'!C$5)/'Data Summary'!C$6</f>
        <v>-1.0492548945454825</v>
      </c>
      <c r="C955">
        <f>(Data!C955-'Data Summary'!D$5)/'Data Summary'!D$6</f>
        <v>1.0733499027498712</v>
      </c>
      <c r="D955">
        <f>(Data!D955-'Data Summary'!E$5)/'Data Summary'!E$6</f>
        <v>-0.31132282058618116</v>
      </c>
      <c r="E955">
        <f>(Data!E955-'Data Summary'!F$5)/'Data Summary'!F$6</f>
        <v>-0.75379601327175294</v>
      </c>
      <c r="F955">
        <f>(Data!F955-'Data Summary'!G$5)/'Data Summary'!G$6</f>
        <v>-1.039977123840174</v>
      </c>
      <c r="G955">
        <f>(Data!G955-'Data Summary'!H$5)/'Data Summary'!H$6</f>
        <v>-1.1393568682003909</v>
      </c>
      <c r="H955">
        <f>(Data!H955-'Data Summary'!I$5)/'Data Summary'!I$6</f>
        <v>-1.1483696346924097</v>
      </c>
      <c r="I955">
        <f>(Data!I955-'Data Summary'!J$5)/'Data Summary'!J$6</f>
        <v>-0.71993329668526473</v>
      </c>
      <c r="J955">
        <f>(Data!J955-'Data Summary'!K$5)/'Data Summary'!K$6</f>
        <v>0.18796347758361515</v>
      </c>
      <c r="K955">
        <f>(Data!K955-'Data Summary'!L$5)/'Data Summary'!L$6</f>
        <v>1.5741696151263465</v>
      </c>
      <c r="L955">
        <f>(Data!L955-'Data Summary'!M$5)/'Data Summary'!M$6</f>
        <v>1.6895193508875581</v>
      </c>
    </row>
    <row r="956" spans="1:12" x14ac:dyDescent="0.3">
      <c r="A956">
        <f>(Data!A956-'Data Summary'!B$5)/'Data Summary'!B$6</f>
        <v>-0.41345352275657521</v>
      </c>
      <c r="B956">
        <f>(Data!B956-'Data Summary'!C$5)/'Data Summary'!C$6</f>
        <v>-0.54647200309775046</v>
      </c>
      <c r="C956">
        <f>(Data!C956-'Data Summary'!D$5)/'Data Summary'!D$6</f>
        <v>0.66254620601480041</v>
      </c>
      <c r="D956">
        <f>(Data!D956-'Data Summary'!E$5)/'Data Summary'!E$6</f>
        <v>0.11436393786943203</v>
      </c>
      <c r="E956">
        <f>(Data!E956-'Data Summary'!F$5)/'Data Summary'!F$6</f>
        <v>-0.11618435492246908</v>
      </c>
      <c r="F956">
        <f>(Data!F956-'Data Summary'!G$5)/'Data Summary'!G$6</f>
        <v>-0.94434635605476724</v>
      </c>
      <c r="G956">
        <f>(Data!G956-'Data Summary'!H$5)/'Data Summary'!H$6</f>
        <v>-1.0785389338560325</v>
      </c>
      <c r="H956">
        <f>(Data!H956-'Data Summary'!I$5)/'Data Summary'!I$6</f>
        <v>-0.72435867886036986</v>
      </c>
      <c r="I956">
        <f>(Data!I956-'Data Summary'!J$5)/'Data Summary'!J$6</f>
        <v>0.83509344916904482</v>
      </c>
      <c r="J956">
        <f>(Data!J956-'Data Summary'!K$5)/'Data Summary'!K$6</f>
        <v>-0.69723267592965033</v>
      </c>
      <c r="K956">
        <f>(Data!K956-'Data Summary'!L$5)/'Data Summary'!L$6</f>
        <v>1.6680368640900793</v>
      </c>
      <c r="L956">
        <f>(Data!L956-'Data Summary'!M$5)/'Data Summary'!M$6</f>
        <v>0.45084835498237452</v>
      </c>
    </row>
    <row r="957" spans="1:12" x14ac:dyDescent="0.3">
      <c r="A957">
        <f>(Data!A957-'Data Summary'!B$5)/'Data Summary'!B$6</f>
        <v>0.10362387760751998</v>
      </c>
      <c r="B957">
        <f>(Data!B957-'Data Summary'!C$5)/'Data Summary'!C$6</f>
        <v>-1.7754968488588738</v>
      </c>
      <c r="C957">
        <f>(Data!C957-'Data Summary'!D$5)/'Data Summary'!D$6</f>
        <v>1.2787517511174069</v>
      </c>
      <c r="D957">
        <f>(Data!D957-'Data Summary'!E$5)/'Data Summary'!E$6</f>
        <v>-0.4532184067380523</v>
      </c>
      <c r="E957">
        <f>(Data!E957-'Data Summary'!F$5)/'Data Summary'!F$6</f>
        <v>5.3845420637339769E-2</v>
      </c>
      <c r="F957">
        <f>(Data!F957-'Data Summary'!G$5)/'Data Summary'!G$6</f>
        <v>-0.65745405269854695</v>
      </c>
      <c r="G957">
        <f>(Data!G957-'Data Summary'!H$5)/'Data Summary'!H$6</f>
        <v>-0.71363132778988281</v>
      </c>
      <c r="H957">
        <f>(Data!H957-'Data Summary'!I$5)/'Data Summary'!I$6</f>
        <v>-0.14134361459133704</v>
      </c>
      <c r="I957">
        <f>(Data!I957-'Data Summary'!J$5)/'Data Summary'!J$6</f>
        <v>0.31675120055094064</v>
      </c>
      <c r="J957">
        <f>(Data!J957-'Data Summary'!K$5)/'Data Summary'!K$6</f>
        <v>6.9937323781846902E-2</v>
      </c>
      <c r="K957">
        <f>(Data!K957-'Data Summary'!L$5)/'Data Summary'!L$6</f>
        <v>-2.1573617257117799E-2</v>
      </c>
      <c r="L957">
        <f>(Data!L957-'Data Summary'!M$5)/'Data Summary'!M$6</f>
        <v>-0.78782264092280896</v>
      </c>
    </row>
    <row r="958" spans="1:12" x14ac:dyDescent="0.3">
      <c r="A958">
        <f>(Data!A958-'Data Summary'!B$5)/'Data Summary'!B$6</f>
        <v>0.39088910003201721</v>
      </c>
      <c r="B958">
        <f>(Data!B958-'Data Summary'!C$5)/'Data Summary'!C$6</f>
        <v>-0.93752536311265333</v>
      </c>
      <c r="C958">
        <f>(Data!C958-'Data Summary'!D$5)/'Data Summary'!D$6</f>
        <v>1.2787517511174069</v>
      </c>
      <c r="D958">
        <f>(Data!D958-'Data Summary'!E$5)/'Data Summary'!E$6</f>
        <v>-0.31132282058618116</v>
      </c>
      <c r="E958">
        <f>(Data!E958-'Data Summary'!F$5)/'Data Summary'!F$6</f>
        <v>0.50017358148183844</v>
      </c>
      <c r="F958">
        <f>(Data!F958-'Data Summary'!G$5)/'Data Summary'!G$6</f>
        <v>-1.039977123840174</v>
      </c>
      <c r="G958">
        <f>(Data!G958-'Data Summary'!H$5)/'Data Summary'!H$6</f>
        <v>-1.1089479010282117</v>
      </c>
      <c r="H958">
        <f>(Data!H958-'Data Summary'!I$5)/'Data Summary'!I$6</f>
        <v>-0.56535457042337689</v>
      </c>
      <c r="I958">
        <f>(Data!I958-'Data Summary'!J$5)/'Data Summary'!J$6</f>
        <v>-7.2127048353730011E-3</v>
      </c>
      <c r="J958">
        <f>(Data!J958-'Data Summary'!K$5)/'Data Summary'!K$6</f>
        <v>-0.22512806072257538</v>
      </c>
      <c r="K958">
        <f>(Data!K958-'Data Summary'!L$5)/'Data Summary'!L$6</f>
        <v>0.82323162341648159</v>
      </c>
      <c r="L958">
        <f>(Data!L958-'Data Summary'!M$5)/'Data Summary'!M$6</f>
        <v>0.45084835498237452</v>
      </c>
    </row>
    <row r="959" spans="1:12" x14ac:dyDescent="0.3">
      <c r="A959">
        <f>(Data!A959-'Data Summary'!B$5)/'Data Summary'!B$6</f>
        <v>0.67815432245651441</v>
      </c>
      <c r="B959">
        <f>(Data!B959-'Data Summary'!C$5)/'Data Summary'!C$6</f>
        <v>-0.88166059739623859</v>
      </c>
      <c r="C959">
        <f>(Data!C959-'Data Summary'!D$5)/'Data Summary'!D$6</f>
        <v>1.2787517511174069</v>
      </c>
      <c r="D959">
        <f>(Data!D959-'Data Summary'!E$5)/'Data Summary'!E$6</f>
        <v>-0.38227061366211673</v>
      </c>
      <c r="E959">
        <f>(Data!E959-'Data Summary'!F$5)/'Data Summary'!F$6</f>
        <v>1.1337976747387481E-2</v>
      </c>
      <c r="F959">
        <f>(Data!F959-'Data Summary'!G$5)/'Data Summary'!G$6</f>
        <v>-0.37056174934232666</v>
      </c>
      <c r="G959">
        <f>(Data!G959-'Data Summary'!H$5)/'Data Summary'!H$6</f>
        <v>0.13781975303113345</v>
      </c>
      <c r="H959">
        <f>(Data!H959-'Data Summary'!I$5)/'Data Summary'!I$6</f>
        <v>-0.32684840776788759</v>
      </c>
      <c r="I959">
        <f>(Data!I959-'Data Summary'!J$5)/'Data Summary'!J$6</f>
        <v>-0.13679826698989903</v>
      </c>
      <c r="J959">
        <f>(Data!J959-'Data Summary'!K$5)/'Data Summary'!K$6</f>
        <v>-0.4611803683261132</v>
      </c>
      <c r="K959">
        <f>(Data!K959-'Data Summary'!L$5)/'Data Summary'!L$6</f>
        <v>0.63549712548901416</v>
      </c>
      <c r="L959">
        <f>(Data!L959-'Data Summary'!M$5)/'Data Summary'!M$6</f>
        <v>0.45084835498237452</v>
      </c>
    </row>
    <row r="960" spans="1:12" x14ac:dyDescent="0.3">
      <c r="A960">
        <f>(Data!A960-'Data Summary'!B$5)/'Data Summary'!B$6</f>
        <v>-1.1028900565753681</v>
      </c>
      <c r="B960">
        <f>(Data!B960-'Data Summary'!C$5)/'Data Summary'!C$6</f>
        <v>0.23563471693205487</v>
      </c>
      <c r="C960">
        <f>(Data!C960-'Data Summary'!D$5)/'Data Summary'!D$6</f>
        <v>-0.7752667325579482</v>
      </c>
      <c r="D960">
        <f>(Data!D960-'Data Summary'!E$5)/'Data Summary'!E$6</f>
        <v>-0.16942723443431032</v>
      </c>
      <c r="E960">
        <f>(Data!E960-'Data Summary'!F$5)/'Data Summary'!F$6</f>
        <v>0.69145707898662345</v>
      </c>
      <c r="F960">
        <f>(Data!F960-'Data Summary'!G$5)/'Data Summary'!G$6</f>
        <v>0.87263823186796119</v>
      </c>
      <c r="G960">
        <f>(Data!G960-'Data Summary'!H$5)/'Data Summary'!H$6</f>
        <v>-0.31831475455155384</v>
      </c>
      <c r="H960">
        <f>(Data!H960-'Data Summary'!I$5)/'Data Summary'!I$6</f>
        <v>-0.82506128087048891</v>
      </c>
      <c r="I960">
        <f>(Data!I960-'Data Summary'!J$5)/'Data Summary'!J$6</f>
        <v>1.0294717924008352</v>
      </c>
      <c r="J960">
        <f>(Data!J960-'Data Summary'!K$5)/'Data Summary'!K$6</f>
        <v>0.30598963138538404</v>
      </c>
      <c r="K960">
        <f>(Data!K960-'Data Summary'!L$5)/'Data Summary'!L$6</f>
        <v>0.82323162341648159</v>
      </c>
      <c r="L960">
        <f>(Data!L960-'Data Summary'!M$5)/'Data Summary'!M$6</f>
        <v>1.6895193508875581</v>
      </c>
    </row>
    <row r="961" spans="1:12" x14ac:dyDescent="0.3">
      <c r="A961">
        <f>(Data!A961-'Data Summary'!B$5)/'Data Summary'!B$6</f>
        <v>-0.18364134481697722</v>
      </c>
      <c r="B961">
        <f>(Data!B961-'Data Summary'!C$5)/'Data Summary'!C$6</f>
        <v>0.34736424836488433</v>
      </c>
      <c r="C961">
        <f>(Data!C961-'Data Summary'!D$5)/'Data Summary'!D$6</f>
        <v>-1.1347199672011354</v>
      </c>
      <c r="D961">
        <f>(Data!D961-'Data Summary'!E$5)/'Data Summary'!E$6</f>
        <v>-0.38227061366211673</v>
      </c>
      <c r="E961">
        <f>(Data!E961-'Data Summary'!F$5)/'Data Summary'!F$6</f>
        <v>3.2591698692363627E-2</v>
      </c>
      <c r="F961">
        <f>(Data!F961-'Data Summary'!G$5)/'Data Summary'!G$6</f>
        <v>-0.37056174934232666</v>
      </c>
      <c r="G961">
        <f>(Data!G961-'Data Summary'!H$5)/'Data Summary'!H$6</f>
        <v>-0.4399506232402704</v>
      </c>
      <c r="H961">
        <f>(Data!H961-'Data Summary'!I$5)/'Data Summary'!I$6</f>
        <v>0.31976829987595412</v>
      </c>
      <c r="I961">
        <f>(Data!I961-'Data Summary'!J$5)/'Data Summary'!J$6</f>
        <v>0.31675120055094064</v>
      </c>
      <c r="J961">
        <f>(Data!J961-'Data Summary'!K$5)/'Data Summary'!K$6</f>
        <v>-0.28414113762345983</v>
      </c>
      <c r="K961">
        <f>(Data!K961-'Data Summary'!L$5)/'Data Summary'!L$6</f>
        <v>-0.39704261311205102</v>
      </c>
      <c r="L961">
        <f>(Data!L961-'Data Summary'!M$5)/'Data Summary'!M$6</f>
        <v>-0.78782264092280896</v>
      </c>
    </row>
    <row r="962" spans="1:12" x14ac:dyDescent="0.3">
      <c r="A962">
        <f>(Data!A962-'Data Summary'!B$5)/'Data Summary'!B$6</f>
        <v>0.10362387760751998</v>
      </c>
      <c r="B962">
        <f>(Data!B962-'Data Summary'!C$5)/'Data Summary'!C$6</f>
        <v>-0.32301294023209187</v>
      </c>
      <c r="C962">
        <f>(Data!C962-'Data Summary'!D$5)/'Data Summary'!D$6</f>
        <v>-5.0098011796900063E-3</v>
      </c>
      <c r="D962">
        <f>(Data!D962-'Data Summary'!E$5)/'Data Summary'!E$6</f>
        <v>-0.4532184067380523</v>
      </c>
      <c r="E962">
        <f>(Data!E962-'Data Summary'!F$5)/'Data Summary'!F$6</f>
        <v>-0.626273681601896</v>
      </c>
      <c r="F962">
        <f>(Data!F962-'Data Summary'!G$5)/'Data Summary'!G$6</f>
        <v>0.20322285737011386</v>
      </c>
      <c r="G962">
        <f>(Data!G962-'Data Summary'!H$5)/'Data Summary'!H$6</f>
        <v>-0.2574968202071955</v>
      </c>
      <c r="H962">
        <f>(Data!H962-'Data Summary'!I$5)/'Data Summary'!I$6</f>
        <v>-0.83036141781842399</v>
      </c>
      <c r="I962">
        <f>(Data!I962-'Data Summary'!J$5)/'Data Summary'!J$6</f>
        <v>-0.97910442099431683</v>
      </c>
      <c r="J962">
        <f>(Data!J962-'Data Summary'!K$5)/'Data Summary'!K$6</f>
        <v>1.1321727079977657</v>
      </c>
      <c r="K962">
        <f>(Data!K962-'Data Summary'!L$5)/'Data Summary'!L$6</f>
        <v>0.63549712548901416</v>
      </c>
      <c r="L962">
        <f>(Data!L962-'Data Summary'!M$5)/'Data Summary'!M$6</f>
        <v>0.45084835498237452</v>
      </c>
    </row>
    <row r="963" spans="1:12" x14ac:dyDescent="0.3">
      <c r="A963">
        <f>(Data!A963-'Data Summary'!B$5)/'Data Summary'!B$6</f>
        <v>-0.70071874518107247</v>
      </c>
      <c r="B963">
        <f>(Data!B963-'Data Summary'!C$5)/'Data Summary'!C$6</f>
        <v>0.17976995121564074</v>
      </c>
      <c r="C963">
        <f>(Data!C963-'Data Summary'!D$5)/'Data Summary'!D$6</f>
        <v>-0.67256580837418034</v>
      </c>
      <c r="D963">
        <f>(Data!D963-'Data Summary'!E$5)/'Data Summary'!E$6</f>
        <v>-0.66606178596585874</v>
      </c>
      <c r="E963">
        <f>(Data!E963-'Data Summary'!F$5)/'Data Summary'!F$6</f>
        <v>-0.20119924270237366</v>
      </c>
      <c r="F963">
        <f>(Data!F963-'Data Summary'!G$5)/'Data Summary'!G$6</f>
        <v>-0.84871558826936044</v>
      </c>
      <c r="G963">
        <f>(Data!G963-'Data Summary'!H$5)/'Data Summary'!H$6</f>
        <v>-0.86567616365077849</v>
      </c>
      <c r="H963">
        <f>(Data!H963-'Data Summary'!I$5)/'Data Summary'!I$6</f>
        <v>-0.43815128367375911</v>
      </c>
      <c r="I963">
        <f>(Data!I963-'Data Summary'!J$5)/'Data Summary'!J$6</f>
        <v>-0.2663838291444251</v>
      </c>
      <c r="J963">
        <f>(Data!J963-'Data Summary'!K$5)/'Data Summary'!K$6</f>
        <v>-0.22512806072257538</v>
      </c>
      <c r="K963">
        <f>(Data!K963-'Data Summary'!L$5)/'Data Summary'!L$6</f>
        <v>-1.054113355858183</v>
      </c>
      <c r="L963">
        <f>(Data!L963-'Data Summary'!M$5)/'Data Summary'!M$6</f>
        <v>-0.78782264092280896</v>
      </c>
    </row>
    <row r="964" spans="1:12" x14ac:dyDescent="0.3">
      <c r="A964">
        <f>(Data!A964-'Data Summary'!B$5)/'Data Summary'!B$6</f>
        <v>-0.98798396760556961</v>
      </c>
      <c r="B964">
        <f>(Data!B964-'Data Summary'!C$5)/'Data Summary'!C$6</f>
        <v>0.23563471693205487</v>
      </c>
      <c r="C964">
        <f>(Data!C964-'Data Summary'!D$5)/'Data Summary'!D$6</f>
        <v>-1.2887713534767868</v>
      </c>
      <c r="D964">
        <f>(Data!D964-'Data Summary'!E$5)/'Data Summary'!E$6</f>
        <v>-0.31132282058618116</v>
      </c>
      <c r="E964">
        <f>(Data!E964-'Data Summary'!F$5)/'Data Summary'!F$6</f>
        <v>0.58518846926174306</v>
      </c>
      <c r="F964">
        <f>(Data!F964-'Data Summary'!G$5)/'Data Summary'!G$6</f>
        <v>-0.94434635605476724</v>
      </c>
      <c r="G964">
        <f>(Data!G964-'Data Summary'!H$5)/'Data Summary'!H$6</f>
        <v>-0.92649409799513682</v>
      </c>
      <c r="H964">
        <f>(Data!H964-'Data Summary'!I$5)/'Data Summary'!I$6</f>
        <v>-0.10954279290396199</v>
      </c>
      <c r="I964">
        <f>(Data!I964-'Data Summary'!J$5)/'Data Summary'!J$6</f>
        <v>0.44633676270546668</v>
      </c>
      <c r="J964">
        <f>(Data!J964-'Data Summary'!K$5)/'Data Summary'!K$6</f>
        <v>0.18796347758361515</v>
      </c>
      <c r="K964">
        <f>(Data!K964-'Data Summary'!L$5)/'Data Summary'!L$6</f>
        <v>-0.86637885793071723</v>
      </c>
      <c r="L964">
        <f>(Data!L964-'Data Summary'!M$5)/'Data Summary'!M$6</f>
        <v>-0.78782264092280896</v>
      </c>
    </row>
    <row r="965" spans="1:12" x14ac:dyDescent="0.3">
      <c r="A965">
        <f>(Data!A965-'Data Summary'!B$5)/'Data Summary'!B$6</f>
        <v>0.27598301106221873</v>
      </c>
      <c r="B965">
        <f>(Data!B965-'Data Summary'!C$5)/'Data Summary'!C$6</f>
        <v>-1.4403082545603854</v>
      </c>
      <c r="C965">
        <f>(Data!C965-'Data Summary'!D$5)/'Data Summary'!D$6</f>
        <v>0.61119574392291642</v>
      </c>
      <c r="D965">
        <f>(Data!D965-'Data Summary'!E$5)/'Data Summary'!E$6</f>
        <v>-0.38227061366211673</v>
      </c>
      <c r="E965">
        <f>(Data!E965-'Data Summary'!F$5)/'Data Summary'!F$6</f>
        <v>0.26638264008710122</v>
      </c>
      <c r="F965">
        <f>(Data!F965-'Data Summary'!G$5)/'Data Summary'!G$6</f>
        <v>0.39448439294092741</v>
      </c>
      <c r="G965">
        <f>(Data!G965-'Data Summary'!H$5)/'Data Summary'!H$6</f>
        <v>-0.59199545910116613</v>
      </c>
      <c r="H965">
        <f>(Data!H965-'Data Summary'!I$5)/'Data Summary'!I$6</f>
        <v>-0.68195758327718348</v>
      </c>
      <c r="I965">
        <f>(Data!I965-'Data Summary'!J$5)/'Data Summary'!J$6</f>
        <v>-1.0438972020715813</v>
      </c>
      <c r="J965">
        <f>(Data!J965-'Data Summary'!K$5)/'Data Summary'!K$6</f>
        <v>0.18796347758361515</v>
      </c>
      <c r="K965">
        <f>(Data!K965-'Data Summary'!L$5)/'Data Summary'!L$6</f>
        <v>0.72936437445274704</v>
      </c>
      <c r="L965">
        <f>(Data!L965-'Data Summary'!M$5)/'Data Summary'!M$6</f>
        <v>0.45084835498237452</v>
      </c>
    </row>
    <row r="966" spans="1:12" x14ac:dyDescent="0.3">
      <c r="A966">
        <f>(Data!A966-'Data Summary'!B$5)/'Data Summary'!B$6</f>
        <v>0.10362387760751998</v>
      </c>
      <c r="B966">
        <f>(Data!B966-'Data Summary'!C$5)/'Data Summary'!C$6</f>
        <v>-0.32301294023209187</v>
      </c>
      <c r="C966">
        <f>(Data!C966-'Data Summary'!D$5)/'Data Summary'!D$6</f>
        <v>-5.0098011796900063E-3</v>
      </c>
      <c r="D966">
        <f>(Data!D966-'Data Summary'!E$5)/'Data Summary'!E$6</f>
        <v>-0.4532184067380523</v>
      </c>
      <c r="E966">
        <f>(Data!E966-'Data Summary'!F$5)/'Data Summary'!F$6</f>
        <v>-0.626273681601896</v>
      </c>
      <c r="F966">
        <f>(Data!F966-'Data Summary'!G$5)/'Data Summary'!G$6</f>
        <v>0.20322285737011386</v>
      </c>
      <c r="G966">
        <f>(Data!G966-'Data Summary'!H$5)/'Data Summary'!H$6</f>
        <v>-0.2574968202071955</v>
      </c>
      <c r="H966">
        <f>(Data!H966-'Data Summary'!I$5)/'Data Summary'!I$6</f>
        <v>-0.83036141781842399</v>
      </c>
      <c r="I966">
        <f>(Data!I966-'Data Summary'!J$5)/'Data Summary'!J$6</f>
        <v>-0.97910442099431683</v>
      </c>
      <c r="J966">
        <f>(Data!J966-'Data Summary'!K$5)/'Data Summary'!K$6</f>
        <v>1.1321727079977657</v>
      </c>
      <c r="K966">
        <f>(Data!K966-'Data Summary'!L$5)/'Data Summary'!L$6</f>
        <v>0.63549712548901416</v>
      </c>
      <c r="L966">
        <f>(Data!L966-'Data Summary'!M$5)/'Data Summary'!M$6</f>
        <v>0.45084835498237452</v>
      </c>
    </row>
    <row r="967" spans="1:12" x14ac:dyDescent="0.3">
      <c r="A967">
        <f>(Data!A967-'Data Summary'!B$5)/'Data Summary'!B$6</f>
        <v>-1.1282211362278497E-2</v>
      </c>
      <c r="B967">
        <f>(Data!B967-'Data Summary'!C$5)/'Data Summary'!C$6</f>
        <v>-1.0492548945454825</v>
      </c>
      <c r="C967">
        <f>(Data!C967-'Data Summary'!D$5)/'Data Summary'!D$6</f>
        <v>0.66254620601480041</v>
      </c>
      <c r="D967">
        <f>(Data!D967-'Data Summary'!E$5)/'Data Summary'!E$6</f>
        <v>-9.847944135837472E-2</v>
      </c>
      <c r="E967">
        <f>(Data!E967-'Data Summary'!F$5)/'Data Summary'!F$6</f>
        <v>-0.47749762798706319</v>
      </c>
      <c r="F967">
        <f>(Data!F967-'Data Summary'!G$5)/'Data Summary'!G$6</f>
        <v>0.77700746408255439</v>
      </c>
      <c r="G967">
        <f>(Data!G967-'Data Summary'!H$5)/'Data Summary'!H$6</f>
        <v>4.6592851514595988E-2</v>
      </c>
      <c r="H967">
        <f>(Data!H967-'Data Summary'!I$5)/'Data Summary'!I$6</f>
        <v>-0.6395564876939972</v>
      </c>
      <c r="I967">
        <f>(Data!I967-'Data Summary'!J$5)/'Data Summary'!J$6</f>
        <v>0.18716563839641462</v>
      </c>
      <c r="J967">
        <f>(Data!J967-'Data Summary'!K$5)/'Data Summary'!K$6</f>
        <v>1.1911857848986502</v>
      </c>
      <c r="K967">
        <f>(Data!K967-'Data Summary'!L$5)/'Data Summary'!L$6</f>
        <v>0.54162987652528127</v>
      </c>
      <c r="L967">
        <f>(Data!L967-'Data Summary'!M$5)/'Data Summary'!M$6</f>
        <v>0.45084835498237452</v>
      </c>
    </row>
    <row r="968" spans="1:12" x14ac:dyDescent="0.3">
      <c r="A968">
        <f>(Data!A968-'Data Summary'!B$5)/'Data Summary'!B$6</f>
        <v>0.39088910003201721</v>
      </c>
      <c r="B968">
        <f>(Data!B968-'Data Summary'!C$5)/'Data Summary'!C$6</f>
        <v>-0.82579583167982384</v>
      </c>
      <c r="C968">
        <f>(Data!C968-'Data Summary'!D$5)/'Data Summary'!D$6</f>
        <v>0.71389666810668406</v>
      </c>
      <c r="D968">
        <f>(Data!D968-'Data Summary'!E$5)/'Data Summary'!E$6</f>
        <v>-9.847944135837472E-2</v>
      </c>
      <c r="E968">
        <f>(Data!E968-'Data Summary'!F$5)/'Data Summary'!F$6</f>
        <v>0.3301438059220293</v>
      </c>
      <c r="F968">
        <f>(Data!F968-'Data Summary'!G$5)/'Data Summary'!G$6</f>
        <v>-0.94434635605476724</v>
      </c>
      <c r="G968">
        <f>(Data!G968-'Data Summary'!H$5)/'Data Summary'!H$6</f>
        <v>-1.1089479010282117</v>
      </c>
      <c r="H968">
        <f>(Data!H968-'Data Summary'!I$5)/'Data Summary'!I$6</f>
        <v>-0.37454964029895016</v>
      </c>
      <c r="I968">
        <f>(Data!I968-'Data Summary'!J$5)/'Data Summary'!J$6</f>
        <v>-1.1734827642261074</v>
      </c>
      <c r="J968">
        <f>(Data!J968-'Data Summary'!K$5)/'Data Summary'!K$6</f>
        <v>-0.4611803683261132</v>
      </c>
      <c r="K968">
        <f>(Data!K968-'Data Summary'!L$5)/'Data Summary'!L$6</f>
        <v>1.3864351171988807</v>
      </c>
      <c r="L968">
        <f>(Data!L968-'Data Summary'!M$5)/'Data Summary'!M$6</f>
        <v>1.6895193508875581</v>
      </c>
    </row>
    <row r="969" spans="1:12" x14ac:dyDescent="0.3">
      <c r="A969">
        <f>(Data!A969-'Data Summary'!B$5)/'Data Summary'!B$6</f>
        <v>0.10362387760751998</v>
      </c>
      <c r="B969">
        <f>(Data!B969-'Data Summary'!C$5)/'Data Summary'!C$6</f>
        <v>0.73841760837978754</v>
      </c>
      <c r="C969">
        <f>(Data!C969-'Data Summary'!D$5)/'Data Summary'!D$6</f>
        <v>-0.36446303582287715</v>
      </c>
      <c r="D969">
        <f>(Data!D969-'Data Summary'!E$5)/'Data Summary'!E$6</f>
        <v>-0.31132282058618116</v>
      </c>
      <c r="E969">
        <f>(Data!E969-'Data Summary'!F$5)/'Data Summary'!F$6</f>
        <v>0.20262147425217275</v>
      </c>
      <c r="F969">
        <f>(Data!F969-'Data Summary'!G$5)/'Data Summary'!G$6</f>
        <v>0.6813766962971477</v>
      </c>
      <c r="G969">
        <f>(Data!G969-'Data Summary'!H$5)/'Data Summary'!H$6</f>
        <v>2.0231757177062408</v>
      </c>
      <c r="H969">
        <f>(Data!H969-'Data Summary'!I$5)/'Data Summary'!I$6</f>
        <v>0.30916802598020171</v>
      </c>
      <c r="I969">
        <f>(Data!I969-'Data Summary'!J$5)/'Data Summary'!J$6</f>
        <v>-1.1734827642261074</v>
      </c>
      <c r="J969">
        <f>(Data!J969-'Data Summary'!K$5)/'Data Summary'!K$6</f>
        <v>-1.0513111373349571</v>
      </c>
      <c r="K969">
        <f>(Data!K969-'Data Summary'!L$5)/'Data Summary'!L$6</f>
        <v>-1.1479806048219177</v>
      </c>
      <c r="L969">
        <f>(Data!L969-'Data Summary'!M$5)/'Data Summary'!M$6</f>
        <v>-0.78782264092280896</v>
      </c>
    </row>
    <row r="970" spans="1:12" x14ac:dyDescent="0.3">
      <c r="A970">
        <f>(Data!A970-'Data Summary'!B$5)/'Data Summary'!B$6</f>
        <v>0.39088910003201721</v>
      </c>
      <c r="B970">
        <f>(Data!B970-'Data Summary'!C$5)/'Data Summary'!C$6</f>
        <v>-0.71406630024699436</v>
      </c>
      <c r="C970">
        <f>(Data!C970-'Data Summary'!D$5)/'Data Summary'!D$6</f>
        <v>0.81659759229045181</v>
      </c>
      <c r="D970">
        <f>(Data!D970-'Data Summary'!E$5)/'Data Summary'!E$6</f>
        <v>-9.847944135837472E-2</v>
      </c>
      <c r="E970">
        <f>(Data!E970-'Data Summary'!F$5)/'Data Summary'!F$6</f>
        <v>-0.41373646215213478</v>
      </c>
      <c r="F970">
        <f>(Data!F970-'Data Summary'!G$5)/'Data Summary'!G$6</f>
        <v>1.2551613030095883</v>
      </c>
      <c r="G970">
        <f>(Data!G970-'Data Summary'!H$5)/'Data Summary'!H$6</f>
        <v>-1.4225082829762314E-2</v>
      </c>
      <c r="H970">
        <f>(Data!H970-'Data Summary'!I$5)/'Data Summary'!I$6</f>
        <v>-1.2967734692336501</v>
      </c>
      <c r="I970">
        <f>(Data!I970-'Data Summary'!J$5)/'Data Summary'!J$6</f>
        <v>-0.71993329668526473</v>
      </c>
      <c r="J970">
        <f>(Data!J970-'Data Summary'!K$5)/'Data Summary'!K$6</f>
        <v>-0.34315421452434425</v>
      </c>
      <c r="K970">
        <f>(Data!K970-'Data Summary'!L$5)/'Data Summary'!L$6</f>
        <v>1.6680368640900793</v>
      </c>
      <c r="L970">
        <f>(Data!L970-'Data Summary'!M$5)/'Data Summary'!M$6</f>
        <v>0.45084835498237452</v>
      </c>
    </row>
    <row r="971" spans="1:12" x14ac:dyDescent="0.3">
      <c r="A971">
        <f>(Data!A971-'Data Summary'!B$5)/'Data Summary'!B$6</f>
        <v>-0.93053092312066987</v>
      </c>
      <c r="B971">
        <f>(Data!B971-'Data Summary'!C$5)/'Data Summary'!C$6</f>
        <v>0.17976995121564074</v>
      </c>
      <c r="C971">
        <f>(Data!C971-'Data Summary'!D$5)/'Data Summary'!D$6</f>
        <v>-0.92931811883359983</v>
      </c>
      <c r="D971">
        <f>(Data!D971-'Data Summary'!E$5)/'Data Summary'!E$6</f>
        <v>0.25625952402130286</v>
      </c>
      <c r="E971">
        <f>(Data!E971-'Data Summary'!F$5)/'Data Summary'!F$6</f>
        <v>-0.1799455207573975</v>
      </c>
      <c r="F971">
        <f>(Data!F971-'Data Summary'!G$5)/'Data Summary'!G$6</f>
        <v>-0.84871558826936044</v>
      </c>
      <c r="G971">
        <f>(Data!G971-'Data Summary'!H$5)/'Data Summary'!H$6</f>
        <v>-0.74404029496206192</v>
      </c>
      <c r="H971">
        <f>(Data!H971-'Data Summary'!I$5)/'Data Summary'!I$6</f>
        <v>-3.0040738685465546E-2</v>
      </c>
      <c r="I971">
        <f>(Data!I971-'Data Summary'!J$5)/'Data Summary'!J$6</f>
        <v>0.96467901132357081</v>
      </c>
      <c r="J971">
        <f>(Data!J971-'Data Summary'!K$5)/'Data Summary'!K$6</f>
        <v>-0.28414113762345983</v>
      </c>
      <c r="K971">
        <f>(Data!K971-'Data Summary'!L$5)/'Data Summary'!L$6</f>
        <v>-0.20930811518458525</v>
      </c>
      <c r="L971">
        <f>(Data!L971-'Data Summary'!M$5)/'Data Summary'!M$6</f>
        <v>-0.78782264092280896</v>
      </c>
    </row>
    <row r="972" spans="1:12" x14ac:dyDescent="0.3">
      <c r="A972">
        <f>(Data!A972-'Data Summary'!B$5)/'Data Summary'!B$6</f>
        <v>1.1952317228206095</v>
      </c>
      <c r="B972">
        <f>(Data!B972-'Data Summary'!C$5)/'Data Summary'!C$6</f>
        <v>-1.4961730202768</v>
      </c>
      <c r="C972">
        <f>(Data!C972-'Data Summary'!D$5)/'Data Summary'!D$6</f>
        <v>1.0733499027498712</v>
      </c>
      <c r="D972">
        <f>(Data!D972-'Data Summary'!E$5)/'Data Summary'!E$6</f>
        <v>-0.4532184067380523</v>
      </c>
      <c r="E972">
        <f>(Data!E972-'Data Summary'!F$5)/'Data Summary'!F$6</f>
        <v>-0.45624390604208709</v>
      </c>
      <c r="F972">
        <f>(Data!F972-'Data Summary'!G$5)/'Data Summary'!G$6</f>
        <v>-0.94434635605476724</v>
      </c>
      <c r="G972">
        <f>(Data!G972-'Data Summary'!H$5)/'Data Summary'!H$6</f>
        <v>-1.1089479010282117</v>
      </c>
      <c r="H972">
        <f>(Data!H972-'Data Summary'!I$5)/'Data Summary'!I$6</f>
        <v>0.2614667934490803</v>
      </c>
      <c r="I972">
        <f>(Data!I972-'Data Summary'!J$5)/'Data Summary'!J$6</f>
        <v>0.12237285731915304</v>
      </c>
      <c r="J972">
        <f>(Data!J972-'Data Summary'!K$5)/'Data Summary'!K$6</f>
        <v>1.2501988617995345</v>
      </c>
      <c r="K972">
        <f>(Data!K972-'Data Summary'!L$5)/'Data Summary'!L$6</f>
        <v>0.44776262756154833</v>
      </c>
      <c r="L972">
        <f>(Data!L972-'Data Summary'!M$5)/'Data Summary'!M$6</f>
        <v>0.45084835498237452</v>
      </c>
    </row>
    <row r="973" spans="1:12" x14ac:dyDescent="0.3">
      <c r="A973">
        <f>(Data!A973-'Data Summary'!B$5)/'Data Summary'!B$6</f>
        <v>1.1952317228206095</v>
      </c>
      <c r="B973">
        <f>(Data!B973-'Data Summary'!C$5)/'Data Summary'!C$6</f>
        <v>-1.4961730202768</v>
      </c>
      <c r="C973">
        <f>(Data!C973-'Data Summary'!D$5)/'Data Summary'!D$6</f>
        <v>1.0733499027498712</v>
      </c>
      <c r="D973">
        <f>(Data!D973-'Data Summary'!E$5)/'Data Summary'!E$6</f>
        <v>-0.4532184067380523</v>
      </c>
      <c r="E973">
        <f>(Data!E973-'Data Summary'!F$5)/'Data Summary'!F$6</f>
        <v>-0.45624390604208709</v>
      </c>
      <c r="F973">
        <f>(Data!F973-'Data Summary'!G$5)/'Data Summary'!G$6</f>
        <v>-0.94434635605476724</v>
      </c>
      <c r="G973">
        <f>(Data!G973-'Data Summary'!H$5)/'Data Summary'!H$6</f>
        <v>-1.1089479010282117</v>
      </c>
      <c r="H973">
        <f>(Data!H973-'Data Summary'!I$5)/'Data Summary'!I$6</f>
        <v>0.2614667934490803</v>
      </c>
      <c r="I973">
        <f>(Data!I973-'Data Summary'!J$5)/'Data Summary'!J$6</f>
        <v>0.12237285731915304</v>
      </c>
      <c r="J973">
        <f>(Data!J973-'Data Summary'!K$5)/'Data Summary'!K$6</f>
        <v>1.2501988617995345</v>
      </c>
      <c r="K973">
        <f>(Data!K973-'Data Summary'!L$5)/'Data Summary'!L$6</f>
        <v>0.44776262756154833</v>
      </c>
      <c r="L973">
        <f>(Data!L973-'Data Summary'!M$5)/'Data Summary'!M$6</f>
        <v>0.45084835498237452</v>
      </c>
    </row>
    <row r="974" spans="1:12" x14ac:dyDescent="0.3">
      <c r="A974">
        <f>(Data!A974-'Data Summary'!B$5)/'Data Summary'!B$6</f>
        <v>1.0228725893659107</v>
      </c>
      <c r="B974">
        <f>(Data!B974-'Data Summary'!C$5)/'Data Summary'!C$6</f>
        <v>-0.82579583167982384</v>
      </c>
      <c r="C974">
        <f>(Data!C974-'Data Summary'!D$5)/'Data Summary'!D$6</f>
        <v>1.1760508269336389</v>
      </c>
      <c r="D974">
        <f>(Data!D974-'Data Summary'!E$5)/'Data Summary'!E$6</f>
        <v>-9.847944135837472E-2</v>
      </c>
      <c r="E974">
        <f>(Data!E974-'Data Summary'!F$5)/'Data Summary'!F$6</f>
        <v>0.35139752786700545</v>
      </c>
      <c r="F974">
        <f>(Data!F974-'Data Summary'!G$5)/'Data Summary'!G$6</f>
        <v>-0.94434635605476724</v>
      </c>
      <c r="G974">
        <f>(Data!G974-'Data Summary'!H$5)/'Data Summary'!H$6</f>
        <v>-1.0177209995116743</v>
      </c>
      <c r="H974">
        <f>(Data!H974-'Data Summary'!I$5)/'Data Summary'!I$6</f>
        <v>-0.16784429933083586</v>
      </c>
      <c r="I974">
        <f>(Data!I974-'Data Summary'!J$5)/'Data Summary'!J$6</f>
        <v>-0.59034773453073874</v>
      </c>
      <c r="J974">
        <f>(Data!J974-'Data Summary'!K$5)/'Data Summary'!K$6</f>
        <v>-4.8088830019922008E-2</v>
      </c>
      <c r="K974">
        <f>(Data!K974-'Data Summary'!L$5)/'Data Summary'!L$6</f>
        <v>1.1048333703076803</v>
      </c>
      <c r="L974">
        <f>(Data!L974-'Data Summary'!M$5)/'Data Summary'!M$6</f>
        <v>1.6895193508875581</v>
      </c>
    </row>
    <row r="975" spans="1:12" x14ac:dyDescent="0.3">
      <c r="A975">
        <f>(Data!A975-'Data Summary'!B$5)/'Data Summary'!B$6</f>
        <v>0.10362387760751998</v>
      </c>
      <c r="B975">
        <f>(Data!B975-'Data Summary'!C$5)/'Data Summary'!C$6</f>
        <v>-1.0492548945454825</v>
      </c>
      <c r="C975">
        <f>(Data!C975-'Data Summary'!D$5)/'Data Summary'!D$6</f>
        <v>0.8679480543823358</v>
      </c>
      <c r="D975">
        <f>(Data!D975-'Data Summary'!E$5)/'Data Summary'!E$6</f>
        <v>-0.59511399288992328</v>
      </c>
      <c r="E975">
        <f>(Data!E975-'Data Summary'!F$5)/'Data Summary'!F$6</f>
        <v>-0.1799455207573975</v>
      </c>
      <c r="F975">
        <f>(Data!F975-'Data Summary'!G$5)/'Data Summary'!G$6</f>
        <v>-0.94434635605476724</v>
      </c>
      <c r="G975">
        <f>(Data!G975-'Data Summary'!H$5)/'Data Summary'!H$6</f>
        <v>-1.0481299666838535</v>
      </c>
      <c r="H975">
        <f>(Data!H975-'Data Summary'!I$5)/'Data Summary'!I$6</f>
        <v>-0.36924950335107393</v>
      </c>
      <c r="I975">
        <f>(Data!I975-'Data Summary'!J$5)/'Data Summary'!J$6</f>
        <v>1.3534356977871489</v>
      </c>
      <c r="J975">
        <f>(Data!J975-'Data Summary'!K$5)/'Data Summary'!K$6</f>
        <v>-0.1661149838216909</v>
      </c>
      <c r="K975">
        <f>(Data!K975-'Data Summary'!L$5)/'Data Summary'!L$6</f>
        <v>0.2600281296340809</v>
      </c>
      <c r="L975">
        <f>(Data!L975-'Data Summary'!M$5)/'Data Summary'!M$6</f>
        <v>-0.78782264092280896</v>
      </c>
    </row>
    <row r="976" spans="1:12" x14ac:dyDescent="0.3">
      <c r="A976">
        <f>(Data!A976-'Data Summary'!B$5)/'Data Summary'!B$6</f>
        <v>0.27598301106221873</v>
      </c>
      <c r="B976">
        <f>(Data!B976-'Data Summary'!C$5)/'Data Summary'!C$6</f>
        <v>-1.1051196602618973</v>
      </c>
      <c r="C976">
        <f>(Data!C976-'Data Summary'!D$5)/'Data Summary'!D$6</f>
        <v>0.71389666810668406</v>
      </c>
      <c r="D976">
        <f>(Data!D976-'Data Summary'!E$5)/'Data Summary'!E$6</f>
        <v>2.3846933162993689</v>
      </c>
      <c r="E976">
        <f>(Data!E976-'Data Summary'!F$5)/'Data Summary'!F$6</f>
        <v>-0.30746785242725438</v>
      </c>
      <c r="F976">
        <f>(Data!F976-'Data Summary'!G$5)/'Data Summary'!G$6</f>
        <v>-0.84871558826936044</v>
      </c>
      <c r="G976">
        <f>(Data!G976-'Data Summary'!H$5)/'Data Summary'!H$6</f>
        <v>-1.0177209995116743</v>
      </c>
      <c r="H976">
        <f>(Data!H976-'Data Summary'!I$5)/'Data Summary'!I$6</f>
        <v>-8.8342245112339401E-2</v>
      </c>
      <c r="I976">
        <f>(Data!I976-'Data Summary'!J$5)/'Data Summary'!J$6</f>
        <v>-7.200548591263746E-2</v>
      </c>
      <c r="J976">
        <f>(Data!J976-'Data Summary'!K$5)/'Data Summary'!K$6</f>
        <v>-0.22512806072257538</v>
      </c>
      <c r="K976">
        <f>(Data!K976-'Data Summary'!L$5)/'Data Summary'!L$6</f>
        <v>1.5741696151263465</v>
      </c>
      <c r="L976">
        <f>(Data!L976-'Data Summary'!M$5)/'Data Summary'!M$6</f>
        <v>1.6895193508875581</v>
      </c>
    </row>
    <row r="977" spans="1:12" x14ac:dyDescent="0.3">
      <c r="A977">
        <f>(Data!A977-'Data Summary'!B$5)/'Data Summary'!B$6</f>
        <v>-0.64326570069617262</v>
      </c>
      <c r="B977">
        <f>(Data!B977-'Data Summary'!C$5)/'Data Summary'!C$6</f>
        <v>-0.65820153453057995</v>
      </c>
      <c r="C977">
        <f>(Data!C977-'Data Summary'!D$5)/'Data Summary'!D$6</f>
        <v>0.14904158509596147</v>
      </c>
      <c r="D977">
        <f>(Data!D977-'Data Summary'!E$5)/'Data Summary'!E$6</f>
        <v>-0.31132282058618116</v>
      </c>
      <c r="E977">
        <f>(Data!E977-'Data Summary'!F$5)/'Data Summary'!F$6</f>
        <v>-9.4930632977492935E-2</v>
      </c>
      <c r="F977">
        <f>(Data!F977-'Data Summary'!G$5)/'Data Summary'!G$6</f>
        <v>1.8289459097220289</v>
      </c>
      <c r="G977">
        <f>(Data!G977-'Data Summary'!H$5)/'Data Summary'!H$6</f>
        <v>0.77640806364689563</v>
      </c>
      <c r="H977">
        <f>(Data!H977-'Data Summary'!I$5)/'Data Summary'!I$6</f>
        <v>0.13426350669946241</v>
      </c>
      <c r="I977">
        <f>(Data!I977-'Data Summary'!J$5)/'Data Summary'!J$6</f>
        <v>0.83509344916904482</v>
      </c>
      <c r="J977">
        <f>(Data!J977-'Data Summary'!K$5)/'Data Summary'!K$6</f>
        <v>-0.81525882973141928</v>
      </c>
      <c r="K977">
        <f>(Data!K977-'Data Summary'!L$5)/'Data Summary'!L$6</f>
        <v>-0.96024610689445011</v>
      </c>
      <c r="L977">
        <f>(Data!L977-'Data Summary'!M$5)/'Data Summary'!M$6</f>
        <v>-0.78782264092280896</v>
      </c>
    </row>
    <row r="978" spans="1:12" x14ac:dyDescent="0.3">
      <c r="A978">
        <f>(Data!A978-'Data Summary'!B$5)/'Data Summary'!B$6</f>
        <v>-0.64326570069617262</v>
      </c>
      <c r="B978">
        <f>(Data!B978-'Data Summary'!C$5)/'Data Summary'!C$6</f>
        <v>-0.65820153453057995</v>
      </c>
      <c r="C978">
        <f>(Data!C978-'Data Summary'!D$5)/'Data Summary'!D$6</f>
        <v>0.14904158509596147</v>
      </c>
      <c r="D978">
        <f>(Data!D978-'Data Summary'!E$5)/'Data Summary'!E$6</f>
        <v>-0.31132282058618116</v>
      </c>
      <c r="E978">
        <f>(Data!E978-'Data Summary'!F$5)/'Data Summary'!F$6</f>
        <v>-9.4930632977492935E-2</v>
      </c>
      <c r="F978">
        <f>(Data!F978-'Data Summary'!G$5)/'Data Summary'!G$6</f>
        <v>1.8289459097220289</v>
      </c>
      <c r="G978">
        <f>(Data!G978-'Data Summary'!H$5)/'Data Summary'!H$6</f>
        <v>0.77640806364689563</v>
      </c>
      <c r="H978">
        <f>(Data!H978-'Data Summary'!I$5)/'Data Summary'!I$6</f>
        <v>0.13426350669946241</v>
      </c>
      <c r="I978">
        <f>(Data!I978-'Data Summary'!J$5)/'Data Summary'!J$6</f>
        <v>0.83509344916904482</v>
      </c>
      <c r="J978">
        <f>(Data!J978-'Data Summary'!K$5)/'Data Summary'!K$6</f>
        <v>-0.81525882973141928</v>
      </c>
      <c r="K978">
        <f>(Data!K978-'Data Summary'!L$5)/'Data Summary'!L$6</f>
        <v>-0.96024610689445011</v>
      </c>
      <c r="L978">
        <f>(Data!L978-'Data Summary'!M$5)/'Data Summary'!M$6</f>
        <v>-0.78782264092280896</v>
      </c>
    </row>
    <row r="979" spans="1:12" x14ac:dyDescent="0.3">
      <c r="A979">
        <f>(Data!A979-'Data Summary'!B$5)/'Data Summary'!B$6</f>
        <v>4.6170833122620741E-2</v>
      </c>
      <c r="B979">
        <f>(Data!B979-'Data Summary'!C$5)/'Data Summary'!C$6</f>
        <v>0.34736424836488433</v>
      </c>
      <c r="C979">
        <f>(Data!C979-'Data Summary'!D$5)/'Data Summary'!D$6</f>
        <v>9.7691123004077549E-2</v>
      </c>
      <c r="D979">
        <f>(Data!D979-'Data Summary'!E$5)/'Data Summary'!E$6</f>
        <v>4.3416144793496439E-2</v>
      </c>
      <c r="E979">
        <f>(Data!E979-'Data Summary'!F$5)/'Data Summary'!F$6</f>
        <v>0.45766613759188618</v>
      </c>
      <c r="F979">
        <f>(Data!F979-'Data Summary'!G$5)/'Data Summary'!G$6</f>
        <v>1.4464228385804017</v>
      </c>
      <c r="G979">
        <f>(Data!G979-'Data Summary'!H$5)/'Data Summary'!H$6</f>
        <v>2.2056295207393157</v>
      </c>
      <c r="H979">
        <f>(Data!H979-'Data Summary'!I$5)/'Data Summary'!I$6</f>
        <v>0.66957733843737377</v>
      </c>
      <c r="I979">
        <f>(Data!I979-'Data Summary'!J$5)/'Data Summary'!J$6</f>
        <v>-1.0438972020715813</v>
      </c>
      <c r="J979">
        <f>(Data!J979-'Data Summary'!K$5)/'Data Summary'!K$6</f>
        <v>-0.93328498353318812</v>
      </c>
      <c r="K979">
        <f>(Data!K979-'Data Summary'!L$5)/'Data Summary'!L$6</f>
        <v>-1.2418478537856505</v>
      </c>
      <c r="L979">
        <f>(Data!L979-'Data Summary'!M$5)/'Data Summary'!M$6</f>
        <v>-0.78782264092280896</v>
      </c>
    </row>
    <row r="980" spans="1:12" x14ac:dyDescent="0.3">
      <c r="A980">
        <f>(Data!A980-'Data Summary'!B$5)/'Data Summary'!B$6</f>
        <v>-0.75817178966597165</v>
      </c>
      <c r="B980">
        <f>(Data!B980-'Data Summary'!C$5)/'Data Summary'!C$6</f>
        <v>-0.71406630024699436</v>
      </c>
      <c r="C980">
        <f>(Data!C980-'Data Summary'!D$5)/'Data Summary'!D$6</f>
        <v>0.2517425092797293</v>
      </c>
      <c r="D980">
        <f>(Data!D980-'Data Summary'!E$5)/'Data Summary'!E$6</f>
        <v>0.75289407555285159</v>
      </c>
      <c r="E980">
        <f>(Data!E980-'Data Summary'!F$5)/'Data Summary'!F$6</f>
        <v>-0.56251251576696781</v>
      </c>
      <c r="F980">
        <f>(Data!F980-'Data Summary'!G$5)/'Data Summary'!G$6</f>
        <v>-0.65745405269854695</v>
      </c>
      <c r="G980">
        <f>(Data!G980-'Data Summary'!H$5)/'Data Summary'!H$6</f>
        <v>-0.53117752475680791</v>
      </c>
      <c r="H980">
        <f>(Data!H980-'Data Summary'!I$5)/'Data Summary'!I$6</f>
        <v>-1.3709753865042116</v>
      </c>
      <c r="I980">
        <f>(Data!I980-'Data Summary'!J$5)/'Data Summary'!J$6</f>
        <v>-0.20159104806716349</v>
      </c>
      <c r="J980">
        <f>(Data!J980-'Data Summary'!K$5)/'Data Summary'!K$6</f>
        <v>-0.99229806043407265</v>
      </c>
      <c r="K980">
        <f>(Data!K980-'Data Summary'!L$5)/'Data Summary'!L$6</f>
        <v>0.82323162341648159</v>
      </c>
      <c r="L980">
        <f>(Data!L980-'Data Summary'!M$5)/'Data Summary'!M$6</f>
        <v>1.6895193508875581</v>
      </c>
    </row>
    <row r="981" spans="1:12" x14ac:dyDescent="0.3">
      <c r="A981">
        <f>(Data!A981-'Data Summary'!B$5)/'Data Summary'!B$6</f>
        <v>2.2293865235487988</v>
      </c>
      <c r="B981">
        <f>(Data!B981-'Data Summary'!C$5)/'Data Summary'!C$6</f>
        <v>-0.43474247166492103</v>
      </c>
      <c r="C981">
        <f>(Data!C981-'Data Summary'!D$5)/'Data Summary'!D$6</f>
        <v>1.1247003648417551</v>
      </c>
      <c r="D981">
        <f>(Data!D981-'Data Summary'!E$5)/'Data Summary'!E$6</f>
        <v>-0.80795737211772989</v>
      </c>
      <c r="E981">
        <f>(Data!E981-'Data Summary'!F$5)/'Data Summary'!F$6</f>
        <v>-0.26496040853730207</v>
      </c>
      <c r="F981">
        <f>(Data!F981-'Data Summary'!G$5)/'Data Summary'!G$6</f>
        <v>-1.2312386594109874</v>
      </c>
      <c r="G981">
        <f>(Data!G981-'Data Summary'!H$5)/'Data Summary'!H$6</f>
        <v>-1.2305837697169284</v>
      </c>
      <c r="H981">
        <f>(Data!H981-'Data Summary'!I$5)/'Data Summary'!I$6</f>
        <v>8.1262137220464783E-2</v>
      </c>
      <c r="I981">
        <f>(Data!I981-'Data Summary'!J$5)/'Data Summary'!J$6</f>
        <v>-1.1734827642261074</v>
      </c>
      <c r="J981">
        <f>(Data!J981-'Data Summary'!K$5)/'Data Summary'!K$6</f>
        <v>-0.1661149838216909</v>
      </c>
      <c r="K981">
        <f>(Data!K981-'Data Summary'!L$5)/'Data Summary'!L$6</f>
        <v>-2.1573617257117799E-2</v>
      </c>
      <c r="L981">
        <f>(Data!L981-'Data Summary'!M$5)/'Data Summary'!M$6</f>
        <v>-0.78782264092280896</v>
      </c>
    </row>
    <row r="982" spans="1:12" x14ac:dyDescent="0.3">
      <c r="A982">
        <f>(Data!A982-'Data Summary'!B$5)/'Data Summary'!B$6</f>
        <v>0.44834214451691645</v>
      </c>
      <c r="B982">
        <f>(Data!B982-'Data Summary'!C$5)/'Data Summary'!C$6</f>
        <v>-0.15541864308284767</v>
      </c>
      <c r="C982">
        <f>(Data!C982-'Data Summary'!D$5)/'Data Summary'!D$6</f>
        <v>0.14904158509596147</v>
      </c>
      <c r="D982">
        <f>(Data!D982-'Data Summary'!E$5)/'Data Summary'!E$6</f>
        <v>-0.4532184067380523</v>
      </c>
      <c r="E982">
        <f>(Data!E982-'Data Summary'!F$5)/'Data Summary'!F$6</f>
        <v>-0.47749762798706319</v>
      </c>
      <c r="F982">
        <f>(Data!F982-'Data Summary'!G$5)/'Data Summary'!G$6</f>
        <v>-0.75308482048395375</v>
      </c>
      <c r="G982">
        <f>(Data!G982-'Data Summary'!H$5)/'Data Summary'!H$6</f>
        <v>-0.89608513082295771</v>
      </c>
      <c r="H982">
        <f>(Data!H982-'Data Summary'!I$5)/'Data Summary'!I$6</f>
        <v>0.52647364084406845</v>
      </c>
      <c r="I982">
        <f>(Data!I982-'Data Summary'!J$5)/'Data Summary'!J$6</f>
        <v>5.7580076241888579E-2</v>
      </c>
      <c r="J982">
        <f>(Data!J982-'Data Summary'!K$5)/'Data Summary'!K$6</f>
        <v>0.30598963138538404</v>
      </c>
      <c r="K982">
        <f>(Data!K982-'Data Summary'!L$5)/'Data Summary'!L$6</f>
        <v>7.2293631706615097E-2</v>
      </c>
      <c r="L982">
        <f>(Data!L982-'Data Summary'!M$5)/'Data Summary'!M$6</f>
        <v>0.45084835498237452</v>
      </c>
    </row>
    <row r="983" spans="1:12" x14ac:dyDescent="0.3">
      <c r="A983">
        <f>(Data!A983-'Data Summary'!B$5)/'Data Summary'!B$6</f>
        <v>0.67815432245651441</v>
      </c>
      <c r="B983">
        <f>(Data!B983-'Data Summary'!C$5)/'Data Summary'!C$6</f>
        <v>1.8557129227080811</v>
      </c>
      <c r="C983">
        <f>(Data!C983-'Data Summary'!D$5)/'Data Summary'!D$6</f>
        <v>-5.6360263271573924E-2</v>
      </c>
      <c r="D983">
        <f>(Data!D983-'Data Summary'!E$5)/'Data Summary'!E$6</f>
        <v>-0.4532184067380523</v>
      </c>
      <c r="E983">
        <f>(Data!E983-'Data Summary'!F$5)/'Data Summary'!F$6</f>
        <v>-0.1799455207573975</v>
      </c>
      <c r="F983">
        <f>(Data!F983-'Data Summary'!G$5)/'Data Summary'!G$6</f>
        <v>-0.27493098155691992</v>
      </c>
      <c r="G983">
        <f>(Data!G983-'Data Summary'!H$5)/'Data Summary'!H$6</f>
        <v>-0.56158649192898702</v>
      </c>
      <c r="H983">
        <f>(Data!H983-'Data Summary'!I$5)/'Data Summary'!I$6</f>
        <v>0.19786515007427136</v>
      </c>
      <c r="I983">
        <f>(Data!I983-'Data Summary'!J$5)/'Data Summary'!J$6</f>
        <v>-0.39596939129895109</v>
      </c>
      <c r="J983">
        <f>(Data!J983-'Data Summary'!K$5)/'Data Summary'!K$6</f>
        <v>-0.22512806072257538</v>
      </c>
      <c r="K983">
        <f>(Data!K983-'Data Summary'!L$5)/'Data Summary'!L$6</f>
        <v>-0.39704261311205102</v>
      </c>
      <c r="L983">
        <f>(Data!L983-'Data Summary'!M$5)/'Data Summary'!M$6</f>
        <v>-0.78782264092280896</v>
      </c>
    </row>
    <row r="984" spans="1:12" x14ac:dyDescent="0.3">
      <c r="A984">
        <f>(Data!A984-'Data Summary'!B$5)/'Data Summary'!B$6</f>
        <v>-0.58581265621127343</v>
      </c>
      <c r="B984">
        <f>(Data!B984-'Data Summary'!C$5)/'Data Summary'!C$6</f>
        <v>-4.3689111650018195E-2</v>
      </c>
      <c r="C984">
        <f>(Data!C984-'Data Summary'!D$5)/'Data Summary'!D$6</f>
        <v>0.2517425092797293</v>
      </c>
      <c r="D984">
        <f>(Data!D984-'Data Summary'!E$5)/'Data Summary'!E$6</f>
        <v>-0.31132282058618116</v>
      </c>
      <c r="E984">
        <f>(Data!E984-'Data Summary'!F$5)/'Data Summary'!F$6</f>
        <v>-0.37122901826218252</v>
      </c>
      <c r="F984">
        <f>(Data!F984-'Data Summary'!G$5)/'Data Summary'!G$6</f>
        <v>3.3590381942885368</v>
      </c>
      <c r="G984">
        <f>(Data!G984-'Data Summary'!H$5)/'Data Summary'!H$6</f>
        <v>0.71559012930253729</v>
      </c>
      <c r="H984">
        <f>(Data!H984-'Data Summary'!I$5)/'Data Summary'!I$6</f>
        <v>-1.3603751126084591</v>
      </c>
      <c r="I984">
        <f>(Data!I984-'Data Summary'!J$5)/'Data Summary'!J$6</f>
        <v>0.18716563839641462</v>
      </c>
      <c r="J984">
        <f>(Data!J984-'Data Summary'!K$5)/'Data Summary'!K$6</f>
        <v>0.95513347729511233</v>
      </c>
      <c r="K984">
        <f>(Data!K984-'Data Summary'!L$5)/'Data Summary'!L$6</f>
        <v>2.3251076068362129</v>
      </c>
      <c r="L984">
        <f>(Data!L984-'Data Summary'!M$5)/'Data Summary'!M$6</f>
        <v>0.45084835498237452</v>
      </c>
    </row>
    <row r="985" spans="1:12" x14ac:dyDescent="0.3">
      <c r="A985">
        <f>(Data!A985-'Data Summary'!B$5)/'Data Summary'!B$6</f>
        <v>0.44834214451691645</v>
      </c>
      <c r="B985">
        <f>(Data!B985-'Data Summary'!C$5)/'Data Summary'!C$6</f>
        <v>-0.15541864308284767</v>
      </c>
      <c r="C985">
        <f>(Data!C985-'Data Summary'!D$5)/'Data Summary'!D$6</f>
        <v>0.14904158509596147</v>
      </c>
      <c r="D985">
        <f>(Data!D985-'Data Summary'!E$5)/'Data Summary'!E$6</f>
        <v>-0.4532184067380523</v>
      </c>
      <c r="E985">
        <f>(Data!E985-'Data Summary'!F$5)/'Data Summary'!F$6</f>
        <v>-0.47749762798706319</v>
      </c>
      <c r="F985">
        <f>(Data!F985-'Data Summary'!G$5)/'Data Summary'!G$6</f>
        <v>-0.75308482048395375</v>
      </c>
      <c r="G985">
        <f>(Data!G985-'Data Summary'!H$5)/'Data Summary'!H$6</f>
        <v>-0.89608513082295771</v>
      </c>
      <c r="H985">
        <f>(Data!H985-'Data Summary'!I$5)/'Data Summary'!I$6</f>
        <v>0.52647364084406845</v>
      </c>
      <c r="I985">
        <f>(Data!I985-'Data Summary'!J$5)/'Data Summary'!J$6</f>
        <v>5.7580076241888579E-2</v>
      </c>
      <c r="J985">
        <f>(Data!J985-'Data Summary'!K$5)/'Data Summary'!K$6</f>
        <v>0.30598963138538404</v>
      </c>
      <c r="K985">
        <f>(Data!K985-'Data Summary'!L$5)/'Data Summary'!L$6</f>
        <v>7.2293631706615097E-2</v>
      </c>
      <c r="L985">
        <f>(Data!L985-'Data Summary'!M$5)/'Data Summary'!M$6</f>
        <v>0.45084835498237452</v>
      </c>
    </row>
    <row r="986" spans="1:12" x14ac:dyDescent="0.3">
      <c r="A986">
        <f>(Data!A986-'Data Summary'!B$5)/'Data Summary'!B$6</f>
        <v>2.2293865235487988</v>
      </c>
      <c r="B986">
        <f>(Data!B986-'Data Summary'!C$5)/'Data Summary'!C$6</f>
        <v>-0.43474247166492103</v>
      </c>
      <c r="C986">
        <f>(Data!C986-'Data Summary'!D$5)/'Data Summary'!D$6</f>
        <v>1.1247003648417551</v>
      </c>
      <c r="D986">
        <f>(Data!D986-'Data Summary'!E$5)/'Data Summary'!E$6</f>
        <v>-0.80795737211772989</v>
      </c>
      <c r="E986">
        <f>(Data!E986-'Data Summary'!F$5)/'Data Summary'!F$6</f>
        <v>-0.26496040853730207</v>
      </c>
      <c r="F986">
        <f>(Data!F986-'Data Summary'!G$5)/'Data Summary'!G$6</f>
        <v>-1.2312386594109874</v>
      </c>
      <c r="G986">
        <f>(Data!G986-'Data Summary'!H$5)/'Data Summary'!H$6</f>
        <v>-1.2305837697169284</v>
      </c>
      <c r="H986">
        <f>(Data!H986-'Data Summary'!I$5)/'Data Summary'!I$6</f>
        <v>8.1262137220464783E-2</v>
      </c>
      <c r="I986">
        <f>(Data!I986-'Data Summary'!J$5)/'Data Summary'!J$6</f>
        <v>-1.1734827642261074</v>
      </c>
      <c r="J986">
        <f>(Data!J986-'Data Summary'!K$5)/'Data Summary'!K$6</f>
        <v>-0.1661149838216909</v>
      </c>
      <c r="K986">
        <f>(Data!K986-'Data Summary'!L$5)/'Data Summary'!L$6</f>
        <v>-2.1573617257117799E-2</v>
      </c>
      <c r="L986">
        <f>(Data!L986-'Data Summary'!M$5)/'Data Summary'!M$6</f>
        <v>-0.78782264092280896</v>
      </c>
    </row>
    <row r="987" spans="1:12" x14ac:dyDescent="0.3">
      <c r="A987">
        <f>(Data!A987-'Data Summary'!B$5)/'Data Summary'!B$6</f>
        <v>-0.52835961172637369</v>
      </c>
      <c r="B987">
        <f>(Data!B987-'Data Summary'!C$5)/'Data Summary'!C$6</f>
        <v>0.29149948264846959</v>
      </c>
      <c r="C987">
        <f>(Data!C987-'Data Summary'!D$5)/'Data Summary'!D$6</f>
        <v>-1.3914722776605546</v>
      </c>
      <c r="D987">
        <f>(Data!D987-'Data Summary'!E$5)/'Data Summary'!E$6</f>
        <v>-0.38227061366211673</v>
      </c>
      <c r="E987">
        <f>(Data!E987-'Data Summary'!F$5)/'Data Summary'!F$6</f>
        <v>-0.49875134993203935</v>
      </c>
      <c r="F987">
        <f>(Data!F987-'Data Summary'!G$5)/'Data Summary'!G$6</f>
        <v>-0.84871558826936044</v>
      </c>
      <c r="G987">
        <f>(Data!G987-'Data Summary'!H$5)/'Data Summary'!H$6</f>
        <v>-1.0785389338560325</v>
      </c>
      <c r="H987">
        <f>(Data!H987-'Data Summary'!I$5)/'Data Summary'!I$6</f>
        <v>-0.59715539211081081</v>
      </c>
      <c r="I987">
        <f>(Data!I987-'Data Summary'!J$5)/'Data Summary'!J$6</f>
        <v>0.8998862302463092</v>
      </c>
      <c r="J987">
        <f>(Data!J987-'Data Summary'!K$5)/'Data Summary'!K$6</f>
        <v>-0.4611803683261132</v>
      </c>
      <c r="K987">
        <f>(Data!K987-'Data Summary'!L$5)/'Data Summary'!L$6</f>
        <v>0.82323162341648159</v>
      </c>
      <c r="L987">
        <f>(Data!L987-'Data Summary'!M$5)/'Data Summary'!M$6</f>
        <v>0.45084835498237452</v>
      </c>
    </row>
    <row r="988" spans="1:12" x14ac:dyDescent="0.3">
      <c r="A988">
        <f>(Data!A988-'Data Summary'!B$5)/'Data Summary'!B$6</f>
        <v>0.85051345591121319</v>
      </c>
      <c r="B988">
        <f>(Data!B988-'Data Summary'!C$5)/'Data Summary'!C$6</f>
        <v>-1.0492548945454825</v>
      </c>
      <c r="C988">
        <f>(Data!C988-'Data Summary'!D$5)/'Data Summary'!D$6</f>
        <v>0.61119574392291642</v>
      </c>
      <c r="D988">
        <f>(Data!D988-'Data Summary'!E$5)/'Data Summary'!E$6</f>
        <v>-0.80795737211772989</v>
      </c>
      <c r="E988">
        <f>(Data!E988-'Data Summary'!F$5)/'Data Summary'!F$6</f>
        <v>-0.45624390604208709</v>
      </c>
      <c r="F988">
        <f>(Data!F988-'Data Summary'!G$5)/'Data Summary'!G$6</f>
        <v>-1.2312386594109874</v>
      </c>
      <c r="G988">
        <f>(Data!G988-'Data Summary'!H$5)/'Data Summary'!H$6</f>
        <v>-1.2001748025447492</v>
      </c>
      <c r="H988">
        <f>(Data!H988-'Data Summary'!I$5)/'Data Summary'!I$6</f>
        <v>-1.0847679913176007</v>
      </c>
      <c r="I988">
        <f>(Data!I988-'Data Summary'!J$5)/'Data Summary'!J$6</f>
        <v>-0.78472607776252923</v>
      </c>
      <c r="J988">
        <f>(Data!J988-'Data Summary'!K$5)/'Data Summary'!K$6</f>
        <v>-0.6382195990287659</v>
      </c>
      <c r="K988">
        <f>(Data!K988-'Data Summary'!L$5)/'Data Summary'!L$6</f>
        <v>0.91709887238021448</v>
      </c>
      <c r="L988">
        <f>(Data!L988-'Data Summary'!M$5)/'Data Summary'!M$6</f>
        <v>1.6895193508875581</v>
      </c>
    </row>
    <row r="989" spans="1:12" x14ac:dyDescent="0.3">
      <c r="A989">
        <f>(Data!A989-'Data Summary'!B$5)/'Data Summary'!B$6</f>
        <v>-0.70071874518107247</v>
      </c>
      <c r="B989">
        <f>(Data!B989-'Data Summary'!C$5)/'Data Summary'!C$6</f>
        <v>-0.93752536311265333</v>
      </c>
      <c r="C989">
        <f>(Data!C989-'Data Summary'!D$5)/'Data Summary'!D$6</f>
        <v>0.14904158509596147</v>
      </c>
      <c r="D989">
        <f>(Data!D989-'Data Summary'!E$5)/'Data Summary'!E$6</f>
        <v>-0.66606178596585874</v>
      </c>
      <c r="E989">
        <f>(Data!E989-'Data Summary'!F$5)/'Data Summary'!F$6</f>
        <v>-0.15869179881242138</v>
      </c>
      <c r="F989">
        <f>(Data!F989-'Data Summary'!G$5)/'Data Summary'!G$6</f>
        <v>1.8289459097220289</v>
      </c>
      <c r="G989">
        <f>(Data!G989-'Data Summary'!H$5)/'Data Summary'!H$6</f>
        <v>0.71559012930253729</v>
      </c>
      <c r="H989">
        <f>(Data!H989-'Data Summary'!I$5)/'Data Summary'!I$6</f>
        <v>9.716254806415231E-2</v>
      </c>
      <c r="I989">
        <f>(Data!I989-'Data Summary'!J$5)/'Data Summary'!J$6</f>
        <v>0.83509344916904482</v>
      </c>
      <c r="J989">
        <f>(Data!J989-'Data Summary'!K$5)/'Data Summary'!K$6</f>
        <v>-0.93328498353318812</v>
      </c>
      <c r="K989">
        <f>(Data!K989-'Data Summary'!L$5)/'Data Summary'!L$6</f>
        <v>-0.96024610689445011</v>
      </c>
      <c r="L989">
        <f>(Data!L989-'Data Summary'!M$5)/'Data Summary'!M$6</f>
        <v>-0.78782264092280896</v>
      </c>
    </row>
    <row r="990" spans="1:12" x14ac:dyDescent="0.3">
      <c r="A990">
        <f>(Data!A990-'Data Summary'!B$5)/'Data Summary'!B$6</f>
        <v>-0.35600047827167547</v>
      </c>
      <c r="B990">
        <f>(Data!B990-'Data Summary'!C$5)/'Data Summary'!C$6</f>
        <v>-0.7699310659634091</v>
      </c>
      <c r="C990">
        <f>(Data!C990-'Data Summary'!D$5)/'Data Summary'!D$6</f>
        <v>-0.7752667325579482</v>
      </c>
      <c r="D990">
        <f>(Data!D990-'Data Summary'!E$5)/'Data Summary'!E$6</f>
        <v>-0.59511399288992328</v>
      </c>
      <c r="E990">
        <f>(Data!E990-'Data Summary'!F$5)/'Data Summary'!F$6</f>
        <v>0.20262147425217275</v>
      </c>
      <c r="F990">
        <f>(Data!F990-'Data Summary'!G$5)/'Data Summary'!G$6</f>
        <v>0.29885362515552061</v>
      </c>
      <c r="G990">
        <f>(Data!G990-'Data Summary'!H$5)/'Data Summary'!H$6</f>
        <v>-0.59199545910116613</v>
      </c>
      <c r="H990">
        <f>(Data!H990-'Data Summary'!I$5)/'Data Summary'!I$6</f>
        <v>-0.41695073588219533</v>
      </c>
      <c r="I990">
        <f>(Data!I990-'Data Summary'!J$5)/'Data Summary'!J$6</f>
        <v>-0.97910442099431683</v>
      </c>
      <c r="J990">
        <f>(Data!J990-'Data Summary'!K$5)/'Data Summary'!K$6</f>
        <v>-0.99229806043407265</v>
      </c>
      <c r="K990">
        <f>(Data!K990-'Data Summary'!L$5)/'Data Summary'!L$6</f>
        <v>-0.96024610689445011</v>
      </c>
      <c r="L990">
        <f>(Data!L990-'Data Summary'!M$5)/'Data Summary'!M$6</f>
        <v>-0.78782264092280896</v>
      </c>
    </row>
    <row r="991" spans="1:12" x14ac:dyDescent="0.3">
      <c r="A991">
        <f>(Data!A991-'Data Summary'!B$5)/'Data Summary'!B$6</f>
        <v>0.79306041142631289</v>
      </c>
      <c r="B991">
        <f>(Data!B991-'Data Summary'!C$5)/'Data Summary'!C$6</f>
        <v>-1.3006463402693489</v>
      </c>
      <c r="C991">
        <f>(Data!C991-'Data Summary'!D$5)/'Data Summary'!D$6</f>
        <v>0.66254620601480041</v>
      </c>
      <c r="D991">
        <f>(Data!D991-'Data Summary'!E$5)/'Data Summary'!E$6</f>
        <v>-0.73700957904179432</v>
      </c>
      <c r="E991">
        <f>(Data!E991-'Data Summary'!F$5)/'Data Summary'!F$6</f>
        <v>-0.30746785242725438</v>
      </c>
      <c r="F991">
        <f>(Data!F991-'Data Summary'!G$5)/'Data Summary'!G$6</f>
        <v>-0.17930021377151317</v>
      </c>
      <c r="G991">
        <f>(Data!G991-'Data Summary'!H$5)/'Data Summary'!H$6</f>
        <v>-0.77444926213424103</v>
      </c>
      <c r="H991">
        <f>(Data!H991-'Data Summary'!I$5)/'Data Summary'!I$6</f>
        <v>-0.62895621379818589</v>
      </c>
      <c r="I991">
        <f>(Data!I991-'Data Summary'!J$5)/'Data Summary'!J$6</f>
        <v>-1.1086899831488428</v>
      </c>
      <c r="J991">
        <f>(Data!J991-'Data Summary'!K$5)/'Data Summary'!K$6</f>
        <v>-0.8742719066323037</v>
      </c>
      <c r="K991">
        <f>(Data!K991-'Data Summary'!L$5)/'Data Summary'!L$6</f>
        <v>0.44776262756154833</v>
      </c>
      <c r="L991">
        <f>(Data!L991-'Data Summary'!M$5)/'Data Summary'!M$6</f>
        <v>0.45084835498237452</v>
      </c>
    </row>
    <row r="992" spans="1:12" x14ac:dyDescent="0.3">
      <c r="A992">
        <f>(Data!A992-'Data Summary'!B$5)/'Data Summary'!B$6</f>
        <v>-0.35600047827167547</v>
      </c>
      <c r="B992">
        <f>(Data!B992-'Data Summary'!C$5)/'Data Summary'!C$6</f>
        <v>-0.7699310659634091</v>
      </c>
      <c r="C992">
        <f>(Data!C992-'Data Summary'!D$5)/'Data Summary'!D$6</f>
        <v>-0.7752667325579482</v>
      </c>
      <c r="D992">
        <f>(Data!D992-'Data Summary'!E$5)/'Data Summary'!E$6</f>
        <v>-0.59511399288992328</v>
      </c>
      <c r="E992">
        <f>(Data!E992-'Data Summary'!F$5)/'Data Summary'!F$6</f>
        <v>0.20262147425217275</v>
      </c>
      <c r="F992">
        <f>(Data!F992-'Data Summary'!G$5)/'Data Summary'!G$6</f>
        <v>0.29885362515552061</v>
      </c>
      <c r="G992">
        <f>(Data!G992-'Data Summary'!H$5)/'Data Summary'!H$6</f>
        <v>-0.59199545910116613</v>
      </c>
      <c r="H992">
        <f>(Data!H992-'Data Summary'!I$5)/'Data Summary'!I$6</f>
        <v>-0.41695073588219533</v>
      </c>
      <c r="I992">
        <f>(Data!I992-'Data Summary'!J$5)/'Data Summary'!J$6</f>
        <v>-0.97910442099431683</v>
      </c>
      <c r="J992">
        <f>(Data!J992-'Data Summary'!K$5)/'Data Summary'!K$6</f>
        <v>-0.99229806043407265</v>
      </c>
      <c r="K992">
        <f>(Data!K992-'Data Summary'!L$5)/'Data Summary'!L$6</f>
        <v>-0.96024610689445011</v>
      </c>
      <c r="L992">
        <f>(Data!L992-'Data Summary'!M$5)/'Data Summary'!M$6</f>
        <v>-0.78782264092280896</v>
      </c>
    </row>
    <row r="993" spans="1:12" x14ac:dyDescent="0.3">
      <c r="A993">
        <f>(Data!A993-'Data Summary'!B$5)/'Data Summary'!B$6</f>
        <v>-0.70071874518107247</v>
      </c>
      <c r="B993">
        <f>(Data!B993-'Data Summary'!C$5)/'Data Summary'!C$6</f>
        <v>-1.0492548945454825</v>
      </c>
      <c r="C993">
        <f>(Data!C993-'Data Summary'!D$5)/'Data Summary'!D$6</f>
        <v>4.6340660912193916E-2</v>
      </c>
      <c r="D993">
        <f>(Data!D993-'Data Summary'!E$5)/'Data Summary'!E$6</f>
        <v>-0.38227061366211673</v>
      </c>
      <c r="E993">
        <f>(Data!E993-'Data Summary'!F$5)/'Data Summary'!F$6</f>
        <v>-0.11618435492246908</v>
      </c>
      <c r="F993">
        <f>(Data!F993-'Data Summary'!G$5)/'Data Summary'!G$6</f>
        <v>1.4464228385804017</v>
      </c>
      <c r="G993">
        <f>(Data!G993-'Data Summary'!H$5)/'Data Summary'!H$6</f>
        <v>0.65477219495817895</v>
      </c>
      <c r="H993">
        <f>(Data!H993-'Data Summary'!I$5)/'Data Summary'!I$6</f>
        <v>0.10246268501208738</v>
      </c>
      <c r="I993">
        <f>(Data!I993-'Data Summary'!J$5)/'Data Summary'!J$6</f>
        <v>0.8998862302463092</v>
      </c>
      <c r="J993">
        <f>(Data!J993-'Data Summary'!K$5)/'Data Summary'!K$6</f>
        <v>-1.0513111373349571</v>
      </c>
      <c r="K993">
        <f>(Data!K993-'Data Summary'!L$5)/'Data Summary'!L$6</f>
        <v>-0.96024610689445011</v>
      </c>
      <c r="L993">
        <f>(Data!L993-'Data Summary'!M$5)/'Data Summary'!M$6</f>
        <v>-0.78782264092280896</v>
      </c>
    </row>
    <row r="994" spans="1:12" x14ac:dyDescent="0.3">
      <c r="A994">
        <f>(Data!A994-'Data Summary'!B$5)/'Data Summary'!B$6</f>
        <v>-1.0454370120904688</v>
      </c>
      <c r="B994">
        <f>(Data!B994-'Data Summary'!C$5)/'Data Summary'!C$6</f>
        <v>-0.71406630024699436</v>
      </c>
      <c r="C994">
        <f>(Data!C994-'Data Summary'!D$5)/'Data Summary'!D$6</f>
        <v>-0.87796765674171595</v>
      </c>
      <c r="D994">
        <f>(Data!D994-'Data Summary'!E$5)/'Data Summary'!E$6</f>
        <v>-0.38227061366211673</v>
      </c>
      <c r="E994">
        <f>(Data!E994-'Data Summary'!F$5)/'Data Summary'!F$6</f>
        <v>-0.24370668659232594</v>
      </c>
      <c r="F994">
        <f>(Data!F994-'Data Summary'!G$5)/'Data Summary'!G$6</f>
        <v>1.350792070794995</v>
      </c>
      <c r="G994">
        <f>(Data!G994-'Data Summary'!H$5)/'Data Summary'!H$6</f>
        <v>1.6183884342416837E-2</v>
      </c>
      <c r="H994">
        <f>(Data!H994-'Data Summary'!I$5)/'Data Summary'!I$6</f>
        <v>-0.6395564876939972</v>
      </c>
      <c r="I994">
        <f>(Data!I994-'Data Summary'!J$5)/'Data Summary'!J$6</f>
        <v>0.31675120055094064</v>
      </c>
      <c r="J994">
        <f>(Data!J994-'Data Summary'!K$5)/'Data Summary'!K$6</f>
        <v>-1.0513111373349571</v>
      </c>
      <c r="K994">
        <f>(Data!K994-'Data Summary'!L$5)/'Data Summary'!L$6</f>
        <v>-0.96024610689445011</v>
      </c>
      <c r="L994">
        <f>(Data!L994-'Data Summary'!M$5)/'Data Summary'!M$6</f>
        <v>0.45084835498237452</v>
      </c>
    </row>
    <row r="995" spans="1:12" x14ac:dyDescent="0.3">
      <c r="A995">
        <f>(Data!A995-'Data Summary'!B$5)/'Data Summary'!B$6</f>
        <v>-0.70071874518107247</v>
      </c>
      <c r="B995">
        <f>(Data!B995-'Data Summary'!C$5)/'Data Summary'!C$6</f>
        <v>-1.0492548945454825</v>
      </c>
      <c r="C995">
        <f>(Data!C995-'Data Summary'!D$5)/'Data Summary'!D$6</f>
        <v>4.6340660912193916E-2</v>
      </c>
      <c r="D995">
        <f>(Data!D995-'Data Summary'!E$5)/'Data Summary'!E$6</f>
        <v>-0.38227061366211673</v>
      </c>
      <c r="E995">
        <f>(Data!E995-'Data Summary'!F$5)/'Data Summary'!F$6</f>
        <v>-0.11618435492246908</v>
      </c>
      <c r="F995">
        <f>(Data!F995-'Data Summary'!G$5)/'Data Summary'!G$6</f>
        <v>1.4464228385804017</v>
      </c>
      <c r="G995">
        <f>(Data!G995-'Data Summary'!H$5)/'Data Summary'!H$6</f>
        <v>0.65477219495817895</v>
      </c>
      <c r="H995">
        <f>(Data!H995-'Data Summary'!I$5)/'Data Summary'!I$6</f>
        <v>0.10246268501208738</v>
      </c>
      <c r="I995">
        <f>(Data!I995-'Data Summary'!J$5)/'Data Summary'!J$6</f>
        <v>0.8998862302463092</v>
      </c>
      <c r="J995">
        <f>(Data!J995-'Data Summary'!K$5)/'Data Summary'!K$6</f>
        <v>-1.0513111373349571</v>
      </c>
      <c r="K995">
        <f>(Data!K995-'Data Summary'!L$5)/'Data Summary'!L$6</f>
        <v>-0.96024610689445011</v>
      </c>
      <c r="L995">
        <f>(Data!L995-'Data Summary'!M$5)/'Data Summary'!M$6</f>
        <v>-0.78782264092280896</v>
      </c>
    </row>
    <row r="996" spans="1:12" x14ac:dyDescent="0.3">
      <c r="A996">
        <f>(Data!A996-'Data Summary'!B$5)/'Data Summary'!B$6</f>
        <v>0.96541954488101156</v>
      </c>
      <c r="B996">
        <f>(Data!B996-'Data Summary'!C$5)/'Data Summary'!C$6</f>
        <v>-0.99339012882906808</v>
      </c>
      <c r="C996">
        <f>(Data!C996-'Data Summary'!D$5)/'Data Summary'!D$6</f>
        <v>0.91929851647421967</v>
      </c>
      <c r="D996">
        <f>(Data!D996-'Data Summary'!E$5)/'Data Summary'!E$6</f>
        <v>-2.7531648282439144E-2</v>
      </c>
      <c r="E996">
        <f>(Data!E996-'Data Summary'!F$5)/'Data Summary'!F$6</f>
        <v>9.6352864527292054E-2</v>
      </c>
      <c r="F996">
        <f>(Data!F996-'Data Summary'!G$5)/'Data Summary'!G$6</f>
        <v>0.39448439294092741</v>
      </c>
      <c r="G996">
        <f>(Data!G996-'Data Summary'!H$5)/'Data Summary'!H$6</f>
        <v>1.262951538401762</v>
      </c>
      <c r="H996">
        <f>(Data!H996-'Data Summary'!I$5)/'Data Summary'!I$6</f>
        <v>1.2896933613417167</v>
      </c>
      <c r="I996">
        <f>(Data!I996-'Data Summary'!J$5)/'Data Summary'!J$6</f>
        <v>-1.0438972020715813</v>
      </c>
      <c r="J996">
        <f>(Data!J996-'Data Summary'!K$5)/'Data Summary'!K$6</f>
        <v>-1.3463765218393791</v>
      </c>
      <c r="K996">
        <f>(Data!K996-'Data Summary'!L$5)/'Data Summary'!L$6</f>
        <v>-0.96024610689445011</v>
      </c>
      <c r="L996">
        <f>(Data!L996-'Data Summary'!M$5)/'Data Summary'!M$6</f>
        <v>-0.78782264092280896</v>
      </c>
    </row>
    <row r="997" spans="1:12" x14ac:dyDescent="0.3">
      <c r="A997">
        <f>(Data!A997-'Data Summary'!B$5)/'Data Summary'!B$6</f>
        <v>-0.35600047827167547</v>
      </c>
      <c r="B997">
        <f>(Data!B997-'Data Summary'!C$5)/'Data Summary'!C$6</f>
        <v>0.40322901408129908</v>
      </c>
      <c r="C997">
        <f>(Data!C997-'Data Summary'!D$5)/'Data Summary'!D$6</f>
        <v>-1.0833695051092516</v>
      </c>
      <c r="D997">
        <f>(Data!D997-'Data Summary'!E$5)/'Data Summary'!E$6</f>
        <v>-0.38227061366211673</v>
      </c>
      <c r="E997">
        <f>(Data!E997-'Data Summary'!F$5)/'Data Summary'!F$6</f>
        <v>-0.1799455207573975</v>
      </c>
      <c r="F997">
        <f>(Data!F997-'Data Summary'!G$5)/'Data Summary'!G$6</f>
        <v>0.29885362515552061</v>
      </c>
      <c r="G997">
        <f>(Data!G997-'Data Summary'!H$5)/'Data Summary'!H$6</f>
        <v>-0.16626991869065808</v>
      </c>
      <c r="H997">
        <f>(Data!H997-'Data Summary'!I$5)/'Data Summary'!I$6</f>
        <v>0.1183630958557749</v>
      </c>
      <c r="I997">
        <f>(Data!I997-'Data Summary'!J$5)/'Data Summary'!J$6</f>
        <v>0.51112954378273112</v>
      </c>
      <c r="J997">
        <f>(Data!J997-'Data Summary'!K$5)/'Data Summary'!K$6</f>
        <v>-0.22512806072257538</v>
      </c>
      <c r="K997">
        <f>(Data!K997-'Data Summary'!L$5)/'Data Summary'!L$6</f>
        <v>-0.30317536414831814</v>
      </c>
      <c r="L997">
        <f>(Data!L997-'Data Summary'!M$5)/'Data Summary'!M$6</f>
        <v>0.45084835498237452</v>
      </c>
    </row>
    <row r="998" spans="1:12" x14ac:dyDescent="0.3">
      <c r="A998">
        <f>(Data!A998-'Data Summary'!B$5)/'Data Summary'!B$6</f>
        <v>-1.562514412454564</v>
      </c>
      <c r="B998">
        <f>(Data!B998-'Data Summary'!C$5)/'Data Summary'!C$6</f>
        <v>0.73841760837978754</v>
      </c>
      <c r="C998">
        <f>(Data!C998-'Data Summary'!D$5)/'Data Summary'!D$6</f>
        <v>-1.3914722776605546</v>
      </c>
      <c r="D998">
        <f>(Data!D998-'Data Summary'!E$5)/'Data Summary'!E$6</f>
        <v>-0.24037502751024559</v>
      </c>
      <c r="E998">
        <f>(Data!E998-'Data Summary'!F$5)/'Data Summary'!F$6</f>
        <v>-9.9157451975886608E-3</v>
      </c>
      <c r="F998">
        <f>(Data!F998-'Data Summary'!G$5)/'Data Summary'!G$6</f>
        <v>-1.2312386594109874</v>
      </c>
      <c r="G998">
        <f>(Data!G998-'Data Summary'!H$5)/'Data Summary'!H$6</f>
        <v>-1.0785389338560325</v>
      </c>
      <c r="H998">
        <f>(Data!H998-'Data Summary'!I$5)/'Data Summary'!I$6</f>
        <v>-1.5723805905244497</v>
      </c>
      <c r="I998">
        <f>(Data!I998-'Data Summary'!J$5)/'Data Summary'!J$6</f>
        <v>2.5844985382551449</v>
      </c>
      <c r="J998">
        <f>(Data!J998-'Data Summary'!K$5)/'Data Summary'!K$6</f>
        <v>-0.1661149838216909</v>
      </c>
      <c r="K998">
        <f>(Data!K998-'Data Summary'!L$5)/'Data Summary'!L$6</f>
        <v>2.2312403578724802</v>
      </c>
      <c r="L998">
        <f>(Data!L998-'Data Summary'!M$5)/'Data Summary'!M$6</f>
        <v>1.6895193508875581</v>
      </c>
    </row>
    <row r="999" spans="1:12" x14ac:dyDescent="0.3">
      <c r="A999">
        <f>(Data!A999-'Data Summary'!B$5)/'Data Summary'!B$6</f>
        <v>-1.562514412454564</v>
      </c>
      <c r="B999">
        <f>(Data!B999-'Data Summary'!C$5)/'Data Summary'!C$6</f>
        <v>0.73841760837978754</v>
      </c>
      <c r="C999">
        <f>(Data!C999-'Data Summary'!D$5)/'Data Summary'!D$6</f>
        <v>-1.3914722776605546</v>
      </c>
      <c r="D999">
        <f>(Data!D999-'Data Summary'!E$5)/'Data Summary'!E$6</f>
        <v>-0.24037502751024559</v>
      </c>
      <c r="E999">
        <f>(Data!E999-'Data Summary'!F$5)/'Data Summary'!F$6</f>
        <v>-9.9157451975886608E-3</v>
      </c>
      <c r="F999">
        <f>(Data!F999-'Data Summary'!G$5)/'Data Summary'!G$6</f>
        <v>-1.2312386594109874</v>
      </c>
      <c r="G999">
        <f>(Data!G999-'Data Summary'!H$5)/'Data Summary'!H$6</f>
        <v>-1.0785389338560325</v>
      </c>
      <c r="H999">
        <f>(Data!H999-'Data Summary'!I$5)/'Data Summary'!I$6</f>
        <v>-1.5723805905244497</v>
      </c>
      <c r="I999">
        <f>(Data!I999-'Data Summary'!J$5)/'Data Summary'!J$6</f>
        <v>2.5844985382551449</v>
      </c>
      <c r="J999">
        <f>(Data!J999-'Data Summary'!K$5)/'Data Summary'!K$6</f>
        <v>-0.1661149838216909</v>
      </c>
      <c r="K999">
        <f>(Data!K999-'Data Summary'!L$5)/'Data Summary'!L$6</f>
        <v>2.2312403578724802</v>
      </c>
      <c r="L999">
        <f>(Data!L999-'Data Summary'!M$5)/'Data Summary'!M$6</f>
        <v>1.6895193508875581</v>
      </c>
    </row>
    <row r="1000" spans="1:12" x14ac:dyDescent="0.3">
      <c r="A1000">
        <f>(Data!A1000-'Data Summary'!B$5)/'Data Summary'!B$6</f>
        <v>0.33343605554711797</v>
      </c>
      <c r="B1000">
        <f>(Data!B1000-'Data Summary'!C$5)/'Data Summary'!C$6</f>
        <v>1.7439833912752516</v>
      </c>
      <c r="C1000">
        <f>(Data!C1000-'Data Summary'!D$5)/'Data Summary'!D$6</f>
        <v>0.35444343346349716</v>
      </c>
      <c r="D1000">
        <f>(Data!D1000-'Data Summary'!E$5)/'Data Summary'!E$6</f>
        <v>-0.80795737211772989</v>
      </c>
      <c r="E1000">
        <f>(Data!E1000-'Data Summary'!F$5)/'Data Summary'!F$6</f>
        <v>-0.79630345716170503</v>
      </c>
      <c r="F1000">
        <f>(Data!F1000-'Data Summary'!G$5)/'Data Summary'!G$6</f>
        <v>-1.1356078916255807</v>
      </c>
      <c r="G1000">
        <f>(Data!G1000-'Data Summary'!H$5)/'Data Summary'!H$6</f>
        <v>-1.1089479010282117</v>
      </c>
      <c r="H1000">
        <f>(Data!H1000-'Data Summary'!I$5)/'Data Summary'!I$6</f>
        <v>-0.6395564876939972</v>
      </c>
      <c r="I1000">
        <f>(Data!I1000-'Data Summary'!J$5)/'Data Summary'!J$6</f>
        <v>-1.2382755453033689</v>
      </c>
      <c r="J1000">
        <f>(Data!J1000-'Data Summary'!K$5)/'Data Summary'!K$6</f>
        <v>-1.0513111373349571</v>
      </c>
      <c r="K1000">
        <f>(Data!K1000-'Data Summary'!L$5)/'Data Summary'!L$6</f>
        <v>-1.2418478537856505</v>
      </c>
      <c r="L1000">
        <f>(Data!L1000-'Data Summary'!M$5)/'Data Summary'!M$6</f>
        <v>0.45084835498237452</v>
      </c>
    </row>
    <row r="1001" spans="1:12" x14ac:dyDescent="0.3">
      <c r="A1001">
        <f>(Data!A1001-'Data Summary'!B$5)/'Data Summary'!B$6</f>
        <v>-1.1028900565753681</v>
      </c>
      <c r="B1001">
        <f>(Data!B1001-'Data Summary'!C$5)/'Data Summary'!C$6</f>
        <v>0.9060119055290311</v>
      </c>
      <c r="C1001">
        <f>(Data!C1001-'Data Summary'!D$5)/'Data Summary'!D$6</f>
        <v>-1.3914722776605546</v>
      </c>
      <c r="D1001">
        <f>(Data!D1001-'Data Summary'!E$5)/'Data Summary'!E$6</f>
        <v>-0.63058788942789112</v>
      </c>
      <c r="E1001">
        <f>(Data!E1001-'Data Summary'!F$5)/'Data Summary'!F$6</f>
        <v>-0.69003484743682453</v>
      </c>
      <c r="F1001">
        <f>(Data!F1001-'Data Summary'!G$5)/'Data Summary'!G$6</f>
        <v>-0.84871558826936044</v>
      </c>
      <c r="G1001">
        <f>(Data!G1001-'Data Summary'!H$5)/'Data Summary'!H$6</f>
        <v>-1.0481299666838535</v>
      </c>
      <c r="H1001">
        <f>(Data!H1001-'Data Summary'!I$5)/'Data Summary'!I$6</f>
        <v>-2.7172101712709513</v>
      </c>
      <c r="I1001">
        <f>(Data!I1001-'Data Summary'!J$5)/'Data Summary'!J$6</f>
        <v>1.0294717924008352</v>
      </c>
      <c r="J1001">
        <f>(Data!J1001-'Data Summary'!K$5)/'Data Summary'!K$6</f>
        <v>-0.75624575283053475</v>
      </c>
      <c r="K1001">
        <f>(Data!K1001-'Data Summary'!L$5)/'Data Summary'!L$6</f>
        <v>2.3251076068362129</v>
      </c>
      <c r="L1001">
        <f>(Data!L1001-'Data Summary'!M$5)/'Data Summary'!M$6</f>
        <v>0.45084835498237452</v>
      </c>
    </row>
    <row r="1002" spans="1:12" x14ac:dyDescent="0.3">
      <c r="A1002">
        <f>(Data!A1002-'Data Summary'!B$5)/'Data Summary'!B$6</f>
        <v>-0.47090656724147445</v>
      </c>
      <c r="B1002">
        <f>(Data!B1002-'Data Summary'!C$5)/'Data Summary'!C$6</f>
        <v>-0.54647200309775046</v>
      </c>
      <c r="C1002">
        <f>(Data!C1002-'Data Summary'!D$5)/'Data Summary'!D$6</f>
        <v>0.14904158509596147</v>
      </c>
      <c r="D1002">
        <f>(Data!D1002-'Data Summary'!E$5)/'Data Summary'!E$6</f>
        <v>-0.24037502751024559</v>
      </c>
      <c r="E1002">
        <f>(Data!E1002-'Data Summary'!F$5)/'Data Summary'!F$6</f>
        <v>-0.5412587938219916</v>
      </c>
      <c r="F1002">
        <f>(Data!F1002-'Data Summary'!G$5)/'Data Summary'!G$6</f>
        <v>-0.94434635605476724</v>
      </c>
      <c r="G1002">
        <f>(Data!G1002-'Data Summary'!H$5)/'Data Summary'!H$6</f>
        <v>-1.0481299666838535</v>
      </c>
      <c r="H1002">
        <f>(Data!H1002-'Data Summary'!I$5)/'Data Summary'!I$6</f>
        <v>-0.95226456762010669</v>
      </c>
      <c r="I1002">
        <f>(Data!I1002-'Data Summary'!J$5)/'Data Summary'!J$6</f>
        <v>0.83509344916904482</v>
      </c>
      <c r="J1002">
        <f>(Data!J1002-'Data Summary'!K$5)/'Data Summary'!K$6</f>
        <v>0.36500270828626852</v>
      </c>
      <c r="K1002">
        <f>(Data!K1002-'Data Summary'!L$5)/'Data Summary'!L$6</f>
        <v>1.0109661213439474</v>
      </c>
      <c r="L1002">
        <f>(Data!L1002-'Data Summary'!M$5)/'Data Summary'!M$6</f>
        <v>1.6895193508875581</v>
      </c>
    </row>
    <row r="1003" spans="1:12" x14ac:dyDescent="0.3">
      <c r="A1003">
        <f>(Data!A1003-'Data Summary'!B$5)/'Data Summary'!B$6</f>
        <v>0.90796650039611237</v>
      </c>
      <c r="B1003">
        <f>(Data!B1003-'Data Summary'!C$5)/'Data Summary'!C$6</f>
        <v>-0.99339012882906808</v>
      </c>
      <c r="C1003">
        <f>(Data!C1003-'Data Summary'!D$5)/'Data Summary'!D$6</f>
        <v>0.55984528183103255</v>
      </c>
      <c r="D1003">
        <f>(Data!D1003-'Data Summary'!E$5)/'Data Summary'!E$6</f>
        <v>-0.73700957904179432</v>
      </c>
      <c r="E1003">
        <f>(Data!E1003-'Data Summary'!F$5)/'Data Summary'!F$6</f>
        <v>-0.626273681601896</v>
      </c>
      <c r="F1003">
        <f>(Data!F1003-'Data Summary'!G$5)/'Data Summary'!G$6</f>
        <v>1.4464228385804017</v>
      </c>
      <c r="G1003">
        <f>(Data!G1003-'Data Summary'!H$5)/'Data Summary'!H$6</f>
        <v>1.6183884342416837E-2</v>
      </c>
      <c r="H1003">
        <f>(Data!H1003-'Data Summary'!I$5)/'Data Summary'!I$6</f>
        <v>7.0602199498445671E-3</v>
      </c>
      <c r="I1003">
        <f>(Data!I1003-'Data Summary'!J$5)/'Data Summary'!J$6</f>
        <v>-0.33117661022168954</v>
      </c>
      <c r="J1003">
        <f>(Data!J1003-'Data Summary'!K$5)/'Data Summary'!K$6</f>
        <v>0.95513347729511233</v>
      </c>
      <c r="K1003">
        <f>(Data!K1003-'Data Summary'!L$5)/'Data Summary'!L$6</f>
        <v>0.16616088067034798</v>
      </c>
      <c r="L1003">
        <f>(Data!L1003-'Data Summary'!M$5)/'Data Summary'!M$6</f>
        <v>1.6895193508875581</v>
      </c>
    </row>
    <row r="1004" spans="1:12" x14ac:dyDescent="0.3">
      <c r="A1004">
        <f>(Data!A1004-'Data Summary'!B$5)/'Data Summary'!B$6</f>
        <v>0.44834214451691645</v>
      </c>
      <c r="B1004">
        <f>(Data!B1004-'Data Summary'!C$5)/'Data Summary'!C$6</f>
        <v>-1.3285787231275561</v>
      </c>
      <c r="C1004">
        <f>(Data!C1004-'Data Summary'!D$5)/'Data Summary'!D$6</f>
        <v>0.30309297137161323</v>
      </c>
      <c r="D1004">
        <f>(Data!D1004-'Data Summary'!E$5)/'Data Summary'!E$6</f>
        <v>-0.34679671712414911</v>
      </c>
      <c r="E1004">
        <f>(Data!E1004-'Data Summary'!F$5)/'Data Summary'!F$6</f>
        <v>-0.5200050718770155</v>
      </c>
      <c r="F1004">
        <f>(Data!F1004-'Data Summary'!G$5)/'Data Summary'!G$6</f>
        <v>-0.27493098155691992</v>
      </c>
      <c r="G1004">
        <f>(Data!G1004-'Data Summary'!H$5)/'Data Summary'!H$6</f>
        <v>-0.59199545910116613</v>
      </c>
      <c r="H1004">
        <f>(Data!H1004-'Data Summary'!I$5)/'Data Summary'!I$6</f>
        <v>-0.84096169171417645</v>
      </c>
      <c r="I1004">
        <f>(Data!I1004-'Data Summary'!J$5)/'Data Summary'!J$6</f>
        <v>-0.33117661022168954</v>
      </c>
      <c r="J1004">
        <f>(Data!J1004-'Data Summary'!K$5)/'Data Summary'!K$6</f>
        <v>1.0731596310968814</v>
      </c>
      <c r="K1004">
        <f>(Data!K1004-'Data Summary'!L$5)/'Data Summary'!L$6</f>
        <v>1.1987006192714131</v>
      </c>
      <c r="L1004">
        <f>(Data!L1004-'Data Summary'!M$5)/'Data Summary'!M$6</f>
        <v>1.6895193508875581</v>
      </c>
    </row>
    <row r="1005" spans="1:12" x14ac:dyDescent="0.3">
      <c r="A1005">
        <f>(Data!A1005-'Data Summary'!B$5)/'Data Summary'!B$6</f>
        <v>-0.87307787863577069</v>
      </c>
      <c r="B1005">
        <f>(Data!B1005-'Data Summary'!C$5)/'Data Summary'!C$6</f>
        <v>-0.93752536311265333</v>
      </c>
      <c r="C1005">
        <f>(Data!C1005-'Data Summary'!D$5)/'Data Summary'!D$6</f>
        <v>0.2517425092797293</v>
      </c>
      <c r="D1005">
        <f>(Data!D1005-'Data Summary'!E$5)/'Data Summary'!E$6</f>
        <v>-0.52416619981398771</v>
      </c>
      <c r="E1005">
        <f>(Data!E1005-'Data Summary'!F$5)/'Data Summary'!F$6</f>
        <v>-0.43499018409711093</v>
      </c>
      <c r="F1005">
        <f>(Data!F1005-'Data Summary'!G$5)/'Data Summary'!G$6</f>
        <v>-1.1356078916255807</v>
      </c>
      <c r="G1005">
        <f>(Data!G1005-'Data Summary'!H$5)/'Data Summary'!H$6</f>
        <v>-1.16976583537257</v>
      </c>
      <c r="H1005">
        <f>(Data!H1005-'Data Summary'!I$5)/'Data Summary'!I$6</f>
        <v>-2.0917940114186737</v>
      </c>
      <c r="I1005">
        <f>(Data!I1005-'Data Summary'!J$5)/'Data Summary'!J$6</f>
        <v>0.31675120055094064</v>
      </c>
      <c r="J1005">
        <f>(Data!J1005-'Data Summary'!K$5)/'Data Summary'!K$6</f>
        <v>-0.6382195990287659</v>
      </c>
      <c r="K1005">
        <f>(Data!K1005-'Data Summary'!L$5)/'Data Summary'!L$6</f>
        <v>2.2312403578724802</v>
      </c>
      <c r="L1005">
        <f>(Data!L1005-'Data Summary'!M$5)/'Data Summary'!M$6</f>
        <v>1.6895193508875581</v>
      </c>
    </row>
    <row r="1006" spans="1:12" x14ac:dyDescent="0.3">
      <c r="A1006">
        <f>(Data!A1006-'Data Summary'!B$5)/'Data Summary'!B$6</f>
        <v>-6.8735255847178753E-2</v>
      </c>
      <c r="B1006">
        <f>(Data!B1006-'Data Summary'!C$5)/'Data Summary'!C$6</f>
        <v>-0.54647200309775046</v>
      </c>
      <c r="C1006">
        <f>(Data!C1006-'Data Summary'!D$5)/'Data Summary'!D$6</f>
        <v>9.7691123004077549E-2</v>
      </c>
      <c r="D1006">
        <f>(Data!D1006-'Data Summary'!E$5)/'Data Summary'!E$6</f>
        <v>-0.66606178596585874</v>
      </c>
      <c r="E1006">
        <f>(Data!E1006-'Data Summary'!F$5)/'Data Summary'!F$6</f>
        <v>-0.13743807686744522</v>
      </c>
      <c r="F1006">
        <f>(Data!F1006-'Data Summary'!G$5)/'Data Summary'!G$6</f>
        <v>1.0638997674387747</v>
      </c>
      <c r="G1006">
        <f>(Data!G1006-'Data Summary'!H$5)/'Data Summary'!H$6</f>
        <v>-4.4634050001941462E-2</v>
      </c>
      <c r="H1006">
        <f>(Data!H1006-'Data Summary'!I$5)/'Data Summary'!I$6</f>
        <v>-0.37984977724688523</v>
      </c>
      <c r="I1006">
        <f>(Data!I1006-'Data Summary'!J$5)/'Data Summary'!J$6</f>
        <v>-0.39596939129895109</v>
      </c>
      <c r="J1006">
        <f>(Data!J1006-'Data Summary'!K$5)/'Data Summary'!K$6</f>
        <v>-0.69723267592965033</v>
      </c>
      <c r="K1006">
        <f>(Data!K1006-'Data Summary'!L$5)/'Data Summary'!L$6</f>
        <v>-0.11544086622085069</v>
      </c>
      <c r="L1006">
        <f>(Data!L1006-'Data Summary'!M$5)/'Data Summary'!M$6</f>
        <v>-0.78782264092280896</v>
      </c>
    </row>
    <row r="1007" spans="1:12" x14ac:dyDescent="0.3">
      <c r="A1007">
        <f>(Data!A1007-'Data Summary'!B$5)/'Data Summary'!B$6</f>
        <v>-0.87307787863577069</v>
      </c>
      <c r="B1007">
        <f>(Data!B1007-'Data Summary'!C$5)/'Data Summary'!C$6</f>
        <v>-0.93752536311265333</v>
      </c>
      <c r="C1007">
        <f>(Data!C1007-'Data Summary'!D$5)/'Data Summary'!D$6</f>
        <v>0.2517425092797293</v>
      </c>
      <c r="D1007">
        <f>(Data!D1007-'Data Summary'!E$5)/'Data Summary'!E$6</f>
        <v>-0.52416619981398771</v>
      </c>
      <c r="E1007">
        <f>(Data!E1007-'Data Summary'!F$5)/'Data Summary'!F$6</f>
        <v>-0.43499018409711093</v>
      </c>
      <c r="F1007">
        <f>(Data!F1007-'Data Summary'!G$5)/'Data Summary'!G$6</f>
        <v>-1.1356078916255807</v>
      </c>
      <c r="G1007">
        <f>(Data!G1007-'Data Summary'!H$5)/'Data Summary'!H$6</f>
        <v>-1.16976583537257</v>
      </c>
      <c r="H1007">
        <f>(Data!H1007-'Data Summary'!I$5)/'Data Summary'!I$6</f>
        <v>-2.0917940114186737</v>
      </c>
      <c r="I1007">
        <f>(Data!I1007-'Data Summary'!J$5)/'Data Summary'!J$6</f>
        <v>0.31675120055094064</v>
      </c>
      <c r="J1007">
        <f>(Data!J1007-'Data Summary'!K$5)/'Data Summary'!K$6</f>
        <v>-0.6382195990287659</v>
      </c>
      <c r="K1007">
        <f>(Data!K1007-'Data Summary'!L$5)/'Data Summary'!L$6</f>
        <v>2.2312403578724802</v>
      </c>
      <c r="L1007">
        <f>(Data!L1007-'Data Summary'!M$5)/'Data Summary'!M$6</f>
        <v>1.6895193508875581</v>
      </c>
    </row>
    <row r="1008" spans="1:12" x14ac:dyDescent="0.3">
      <c r="A1008">
        <f>(Data!A1008-'Data Summary'!B$5)/'Data Summary'!B$6</f>
        <v>0.44834214451691645</v>
      </c>
      <c r="B1008">
        <f>(Data!B1008-'Data Summary'!C$5)/'Data Summary'!C$6</f>
        <v>-1.3285787231275561</v>
      </c>
      <c r="C1008">
        <f>(Data!C1008-'Data Summary'!D$5)/'Data Summary'!D$6</f>
        <v>0.30309297137161323</v>
      </c>
      <c r="D1008">
        <f>(Data!D1008-'Data Summary'!E$5)/'Data Summary'!E$6</f>
        <v>-0.34679671712414911</v>
      </c>
      <c r="E1008">
        <f>(Data!E1008-'Data Summary'!F$5)/'Data Summary'!F$6</f>
        <v>-0.5200050718770155</v>
      </c>
      <c r="F1008">
        <f>(Data!F1008-'Data Summary'!G$5)/'Data Summary'!G$6</f>
        <v>-0.27493098155691992</v>
      </c>
      <c r="G1008">
        <f>(Data!G1008-'Data Summary'!H$5)/'Data Summary'!H$6</f>
        <v>-0.59199545910116613</v>
      </c>
      <c r="H1008">
        <f>(Data!H1008-'Data Summary'!I$5)/'Data Summary'!I$6</f>
        <v>-0.84096169171417645</v>
      </c>
      <c r="I1008">
        <f>(Data!I1008-'Data Summary'!J$5)/'Data Summary'!J$6</f>
        <v>-0.33117661022168954</v>
      </c>
      <c r="J1008">
        <f>(Data!J1008-'Data Summary'!K$5)/'Data Summary'!K$6</f>
        <v>1.0731596310968814</v>
      </c>
      <c r="K1008">
        <f>(Data!K1008-'Data Summary'!L$5)/'Data Summary'!L$6</f>
        <v>1.1987006192714131</v>
      </c>
      <c r="L1008">
        <f>(Data!L1008-'Data Summary'!M$5)/'Data Summary'!M$6</f>
        <v>1.6895193508875581</v>
      </c>
    </row>
    <row r="1009" spans="1:12" x14ac:dyDescent="0.3">
      <c r="A1009">
        <f>(Data!A1009-'Data Summary'!B$5)/'Data Summary'!B$6</f>
        <v>0.44834214451691645</v>
      </c>
      <c r="B1009">
        <f>(Data!B1009-'Data Summary'!C$5)/'Data Summary'!C$6</f>
        <v>-1.2727139574111415</v>
      </c>
      <c r="C1009">
        <f>(Data!C1009-'Data Summary'!D$5)/'Data Summary'!D$6</f>
        <v>0.35444343346349716</v>
      </c>
      <c r="D1009">
        <f>(Data!D1009-'Data Summary'!E$5)/'Data Summary'!E$6</f>
        <v>-0.38227061366211673</v>
      </c>
      <c r="E1009">
        <f>(Data!E1009-'Data Summary'!F$5)/'Data Summary'!F$6</f>
        <v>-0.49875134993203935</v>
      </c>
      <c r="F1009">
        <f>(Data!F1009-'Data Summary'!G$5)/'Data Summary'!G$6</f>
        <v>-0.37056174934232666</v>
      </c>
      <c r="G1009">
        <f>(Data!G1009-'Data Summary'!H$5)/'Data Summary'!H$6</f>
        <v>-0.65281339344552447</v>
      </c>
      <c r="H1009">
        <f>(Data!H1009-'Data Summary'!I$5)/'Data Summary'!I$6</f>
        <v>-0.84096169171417645</v>
      </c>
      <c r="I1009">
        <f>(Data!I1009-'Data Summary'!J$5)/'Data Summary'!J$6</f>
        <v>-0.33117661022168954</v>
      </c>
      <c r="J1009">
        <f>(Data!J1009-'Data Summary'!K$5)/'Data Summary'!K$6</f>
        <v>1.0731596310968814</v>
      </c>
      <c r="K1009">
        <f>(Data!K1009-'Data Summary'!L$5)/'Data Summary'!L$6</f>
        <v>1.1987006192714131</v>
      </c>
      <c r="L1009">
        <f>(Data!L1009-'Data Summary'!M$5)/'Data Summary'!M$6</f>
        <v>1.6895193508875581</v>
      </c>
    </row>
    <row r="1010" spans="1:12" x14ac:dyDescent="0.3">
      <c r="A1010">
        <f>(Data!A1010-'Data Summary'!B$5)/'Data Summary'!B$6</f>
        <v>0.33343605554711797</v>
      </c>
      <c r="B1010">
        <f>(Data!B1010-'Data Summary'!C$5)/'Data Summary'!C$6</f>
        <v>-0.99339012882906808</v>
      </c>
      <c r="C1010">
        <f>(Data!C1010-'Data Summary'!D$5)/'Data Summary'!D$6</f>
        <v>0.66254620601480041</v>
      </c>
      <c r="D1010">
        <f>(Data!D1010-'Data Summary'!E$5)/'Data Summary'!E$6</f>
        <v>0.75289407555285159</v>
      </c>
      <c r="E1010">
        <f>(Data!E1010-'Data Summary'!F$5)/'Data Summary'!F$6</f>
        <v>0.47891985953686234</v>
      </c>
      <c r="F1010">
        <f>(Data!F1010-'Data Summary'!G$5)/'Data Summary'!G$6</f>
        <v>-0.37056174934232666</v>
      </c>
      <c r="G1010">
        <f>(Data!G1010-'Data Summary'!H$5)/'Data Summary'!H$6</f>
        <v>-0.68322236061770358</v>
      </c>
      <c r="H1010">
        <f>(Data!H1010-'Data Summary'!I$5)/'Data Summary'!I$6</f>
        <v>-0.66605717243349594</v>
      </c>
      <c r="I1010">
        <f>(Data!I1010-'Data Summary'!J$5)/'Data Summary'!J$6</f>
        <v>-0.52555495345347714</v>
      </c>
      <c r="J1010">
        <f>(Data!J1010-'Data Summary'!K$5)/'Data Summary'!K$6</f>
        <v>0.24697655448449959</v>
      </c>
      <c r="K1010">
        <f>(Data!K1010-'Data Summary'!L$5)/'Data Summary'!L$6</f>
        <v>1.4803023661626136</v>
      </c>
      <c r="L1010">
        <f>(Data!L1010-'Data Summary'!M$5)/'Data Summary'!M$6</f>
        <v>1.6895193508875581</v>
      </c>
    </row>
    <row r="1011" spans="1:12" x14ac:dyDescent="0.3">
      <c r="A1011">
        <f>(Data!A1011-'Data Summary'!B$5)/'Data Summary'!B$6</f>
        <v>0.7356073669414136</v>
      </c>
      <c r="B1011">
        <f>(Data!B1011-'Data Summary'!C$5)/'Data Summary'!C$6</f>
        <v>-0.15541864308284767</v>
      </c>
      <c r="C1011">
        <f>(Data!C1011-'Data Summary'!D$5)/'Data Summary'!D$6</f>
        <v>0.45714435764726469</v>
      </c>
      <c r="D1011">
        <f>(Data!D1011-'Data Summary'!E$5)/'Data Summary'!E$6</f>
        <v>0.18531173094536729</v>
      </c>
      <c r="E1011">
        <f>(Data!E1011-'Data Summary'!F$5)/'Data Summary'!F$6</f>
        <v>0.60644219120671916</v>
      </c>
      <c r="F1011">
        <f>(Data!F1011-'Data Summary'!G$5)/'Data Summary'!G$6</f>
        <v>0.96826899965336799</v>
      </c>
      <c r="G1011">
        <f>(Data!G1011-'Data Summary'!H$5)/'Data Summary'!H$6</f>
        <v>0.25945562171985004</v>
      </c>
      <c r="H1011">
        <f>(Data!H1011-'Data Summary'!I$5)/'Data Summary'!I$6</f>
        <v>0.250866519553269</v>
      </c>
      <c r="I1011">
        <f>(Data!I1011-'Data Summary'!J$5)/'Data Summary'!J$6</f>
        <v>-0.84951885883979084</v>
      </c>
      <c r="J1011">
        <f>(Data!J1011-'Data Summary'!K$5)/'Data Summary'!K$6</f>
        <v>0.12895040068273136</v>
      </c>
      <c r="K1011">
        <f>(Data!K1011-'Data Summary'!L$5)/'Data Summary'!L$6</f>
        <v>0.44776262756154833</v>
      </c>
      <c r="L1011">
        <f>(Data!L1011-'Data Summary'!M$5)/'Data Summary'!M$6</f>
        <v>-0.78782264092280896</v>
      </c>
    </row>
    <row r="1012" spans="1:12" x14ac:dyDescent="0.3">
      <c r="A1012">
        <f>(Data!A1012-'Data Summary'!B$5)/'Data Summary'!B$6</f>
        <v>0.33343605554711797</v>
      </c>
      <c r="B1012">
        <f>(Data!B1012-'Data Summary'!C$5)/'Data Summary'!C$6</f>
        <v>-1.3844434888439707</v>
      </c>
      <c r="C1012">
        <f>(Data!C1012-'Data Summary'!D$5)/'Data Summary'!D$6</f>
        <v>0.91929851647421967</v>
      </c>
      <c r="D1012">
        <f>(Data!D1012-'Data Summary'!E$5)/'Data Summary'!E$6</f>
        <v>-0.59511399288992328</v>
      </c>
      <c r="E1012">
        <f>(Data!E1012-'Data Summary'!F$5)/'Data Summary'!F$6</f>
        <v>-0.43499018409711093</v>
      </c>
      <c r="F1012">
        <f>(Data!F1012-'Data Summary'!G$5)/'Data Summary'!G$6</f>
        <v>-0.84871558826936044</v>
      </c>
      <c r="G1012">
        <f>(Data!G1012-'Data Summary'!H$5)/'Data Summary'!H$6</f>
        <v>-1.0481299666838535</v>
      </c>
      <c r="H1012">
        <f>(Data!H1012-'Data Summary'!I$5)/'Data Summary'!I$6</f>
        <v>-1.6995838772740675</v>
      </c>
      <c r="I1012">
        <f>(Data!I1012-'Data Summary'!J$5)/'Data Summary'!J$6</f>
        <v>-0.39596939129895109</v>
      </c>
      <c r="J1012">
        <f>(Data!J1012-'Data Summary'!K$5)/'Data Summary'!K$6</f>
        <v>-0.6382195990287659</v>
      </c>
      <c r="K1012">
        <f>(Data!K1012-'Data Summary'!L$5)/'Data Summary'!L$6</f>
        <v>1.761904113053814</v>
      </c>
      <c r="L1012">
        <f>(Data!L1012-'Data Summary'!M$5)/'Data Summary'!M$6</f>
        <v>1.6895193508875581</v>
      </c>
    </row>
    <row r="1013" spans="1:12" x14ac:dyDescent="0.3">
      <c r="A1013">
        <f>(Data!A1013-'Data Summary'!B$5)/'Data Summary'!B$6</f>
        <v>0.33343605554711797</v>
      </c>
      <c r="B1013">
        <f>(Data!B1013-'Data Summary'!C$5)/'Data Summary'!C$6</f>
        <v>-1.160984425978312</v>
      </c>
      <c r="C1013">
        <f>(Data!C1013-'Data Summary'!D$5)/'Data Summary'!D$6</f>
        <v>0.2003920471878454</v>
      </c>
      <c r="D1013">
        <f>(Data!D1013-'Data Summary'!E$5)/'Data Summary'!E$6</f>
        <v>-0.38227061366211673</v>
      </c>
      <c r="E1013">
        <f>(Data!E1013-'Data Summary'!F$5)/'Data Summary'!F$6</f>
        <v>1.1337976747387481E-2</v>
      </c>
      <c r="F1013">
        <f>(Data!F1013-'Data Summary'!G$5)/'Data Summary'!G$6</f>
        <v>-0.37056174934232666</v>
      </c>
      <c r="G1013">
        <f>(Data!G1013-'Data Summary'!H$5)/'Data Summary'!H$6</f>
        <v>-0.83526719647859937</v>
      </c>
      <c r="H1013">
        <f>(Data!H1013-'Data Summary'!I$5)/'Data Summary'!I$6</f>
        <v>-0.55475429652756569</v>
      </c>
      <c r="I1013">
        <f>(Data!I1013-'Data Summary'!J$5)/'Data Summary'!J$6</f>
        <v>-0.91431163991705522</v>
      </c>
      <c r="J1013">
        <f>(Data!J1013-'Data Summary'!K$5)/'Data Summary'!K$6</f>
        <v>-0.6382195990287659</v>
      </c>
      <c r="K1013">
        <f>(Data!K1013-'Data Summary'!L$5)/'Data Summary'!L$6</f>
        <v>-2.1573617257117799E-2</v>
      </c>
      <c r="L1013">
        <f>(Data!L1013-'Data Summary'!M$5)/'Data Summary'!M$6</f>
        <v>0.45084835498237452</v>
      </c>
    </row>
    <row r="1014" spans="1:12" x14ac:dyDescent="0.3">
      <c r="A1014">
        <f>(Data!A1014-'Data Summary'!B$5)/'Data Summary'!B$6</f>
        <v>-0.35600047827167547</v>
      </c>
      <c r="B1014">
        <f>(Data!B1014-'Data Summary'!C$5)/'Data Summary'!C$6</f>
        <v>2.6657520255960936</v>
      </c>
      <c r="C1014">
        <f>(Data!C1014-'Data Summary'!D$5)/'Data Summary'!D$6</f>
        <v>-0.62121534628229658</v>
      </c>
      <c r="D1014">
        <f>(Data!D1014-'Data Summary'!E$5)/'Data Summary'!E$6</f>
        <v>-0.31132282058618116</v>
      </c>
      <c r="E1014">
        <f>(Data!E1014-'Data Summary'!F$5)/'Data Summary'!F$6</f>
        <v>0.3088900839770532</v>
      </c>
      <c r="F1014">
        <f>(Data!F1014-'Data Summary'!G$5)/'Data Summary'!G$6</f>
        <v>-0.46619251712773346</v>
      </c>
      <c r="G1014">
        <f>(Data!G1014-'Data Summary'!H$5)/'Data Summary'!H$6</f>
        <v>-0.4399506232402704</v>
      </c>
      <c r="H1014">
        <f>(Data!H1014-'Data Summary'!I$5)/'Data Summary'!I$6</f>
        <v>-0.37454964029895016</v>
      </c>
      <c r="I1014">
        <f>(Data!I1014-'Data Summary'!J$5)/'Data Summary'!J$6</f>
        <v>-0.52555495345347714</v>
      </c>
      <c r="J1014">
        <f>(Data!J1014-'Data Summary'!K$5)/'Data Summary'!K$6</f>
        <v>-1.0513111373349571</v>
      </c>
      <c r="K1014">
        <f>(Data!K1014-'Data Summary'!L$5)/'Data Summary'!L$6</f>
        <v>-0.39704261311205102</v>
      </c>
      <c r="L1014">
        <f>(Data!L1014-'Data Summary'!M$5)/'Data Summary'!M$6</f>
        <v>-0.78782264092280896</v>
      </c>
    </row>
    <row r="1015" spans="1:12" x14ac:dyDescent="0.3">
      <c r="A1015">
        <f>(Data!A1015-'Data Summary'!B$5)/'Data Summary'!B$6</f>
        <v>-0.47090656724147445</v>
      </c>
      <c r="B1015">
        <f>(Data!B1015-'Data Summary'!C$5)/'Data Summary'!C$6</f>
        <v>1.0177414369618605</v>
      </c>
      <c r="C1015">
        <f>(Data!C1015-'Data Summary'!D$5)/'Data Summary'!D$6</f>
        <v>-1.3914722776605546</v>
      </c>
      <c r="D1015">
        <f>(Data!D1015-'Data Summary'!E$5)/'Data Summary'!E$6</f>
        <v>-0.66606178596585874</v>
      </c>
      <c r="E1015">
        <f>(Data!E1015-'Data Summary'!F$5)/'Data Summary'!F$6</f>
        <v>9.6352864527292054E-2</v>
      </c>
      <c r="F1015">
        <f>(Data!F1015-'Data Summary'!G$5)/'Data Summary'!G$6</f>
        <v>0.5857459285117409</v>
      </c>
      <c r="G1015">
        <f>(Data!G1015-'Data Summary'!H$5)/'Data Summary'!H$6</f>
        <v>-0.47035959041244957</v>
      </c>
      <c r="H1015">
        <f>(Data!H1015-'Data Summary'!I$5)/'Data Summary'!I$6</f>
        <v>-0.21024539491408104</v>
      </c>
      <c r="I1015">
        <f>(Data!I1015-'Data Summary'!J$5)/'Data Summary'!J$6</f>
        <v>0.44633676270546668</v>
      </c>
      <c r="J1015">
        <f>(Data!J1015-'Data Summary'!K$5)/'Data Summary'!K$6</f>
        <v>-0.4611803683261132</v>
      </c>
      <c r="K1015">
        <f>(Data!K1015-'Data Summary'!L$5)/'Data Summary'!L$6</f>
        <v>-0.39704261311205102</v>
      </c>
      <c r="L1015">
        <f>(Data!L1015-'Data Summary'!M$5)/'Data Summary'!M$6</f>
        <v>0.45084835498237452</v>
      </c>
    </row>
    <row r="1016" spans="1:12" x14ac:dyDescent="0.3">
      <c r="A1016">
        <f>(Data!A1016-'Data Summary'!B$5)/'Data Summary'!B$6</f>
        <v>-0.18364134481697722</v>
      </c>
      <c r="B1016">
        <f>(Data!B1016-'Data Summary'!C$5)/'Data Summary'!C$6</f>
        <v>0.29149948264846959</v>
      </c>
      <c r="C1016">
        <f>(Data!C1016-'Data Summary'!D$5)/'Data Summary'!D$6</f>
        <v>-0.5698648841904127</v>
      </c>
      <c r="D1016">
        <f>(Data!D1016-'Data Summary'!E$5)/'Data Summary'!E$6</f>
        <v>-0.38227061366211673</v>
      </c>
      <c r="E1016">
        <f>(Data!E1016-'Data Summary'!F$5)/'Data Summary'!F$6</f>
        <v>0.69145707898662345</v>
      </c>
      <c r="F1016">
        <f>(Data!F1016-'Data Summary'!G$5)/'Data Summary'!G$6</f>
        <v>-1.2312386594109874</v>
      </c>
      <c r="G1016">
        <f>(Data!G1016-'Data Summary'!H$5)/'Data Summary'!H$6</f>
        <v>-1.2001748025447492</v>
      </c>
      <c r="H1016">
        <f>(Data!H1016-'Data Summary'!I$5)/'Data Summary'!I$6</f>
        <v>-1.1695701824840323</v>
      </c>
      <c r="I1016">
        <f>(Data!I1016-'Data Summary'!J$5)/'Data Summary'!J$6</f>
        <v>-0.59034773453073874</v>
      </c>
      <c r="J1016">
        <f>(Data!J1016-'Data Summary'!K$5)/'Data Summary'!K$6</f>
        <v>-0.4611803683261132</v>
      </c>
      <c r="K1016">
        <f>(Data!K1016-'Data Summary'!L$5)/'Data Summary'!L$6</f>
        <v>0.72936437445274704</v>
      </c>
      <c r="L1016">
        <f>(Data!L1016-'Data Summary'!M$5)/'Data Summary'!M$6</f>
        <v>0.45084835498237452</v>
      </c>
    </row>
    <row r="1017" spans="1:12" x14ac:dyDescent="0.3">
      <c r="A1017">
        <f>(Data!A1017-'Data Summary'!B$5)/'Data Summary'!B$6</f>
        <v>1.2526847673055088</v>
      </c>
      <c r="B1017">
        <f>(Data!B1017-'Data Summary'!C$5)/'Data Summary'!C$6</f>
        <v>-0.7699310659634091</v>
      </c>
      <c r="C1017">
        <f>(Data!C1017-'Data Summary'!D$5)/'Data Summary'!D$6</f>
        <v>0.97064897856610366</v>
      </c>
      <c r="D1017">
        <f>(Data!D1017-'Data Summary'!E$5)/'Data Summary'!E$6</f>
        <v>-0.24037502751024559</v>
      </c>
      <c r="E1017">
        <f>(Data!E1017-'Data Summary'!F$5)/'Data Summary'!F$6</f>
        <v>-0.26496040853730207</v>
      </c>
      <c r="F1017">
        <f>(Data!F1017-'Data Summary'!G$5)/'Data Summary'!G$6</f>
        <v>-0.17930021377151317</v>
      </c>
      <c r="G1017">
        <f>(Data!G1017-'Data Summary'!H$5)/'Data Summary'!H$6</f>
        <v>-0.59199545910116613</v>
      </c>
      <c r="H1017">
        <f>(Data!H1017-'Data Summary'!I$5)/'Data Summary'!I$6</f>
        <v>-0.40635046198638403</v>
      </c>
      <c r="I1017">
        <f>(Data!I1017-'Data Summary'!J$5)/'Data Summary'!J$6</f>
        <v>-1.627032231766947</v>
      </c>
      <c r="J1017">
        <f>(Data!J1017-'Data Summary'!K$5)/'Data Summary'!K$6</f>
        <v>1.0731596310968814</v>
      </c>
      <c r="K1017">
        <f>(Data!K1017-'Data Summary'!L$5)/'Data Summary'!L$6</f>
        <v>0.91709887238021448</v>
      </c>
      <c r="L1017">
        <f>(Data!L1017-'Data Summary'!M$5)/'Data Summary'!M$6</f>
        <v>0.45084835498237452</v>
      </c>
    </row>
    <row r="1018" spans="1:12" x14ac:dyDescent="0.3">
      <c r="A1018">
        <f>(Data!A1018-'Data Summary'!B$5)/'Data Summary'!B$6</f>
        <v>0.33343605554711797</v>
      </c>
      <c r="B1018">
        <f>(Data!B1018-'Data Summary'!C$5)/'Data Summary'!C$6</f>
        <v>-0.82579583167982384</v>
      </c>
      <c r="C1018">
        <f>(Data!C1018-'Data Summary'!D$5)/'Data Summary'!D$6</f>
        <v>0.66254620601480041</v>
      </c>
      <c r="D1018">
        <f>(Data!D1018-'Data Summary'!E$5)/'Data Summary'!E$6</f>
        <v>-0.24037502751024559</v>
      </c>
      <c r="E1018">
        <f>(Data!E1018-'Data Summary'!F$5)/'Data Summary'!F$6</f>
        <v>-0.41373646215213478</v>
      </c>
      <c r="F1018">
        <f>(Data!F1018-'Data Summary'!G$5)/'Data Summary'!G$6</f>
        <v>-0.37056174934232666</v>
      </c>
      <c r="G1018">
        <f>(Data!G1018-'Data Summary'!H$5)/'Data Summary'!H$6</f>
        <v>-0.56158649192898702</v>
      </c>
      <c r="H1018">
        <f>(Data!H1018-'Data Summary'!I$5)/'Data Summary'!I$6</f>
        <v>-0.99996580015122816</v>
      </c>
      <c r="I1018">
        <f>(Data!I1018-'Data Summary'!J$5)/'Data Summary'!J$6</f>
        <v>-0.2663838291444251</v>
      </c>
      <c r="J1018">
        <f>(Data!J1018-'Data Summary'!K$5)/'Data Summary'!K$6</f>
        <v>0.54204193898892183</v>
      </c>
      <c r="K1018">
        <f>(Data!K1018-'Data Summary'!L$5)/'Data Summary'!L$6</f>
        <v>2.0435058599450127</v>
      </c>
      <c r="L1018">
        <f>(Data!L1018-'Data Summary'!M$5)/'Data Summary'!M$6</f>
        <v>1.6895193508875581</v>
      </c>
    </row>
    <row r="1019" spans="1:12" x14ac:dyDescent="0.3">
      <c r="A1019">
        <f>(Data!A1019-'Data Summary'!B$5)/'Data Summary'!B$6</f>
        <v>-0.18364134481697722</v>
      </c>
      <c r="B1019">
        <f>(Data!B1019-'Data Summary'!C$5)/'Data Summary'!C$6</f>
        <v>-1.9430911460081177</v>
      </c>
      <c r="C1019">
        <f>(Data!C1019-'Data Summary'!D$5)/'Data Summary'!D$6</f>
        <v>0.50849481973914856</v>
      </c>
      <c r="D1019">
        <f>(Data!D1019-'Data Summary'!E$5)/'Data Summary'!E$6</f>
        <v>-1.1626963374974075</v>
      </c>
      <c r="E1019">
        <f>(Data!E1019-'Data Summary'!F$5)/'Data Summary'!F$6</f>
        <v>-0.81755717910668124</v>
      </c>
      <c r="F1019">
        <f>(Data!F1019-'Data Summary'!G$5)/'Data Summary'!G$6</f>
        <v>1.9245766775074356</v>
      </c>
      <c r="G1019">
        <f>(Data!G1019-'Data Summary'!H$5)/'Data Summary'!H$6</f>
        <v>1.9015398490175242</v>
      </c>
      <c r="H1019">
        <f>(Data!H1019-'Data Summary'!I$5)/'Data Summary'!I$6</f>
        <v>-3.5387313981954738</v>
      </c>
      <c r="I1019">
        <f>(Data!I1019-'Data Summary'!J$5)/'Data Summary'!J$6</f>
        <v>-2.7285095100804169</v>
      </c>
      <c r="J1019">
        <f>(Data!J1019-'Data Summary'!K$5)/'Data Summary'!K$6</f>
        <v>-1.2873634449384945</v>
      </c>
      <c r="K1019">
        <f>(Data!K1019-'Data Summary'!L$5)/'Data Summary'!L$6</f>
        <v>2.1373731089087453</v>
      </c>
      <c r="L1019">
        <f>(Data!L1019-'Data Summary'!M$5)/'Data Summary'!M$6</f>
        <v>0.45084835498237452</v>
      </c>
    </row>
    <row r="1020" spans="1:12" x14ac:dyDescent="0.3">
      <c r="A1020">
        <f>(Data!A1020-'Data Summary'!B$5)/'Data Summary'!B$6</f>
        <v>-0.18364134481697722</v>
      </c>
      <c r="B1020">
        <f>(Data!B1020-'Data Summary'!C$5)/'Data Summary'!C$6</f>
        <v>-1.9430911460081177</v>
      </c>
      <c r="C1020">
        <f>(Data!C1020-'Data Summary'!D$5)/'Data Summary'!D$6</f>
        <v>0.50849481973914856</v>
      </c>
      <c r="D1020">
        <f>(Data!D1020-'Data Summary'!E$5)/'Data Summary'!E$6</f>
        <v>-1.1626963374974075</v>
      </c>
      <c r="E1020">
        <f>(Data!E1020-'Data Summary'!F$5)/'Data Summary'!F$6</f>
        <v>-0.81755717910668124</v>
      </c>
      <c r="F1020">
        <f>(Data!F1020-'Data Summary'!G$5)/'Data Summary'!G$6</f>
        <v>1.9245766775074356</v>
      </c>
      <c r="G1020">
        <f>(Data!G1020-'Data Summary'!H$5)/'Data Summary'!H$6</f>
        <v>1.9015398490175242</v>
      </c>
      <c r="H1020">
        <f>(Data!H1020-'Data Summary'!I$5)/'Data Summary'!I$6</f>
        <v>-3.5387313981954738</v>
      </c>
      <c r="I1020">
        <f>(Data!I1020-'Data Summary'!J$5)/'Data Summary'!J$6</f>
        <v>-2.7285095100804169</v>
      </c>
      <c r="J1020">
        <f>(Data!J1020-'Data Summary'!K$5)/'Data Summary'!K$6</f>
        <v>-1.2873634449384945</v>
      </c>
      <c r="K1020">
        <f>(Data!K1020-'Data Summary'!L$5)/'Data Summary'!L$6</f>
        <v>2.1373731089087453</v>
      </c>
      <c r="L1020">
        <f>(Data!L1020-'Data Summary'!M$5)/'Data Summary'!M$6</f>
        <v>0.45084835498237452</v>
      </c>
    </row>
    <row r="1021" spans="1:12" x14ac:dyDescent="0.3">
      <c r="A1021">
        <f>(Data!A1021-'Data Summary'!B$5)/'Data Summary'!B$6</f>
        <v>-0.75817178966597165</v>
      </c>
      <c r="B1021">
        <f>(Data!B1021-'Data Summary'!C$5)/'Data Summary'!C$6</f>
        <v>-0.15541864308284767</v>
      </c>
      <c r="C1021">
        <f>(Data!C1021-'Data Summary'!D$5)/'Data Summary'!D$6</f>
        <v>-0.67256580837418034</v>
      </c>
      <c r="D1021">
        <f>(Data!D1021-'Data Summary'!E$5)/'Data Summary'!E$6</f>
        <v>-0.52416619981398771</v>
      </c>
      <c r="E1021">
        <f>(Data!E1021-'Data Summary'!F$5)/'Data Summary'!F$6</f>
        <v>-0.20119924270237366</v>
      </c>
      <c r="F1021">
        <f>(Data!F1021-'Data Summary'!G$5)/'Data Summary'!G$6</f>
        <v>-0.56182328491314026</v>
      </c>
      <c r="G1021">
        <f>(Data!G1021-'Data Summary'!H$5)/'Data Summary'!H$6</f>
        <v>-0.71363132778988281</v>
      </c>
      <c r="H1021">
        <f>(Data!H1021-'Data Summary'!I$5)/'Data Summary'!I$6</f>
        <v>-0.20494525796614596</v>
      </c>
      <c r="I1021">
        <f>(Data!I1021-'Data Summary'!J$5)/'Data Summary'!J$6</f>
        <v>1.4182284788644106</v>
      </c>
      <c r="J1021">
        <f>(Data!J1021-'Data Summary'!K$5)/'Data Summary'!K$6</f>
        <v>-0.28414113762345983</v>
      </c>
      <c r="K1021">
        <f>(Data!K1021-'Data Summary'!L$5)/'Data Summary'!L$6</f>
        <v>-2.1573617257117799E-2</v>
      </c>
      <c r="L1021">
        <f>(Data!L1021-'Data Summary'!M$5)/'Data Summary'!M$6</f>
        <v>-0.78782264092280896</v>
      </c>
    </row>
    <row r="1022" spans="1:12" x14ac:dyDescent="0.3">
      <c r="A1022">
        <f>(Data!A1022-'Data Summary'!B$5)/'Data Summary'!B$6</f>
        <v>1.7123091231847047</v>
      </c>
      <c r="B1022">
        <f>(Data!B1022-'Data Summary'!C$5)/'Data Summary'!C$6</f>
        <v>-0.93752536311265333</v>
      </c>
      <c r="C1022">
        <f>(Data!C1022-'Data Summary'!D$5)/'Data Summary'!D$6</f>
        <v>1.9976582204037812</v>
      </c>
      <c r="D1022">
        <f>(Data!D1022-'Data Summary'!E$5)/'Data Summary'!E$6</f>
        <v>-9.847944135837472E-2</v>
      </c>
      <c r="E1022">
        <f>(Data!E1022-'Data Summary'!F$5)/'Data Summary'!F$6</f>
        <v>0.75521824482155187</v>
      </c>
      <c r="F1022">
        <f>(Data!F1022-'Data Summary'!G$5)/'Data Summary'!G$6</f>
        <v>-1.2312386594109874</v>
      </c>
      <c r="G1022">
        <f>(Data!G1022-'Data Summary'!H$5)/'Data Summary'!H$6</f>
        <v>-1.16976583537257</v>
      </c>
      <c r="H1022">
        <f>(Data!H1022-'Data Summary'!I$5)/'Data Summary'!I$6</f>
        <v>-0.17314443627877091</v>
      </c>
      <c r="I1022">
        <f>(Data!I1022-'Data Summary'!J$5)/'Data Summary'!J$6</f>
        <v>-0.71993329668526473</v>
      </c>
      <c r="J1022">
        <f>(Data!J1022-'Data Summary'!K$5)/'Data Summary'!K$6</f>
        <v>-0.75624575283053475</v>
      </c>
      <c r="K1022">
        <f>(Data!K1022-'Data Summary'!L$5)/'Data Summary'!L$6</f>
        <v>1.3864351171988807</v>
      </c>
      <c r="L1022">
        <f>(Data!L1022-'Data Summary'!M$5)/'Data Summary'!M$6</f>
        <v>0.45084835498237452</v>
      </c>
    </row>
    <row r="1023" spans="1:12" x14ac:dyDescent="0.3">
      <c r="A1023">
        <f>(Data!A1023-'Data Summary'!B$5)/'Data Summary'!B$6</f>
        <v>1.7123091231847047</v>
      </c>
      <c r="B1023">
        <f>(Data!B1023-'Data Summary'!C$5)/'Data Summary'!C$6</f>
        <v>-0.93752536311265333</v>
      </c>
      <c r="C1023">
        <f>(Data!C1023-'Data Summary'!D$5)/'Data Summary'!D$6</f>
        <v>1.9976582204037812</v>
      </c>
      <c r="D1023">
        <f>(Data!D1023-'Data Summary'!E$5)/'Data Summary'!E$6</f>
        <v>-9.847944135837472E-2</v>
      </c>
      <c r="E1023">
        <f>(Data!E1023-'Data Summary'!F$5)/'Data Summary'!F$6</f>
        <v>0.75521824482155187</v>
      </c>
      <c r="F1023">
        <f>(Data!F1023-'Data Summary'!G$5)/'Data Summary'!G$6</f>
        <v>-1.2312386594109874</v>
      </c>
      <c r="G1023">
        <f>(Data!G1023-'Data Summary'!H$5)/'Data Summary'!H$6</f>
        <v>-1.16976583537257</v>
      </c>
      <c r="H1023">
        <f>(Data!H1023-'Data Summary'!I$5)/'Data Summary'!I$6</f>
        <v>-0.17314443627877091</v>
      </c>
      <c r="I1023">
        <f>(Data!I1023-'Data Summary'!J$5)/'Data Summary'!J$6</f>
        <v>-0.71993329668526473</v>
      </c>
      <c r="J1023">
        <f>(Data!J1023-'Data Summary'!K$5)/'Data Summary'!K$6</f>
        <v>-0.75624575283053475</v>
      </c>
      <c r="K1023">
        <f>(Data!K1023-'Data Summary'!L$5)/'Data Summary'!L$6</f>
        <v>1.3864351171988807</v>
      </c>
      <c r="L1023">
        <f>(Data!L1023-'Data Summary'!M$5)/'Data Summary'!M$6</f>
        <v>0.45084835498237452</v>
      </c>
    </row>
    <row r="1024" spans="1:12" x14ac:dyDescent="0.3">
      <c r="A1024">
        <f>(Data!A1024-'Data Summary'!B$5)/'Data Summary'!B$6</f>
        <v>-0.75817178966597165</v>
      </c>
      <c r="B1024">
        <f>(Data!B1024-'Data Summary'!C$5)/'Data Summary'!C$6</f>
        <v>-9.9553877366432925E-2</v>
      </c>
      <c r="C1024">
        <f>(Data!C1024-'Data Summary'!D$5)/'Data Summary'!D$6</f>
        <v>-0.92931811883359983</v>
      </c>
      <c r="D1024">
        <f>(Data!D1024-'Data Summary'!E$5)/'Data Summary'!E$6</f>
        <v>-0.31132282058618116</v>
      </c>
      <c r="E1024">
        <f>(Data!E1024-'Data Summary'!F$5)/'Data Summary'!F$6</f>
        <v>-0.5412587938219916</v>
      </c>
      <c r="F1024">
        <f>(Data!F1024-'Data Summary'!G$5)/'Data Summary'!G$6</f>
        <v>-1.1356078916255807</v>
      </c>
      <c r="G1024">
        <f>(Data!G1024-'Data Summary'!H$5)/'Data Summary'!H$6</f>
        <v>-1.1393568682003909</v>
      </c>
      <c r="H1024">
        <f>(Data!H1024-'Data Summary'!I$5)/'Data Summary'!I$6</f>
        <v>-0.48055237925700428</v>
      </c>
      <c r="I1024">
        <f>(Data!I1024-'Data Summary'!J$5)/'Data Summary'!J$6</f>
        <v>0.25195841947367908</v>
      </c>
      <c r="J1024">
        <f>(Data!J1024-'Data Summary'!K$5)/'Data Summary'!K$6</f>
        <v>-0.69723267592965033</v>
      </c>
      <c r="K1024">
        <f>(Data!K1024-'Data Summary'!L$5)/'Data Summary'!L$6</f>
        <v>7.2293631706615097E-2</v>
      </c>
      <c r="L1024">
        <f>(Data!L1024-'Data Summary'!M$5)/'Data Summary'!M$6</f>
        <v>-0.78782264092280896</v>
      </c>
    </row>
    <row r="1025" spans="1:12" x14ac:dyDescent="0.3">
      <c r="A1025">
        <f>(Data!A1025-'Data Summary'!B$5)/'Data Summary'!B$6</f>
        <v>-6.8735255847178753E-2</v>
      </c>
      <c r="B1025">
        <f>(Data!B1025-'Data Summary'!C$5)/'Data Summary'!C$6</f>
        <v>-1.160984425978312</v>
      </c>
      <c r="C1025">
        <f>(Data!C1025-'Data Summary'!D$5)/'Data Summary'!D$6</f>
        <v>0.76524713019856794</v>
      </c>
      <c r="D1025">
        <f>(Data!D1025-'Data Summary'!E$5)/'Data Summary'!E$6</f>
        <v>-0.16942723443431032</v>
      </c>
      <c r="E1025">
        <f>(Data!E1025-'Data Summary'!F$5)/'Data Summary'!F$6</f>
        <v>0.22387519619714891</v>
      </c>
      <c r="F1025">
        <f>(Data!F1025-'Data Summary'!G$5)/'Data Summary'!G$6</f>
        <v>-1.2312386594109874</v>
      </c>
      <c r="G1025">
        <f>(Data!G1025-'Data Summary'!H$5)/'Data Summary'!H$6</f>
        <v>-1.1393568682003909</v>
      </c>
      <c r="H1025">
        <f>(Data!H1025-'Data Summary'!I$5)/'Data Summary'!I$6</f>
        <v>-0.89396306119323288</v>
      </c>
      <c r="I1025">
        <f>(Data!I1025-'Data Summary'!J$5)/'Data Summary'!J$6</f>
        <v>-0.2663838291444251</v>
      </c>
      <c r="J1025">
        <f>(Data!J1025-'Data Summary'!K$5)/'Data Summary'!K$6</f>
        <v>-0.6382195990287659</v>
      </c>
      <c r="K1025">
        <f>(Data!K1025-'Data Summary'!L$5)/'Data Summary'!L$6</f>
        <v>1.761904113053814</v>
      </c>
      <c r="L1025">
        <f>(Data!L1025-'Data Summary'!M$5)/'Data Summary'!M$6</f>
        <v>0.45084835498237452</v>
      </c>
    </row>
    <row r="1026" spans="1:12" x14ac:dyDescent="0.3">
      <c r="A1026">
        <f>(Data!A1026-'Data Summary'!B$5)/'Data Summary'!B$6</f>
        <v>-0.35600047827167547</v>
      </c>
      <c r="B1026">
        <f>(Data!B1026-'Data Summary'!C$5)/'Data Summary'!C$6</f>
        <v>0.29149948264846959</v>
      </c>
      <c r="C1026">
        <f>(Data!C1026-'Data Summary'!D$5)/'Data Summary'!D$6</f>
        <v>-1.3401218155686707</v>
      </c>
      <c r="D1026">
        <f>(Data!D1026-'Data Summary'!E$5)/'Data Summary'!E$6</f>
        <v>-0.52416619981398771</v>
      </c>
      <c r="E1026">
        <f>(Data!E1026-'Data Summary'!F$5)/'Data Summary'!F$6</f>
        <v>1.1337976747387481E-2</v>
      </c>
      <c r="F1026">
        <f>(Data!F1026-'Data Summary'!G$5)/'Data Summary'!G$6</f>
        <v>-0.37056174934232666</v>
      </c>
      <c r="G1026">
        <f>(Data!G1026-'Data Summary'!H$5)/'Data Summary'!H$6</f>
        <v>-0.86567616365077849</v>
      </c>
      <c r="H1026">
        <f>(Data!H1026-'Data Summary'!I$5)/'Data Summary'!I$6</f>
        <v>-0.56535457042337689</v>
      </c>
      <c r="I1026">
        <f>(Data!I1026-'Data Summary'!J$5)/'Data Summary'!J$6</f>
        <v>5.7580076241888579E-2</v>
      </c>
      <c r="J1026">
        <f>(Data!J1026-'Data Summary'!K$5)/'Data Summary'!K$6</f>
        <v>-0.57920652212788137</v>
      </c>
      <c r="K1026">
        <f>(Data!K1026-'Data Summary'!L$5)/'Data Summary'!L$6</f>
        <v>7.2293631706615097E-2</v>
      </c>
      <c r="L1026">
        <f>(Data!L1026-'Data Summary'!M$5)/'Data Summary'!M$6</f>
        <v>1.6895193508875581</v>
      </c>
    </row>
    <row r="1027" spans="1:12" x14ac:dyDescent="0.3">
      <c r="A1027">
        <f>(Data!A1027-'Data Summary'!B$5)/'Data Summary'!B$6</f>
        <v>0.16107692209241922</v>
      </c>
      <c r="B1027">
        <f>(Data!B1027-'Data Summary'!C$5)/'Data Summary'!C$6</f>
        <v>1.6881186255588367</v>
      </c>
      <c r="C1027">
        <f>(Data!C1027-'Data Summary'!D$5)/'Data Summary'!D$6</f>
        <v>-1.3914722776605546</v>
      </c>
      <c r="D1027">
        <f>(Data!D1027-'Data Summary'!E$5)/'Data Summary'!E$6</f>
        <v>0.18531173094536729</v>
      </c>
      <c r="E1027">
        <f>(Data!E1027-'Data Summary'!F$5)/'Data Summary'!F$6</f>
        <v>0.16011403036222047</v>
      </c>
      <c r="F1027">
        <f>(Data!F1027-'Data Summary'!G$5)/'Data Summary'!G$6</f>
        <v>0.1075920895847071</v>
      </c>
      <c r="G1027">
        <f>(Data!G1027-'Data Summary'!H$5)/'Data Summary'!H$6</f>
        <v>-0.10545198434629977</v>
      </c>
      <c r="H1027">
        <f>(Data!H1027-'Data Summary'!I$5)/'Data Summary'!I$6</f>
        <v>0.78088021434330412</v>
      </c>
      <c r="I1027">
        <f>(Data!I1027-'Data Summary'!J$5)/'Data Summary'!J$6</f>
        <v>0.12237285731915304</v>
      </c>
      <c r="J1027">
        <f>(Data!J1027-'Data Summary'!K$5)/'Data Summary'!K$6</f>
        <v>-0.34315421452434425</v>
      </c>
      <c r="K1027">
        <f>(Data!K1027-'Data Summary'!L$5)/'Data Summary'!L$6</f>
        <v>-2.1573617257117799E-2</v>
      </c>
      <c r="L1027">
        <f>(Data!L1027-'Data Summary'!M$5)/'Data Summary'!M$6</f>
        <v>0.45084835498237452</v>
      </c>
    </row>
    <row r="1028" spans="1:12" x14ac:dyDescent="0.3">
      <c r="A1028">
        <f>(Data!A1028-'Data Summary'!B$5)/'Data Summary'!B$6</f>
        <v>-0.24109438930187646</v>
      </c>
      <c r="B1028">
        <f>(Data!B1028-'Data Summary'!C$5)/'Data Summary'!C$6</f>
        <v>-1.2168491916947268</v>
      </c>
      <c r="C1028">
        <f>(Data!C1028-'Data Summary'!D$5)/'Data Summary'!D$6</f>
        <v>0.2517425092797293</v>
      </c>
      <c r="D1028">
        <f>(Data!D1028-'Data Summary'!E$5)/'Data Summary'!E$6</f>
        <v>-0.4532184067380523</v>
      </c>
      <c r="E1028">
        <f>(Data!E1028-'Data Summary'!F$5)/'Data Summary'!F$6</f>
        <v>-0.45624390604208709</v>
      </c>
      <c r="F1028">
        <f>(Data!F1028-'Data Summary'!G$5)/'Data Summary'!G$6</f>
        <v>-0.17930021377151317</v>
      </c>
      <c r="G1028">
        <f>(Data!G1028-'Data Summary'!H$5)/'Data Summary'!H$6</f>
        <v>-0.31831475455155384</v>
      </c>
      <c r="H1028">
        <f>(Data!H1028-'Data Summary'!I$5)/'Data Summary'!I$6</f>
        <v>-1.64658250779507</v>
      </c>
      <c r="I1028">
        <f>(Data!I1028-'Data Summary'!J$5)/'Data Summary'!J$6</f>
        <v>0.64071510593725722</v>
      </c>
      <c r="J1028">
        <f>(Data!J1028-'Data Summary'!K$5)/'Data Summary'!K$6</f>
        <v>-0.57920652212788137</v>
      </c>
      <c r="K1028">
        <f>(Data!K1028-'Data Summary'!L$5)/'Data Summary'!L$6</f>
        <v>2.0435058599450127</v>
      </c>
      <c r="L1028">
        <f>(Data!L1028-'Data Summary'!M$5)/'Data Summary'!M$6</f>
        <v>0.45084835498237452</v>
      </c>
    </row>
    <row r="1029" spans="1:12" x14ac:dyDescent="0.3">
      <c r="A1029">
        <f>(Data!A1029-'Data Summary'!B$5)/'Data Summary'!B$6</f>
        <v>-1.1028900565753681</v>
      </c>
      <c r="B1029">
        <f>(Data!B1029-'Data Summary'!C$5)/'Data Summary'!C$6</f>
        <v>1.4925919455513859</v>
      </c>
      <c r="C1029">
        <f>(Data!C1029-'Data Summary'!D$5)/'Data Summary'!D$6</f>
        <v>-1.3914722776605546</v>
      </c>
      <c r="D1029">
        <f>(Data!D1029-'Data Summary'!E$5)/'Data Summary'!E$6</f>
        <v>-0.24037502751024559</v>
      </c>
      <c r="E1029">
        <f>(Data!E1029-'Data Summary'!F$5)/'Data Summary'!F$6</f>
        <v>-0.47749762798706319</v>
      </c>
      <c r="F1029">
        <f>(Data!F1029-'Data Summary'!G$5)/'Data Summary'!G$6</f>
        <v>1.1595305352241814</v>
      </c>
      <c r="G1029">
        <f>(Data!G1029-'Data Summary'!H$5)/'Data Summary'!H$6</f>
        <v>0.16822872020331259</v>
      </c>
      <c r="H1029">
        <f>(Data!H1029-'Data Summary'!I$5)/'Data Summary'!I$6</f>
        <v>-1.5723805905244497</v>
      </c>
      <c r="I1029">
        <f>(Data!I1029-'Data Summary'!J$5)/'Data Summary'!J$6</f>
        <v>1.1590573545553613</v>
      </c>
      <c r="J1029">
        <f>(Data!J1029-'Data Summary'!K$5)/'Data Summary'!K$6</f>
        <v>-0.81525882973141928</v>
      </c>
      <c r="K1029">
        <f>(Data!K1029-'Data Summary'!L$5)/'Data Summary'!L$6</f>
        <v>1.1048333703076803</v>
      </c>
      <c r="L1029">
        <f>(Data!L1029-'Data Summary'!M$5)/'Data Summary'!M$6</f>
        <v>-0.78782264092280896</v>
      </c>
    </row>
    <row r="1030" spans="1:12" x14ac:dyDescent="0.3">
      <c r="A1030">
        <f>(Data!A1030-'Data Summary'!B$5)/'Data Summary'!B$6</f>
        <v>-0.64326570069617262</v>
      </c>
      <c r="B1030">
        <f>(Data!B1030-'Data Summary'!C$5)/'Data Summary'!C$6</f>
        <v>-1.0492548945454825</v>
      </c>
      <c r="C1030">
        <f>(Data!C1030-'Data Summary'!D$5)/'Data Summary'!D$6</f>
        <v>-0.31311257373099338</v>
      </c>
      <c r="D1030">
        <f>(Data!D1030-'Data Summary'!E$5)/'Data Summary'!E$6</f>
        <v>-2.7531648282439144E-2</v>
      </c>
      <c r="E1030">
        <f>(Data!E1030-'Data Summary'!F$5)/'Data Summary'!F$6</f>
        <v>-0.26496040853730207</v>
      </c>
      <c r="F1030">
        <f>(Data!F1030-'Data Summary'!G$5)/'Data Summary'!G$6</f>
        <v>2.4027305164344694</v>
      </c>
      <c r="G1030">
        <f>(Data!G1030-'Data Summary'!H$5)/'Data Summary'!H$6</f>
        <v>0.65477219495817895</v>
      </c>
      <c r="H1030">
        <f>(Data!H1030-'Data Summary'!I$5)/'Data Summary'!I$6</f>
        <v>-0.46995210536119297</v>
      </c>
      <c r="I1030">
        <f>(Data!I1030-'Data Summary'!J$5)/'Data Summary'!J$6</f>
        <v>0.38154398162820513</v>
      </c>
      <c r="J1030">
        <f>(Data!J1030-'Data Summary'!K$5)/'Data Summary'!K$6</f>
        <v>-0.69723267592965033</v>
      </c>
      <c r="K1030">
        <f>(Data!K1030-'Data Summary'!L$5)/'Data Summary'!L$6</f>
        <v>-0.30317536414831814</v>
      </c>
      <c r="L1030">
        <f>(Data!L1030-'Data Summary'!M$5)/'Data Summary'!M$6</f>
        <v>0.45084835498237452</v>
      </c>
    </row>
    <row r="1031" spans="1:12" x14ac:dyDescent="0.3">
      <c r="A1031">
        <f>(Data!A1031-'Data Summary'!B$5)/'Data Summary'!B$6</f>
        <v>-0.35600047827167547</v>
      </c>
      <c r="B1031">
        <f>(Data!B1031-'Data Summary'!C$5)/'Data Summary'!C$6</f>
        <v>0.29149948264846959</v>
      </c>
      <c r="C1031">
        <f>(Data!C1031-'Data Summary'!D$5)/'Data Summary'!D$6</f>
        <v>-1.3401218155686707</v>
      </c>
      <c r="D1031">
        <f>(Data!D1031-'Data Summary'!E$5)/'Data Summary'!E$6</f>
        <v>-0.52416619981398771</v>
      </c>
      <c r="E1031">
        <f>(Data!E1031-'Data Summary'!F$5)/'Data Summary'!F$6</f>
        <v>1.1337976747387481E-2</v>
      </c>
      <c r="F1031">
        <f>(Data!F1031-'Data Summary'!G$5)/'Data Summary'!G$6</f>
        <v>-0.37056174934232666</v>
      </c>
      <c r="G1031">
        <f>(Data!G1031-'Data Summary'!H$5)/'Data Summary'!H$6</f>
        <v>-0.86567616365077849</v>
      </c>
      <c r="H1031">
        <f>(Data!H1031-'Data Summary'!I$5)/'Data Summary'!I$6</f>
        <v>-0.56535457042337689</v>
      </c>
      <c r="I1031">
        <f>(Data!I1031-'Data Summary'!J$5)/'Data Summary'!J$6</f>
        <v>5.7580076241888579E-2</v>
      </c>
      <c r="J1031">
        <f>(Data!J1031-'Data Summary'!K$5)/'Data Summary'!K$6</f>
        <v>-0.57920652212788137</v>
      </c>
      <c r="K1031">
        <f>(Data!K1031-'Data Summary'!L$5)/'Data Summary'!L$6</f>
        <v>7.2293631706615097E-2</v>
      </c>
      <c r="L1031">
        <f>(Data!L1031-'Data Summary'!M$5)/'Data Summary'!M$6</f>
        <v>1.6895193508875581</v>
      </c>
    </row>
    <row r="1032" spans="1:12" x14ac:dyDescent="0.3">
      <c r="A1032">
        <f>(Data!A1032-'Data Summary'!B$5)/'Data Summary'!B$6</f>
        <v>-0.70071874518107247</v>
      </c>
      <c r="B1032">
        <f>(Data!B1032-'Data Summary'!C$5)/'Data Summary'!C$6</f>
        <v>0.34736424836488433</v>
      </c>
      <c r="C1032">
        <f>(Data!C1032-'Data Summary'!D$5)/'Data Summary'!D$6</f>
        <v>-1.3914722776605546</v>
      </c>
      <c r="D1032">
        <f>(Data!D1032-'Data Summary'!E$5)/'Data Summary'!E$6</f>
        <v>-0.31132282058618116</v>
      </c>
      <c r="E1032">
        <f>(Data!E1032-'Data Summary'!F$5)/'Data Summary'!F$6</f>
        <v>7.5099142582315911E-2</v>
      </c>
      <c r="F1032">
        <f>(Data!F1032-'Data Summary'!G$5)/'Data Summary'!G$6</f>
        <v>-0.65745405269854695</v>
      </c>
      <c r="G1032">
        <f>(Data!G1032-'Data Summary'!H$5)/'Data Summary'!H$6</f>
        <v>-0.98731203233949516</v>
      </c>
      <c r="H1032">
        <f>(Data!H1032-'Data Summary'!I$5)/'Data Summary'!I$6</f>
        <v>-0.98936552625541685</v>
      </c>
      <c r="I1032">
        <f>(Data!I1032-'Data Summary'!J$5)/'Data Summary'!J$6</f>
        <v>0.70550788701451872</v>
      </c>
      <c r="J1032">
        <f>(Data!J1032-'Data Summary'!K$5)/'Data Summary'!K$6</f>
        <v>-0.6382195990287659</v>
      </c>
      <c r="K1032">
        <f>(Data!K1032-'Data Summary'!L$5)/'Data Summary'!L$6</f>
        <v>1.0109661213439474</v>
      </c>
      <c r="L1032">
        <f>(Data!L1032-'Data Summary'!M$5)/'Data Summary'!M$6</f>
        <v>1.6895193508875581</v>
      </c>
    </row>
    <row r="1033" spans="1:12" x14ac:dyDescent="0.3">
      <c r="A1033">
        <f>(Data!A1033-'Data Summary'!B$5)/'Data Summary'!B$6</f>
        <v>-0.58581265621127343</v>
      </c>
      <c r="B1033">
        <f>(Data!B1033-'Data Summary'!C$5)/'Data Summary'!C$6</f>
        <v>0.12390518549922601</v>
      </c>
      <c r="C1033">
        <f>(Data!C1033-'Data Summary'!D$5)/'Data Summary'!D$6</f>
        <v>-1.3401218155686707</v>
      </c>
      <c r="D1033">
        <f>(Data!D1033-'Data Summary'!E$5)/'Data Summary'!E$6</f>
        <v>-0.52416619981398771</v>
      </c>
      <c r="E1033">
        <f>(Data!E1033-'Data Summary'!F$5)/'Data Summary'!F$6</f>
        <v>0.1176065864722682</v>
      </c>
      <c r="F1033">
        <f>(Data!F1033-'Data Summary'!G$5)/'Data Summary'!G$6</f>
        <v>-0.65745405269854695</v>
      </c>
      <c r="G1033">
        <f>(Data!G1033-'Data Summary'!H$5)/'Data Summary'!H$6</f>
        <v>-0.95690306516731594</v>
      </c>
      <c r="H1033">
        <f>(Data!H1033-'Data Summary'!I$5)/'Data Summary'!I$6</f>
        <v>-0.85156196560998765</v>
      </c>
      <c r="I1033">
        <f>(Data!I1033-'Data Summary'!J$5)/'Data Summary'!J$6</f>
        <v>0.25195841947367908</v>
      </c>
      <c r="J1033">
        <f>(Data!J1033-'Data Summary'!K$5)/'Data Summary'!K$6</f>
        <v>-0.4611803683261132</v>
      </c>
      <c r="K1033">
        <f>(Data!K1033-'Data Summary'!L$5)/'Data Summary'!L$6</f>
        <v>0.54162987652528127</v>
      </c>
      <c r="L1033">
        <f>(Data!L1033-'Data Summary'!M$5)/'Data Summary'!M$6</f>
        <v>1.6895193508875581</v>
      </c>
    </row>
    <row r="1034" spans="1:12" x14ac:dyDescent="0.3">
      <c r="A1034">
        <f>(Data!A1034-'Data Summary'!B$5)/'Data Summary'!B$6</f>
        <v>-0.12618830033207801</v>
      </c>
      <c r="B1034">
        <f>(Data!B1034-'Data Summary'!C$5)/'Data Summary'!C$6</f>
        <v>1.6322538598424221</v>
      </c>
      <c r="C1034">
        <f>(Data!C1034-'Data Summary'!D$5)/'Data Summary'!D$6</f>
        <v>-1.3914722776605546</v>
      </c>
      <c r="D1034">
        <f>(Data!D1034-'Data Summary'!E$5)/'Data Summary'!E$6</f>
        <v>1.107633040932529</v>
      </c>
      <c r="E1034">
        <f>(Data!E1034-'Data Summary'!F$5)/'Data Summary'!F$6</f>
        <v>0.16011403036222047</v>
      </c>
      <c r="F1034">
        <f>(Data!F1034-'Data Summary'!G$5)/'Data Summary'!G$6</f>
        <v>-1.039977123840174</v>
      </c>
      <c r="G1034">
        <f>(Data!G1034-'Data Summary'!H$5)/'Data Summary'!H$6</f>
        <v>-0.98731203233949516</v>
      </c>
      <c r="H1034">
        <f>(Data!H1034-'Data Summary'!I$5)/'Data Summary'!I$6</f>
        <v>0.9504845966761083</v>
      </c>
      <c r="I1034">
        <f>(Data!I1034-'Data Summary'!J$5)/'Data Summary'!J$6</f>
        <v>0.31675120055094064</v>
      </c>
      <c r="J1034">
        <f>(Data!J1034-'Data Summary'!K$5)/'Data Summary'!K$6</f>
        <v>-0.75624575283053475</v>
      </c>
      <c r="K1034">
        <f>(Data!K1034-'Data Summary'!L$5)/'Data Summary'!L$6</f>
        <v>-0.77251160896698434</v>
      </c>
      <c r="L1034">
        <f>(Data!L1034-'Data Summary'!M$5)/'Data Summary'!M$6</f>
        <v>-0.78782264092280896</v>
      </c>
    </row>
    <row r="1035" spans="1:12" x14ac:dyDescent="0.3">
      <c r="A1035">
        <f>(Data!A1035-'Data Summary'!B$5)/'Data Summary'!B$6</f>
        <v>-0.47090656724147445</v>
      </c>
      <c r="B1035">
        <f>(Data!B1035-'Data Summary'!C$5)/'Data Summary'!C$6</f>
        <v>0.23563471693205487</v>
      </c>
      <c r="C1035">
        <f>(Data!C1035-'Data Summary'!D$5)/'Data Summary'!D$6</f>
        <v>-0.98066858092548359</v>
      </c>
      <c r="D1035">
        <f>(Data!D1035-'Data Summary'!E$5)/'Data Summary'!E$6</f>
        <v>4.3416144793496439E-2</v>
      </c>
      <c r="E1035">
        <f>(Data!E1035-'Data Summary'!F$5)/'Data Summary'!F$6</f>
        <v>3.2591698692363627E-2</v>
      </c>
      <c r="F1035">
        <f>(Data!F1035-'Data Summary'!G$5)/'Data Summary'!G$6</f>
        <v>-0.17930021377151317</v>
      </c>
      <c r="G1035">
        <f>(Data!G1035-'Data Summary'!H$5)/'Data Summary'!H$6</f>
        <v>-0.59199545910116613</v>
      </c>
      <c r="H1035">
        <f>(Data!H1035-'Data Summary'!I$5)/'Data Summary'!I$6</f>
        <v>-0.43815128367375911</v>
      </c>
      <c r="I1035">
        <f>(Data!I1035-'Data Summary'!J$5)/'Data Summary'!J$6</f>
        <v>-7.200548591263746E-2</v>
      </c>
      <c r="J1035">
        <f>(Data!J1035-'Data Summary'!K$5)/'Data Summary'!K$6</f>
        <v>-0.40216729142522872</v>
      </c>
      <c r="K1035">
        <f>(Data!K1035-'Data Summary'!L$5)/'Data Summary'!L$6</f>
        <v>-2.1573617257117799E-2</v>
      </c>
      <c r="L1035">
        <f>(Data!L1035-'Data Summary'!M$5)/'Data Summary'!M$6</f>
        <v>0.45084835498237452</v>
      </c>
    </row>
    <row r="1036" spans="1:12" x14ac:dyDescent="0.3">
      <c r="A1036">
        <f>(Data!A1036-'Data Summary'!B$5)/'Data Summary'!B$6</f>
        <v>0.33343605554711797</v>
      </c>
      <c r="B1036">
        <f>(Data!B1036-'Data Summary'!C$5)/'Data Summary'!C$6</f>
        <v>1.213268116969312</v>
      </c>
      <c r="C1036">
        <f>(Data!C1036-'Data Summary'!D$5)/'Data Summary'!D$6</f>
        <v>-0.46716396000664501</v>
      </c>
      <c r="D1036">
        <f>(Data!D1036-'Data Summary'!E$5)/'Data Summary'!E$6</f>
        <v>-2.7531648282439144E-2</v>
      </c>
      <c r="E1036">
        <f>(Data!E1036-'Data Summary'!F$5)/'Data Summary'!F$6</f>
        <v>-0.22245296464734979</v>
      </c>
      <c r="F1036">
        <f>(Data!F1036-'Data Summary'!G$5)/'Data Summary'!G$6</f>
        <v>-8.3669445986106414E-2</v>
      </c>
      <c r="G1036">
        <f>(Data!G1036-'Data Summary'!H$5)/'Data Summary'!H$6</f>
        <v>4.6592851514595988E-2</v>
      </c>
      <c r="H1036">
        <f>(Data!H1036-'Data Summary'!I$5)/'Data Summary'!I$6</f>
        <v>0.34096884766757674</v>
      </c>
      <c r="I1036">
        <f>(Data!I1036-'Data Summary'!J$5)/'Data Summary'!J$6</f>
        <v>-0.71993329668526473</v>
      </c>
      <c r="J1036">
        <f>(Data!J1036-'Data Summary'!K$5)/'Data Summary'!K$6</f>
        <v>-1.1103242142358416</v>
      </c>
      <c r="K1036">
        <f>(Data!K1036-'Data Summary'!L$5)/'Data Summary'!L$6</f>
        <v>-0.67864436000325146</v>
      </c>
      <c r="L1036">
        <f>(Data!L1036-'Data Summary'!M$5)/'Data Summary'!M$6</f>
        <v>0.45084835498237452</v>
      </c>
    </row>
    <row r="1037" spans="1:12" x14ac:dyDescent="0.3">
      <c r="A1037">
        <f>(Data!A1037-'Data Summary'!B$5)/'Data Summary'!B$6</f>
        <v>1.0228725893659107</v>
      </c>
      <c r="B1037">
        <f>(Data!B1037-'Data Summary'!C$5)/'Data Summary'!C$6</f>
        <v>-0.88166059739623859</v>
      </c>
      <c r="C1037">
        <f>(Data!C1037-'Data Summary'!D$5)/'Data Summary'!D$6</f>
        <v>0.35444343346349716</v>
      </c>
      <c r="D1037">
        <f>(Data!D1037-'Data Summary'!E$5)/'Data Summary'!E$6</f>
        <v>-9.847944135837472E-2</v>
      </c>
      <c r="E1037">
        <f>(Data!E1037-'Data Summary'!F$5)/'Data Summary'!F$6</f>
        <v>-5.242318908754065E-2</v>
      </c>
      <c r="F1037">
        <f>(Data!F1037-'Data Summary'!G$5)/'Data Summary'!G$6</f>
        <v>-1.039977123840174</v>
      </c>
      <c r="G1037">
        <f>(Data!G1037-'Data Summary'!H$5)/'Data Summary'!H$6</f>
        <v>-0.89608513082295771</v>
      </c>
      <c r="H1037">
        <f>(Data!H1037-'Data Summary'!I$5)/'Data Summary'!I$6</f>
        <v>4.4161178585154677E-2</v>
      </c>
      <c r="I1037">
        <f>(Data!I1037-'Data Summary'!J$5)/'Data Summary'!J$6</f>
        <v>-0.91431163991705522</v>
      </c>
      <c r="J1037">
        <f>(Data!J1037-'Data Summary'!K$5)/'Data Summary'!K$6</f>
        <v>-4.8088830019922008E-2</v>
      </c>
      <c r="K1037">
        <f>(Data!K1037-'Data Summary'!L$5)/'Data Summary'!L$6</f>
        <v>0.16616088067034798</v>
      </c>
      <c r="L1037">
        <f>(Data!L1037-'Data Summary'!M$5)/'Data Summary'!M$6</f>
        <v>1.6895193508875581</v>
      </c>
    </row>
    <row r="1038" spans="1:12" x14ac:dyDescent="0.3">
      <c r="A1038">
        <f>(Data!A1038-'Data Summary'!B$5)/'Data Summary'!B$6</f>
        <v>-0.41345352275657521</v>
      </c>
      <c r="B1038">
        <f>(Data!B1038-'Data Summary'!C$5)/'Data Summary'!C$6</f>
        <v>-1.2168491916947268</v>
      </c>
      <c r="C1038">
        <f>(Data!C1038-'Data Summary'!D$5)/'Data Summary'!D$6</f>
        <v>0.35444343346349716</v>
      </c>
      <c r="D1038">
        <f>(Data!D1038-'Data Summary'!E$5)/'Data Summary'!E$6</f>
        <v>-2.7531648282439144E-2</v>
      </c>
      <c r="E1038">
        <f>(Data!E1038-'Data Summary'!F$5)/'Data Summary'!F$6</f>
        <v>-0.11618435492246908</v>
      </c>
      <c r="F1038">
        <f>(Data!F1038-'Data Summary'!G$5)/'Data Summary'!G$6</f>
        <v>0.96826899965336799</v>
      </c>
      <c r="G1038">
        <f>(Data!G1038-'Data Summary'!H$5)/'Data Summary'!H$6</f>
        <v>-0.34872372172373295</v>
      </c>
      <c r="H1038">
        <f>(Data!H1038-'Data Summary'!I$5)/'Data Summary'!I$6</f>
        <v>-1.6889836033782561</v>
      </c>
      <c r="I1038">
        <f>(Data!I1038-'Data Summary'!J$5)/'Data Summary'!J$6</f>
        <v>-0.59034773453073874</v>
      </c>
      <c r="J1038">
        <f>(Data!J1038-'Data Summary'!K$5)/'Data Summary'!K$6</f>
        <v>-0.40216729142522872</v>
      </c>
      <c r="K1038">
        <f>(Data!K1038-'Data Summary'!L$5)/'Data Summary'!L$6</f>
        <v>1.9496386109812798</v>
      </c>
      <c r="L1038">
        <f>(Data!L1038-'Data Summary'!M$5)/'Data Summary'!M$6</f>
        <v>1.6895193508875581</v>
      </c>
    </row>
    <row r="1039" spans="1:12" x14ac:dyDescent="0.3">
      <c r="A1039">
        <f>(Data!A1039-'Data Summary'!B$5)/'Data Summary'!B$6</f>
        <v>-0.58581265621127343</v>
      </c>
      <c r="B1039">
        <f>(Data!B1039-'Data Summary'!C$5)/'Data Summary'!C$6</f>
        <v>2.1350367512901545</v>
      </c>
      <c r="C1039">
        <f>(Data!C1039-'Data Summary'!D$5)/'Data Summary'!D$6</f>
        <v>-0.87796765674171595</v>
      </c>
      <c r="D1039">
        <f>(Data!D1039-'Data Summary'!E$5)/'Data Summary'!E$6</f>
        <v>-0.52416619981398771</v>
      </c>
      <c r="E1039">
        <f>(Data!E1039-'Data Summary'!F$5)/'Data Summary'!F$6</f>
        <v>-0.28621413048227823</v>
      </c>
      <c r="F1039">
        <f>(Data!F1039-'Data Summary'!G$5)/'Data Summary'!G$6</f>
        <v>0.39448439294092741</v>
      </c>
      <c r="G1039">
        <f>(Data!G1039-'Data Summary'!H$5)/'Data Summary'!H$6</f>
        <v>0.28986458889202921</v>
      </c>
      <c r="H1039">
        <f>(Data!H1039-'Data Summary'!I$5)/'Data Summary'!I$6</f>
        <v>-1.414032784171918E-2</v>
      </c>
      <c r="I1039">
        <f>(Data!I1039-'Data Summary'!J$5)/'Data Summary'!J$6</f>
        <v>0.25195841947367908</v>
      </c>
      <c r="J1039">
        <f>(Data!J1039-'Data Summary'!K$5)/'Data Summary'!K$6</f>
        <v>-0.57920652212788137</v>
      </c>
      <c r="K1039">
        <f>(Data!K1039-'Data Summary'!L$5)/'Data Summary'!L$6</f>
        <v>-1.1479806048219177</v>
      </c>
      <c r="L1039">
        <f>(Data!L1039-'Data Summary'!M$5)/'Data Summary'!M$6</f>
        <v>-0.78782264092280896</v>
      </c>
    </row>
    <row r="1040" spans="1:12" x14ac:dyDescent="0.3">
      <c r="A1040">
        <f>(Data!A1040-'Data Summary'!B$5)/'Data Summary'!B$6</f>
        <v>0.21852996657731846</v>
      </c>
      <c r="B1040">
        <f>(Data!B1040-'Data Summary'!C$5)/'Data Summary'!C$6</f>
        <v>-0.65820153453057995</v>
      </c>
      <c r="C1040">
        <f>(Data!C1040-'Data Summary'!D$5)/'Data Summary'!D$6</f>
        <v>0.71389666810668406</v>
      </c>
      <c r="D1040">
        <f>(Data!D1040-'Data Summary'!E$5)/'Data Summary'!E$6</f>
        <v>2.5975366955271753</v>
      </c>
      <c r="E1040">
        <f>(Data!E1040-'Data Summary'!F$5)/'Data Summary'!F$6</f>
        <v>-0.20119924270237366</v>
      </c>
      <c r="F1040">
        <f>(Data!F1040-'Data Summary'!G$5)/'Data Summary'!G$6</f>
        <v>0.87263823186796119</v>
      </c>
      <c r="G1040">
        <f>(Data!G1040-'Data Summary'!H$5)/'Data Summary'!H$6</f>
        <v>-0.13586095151847891</v>
      </c>
      <c r="H1040">
        <f>(Data!H1040-'Data Summary'!I$5)/'Data Summary'!I$6</f>
        <v>-0.76675977444361498</v>
      </c>
      <c r="I1040">
        <f>(Data!I1040-'Data Summary'!J$5)/'Data Summary'!J$6</f>
        <v>-0.4607621723762127</v>
      </c>
      <c r="J1040">
        <f>(Data!J1040-'Data Summary'!K$5)/'Data Summary'!K$6</f>
        <v>0.66006809279069079</v>
      </c>
      <c r="K1040">
        <f>(Data!K1040-'Data Summary'!L$5)/'Data Summary'!L$6</f>
        <v>2.0435058599450127</v>
      </c>
      <c r="L1040">
        <f>(Data!L1040-'Data Summary'!M$5)/'Data Summary'!M$6</f>
        <v>1.6895193508875581</v>
      </c>
    </row>
    <row r="1041" spans="1:12" x14ac:dyDescent="0.3">
      <c r="A1041">
        <f>(Data!A1041-'Data Summary'!B$5)/'Data Summary'!B$6</f>
        <v>0.33343605554711797</v>
      </c>
      <c r="B1041">
        <f>(Data!B1041-'Data Summary'!C$5)/'Data Summary'!C$6</f>
        <v>-0.15541864308284767</v>
      </c>
      <c r="C1041">
        <f>(Data!C1041-'Data Summary'!D$5)/'Data Summary'!D$6</f>
        <v>-0.31311257373099338</v>
      </c>
      <c r="D1041">
        <f>(Data!D1041-'Data Summary'!E$5)/'Data Summary'!E$6</f>
        <v>-0.24037502751024559</v>
      </c>
      <c r="E1041">
        <f>(Data!E1041-'Data Summary'!F$5)/'Data Summary'!F$6</f>
        <v>1.1337976747387481E-2</v>
      </c>
      <c r="F1041">
        <f>(Data!F1041-'Data Summary'!G$5)/'Data Summary'!G$6</f>
        <v>0.49011516072633415</v>
      </c>
      <c r="G1041">
        <f>(Data!G1041-'Data Summary'!H$5)/'Data Summary'!H$6</f>
        <v>-0.22708785303501636</v>
      </c>
      <c r="H1041">
        <f>(Data!H1041-'Data Summary'!I$5)/'Data Summary'!I$6</f>
        <v>9.1862411116276091E-2</v>
      </c>
      <c r="I1041">
        <f>(Data!I1041-'Data Summary'!J$5)/'Data Summary'!J$6</f>
        <v>0.12237285731915304</v>
      </c>
      <c r="J1041">
        <f>(Data!J1041-'Data Summary'!K$5)/'Data Summary'!K$6</f>
        <v>1.0141465541959969</v>
      </c>
      <c r="K1041">
        <f>(Data!K1041-'Data Summary'!L$5)/'Data Summary'!L$6</f>
        <v>0.63549712548901416</v>
      </c>
      <c r="L1041">
        <f>(Data!L1041-'Data Summary'!M$5)/'Data Summary'!M$6</f>
        <v>0.45084835498237452</v>
      </c>
    </row>
    <row r="1042" spans="1:12" x14ac:dyDescent="0.3">
      <c r="A1042">
        <f>(Data!A1042-'Data Summary'!B$5)/'Data Summary'!B$6</f>
        <v>-0.52835961172637369</v>
      </c>
      <c r="B1042">
        <f>(Data!B1042-'Data Summary'!C$5)/'Data Summary'!C$6</f>
        <v>2.4422929627304351</v>
      </c>
      <c r="C1042">
        <f>(Data!C1042-'Data Summary'!D$5)/'Data Summary'!D$6</f>
        <v>-1.3914722776605546</v>
      </c>
      <c r="D1042">
        <f>(Data!D1042-'Data Summary'!E$5)/'Data Summary'!E$6</f>
        <v>-0.24037502751024559</v>
      </c>
      <c r="E1042">
        <f>(Data!E1042-'Data Summary'!F$5)/'Data Summary'!F$6</f>
        <v>1.1337976747387481E-2</v>
      </c>
      <c r="F1042">
        <f>(Data!F1042-'Data Summary'!G$5)/'Data Summary'!G$6</f>
        <v>1.1961321799300349E-2</v>
      </c>
      <c r="G1042">
        <f>(Data!G1042-'Data Summary'!H$5)/'Data Summary'!H$6</f>
        <v>-0.4399506232402704</v>
      </c>
      <c r="H1042">
        <f>(Data!H1042-'Data Summary'!I$5)/'Data Summary'!I$6</f>
        <v>0.43107117578188447</v>
      </c>
      <c r="I1042">
        <f>(Data!I1042-'Data Summary'!J$5)/'Data Summary'!J$6</f>
        <v>1.742192384250727</v>
      </c>
      <c r="J1042">
        <f>(Data!J1042-'Data Summary'!K$5)/'Data Summary'!K$6</f>
        <v>6.9937323781846902E-2</v>
      </c>
      <c r="K1042">
        <f>(Data!K1042-'Data Summary'!L$5)/'Data Summary'!L$6</f>
        <v>-0.20930811518458525</v>
      </c>
      <c r="L1042">
        <f>(Data!L1042-'Data Summary'!M$5)/'Data Summary'!M$6</f>
        <v>-0.78782264092280896</v>
      </c>
    </row>
    <row r="1043" spans="1:12" x14ac:dyDescent="0.3">
      <c r="A1043">
        <f>(Data!A1043-'Data Summary'!B$5)/'Data Summary'!B$6</f>
        <v>-0.81562483415087084</v>
      </c>
      <c r="B1043">
        <f>(Data!B1043-'Data Summary'!C$5)/'Data Summary'!C$6</f>
        <v>-0.21128340879926241</v>
      </c>
      <c r="C1043">
        <f>(Data!C1043-'Data Summary'!D$5)/'Data Summary'!D$6</f>
        <v>-0.41581349791476108</v>
      </c>
      <c r="D1043">
        <f>(Data!D1043-'Data Summary'!E$5)/'Data Summary'!E$6</f>
        <v>-0.59511399288992328</v>
      </c>
      <c r="E1043">
        <f>(Data!E1043-'Data Summary'!F$5)/'Data Summary'!F$6</f>
        <v>-0.1799455207573975</v>
      </c>
      <c r="F1043">
        <f>(Data!F1043-'Data Summary'!G$5)/'Data Summary'!G$6</f>
        <v>-0.27493098155691992</v>
      </c>
      <c r="G1043">
        <f>(Data!G1043-'Data Summary'!H$5)/'Data Summary'!H$6</f>
        <v>-0.62240442627334536</v>
      </c>
      <c r="H1043">
        <f>(Data!H1043-'Data Summary'!I$5)/'Data Summary'!I$6</f>
        <v>-0.67665744632930724</v>
      </c>
      <c r="I1043">
        <f>(Data!I1043-'Data Summary'!J$5)/'Data Summary'!J$6</f>
        <v>0.44633676270546668</v>
      </c>
      <c r="J1043">
        <f>(Data!J1043-'Data Summary'!K$5)/'Data Summary'!K$6</f>
        <v>-0.10710190692080646</v>
      </c>
      <c r="K1043">
        <f>(Data!K1043-'Data Summary'!L$5)/'Data Summary'!L$6</f>
        <v>-0.58477711103951679</v>
      </c>
      <c r="L1043">
        <f>(Data!L1043-'Data Summary'!M$5)/'Data Summary'!M$6</f>
        <v>0.45084835498237452</v>
      </c>
    </row>
    <row r="1044" spans="1:12" x14ac:dyDescent="0.3">
      <c r="A1044">
        <f>(Data!A1044-'Data Summary'!B$5)/'Data Summary'!B$6</f>
        <v>0.33343605554711797</v>
      </c>
      <c r="B1044">
        <f>(Data!B1044-'Data Summary'!C$5)/'Data Summary'!C$6</f>
        <v>-0.15541864308284767</v>
      </c>
      <c r="C1044">
        <f>(Data!C1044-'Data Summary'!D$5)/'Data Summary'!D$6</f>
        <v>-0.31311257373099338</v>
      </c>
      <c r="D1044">
        <f>(Data!D1044-'Data Summary'!E$5)/'Data Summary'!E$6</f>
        <v>-0.24037502751024559</v>
      </c>
      <c r="E1044">
        <f>(Data!E1044-'Data Summary'!F$5)/'Data Summary'!F$6</f>
        <v>1.1337976747387481E-2</v>
      </c>
      <c r="F1044">
        <f>(Data!F1044-'Data Summary'!G$5)/'Data Summary'!G$6</f>
        <v>0.49011516072633415</v>
      </c>
      <c r="G1044">
        <f>(Data!G1044-'Data Summary'!H$5)/'Data Summary'!H$6</f>
        <v>-0.22708785303501636</v>
      </c>
      <c r="H1044">
        <f>(Data!H1044-'Data Summary'!I$5)/'Data Summary'!I$6</f>
        <v>9.1862411116276091E-2</v>
      </c>
      <c r="I1044">
        <f>(Data!I1044-'Data Summary'!J$5)/'Data Summary'!J$6</f>
        <v>0.12237285731915304</v>
      </c>
      <c r="J1044">
        <f>(Data!J1044-'Data Summary'!K$5)/'Data Summary'!K$6</f>
        <v>1.0141465541959969</v>
      </c>
      <c r="K1044">
        <f>(Data!K1044-'Data Summary'!L$5)/'Data Summary'!L$6</f>
        <v>0.63549712548901416</v>
      </c>
      <c r="L1044">
        <f>(Data!L1044-'Data Summary'!M$5)/'Data Summary'!M$6</f>
        <v>0.45084835498237452</v>
      </c>
    </row>
    <row r="1045" spans="1:12" x14ac:dyDescent="0.3">
      <c r="A1045">
        <f>(Data!A1045-'Data Summary'!B$5)/'Data Summary'!B$6</f>
        <v>0.67815432245651441</v>
      </c>
      <c r="B1045">
        <f>(Data!B1045-'Data Summary'!C$5)/'Data Summary'!C$6</f>
        <v>-0.7699310659634091</v>
      </c>
      <c r="C1045">
        <f>(Data!C1045-'Data Summary'!D$5)/'Data Summary'!D$6</f>
        <v>0.71389666810668406</v>
      </c>
      <c r="D1045">
        <f>(Data!D1045-'Data Summary'!E$5)/'Data Summary'!E$6</f>
        <v>4.513127108577434</v>
      </c>
      <c r="E1045">
        <f>(Data!E1045-'Data Summary'!F$5)/'Data Summary'!F$6</f>
        <v>-0.39248274020715862</v>
      </c>
      <c r="F1045">
        <f>(Data!F1045-'Data Summary'!G$5)/'Data Summary'!G$6</f>
        <v>0.20322285737011386</v>
      </c>
      <c r="G1045">
        <f>(Data!G1045-'Data Summary'!H$5)/'Data Summary'!H$6</f>
        <v>-0.22708785303501636</v>
      </c>
      <c r="H1045">
        <f>(Data!H1045-'Data Summary'!I$5)/'Data Summary'!I$6</f>
        <v>0.97698528141560714</v>
      </c>
      <c r="I1045">
        <f>(Data!I1045-'Data Summary'!J$5)/'Data Summary'!J$6</f>
        <v>-0.13679826698989903</v>
      </c>
      <c r="J1045">
        <f>(Data!J1045-'Data Summary'!K$5)/'Data Summary'!K$6</f>
        <v>0.89612040039422858</v>
      </c>
      <c r="K1045">
        <f>(Data!K1045-'Data Summary'!L$5)/'Data Summary'!L$6</f>
        <v>0.44776262756154833</v>
      </c>
      <c r="L1045">
        <f>(Data!L1045-'Data Summary'!M$5)/'Data Summary'!M$6</f>
        <v>1.6895193508875581</v>
      </c>
    </row>
    <row r="1046" spans="1:12" x14ac:dyDescent="0.3">
      <c r="A1046">
        <f>(Data!A1046-'Data Summary'!B$5)/'Data Summary'!B$6</f>
        <v>-1.1028900565753681</v>
      </c>
      <c r="B1046">
        <f>(Data!B1046-'Data Summary'!C$5)/'Data Summary'!C$6</f>
        <v>-0.7699310659634091</v>
      </c>
      <c r="C1046">
        <f>(Data!C1046-'Data Summary'!D$5)/'Data Summary'!D$6</f>
        <v>0.30309297137161323</v>
      </c>
      <c r="D1046">
        <f>(Data!D1046-'Data Summary'!E$5)/'Data Summary'!E$6</f>
        <v>0.54005069632504488</v>
      </c>
      <c r="E1046">
        <f>(Data!E1046-'Data Summary'!F$5)/'Data Summary'!F$6</f>
        <v>-0.88131834494160965</v>
      </c>
      <c r="F1046">
        <f>(Data!F1046-'Data Summary'!G$5)/'Data Summary'!G$6</f>
        <v>-0.37056174934232666</v>
      </c>
      <c r="G1046">
        <f>(Data!G1046-'Data Summary'!H$5)/'Data Summary'!H$6</f>
        <v>0.19863768737549173</v>
      </c>
      <c r="H1046">
        <f>(Data!H1046-'Data Summary'!I$5)/'Data Summary'!I$6</f>
        <v>-2.0175920941480534</v>
      </c>
      <c r="I1046">
        <f>(Data!I1046-'Data Summary'!J$5)/'Data Summary'!J$6</f>
        <v>0.31675120055094064</v>
      </c>
      <c r="J1046">
        <f>(Data!J1046-'Data Summary'!K$5)/'Data Summary'!K$6</f>
        <v>-0.22512806072257538</v>
      </c>
      <c r="K1046">
        <f>(Data!K1046-'Data Summary'!L$5)/'Data Summary'!L$6</f>
        <v>1.6680368640900793</v>
      </c>
      <c r="L1046">
        <f>(Data!L1046-'Data Summary'!M$5)/'Data Summary'!M$6</f>
        <v>0.45084835498237452</v>
      </c>
    </row>
    <row r="1047" spans="1:12" x14ac:dyDescent="0.3">
      <c r="A1047">
        <f>(Data!A1047-'Data Summary'!B$5)/'Data Summary'!B$6</f>
        <v>-0.81562483415087084</v>
      </c>
      <c r="B1047">
        <f>(Data!B1047-'Data Summary'!C$5)/'Data Summary'!C$6</f>
        <v>-0.49060723738133577</v>
      </c>
      <c r="C1047">
        <f>(Data!C1047-'Data Summary'!D$5)/'Data Summary'!D$6</f>
        <v>-1.3914722776605546</v>
      </c>
      <c r="D1047">
        <f>(Data!D1047-'Data Summary'!E$5)/'Data Summary'!E$6</f>
        <v>-0.80795737211772989</v>
      </c>
      <c r="E1047">
        <f>(Data!E1047-'Data Summary'!F$5)/'Data Summary'!F$6</f>
        <v>-0.37122901826218252</v>
      </c>
      <c r="F1047">
        <f>(Data!F1047-'Data Summary'!G$5)/'Data Summary'!G$6</f>
        <v>1.5420536063658086</v>
      </c>
      <c r="G1047">
        <f>(Data!G1047-'Data Summary'!H$5)/'Data Summary'!H$6</f>
        <v>-0.2574968202071955</v>
      </c>
      <c r="H1047">
        <f>(Data!H1047-'Data Summary'!I$5)/'Data Summary'!I$6</f>
        <v>-1.2543723736504051</v>
      </c>
      <c r="I1047">
        <f>(Data!I1047-'Data Summary'!J$5)/'Data Summary'!J$6</f>
        <v>5.7580076241888579E-2</v>
      </c>
      <c r="J1047">
        <f>(Data!J1047-'Data Summary'!K$5)/'Data Summary'!K$6</f>
        <v>-0.4611803683261132</v>
      </c>
      <c r="K1047">
        <f>(Data!K1047-'Data Summary'!L$5)/'Data Summary'!L$6</f>
        <v>0.91709887238021448</v>
      </c>
      <c r="L1047">
        <f>(Data!L1047-'Data Summary'!M$5)/'Data Summary'!M$6</f>
        <v>0.45084835498237452</v>
      </c>
    </row>
    <row r="1048" spans="1:12" x14ac:dyDescent="0.3">
      <c r="A1048">
        <f>(Data!A1048-'Data Summary'!B$5)/'Data Summary'!B$6</f>
        <v>-0.41345352275657521</v>
      </c>
      <c r="B1048">
        <f>(Data!B1048-'Data Summary'!C$5)/'Data Summary'!C$6</f>
        <v>1.4087947969767638</v>
      </c>
      <c r="C1048">
        <f>(Data!C1048-'Data Summary'!D$5)/'Data Summary'!D$6</f>
        <v>-1.3914722776605546</v>
      </c>
      <c r="D1048">
        <f>(Data!D1048-'Data Summary'!E$5)/'Data Summary'!E$6</f>
        <v>-0.59511399288992328</v>
      </c>
      <c r="E1048">
        <f>(Data!E1048-'Data Summary'!F$5)/'Data Summary'!F$6</f>
        <v>-0.24370668659232594</v>
      </c>
      <c r="F1048">
        <f>(Data!F1048-'Data Summary'!G$5)/'Data Summary'!G$6</f>
        <v>1.6376843741512153</v>
      </c>
      <c r="G1048">
        <f>(Data!G1048-'Data Summary'!H$5)/'Data Summary'!H$6</f>
        <v>-4.4634050001941462E-2</v>
      </c>
      <c r="H1048">
        <f>(Data!H1048-'Data Summary'!I$5)/'Data Summary'!I$6</f>
        <v>-0.33214854471576383</v>
      </c>
      <c r="I1048">
        <f>(Data!I1048-'Data Summary'!J$5)/'Data Summary'!J$6</f>
        <v>-7.2127048353730011E-3</v>
      </c>
      <c r="J1048">
        <f>(Data!J1048-'Data Summary'!K$5)/'Data Summary'!K$6</f>
        <v>-0.22512806072257538</v>
      </c>
      <c r="K1048">
        <f>(Data!K1048-'Data Summary'!L$5)/'Data Summary'!L$6</f>
        <v>0.2600281296340809</v>
      </c>
      <c r="L1048">
        <f>(Data!L1048-'Data Summary'!M$5)/'Data Summary'!M$6</f>
        <v>0.45084835498237452</v>
      </c>
    </row>
    <row r="1049" spans="1:12" x14ac:dyDescent="0.3">
      <c r="A1049">
        <f>(Data!A1049-'Data Summary'!B$5)/'Data Summary'!B$6</f>
        <v>-0.70071874518107247</v>
      </c>
      <c r="B1049">
        <f>(Data!B1049-'Data Summary'!C$5)/'Data Summary'!C$6</f>
        <v>-0.54647200309775046</v>
      </c>
      <c r="C1049">
        <f>(Data!C1049-'Data Summary'!D$5)/'Data Summary'!D$6</f>
        <v>-0.51851442209852883</v>
      </c>
      <c r="D1049">
        <f>(Data!D1049-'Data Summary'!E$5)/'Data Summary'!E$6</f>
        <v>-0.52416619981398771</v>
      </c>
      <c r="E1049">
        <f>(Data!E1049-'Data Summary'!F$5)/'Data Summary'!F$6</f>
        <v>-0.11618435492246908</v>
      </c>
      <c r="F1049">
        <f>(Data!F1049-'Data Summary'!G$5)/'Data Summary'!G$6</f>
        <v>1.0638997674387747</v>
      </c>
      <c r="G1049">
        <f>(Data!G1049-'Data Summary'!H$5)/'Data Summary'!H$6</f>
        <v>0.13781975303113345</v>
      </c>
      <c r="H1049">
        <f>(Data!H1049-'Data Summary'!I$5)/'Data Summary'!I$6</f>
        <v>-0.21554553186195727</v>
      </c>
      <c r="I1049">
        <f>(Data!I1049-'Data Summary'!J$5)/'Data Summary'!J$6</f>
        <v>1.1590573545553613</v>
      </c>
      <c r="J1049">
        <f>(Data!J1049-'Data Summary'!K$5)/'Data Summary'!K$6</f>
        <v>-0.10710190692080646</v>
      </c>
      <c r="K1049">
        <f>(Data!K1049-'Data Summary'!L$5)/'Data Summary'!L$6</f>
        <v>-2.1573617257117799E-2</v>
      </c>
      <c r="L1049">
        <f>(Data!L1049-'Data Summary'!M$5)/'Data Summary'!M$6</f>
        <v>-0.78782264092280896</v>
      </c>
    </row>
    <row r="1050" spans="1:12" x14ac:dyDescent="0.3">
      <c r="A1050">
        <f>(Data!A1050-'Data Summary'!B$5)/'Data Summary'!B$6</f>
        <v>0.56324823348671593</v>
      </c>
      <c r="B1050">
        <f>(Data!B1050-'Data Summary'!C$5)/'Data Summary'!C$6</f>
        <v>-0.21128340879926241</v>
      </c>
      <c r="C1050">
        <f>(Data!C1050-'Data Summary'!D$5)/'Data Summary'!D$6</f>
        <v>0.45714435764726469</v>
      </c>
      <c r="D1050">
        <f>(Data!D1050-'Data Summary'!E$5)/'Data Summary'!E$6</f>
        <v>-0.59511399288992328</v>
      </c>
      <c r="E1050">
        <f>(Data!E1050-'Data Summary'!F$5)/'Data Summary'!F$6</f>
        <v>-0.13743807686744522</v>
      </c>
      <c r="F1050">
        <f>(Data!F1050-'Data Summary'!G$5)/'Data Summary'!G$6</f>
        <v>-1.2312386594109874</v>
      </c>
      <c r="G1050">
        <f>(Data!G1050-'Data Summary'!H$5)/'Data Summary'!H$6</f>
        <v>-0.98731203233949516</v>
      </c>
      <c r="H1050">
        <f>(Data!H1050-'Data Summary'!I$5)/'Data Summary'!I$6</f>
        <v>0.14486378059527372</v>
      </c>
      <c r="I1050">
        <f>(Data!I1050-'Data Summary'!J$5)/'Data Summary'!J$6</f>
        <v>-0.2663838291444251</v>
      </c>
      <c r="J1050">
        <f>(Data!J1050-'Data Summary'!K$5)/'Data Summary'!K$6</f>
        <v>0.71908116969157521</v>
      </c>
      <c r="K1050">
        <f>(Data!K1050-'Data Summary'!L$5)/'Data Summary'!L$6</f>
        <v>0.44776262756154833</v>
      </c>
      <c r="L1050">
        <f>(Data!L1050-'Data Summary'!M$5)/'Data Summary'!M$6</f>
        <v>0.45084835498237452</v>
      </c>
    </row>
    <row r="1051" spans="1:12" x14ac:dyDescent="0.3">
      <c r="A1051">
        <f>(Data!A1051-'Data Summary'!B$5)/'Data Summary'!B$6</f>
        <v>0.56324823348671593</v>
      </c>
      <c r="B1051">
        <f>(Data!B1051-'Data Summary'!C$5)/'Data Summary'!C$6</f>
        <v>-0.15541864308284767</v>
      </c>
      <c r="C1051">
        <f>(Data!C1051-'Data Summary'!D$5)/'Data Summary'!D$6</f>
        <v>0.45714435764726469</v>
      </c>
      <c r="D1051">
        <f>(Data!D1051-'Data Summary'!E$5)/'Data Summary'!E$6</f>
        <v>-0.52416619981398771</v>
      </c>
      <c r="E1051">
        <f>(Data!E1051-'Data Summary'!F$5)/'Data Summary'!F$6</f>
        <v>-7.3676911032516793E-2</v>
      </c>
      <c r="F1051">
        <f>(Data!F1051-'Data Summary'!G$5)/'Data Summary'!G$6</f>
        <v>-0.94434635605476724</v>
      </c>
      <c r="G1051">
        <f>(Data!G1051-'Data Summary'!H$5)/'Data Summary'!H$6</f>
        <v>-0.89608513082295771</v>
      </c>
      <c r="H1051">
        <f>(Data!H1051-'Data Summary'!I$5)/'Data Summary'!I$6</f>
        <v>0.15546405449108502</v>
      </c>
      <c r="I1051">
        <f>(Data!I1051-'Data Summary'!J$5)/'Data Summary'!J$6</f>
        <v>-0.2663838291444251</v>
      </c>
      <c r="J1051">
        <f>(Data!J1051-'Data Summary'!K$5)/'Data Summary'!K$6</f>
        <v>0.66006809279069079</v>
      </c>
      <c r="K1051">
        <f>(Data!K1051-'Data Summary'!L$5)/'Data Summary'!L$6</f>
        <v>0.35389537859781545</v>
      </c>
      <c r="L1051">
        <f>(Data!L1051-'Data Summary'!M$5)/'Data Summary'!M$6</f>
        <v>0.45084835498237452</v>
      </c>
    </row>
    <row r="1052" spans="1:12" x14ac:dyDescent="0.3">
      <c r="A1052">
        <f>(Data!A1052-'Data Summary'!B$5)/'Data Summary'!B$6</f>
        <v>-0.70071874518107247</v>
      </c>
      <c r="B1052">
        <f>(Data!B1052-'Data Summary'!C$5)/'Data Summary'!C$6</f>
        <v>-0.54647200309775046</v>
      </c>
      <c r="C1052">
        <f>(Data!C1052-'Data Summary'!D$5)/'Data Summary'!D$6</f>
        <v>-0.51851442209852883</v>
      </c>
      <c r="D1052">
        <f>(Data!D1052-'Data Summary'!E$5)/'Data Summary'!E$6</f>
        <v>-0.52416619981398771</v>
      </c>
      <c r="E1052">
        <f>(Data!E1052-'Data Summary'!F$5)/'Data Summary'!F$6</f>
        <v>-0.11618435492246908</v>
      </c>
      <c r="F1052">
        <f>(Data!F1052-'Data Summary'!G$5)/'Data Summary'!G$6</f>
        <v>1.0638997674387747</v>
      </c>
      <c r="G1052">
        <f>(Data!G1052-'Data Summary'!H$5)/'Data Summary'!H$6</f>
        <v>0.13781975303113345</v>
      </c>
      <c r="H1052">
        <f>(Data!H1052-'Data Summary'!I$5)/'Data Summary'!I$6</f>
        <v>-0.21554553186195727</v>
      </c>
      <c r="I1052">
        <f>(Data!I1052-'Data Summary'!J$5)/'Data Summary'!J$6</f>
        <v>1.1590573545553613</v>
      </c>
      <c r="J1052">
        <f>(Data!J1052-'Data Summary'!K$5)/'Data Summary'!K$6</f>
        <v>-0.10710190692080646</v>
      </c>
      <c r="K1052">
        <f>(Data!K1052-'Data Summary'!L$5)/'Data Summary'!L$6</f>
        <v>-2.1573617257117799E-2</v>
      </c>
      <c r="L1052">
        <f>(Data!L1052-'Data Summary'!M$5)/'Data Summary'!M$6</f>
        <v>-0.78782264092280896</v>
      </c>
    </row>
    <row r="1053" spans="1:12" x14ac:dyDescent="0.3">
      <c r="A1053">
        <f>(Data!A1053-'Data Summary'!B$5)/'Data Summary'!B$6</f>
        <v>0.10362387760751998</v>
      </c>
      <c r="B1053">
        <f>(Data!B1053-'Data Summary'!C$5)/'Data Summary'!C$6</f>
        <v>-0.37887770594850628</v>
      </c>
      <c r="C1053">
        <f>(Data!C1053-'Data Summary'!D$5)/'Data Summary'!D$6</f>
        <v>1.6382049857605936</v>
      </c>
      <c r="D1053">
        <f>(Data!D1053-'Data Summary'!E$5)/'Data Summary'!E$6</f>
        <v>-0.80795737211772989</v>
      </c>
      <c r="E1053">
        <f>(Data!E1053-'Data Summary'!F$5)/'Data Summary'!F$6</f>
        <v>6.9400513308096032</v>
      </c>
      <c r="F1053">
        <f>(Data!F1053-'Data Summary'!G$5)/'Data Summary'!G$6</f>
        <v>1.1961321799300349E-2</v>
      </c>
      <c r="G1053">
        <f>(Data!G1053-'Data Summary'!H$5)/'Data Summary'!H$6</f>
        <v>-4.4634050001941462E-2</v>
      </c>
      <c r="H1053">
        <f>(Data!H1053-'Data Summary'!I$5)/'Data Summary'!I$6</f>
        <v>0.14486378059527372</v>
      </c>
      <c r="I1053">
        <f>(Data!I1053-'Data Summary'!J$5)/'Data Summary'!J$6</f>
        <v>-1.8214105749987375</v>
      </c>
      <c r="J1053">
        <f>(Data!J1053-'Data Summary'!K$5)/'Data Summary'!K$6</f>
        <v>4.0238134761411022</v>
      </c>
      <c r="K1053">
        <f>(Data!K1053-'Data Summary'!L$5)/'Data Summary'!L$6</f>
        <v>-1.1479806048219177</v>
      </c>
      <c r="L1053">
        <f>(Data!L1053-'Data Summary'!M$5)/'Data Summary'!M$6</f>
        <v>-0.78782264092280896</v>
      </c>
    </row>
    <row r="1054" spans="1:12" x14ac:dyDescent="0.3">
      <c r="A1054">
        <f>(Data!A1054-'Data Summary'!B$5)/'Data Summary'!B$6</f>
        <v>-1.562514412454564</v>
      </c>
      <c r="B1054">
        <f>(Data!B1054-'Data Summary'!C$5)/'Data Summary'!C$6</f>
        <v>0.43116139693950645</v>
      </c>
      <c r="C1054">
        <f>(Data!C1054-'Data Summary'!D$5)/'Data Summary'!D$6</f>
        <v>-1.1347199672011354</v>
      </c>
      <c r="D1054">
        <f>(Data!D1054-'Data Summary'!E$5)/'Data Summary'!E$6</f>
        <v>-9.847944135837472E-2</v>
      </c>
      <c r="E1054">
        <f>(Data!E1054-'Data Summary'!F$5)/'Data Summary'!F$6</f>
        <v>-0.30746785242725438</v>
      </c>
      <c r="F1054">
        <f>(Data!F1054-'Data Summary'!G$5)/'Data Summary'!G$6</f>
        <v>0.29885362515552061</v>
      </c>
      <c r="G1054">
        <f>(Data!G1054-'Data Summary'!H$5)/'Data Summary'!H$6</f>
        <v>-0.65281339344552447</v>
      </c>
      <c r="H1054">
        <f>(Data!H1054-'Data Summary'!I$5)/'Data Summary'!I$6</f>
        <v>-2.2083970242724802</v>
      </c>
      <c r="I1054">
        <f>(Data!I1054-'Data Summary'!J$5)/'Data Summary'!J$6</f>
        <v>1.6126068220962011</v>
      </c>
      <c r="J1054">
        <f>(Data!J1054-'Data Summary'!K$5)/'Data Summary'!K$6</f>
        <v>-0.6382195990287659</v>
      </c>
      <c r="K1054">
        <f>(Data!K1054-'Data Summary'!L$5)/'Data Summary'!L$6</f>
        <v>2.3251076068362129</v>
      </c>
      <c r="L1054">
        <f>(Data!L1054-'Data Summary'!M$5)/'Data Summary'!M$6</f>
        <v>-0.78782264092280896</v>
      </c>
    </row>
    <row r="1055" spans="1:12" x14ac:dyDescent="0.3">
      <c r="A1055">
        <f>(Data!A1055-'Data Summary'!B$5)/'Data Summary'!B$6</f>
        <v>-1.1282211362278497E-2</v>
      </c>
      <c r="B1055">
        <f>(Data!B1055-'Data Summary'!C$5)/'Data Summary'!C$6</f>
        <v>-1.1051196602618973</v>
      </c>
      <c r="C1055">
        <f>(Data!C1055-'Data Summary'!D$5)/'Data Summary'!D$6</f>
        <v>0.76524713019856794</v>
      </c>
      <c r="D1055">
        <f>(Data!D1055-'Data Summary'!E$5)/'Data Summary'!E$6</f>
        <v>-0.16942723443431032</v>
      </c>
      <c r="E1055">
        <f>(Data!E1055-'Data Summary'!F$5)/'Data Summary'!F$6</f>
        <v>-0.37122901826218252</v>
      </c>
      <c r="F1055">
        <f>(Data!F1055-'Data Summary'!G$5)/'Data Summary'!G$6</f>
        <v>-0.65745405269854695</v>
      </c>
      <c r="G1055">
        <f>(Data!G1055-'Data Summary'!H$5)/'Data Summary'!H$6</f>
        <v>-0.80485822930642026</v>
      </c>
      <c r="H1055">
        <f>(Data!H1055-'Data Summary'!I$5)/'Data Summary'!I$6</f>
        <v>-1.3179740170252139</v>
      </c>
      <c r="I1055">
        <f>(Data!I1055-'Data Summary'!J$5)/'Data Summary'!J$6</f>
        <v>0.44633676270546668</v>
      </c>
      <c r="J1055">
        <f>(Data!J1055-'Data Summary'!K$5)/'Data Summary'!K$6</f>
        <v>0.66006809279069079</v>
      </c>
      <c r="K1055">
        <f>(Data!K1055-'Data Summary'!L$5)/'Data Summary'!L$6</f>
        <v>2.1373731089087453</v>
      </c>
      <c r="L1055">
        <f>(Data!L1055-'Data Summary'!M$5)/'Data Summary'!M$6</f>
        <v>1.6895193508875581</v>
      </c>
    </row>
    <row r="1056" spans="1:12" x14ac:dyDescent="0.3">
      <c r="A1056">
        <f>(Data!A1056-'Data Summary'!B$5)/'Data Summary'!B$6</f>
        <v>-6.8735255847178753E-2</v>
      </c>
      <c r="B1056">
        <f>(Data!B1056-'Data Summary'!C$5)/'Data Summary'!C$6</f>
        <v>0.62668807694695805</v>
      </c>
      <c r="C1056">
        <f>(Data!C1056-'Data Summary'!D$5)/'Data Summary'!D$6</f>
        <v>-5.0098011796900063E-3</v>
      </c>
      <c r="D1056">
        <f>(Data!D1056-'Data Summary'!E$5)/'Data Summary'!E$6</f>
        <v>-0.38227061366211673</v>
      </c>
      <c r="E1056">
        <f>(Data!E1056-'Data Summary'!F$5)/'Data Summary'!F$6</f>
        <v>0.16011403036222047</v>
      </c>
      <c r="F1056">
        <f>(Data!F1056-'Data Summary'!G$5)/'Data Summary'!G$6</f>
        <v>-1.039977123840174</v>
      </c>
      <c r="G1056">
        <f>(Data!G1056-'Data Summary'!H$5)/'Data Summary'!H$6</f>
        <v>0.92845289950779131</v>
      </c>
      <c r="H1056">
        <f>(Data!H1056-'Data Summary'!I$5)/'Data Summary'!I$6</f>
        <v>0.38336994325076307</v>
      </c>
      <c r="I1056">
        <f>(Data!I1056-'Data Summary'!J$5)/'Data Summary'!J$6</f>
        <v>-1.1734827642261074</v>
      </c>
      <c r="J1056">
        <f>(Data!J1056-'Data Summary'!K$5)/'Data Summary'!K$6</f>
        <v>-0.22512806072257538</v>
      </c>
      <c r="K1056">
        <f>(Data!K1056-'Data Summary'!L$5)/'Data Summary'!L$6</f>
        <v>-1.2418478537856505</v>
      </c>
      <c r="L1056">
        <f>(Data!L1056-'Data Summary'!M$5)/'Data Summary'!M$6</f>
        <v>0.45084835498237452</v>
      </c>
    </row>
    <row r="1057" spans="1:12" x14ac:dyDescent="0.3">
      <c r="A1057">
        <f>(Data!A1057-'Data Summary'!B$5)/'Data Summary'!B$6</f>
        <v>-6.8735255847178753E-2</v>
      </c>
      <c r="B1057">
        <f>(Data!B1057-'Data Summary'!C$5)/'Data Summary'!C$6</f>
        <v>0.62668807694695805</v>
      </c>
      <c r="C1057">
        <f>(Data!C1057-'Data Summary'!D$5)/'Data Summary'!D$6</f>
        <v>-5.0098011796900063E-3</v>
      </c>
      <c r="D1057">
        <f>(Data!D1057-'Data Summary'!E$5)/'Data Summary'!E$6</f>
        <v>-0.38227061366211673</v>
      </c>
      <c r="E1057">
        <f>(Data!E1057-'Data Summary'!F$5)/'Data Summary'!F$6</f>
        <v>0.16011403036222047</v>
      </c>
      <c r="F1057">
        <f>(Data!F1057-'Data Summary'!G$5)/'Data Summary'!G$6</f>
        <v>-1.039977123840174</v>
      </c>
      <c r="G1057">
        <f>(Data!G1057-'Data Summary'!H$5)/'Data Summary'!H$6</f>
        <v>0.92845289950779131</v>
      </c>
      <c r="H1057">
        <f>(Data!H1057-'Data Summary'!I$5)/'Data Summary'!I$6</f>
        <v>0.38336994325076307</v>
      </c>
      <c r="I1057">
        <f>(Data!I1057-'Data Summary'!J$5)/'Data Summary'!J$6</f>
        <v>-1.1734827642261074</v>
      </c>
      <c r="J1057">
        <f>(Data!J1057-'Data Summary'!K$5)/'Data Summary'!K$6</f>
        <v>-0.22512806072257538</v>
      </c>
      <c r="K1057">
        <f>(Data!K1057-'Data Summary'!L$5)/'Data Summary'!L$6</f>
        <v>-1.2418478537856505</v>
      </c>
      <c r="L1057">
        <f>(Data!L1057-'Data Summary'!M$5)/'Data Summary'!M$6</f>
        <v>0.45084835498237452</v>
      </c>
    </row>
    <row r="1058" spans="1:12" x14ac:dyDescent="0.3">
      <c r="A1058">
        <f>(Data!A1058-'Data Summary'!B$5)/'Data Summary'!B$6</f>
        <v>0.33343605554711797</v>
      </c>
      <c r="B1058">
        <f>(Data!B1058-'Data Summary'!C$5)/'Data Summary'!C$6</f>
        <v>-0.26714817451567713</v>
      </c>
      <c r="C1058">
        <f>(Data!C1058-'Data Summary'!D$5)/'Data Summary'!D$6</f>
        <v>1.3301022132092908</v>
      </c>
      <c r="D1058">
        <f>(Data!D1058-'Data Summary'!E$5)/'Data Summary'!E$6</f>
        <v>1.0366852478565936</v>
      </c>
      <c r="E1058">
        <f>(Data!E1058-'Data Summary'!F$5)/'Data Summary'!F$6</f>
        <v>0.28763636203207732</v>
      </c>
      <c r="F1058">
        <f>(Data!F1058-'Data Summary'!G$5)/'Data Summary'!G$6</f>
        <v>-1.2312386594109874</v>
      </c>
      <c r="G1058">
        <f>(Data!G1058-'Data Summary'!H$5)/'Data Summary'!H$6</f>
        <v>-1.1089479010282117</v>
      </c>
      <c r="H1058">
        <f>(Data!H1058-'Data Summary'!I$5)/'Data Summary'!I$6</f>
        <v>-0.46995210536119297</v>
      </c>
      <c r="I1058">
        <f>(Data!I1058-'Data Summary'!J$5)/'Data Summary'!J$6</f>
        <v>-0.65514051560800324</v>
      </c>
      <c r="J1058">
        <f>(Data!J1058-'Data Summary'!K$5)/'Data Summary'!K$6</f>
        <v>-0.40216729142522872</v>
      </c>
      <c r="K1058">
        <f>(Data!K1058-'Data Summary'!L$5)/'Data Summary'!L$6</f>
        <v>1.5741696151263465</v>
      </c>
      <c r="L1058">
        <f>(Data!L1058-'Data Summary'!M$5)/'Data Summary'!M$6</f>
        <v>1.6895193508875581</v>
      </c>
    </row>
    <row r="1059" spans="1:12" x14ac:dyDescent="0.3">
      <c r="A1059">
        <f>(Data!A1059-'Data Summary'!B$5)/'Data Summary'!B$6</f>
        <v>-0.41345352275657521</v>
      </c>
      <c r="B1059">
        <f>(Data!B1059-'Data Summary'!C$5)/'Data Summary'!C$6</f>
        <v>-0.6023367688141652</v>
      </c>
      <c r="C1059">
        <f>(Data!C1059-'Data Summary'!D$5)/'Data Summary'!D$6</f>
        <v>-0.10771072536345784</v>
      </c>
      <c r="D1059">
        <f>(Data!D1059-'Data Summary'!E$5)/'Data Summary'!E$6</f>
        <v>0.96573745478065809</v>
      </c>
      <c r="E1059">
        <f>(Data!E1059-'Data Summary'!F$5)/'Data Summary'!F$6</f>
        <v>0.35139752786700545</v>
      </c>
      <c r="F1059">
        <f>(Data!F1059-'Data Summary'!G$5)/'Data Summary'!G$6</f>
        <v>1.1595305352241814</v>
      </c>
      <c r="G1059">
        <f>(Data!G1059-'Data Summary'!H$5)/'Data Summary'!H$6</f>
        <v>1.3237694727461202</v>
      </c>
      <c r="H1059">
        <f>(Data!H1059-'Data Summary'!I$5)/'Data Summary'!I$6</f>
        <v>0.57947501032306603</v>
      </c>
      <c r="I1059">
        <f>(Data!I1059-'Data Summary'!J$5)/'Data Summary'!J$6</f>
        <v>-1.0438972020715813</v>
      </c>
      <c r="J1059">
        <f>(Data!J1059-'Data Summary'!K$5)/'Data Summary'!K$6</f>
        <v>-0.52019344522699762</v>
      </c>
      <c r="K1059">
        <f>(Data!K1059-'Data Summary'!L$5)/'Data Summary'!L$6</f>
        <v>-1.2418478537856505</v>
      </c>
      <c r="L1059">
        <f>(Data!L1059-'Data Summary'!M$5)/'Data Summary'!M$6</f>
        <v>-0.78782264092280896</v>
      </c>
    </row>
    <row r="1060" spans="1:12" x14ac:dyDescent="0.3">
      <c r="A1060">
        <f>(Data!A1060-'Data Summary'!B$5)/'Data Summary'!B$6</f>
        <v>0.90796650039611237</v>
      </c>
      <c r="B1060">
        <f>(Data!B1060-'Data Summary'!C$5)/'Data Summary'!C$6</f>
        <v>1.217565406639654E-2</v>
      </c>
      <c r="C1060">
        <f>(Data!C1060-'Data Summary'!D$5)/'Data Summary'!D$6</f>
        <v>1.5355040615768258</v>
      </c>
      <c r="D1060">
        <f>(Data!D1060-'Data Summary'!E$5)/'Data Summary'!E$6</f>
        <v>-9.847944135837472E-2</v>
      </c>
      <c r="E1060">
        <f>(Data!E1060-'Data Summary'!F$5)/'Data Summary'!F$6</f>
        <v>0.1176065864722682</v>
      </c>
      <c r="F1060">
        <f>(Data!F1060-'Data Summary'!G$5)/'Data Summary'!G$6</f>
        <v>1.350792070794995</v>
      </c>
      <c r="G1060">
        <f>(Data!G1060-'Data Summary'!H$5)/'Data Summary'!H$6</f>
        <v>0.16822872020331259</v>
      </c>
      <c r="H1060">
        <f>(Data!H1060-'Data Summary'!I$5)/'Data Summary'!I$6</f>
        <v>0.18726487617846005</v>
      </c>
      <c r="I1060">
        <f>(Data!I1060-'Data Summary'!J$5)/'Data Summary'!J$6</f>
        <v>-0.78472607776252923</v>
      </c>
      <c r="J1060">
        <f>(Data!J1060-'Data Summary'!K$5)/'Data Summary'!K$6</f>
        <v>0.60105501588980637</v>
      </c>
      <c r="K1060">
        <f>(Data!K1060-'Data Summary'!L$5)/'Data Summary'!L$6</f>
        <v>1.1048333703076803</v>
      </c>
      <c r="L1060">
        <f>(Data!L1060-'Data Summary'!M$5)/'Data Summary'!M$6</f>
        <v>1.6895193508875581</v>
      </c>
    </row>
    <row r="1061" spans="1:12" x14ac:dyDescent="0.3">
      <c r="A1061">
        <f>(Data!A1061-'Data Summary'!B$5)/'Data Summary'!B$6</f>
        <v>0.33343605554711797</v>
      </c>
      <c r="B1061">
        <f>(Data!B1061-'Data Summary'!C$5)/'Data Summary'!C$6</f>
        <v>-0.26714817451567713</v>
      </c>
      <c r="C1061">
        <f>(Data!C1061-'Data Summary'!D$5)/'Data Summary'!D$6</f>
        <v>1.3301022132092908</v>
      </c>
      <c r="D1061">
        <f>(Data!D1061-'Data Summary'!E$5)/'Data Summary'!E$6</f>
        <v>1.0366852478565936</v>
      </c>
      <c r="E1061">
        <f>(Data!E1061-'Data Summary'!F$5)/'Data Summary'!F$6</f>
        <v>0.28763636203207732</v>
      </c>
      <c r="F1061">
        <f>(Data!F1061-'Data Summary'!G$5)/'Data Summary'!G$6</f>
        <v>-1.2312386594109874</v>
      </c>
      <c r="G1061">
        <f>(Data!G1061-'Data Summary'!H$5)/'Data Summary'!H$6</f>
        <v>-1.1089479010282117</v>
      </c>
      <c r="H1061">
        <f>(Data!H1061-'Data Summary'!I$5)/'Data Summary'!I$6</f>
        <v>-0.46995210536119297</v>
      </c>
      <c r="I1061">
        <f>(Data!I1061-'Data Summary'!J$5)/'Data Summary'!J$6</f>
        <v>-0.65514051560800324</v>
      </c>
      <c r="J1061">
        <f>(Data!J1061-'Data Summary'!K$5)/'Data Summary'!K$6</f>
        <v>-0.40216729142522872</v>
      </c>
      <c r="K1061">
        <f>(Data!K1061-'Data Summary'!L$5)/'Data Summary'!L$6</f>
        <v>1.5741696151263465</v>
      </c>
      <c r="L1061">
        <f>(Data!L1061-'Data Summary'!M$5)/'Data Summary'!M$6</f>
        <v>1.6895193508875581</v>
      </c>
    </row>
    <row r="1062" spans="1:12" x14ac:dyDescent="0.3">
      <c r="A1062">
        <f>(Data!A1062-'Data Summary'!B$5)/'Data Summary'!B$6</f>
        <v>1.8846682566394024</v>
      </c>
      <c r="B1062">
        <f>(Data!B1062-'Data Summary'!C$5)/'Data Summary'!C$6</f>
        <v>-1.6637673174260443</v>
      </c>
      <c r="C1062">
        <f>(Data!C1062-'Data Summary'!D$5)/'Data Summary'!D$6</f>
        <v>1.5355040615768258</v>
      </c>
      <c r="D1062">
        <f>(Data!D1062-'Data Summary'!E$5)/'Data Summary'!E$6</f>
        <v>-0.52416619981398771</v>
      </c>
      <c r="E1062">
        <f>(Data!E1062-'Data Summary'!F$5)/'Data Summary'!F$6</f>
        <v>-0.28621413048227823</v>
      </c>
      <c r="F1062">
        <f>(Data!F1062-'Data Summary'!G$5)/'Data Summary'!G$6</f>
        <v>-1.2312386594109874</v>
      </c>
      <c r="G1062">
        <f>(Data!G1062-'Data Summary'!H$5)/'Data Summary'!H$6</f>
        <v>-1.16976583537257</v>
      </c>
      <c r="H1062">
        <f>(Data!H1062-'Data Summary'!I$5)/'Data Summary'!I$6</f>
        <v>0.71727857096849523</v>
      </c>
      <c r="I1062">
        <f>(Data!I1062-'Data Summary'!J$5)/'Data Summary'!J$6</f>
        <v>-1.1086899831488428</v>
      </c>
      <c r="J1062">
        <f>(Data!J1062-'Data Summary'!K$5)/'Data Summary'!K$6</f>
        <v>0.24697655448449959</v>
      </c>
      <c r="K1062">
        <f>(Data!K1062-'Data Summary'!L$5)/'Data Summary'!L$6</f>
        <v>-0.49090986207578396</v>
      </c>
      <c r="L1062">
        <f>(Data!L1062-'Data Summary'!M$5)/'Data Summary'!M$6</f>
        <v>0.45084835498237452</v>
      </c>
    </row>
    <row r="1063" spans="1:12" x14ac:dyDescent="0.3">
      <c r="A1063">
        <f>(Data!A1063-'Data Summary'!B$5)/'Data Summary'!B$6</f>
        <v>0.44834214451691645</v>
      </c>
      <c r="B1063">
        <f>(Data!B1063-'Data Summary'!C$5)/'Data Summary'!C$6</f>
        <v>-0.71406630024699436</v>
      </c>
      <c r="C1063">
        <f>(Data!C1063-'Data Summary'!D$5)/'Data Summary'!D$6</f>
        <v>1.1760508269336389</v>
      </c>
      <c r="D1063">
        <f>(Data!D1063-'Data Summary'!E$5)/'Data Summary'!E$6</f>
        <v>-0.52416619981398771</v>
      </c>
      <c r="E1063">
        <f>(Data!E1063-'Data Summary'!F$5)/'Data Summary'!F$6</f>
        <v>-0.34997529631720664</v>
      </c>
      <c r="F1063">
        <f>(Data!F1063-'Data Summary'!G$5)/'Data Summary'!G$6</f>
        <v>-0.84871558826936044</v>
      </c>
      <c r="G1063">
        <f>(Data!G1063-'Data Summary'!H$5)/'Data Summary'!H$6</f>
        <v>-0.92649409799513682</v>
      </c>
      <c r="H1063">
        <f>(Data!H1063-'Data Summary'!I$5)/'Data Summary'!I$6</f>
        <v>-1.1271690869008459</v>
      </c>
      <c r="I1063">
        <f>(Data!I1063-'Data Summary'!J$5)/'Data Summary'!J$6</f>
        <v>-0.65514051560800324</v>
      </c>
      <c r="J1063">
        <f>(Data!J1063-'Data Summary'!K$5)/'Data Summary'!K$6</f>
        <v>0.18796347758361515</v>
      </c>
      <c r="K1063">
        <f>(Data!K1063-'Data Summary'!L$5)/'Data Summary'!L$6</f>
        <v>1.9496386109812798</v>
      </c>
      <c r="L1063">
        <f>(Data!L1063-'Data Summary'!M$5)/'Data Summary'!M$6</f>
        <v>2.9281903467927415</v>
      </c>
    </row>
    <row r="1064" spans="1:12" x14ac:dyDescent="0.3">
      <c r="A1064">
        <f>(Data!A1064-'Data Summary'!B$5)/'Data Summary'!B$6</f>
        <v>-0.18364134481697722</v>
      </c>
      <c r="B1064">
        <f>(Data!B1064-'Data Summary'!C$5)/'Data Summary'!C$6</f>
        <v>-0.82579583167982384</v>
      </c>
      <c r="C1064">
        <f>(Data!C1064-'Data Summary'!D$5)/'Data Summary'!D$6</f>
        <v>0.8679480543823358</v>
      </c>
      <c r="D1064">
        <f>(Data!D1064-'Data Summary'!E$5)/'Data Summary'!E$6</f>
        <v>-0.4532184067380523</v>
      </c>
      <c r="E1064">
        <f>(Data!E1064-'Data Summary'!F$5)/'Data Summary'!F$6</f>
        <v>0.22387519619714891</v>
      </c>
      <c r="F1064">
        <f>(Data!F1064-'Data Summary'!G$5)/'Data Summary'!G$6</f>
        <v>-0.94434635605476724</v>
      </c>
      <c r="G1064">
        <f>(Data!G1064-'Data Summary'!H$5)/'Data Summary'!H$6</f>
        <v>-0.95690306516731594</v>
      </c>
      <c r="H1064">
        <f>(Data!H1064-'Data Summary'!I$5)/'Data Summary'!I$6</f>
        <v>-0.60775566600656328</v>
      </c>
      <c r="I1064">
        <f>(Data!I1064-'Data Summary'!J$5)/'Data Summary'!J$6</f>
        <v>-7.200548591263746E-2</v>
      </c>
      <c r="J1064">
        <f>(Data!J1064-'Data Summary'!K$5)/'Data Summary'!K$6</f>
        <v>-0.10710190692080646</v>
      </c>
      <c r="K1064">
        <f>(Data!K1064-'Data Summary'!L$5)/'Data Summary'!L$6</f>
        <v>0.91709887238021448</v>
      </c>
      <c r="L1064">
        <f>(Data!L1064-'Data Summary'!M$5)/'Data Summary'!M$6</f>
        <v>0.45084835498237452</v>
      </c>
    </row>
    <row r="1065" spans="1:12" x14ac:dyDescent="0.3">
      <c r="A1065">
        <f>(Data!A1065-'Data Summary'!B$5)/'Data Summary'!B$6</f>
        <v>1.08032563385081</v>
      </c>
      <c r="B1065">
        <f>(Data!B1065-'Data Summary'!C$5)/'Data Summary'!C$6</f>
        <v>-1.3285787231275561</v>
      </c>
      <c r="C1065">
        <f>(Data!C1065-'Data Summary'!D$5)/'Data Summary'!D$6</f>
        <v>1.9463077583118973</v>
      </c>
      <c r="D1065">
        <f>(Data!D1065-'Data Summary'!E$5)/'Data Summary'!E$6</f>
        <v>-9.847944135837472E-2</v>
      </c>
      <c r="E1065">
        <f>(Data!E1065-'Data Summary'!F$5)/'Data Summary'!F$6</f>
        <v>-0.26496040853730207</v>
      </c>
      <c r="F1065">
        <f>(Data!F1065-'Data Summary'!G$5)/'Data Summary'!G$6</f>
        <v>-0.94434635605476724</v>
      </c>
      <c r="G1065">
        <f>(Data!G1065-'Data Summary'!H$5)/'Data Summary'!H$6</f>
        <v>-0.89608513082295771</v>
      </c>
      <c r="H1065">
        <f>(Data!H1065-'Data Summary'!I$5)/'Data Summary'!I$6</f>
        <v>-0.58125498126706443</v>
      </c>
      <c r="I1065">
        <f>(Data!I1065-'Data Summary'!J$5)/'Data Summary'!J$6</f>
        <v>-0.59034773453073874</v>
      </c>
      <c r="J1065">
        <f>(Data!J1065-'Data Summary'!K$5)/'Data Summary'!K$6</f>
        <v>-0.1661149838216909</v>
      </c>
      <c r="K1065">
        <f>(Data!K1065-'Data Summary'!L$5)/'Data Summary'!L$6</f>
        <v>1.2925678682351478</v>
      </c>
      <c r="L1065">
        <f>(Data!L1065-'Data Summary'!M$5)/'Data Summary'!M$6</f>
        <v>0.45084835498237452</v>
      </c>
    </row>
    <row r="1066" spans="1:12" x14ac:dyDescent="0.3">
      <c r="A1066">
        <f>(Data!A1066-'Data Summary'!B$5)/'Data Summary'!B$6</f>
        <v>-6.8735255847178753E-2</v>
      </c>
      <c r="B1066">
        <f>(Data!B1066-'Data Summary'!C$5)/'Data Summary'!C$6</f>
        <v>1.1853357341111048</v>
      </c>
      <c r="C1066">
        <f>(Data!C1066-'Data Summary'!D$5)/'Data Summary'!D$6</f>
        <v>-0.92931811883359983</v>
      </c>
      <c r="D1066">
        <f>(Data!D1066-'Data Summary'!E$5)/'Data Summary'!E$6</f>
        <v>-0.38227061366211673</v>
      </c>
      <c r="E1066">
        <f>(Data!E1066-'Data Summary'!F$5)/'Data Summary'!F$6</f>
        <v>-0.43499018409711093</v>
      </c>
      <c r="F1066">
        <f>(Data!F1066-'Data Summary'!G$5)/'Data Summary'!G$6</f>
        <v>-1.039977123840174</v>
      </c>
      <c r="G1066">
        <f>(Data!G1066-'Data Summary'!H$5)/'Data Summary'!H$6</f>
        <v>-1.1089479010282117</v>
      </c>
      <c r="H1066">
        <f>(Data!H1066-'Data Summary'!I$5)/'Data Summary'!I$6</f>
        <v>-1.3603751126084591</v>
      </c>
      <c r="I1066">
        <f>(Data!I1066-'Data Summary'!J$5)/'Data Summary'!J$6</f>
        <v>-0.20159104806716349</v>
      </c>
      <c r="J1066">
        <f>(Data!J1066-'Data Summary'!K$5)/'Data Summary'!K$6</f>
        <v>-0.52019344522699762</v>
      </c>
      <c r="K1066">
        <f>(Data!K1066-'Data Summary'!L$5)/'Data Summary'!L$6</f>
        <v>1.2925678682351478</v>
      </c>
      <c r="L1066">
        <f>(Data!L1066-'Data Summary'!M$5)/'Data Summary'!M$6</f>
        <v>0.45084835498237452</v>
      </c>
    </row>
    <row r="1067" spans="1:12" x14ac:dyDescent="0.3">
      <c r="A1067">
        <f>(Data!A1067-'Data Summary'!B$5)/'Data Summary'!B$6</f>
        <v>-0.35600047827167547</v>
      </c>
      <c r="B1067">
        <f>(Data!B1067-'Data Summary'!C$5)/'Data Summary'!C$6</f>
        <v>0.45909377979771382</v>
      </c>
      <c r="C1067">
        <f>(Data!C1067-'Data Summary'!D$5)/'Data Summary'!D$6</f>
        <v>-0.46716396000664501</v>
      </c>
      <c r="D1067">
        <f>(Data!D1067-'Data Summary'!E$5)/'Data Summary'!E$6</f>
        <v>-9.847944135837472E-2</v>
      </c>
      <c r="E1067">
        <f>(Data!E1067-'Data Summary'!F$5)/'Data Summary'!F$6</f>
        <v>-9.4930632977492935E-2</v>
      </c>
      <c r="F1067">
        <f>(Data!F1067-'Data Summary'!G$5)/'Data Summary'!G$6</f>
        <v>-0.94434635605476724</v>
      </c>
      <c r="G1067">
        <f>(Data!G1067-'Data Summary'!H$5)/'Data Summary'!H$6</f>
        <v>-0.80485822930642026</v>
      </c>
      <c r="H1067">
        <f>(Data!H1067-'Data Summary'!I$5)/'Data Summary'!I$6</f>
        <v>-0.23674607965357986</v>
      </c>
      <c r="I1067">
        <f>(Data!I1067-'Data Summary'!J$5)/'Data Summary'!J$6</f>
        <v>-0.13679826698989903</v>
      </c>
      <c r="J1067">
        <f>(Data!J1067-'Data Summary'!K$5)/'Data Summary'!K$6</f>
        <v>-0.34315421452434425</v>
      </c>
      <c r="K1067">
        <f>(Data!K1067-'Data Summary'!L$5)/'Data Summary'!L$6</f>
        <v>-0.20930811518458525</v>
      </c>
      <c r="L1067">
        <f>(Data!L1067-'Data Summary'!M$5)/'Data Summary'!M$6</f>
        <v>0.45084835498237452</v>
      </c>
    </row>
    <row r="1068" spans="1:12" x14ac:dyDescent="0.3">
      <c r="A1068">
        <f>(Data!A1068-'Data Summary'!B$5)/'Data Summary'!B$6</f>
        <v>-0.98798396760556961</v>
      </c>
      <c r="B1068">
        <f>(Data!B1068-'Data Summary'!C$5)/'Data Summary'!C$6</f>
        <v>-4.3689111650018195E-2</v>
      </c>
      <c r="C1068">
        <f>(Data!C1068-'Data Summary'!D$5)/'Data Summary'!D$6</f>
        <v>-0.98066858092548359</v>
      </c>
      <c r="D1068">
        <f>(Data!D1068-'Data Summary'!E$5)/'Data Summary'!E$6</f>
        <v>-9.847944135837472E-2</v>
      </c>
      <c r="E1068">
        <f>(Data!E1068-'Data Summary'!F$5)/'Data Summary'!F$6</f>
        <v>-0.37122901826218252</v>
      </c>
      <c r="F1068">
        <f>(Data!F1068-'Data Summary'!G$5)/'Data Summary'!G$6</f>
        <v>-0.27493098155691992</v>
      </c>
      <c r="G1068">
        <f>(Data!G1068-'Data Summary'!H$5)/'Data Summary'!H$6</f>
        <v>-0.62240442627334536</v>
      </c>
      <c r="H1068">
        <f>(Data!H1068-'Data Summary'!I$5)/'Data Summary'!I$6</f>
        <v>-1.6783833294824448</v>
      </c>
      <c r="I1068">
        <f>(Data!I1068-'Data Summary'!J$5)/'Data Summary'!J$6</f>
        <v>0.57592232485999273</v>
      </c>
      <c r="J1068">
        <f>(Data!J1068-'Data Summary'!K$5)/'Data Summary'!K$6</f>
        <v>0.36500270828626852</v>
      </c>
      <c r="K1068">
        <f>(Data!K1068-'Data Summary'!L$5)/'Data Summary'!L$6</f>
        <v>1.9496386109812798</v>
      </c>
      <c r="L1068">
        <f>(Data!L1068-'Data Summary'!M$5)/'Data Summary'!M$6</f>
        <v>1.6895193508875581</v>
      </c>
    </row>
    <row r="1069" spans="1:12" x14ac:dyDescent="0.3">
      <c r="A1069">
        <f>(Data!A1069-'Data Summary'!B$5)/'Data Summary'!B$6</f>
        <v>1.5974030342149053</v>
      </c>
      <c r="B1069">
        <f>(Data!B1069-'Data Summary'!C$5)/'Data Summary'!C$6</f>
        <v>-1.2168491916947268</v>
      </c>
      <c r="C1069">
        <f>(Data!C1069-'Data Summary'!D$5)/'Data Summary'!D$6</f>
        <v>1.3301022132092908</v>
      </c>
      <c r="D1069">
        <f>(Data!D1069-'Data Summary'!E$5)/'Data Summary'!E$6</f>
        <v>-0.24037502751024559</v>
      </c>
      <c r="E1069">
        <f>(Data!E1069-'Data Summary'!F$5)/'Data Summary'!F$6</f>
        <v>-0.58376623771194391</v>
      </c>
      <c r="F1069">
        <f>(Data!F1069-'Data Summary'!G$5)/'Data Summary'!G$6</f>
        <v>-1.2312386594109874</v>
      </c>
      <c r="G1069">
        <f>(Data!G1069-'Data Summary'!H$5)/'Data Summary'!H$6</f>
        <v>-1.1089479010282117</v>
      </c>
      <c r="H1069">
        <f>(Data!H1069-'Data Summary'!I$5)/'Data Summary'!I$6</f>
        <v>-0.54415402263175439</v>
      </c>
      <c r="I1069">
        <f>(Data!I1069-'Data Summary'!J$5)/'Data Summary'!J$6</f>
        <v>-1.8862033560759992</v>
      </c>
      <c r="J1069">
        <f>(Data!J1069-'Data Summary'!K$5)/'Data Summary'!K$6</f>
        <v>1.0141465541959969</v>
      </c>
      <c r="K1069">
        <f>(Data!K1069-'Data Summary'!L$5)/'Data Summary'!L$6</f>
        <v>0.44776262756154833</v>
      </c>
      <c r="L1069">
        <f>(Data!L1069-'Data Summary'!M$5)/'Data Summary'!M$6</f>
        <v>1.6895193508875581</v>
      </c>
    </row>
    <row r="1070" spans="1:12" x14ac:dyDescent="0.3">
      <c r="A1070">
        <f>(Data!A1070-'Data Summary'!B$5)/'Data Summary'!B$6</f>
        <v>1.5974030342149053</v>
      </c>
      <c r="B1070">
        <f>(Data!B1070-'Data Summary'!C$5)/'Data Summary'!C$6</f>
        <v>-1.2168491916947268</v>
      </c>
      <c r="C1070">
        <f>(Data!C1070-'Data Summary'!D$5)/'Data Summary'!D$6</f>
        <v>1.3301022132092908</v>
      </c>
      <c r="D1070">
        <f>(Data!D1070-'Data Summary'!E$5)/'Data Summary'!E$6</f>
        <v>-0.24037502751024559</v>
      </c>
      <c r="E1070">
        <f>(Data!E1070-'Data Summary'!F$5)/'Data Summary'!F$6</f>
        <v>-0.58376623771194391</v>
      </c>
      <c r="F1070">
        <f>(Data!F1070-'Data Summary'!G$5)/'Data Summary'!G$6</f>
        <v>-1.2312386594109874</v>
      </c>
      <c r="G1070">
        <f>(Data!G1070-'Data Summary'!H$5)/'Data Summary'!H$6</f>
        <v>-1.1089479010282117</v>
      </c>
      <c r="H1070">
        <f>(Data!H1070-'Data Summary'!I$5)/'Data Summary'!I$6</f>
        <v>-0.54415402263175439</v>
      </c>
      <c r="I1070">
        <f>(Data!I1070-'Data Summary'!J$5)/'Data Summary'!J$6</f>
        <v>-1.8862033560759992</v>
      </c>
      <c r="J1070">
        <f>(Data!J1070-'Data Summary'!K$5)/'Data Summary'!K$6</f>
        <v>1.0141465541959969</v>
      </c>
      <c r="K1070">
        <f>(Data!K1070-'Data Summary'!L$5)/'Data Summary'!L$6</f>
        <v>0.44776262756154833</v>
      </c>
      <c r="L1070">
        <f>(Data!L1070-'Data Summary'!M$5)/'Data Summary'!M$6</f>
        <v>1.6895193508875581</v>
      </c>
    </row>
    <row r="1071" spans="1:12" x14ac:dyDescent="0.3">
      <c r="A1071">
        <f>(Data!A1071-'Data Summary'!B$5)/'Data Summary'!B$6</f>
        <v>-0.18364134481697722</v>
      </c>
      <c r="B1071">
        <f>(Data!B1071-'Data Summary'!C$5)/'Data Summary'!C$6</f>
        <v>0.51495854551412856</v>
      </c>
      <c r="C1071">
        <f>(Data!C1071-'Data Summary'!D$5)/'Data Summary'!D$6</f>
        <v>0.40579389555538076</v>
      </c>
      <c r="D1071">
        <f>(Data!D1071-'Data Summary'!E$5)/'Data Summary'!E$6</f>
        <v>0.18531173094536729</v>
      </c>
      <c r="E1071">
        <f>(Data!E1071-'Data Summary'!F$5)/'Data Summary'!F$6</f>
        <v>-3.1169467142564803E-2</v>
      </c>
      <c r="F1071">
        <f>(Data!F1071-'Data Summary'!G$5)/'Data Summary'!G$6</f>
        <v>1.1595305352241814</v>
      </c>
      <c r="G1071">
        <f>(Data!G1071-'Data Summary'!H$5)/'Data Summary'!H$6</f>
        <v>0.16822872020331259</v>
      </c>
      <c r="H1071">
        <f>(Data!H1071-'Data Summary'!I$5)/'Data Summary'!I$6</f>
        <v>0.13426350669946241</v>
      </c>
      <c r="I1071">
        <f>(Data!I1071-'Data Summary'!J$5)/'Data Summary'!J$6</f>
        <v>-7.2127048353730011E-3</v>
      </c>
      <c r="J1071">
        <f>(Data!J1071-'Data Summary'!K$5)/'Data Summary'!K$6</f>
        <v>-0.22512806072257538</v>
      </c>
      <c r="K1071">
        <f>(Data!K1071-'Data Summary'!L$5)/'Data Summary'!L$6</f>
        <v>0.35389537859781545</v>
      </c>
      <c r="L1071">
        <f>(Data!L1071-'Data Summary'!M$5)/'Data Summary'!M$6</f>
        <v>-0.78782264092280896</v>
      </c>
    </row>
    <row r="1072" spans="1:12" x14ac:dyDescent="0.3">
      <c r="A1072">
        <f>(Data!A1072-'Data Summary'!B$5)/'Data Summary'!B$6</f>
        <v>0.56324823348671593</v>
      </c>
      <c r="B1072">
        <f>(Data!B1072-'Data Summary'!C$5)/'Data Summary'!C$6</f>
        <v>-1.1051196602618973</v>
      </c>
      <c r="C1072">
        <f>(Data!C1072-'Data Summary'!D$5)/'Data Summary'!D$6</f>
        <v>0.91929851647421967</v>
      </c>
      <c r="D1072">
        <f>(Data!D1072-'Data Summary'!E$5)/'Data Summary'!E$6</f>
        <v>-0.73700957904179432</v>
      </c>
      <c r="E1072">
        <f>(Data!E1072-'Data Summary'!F$5)/'Data Summary'!F$6</f>
        <v>-0.64752740354687222</v>
      </c>
      <c r="F1072">
        <f>(Data!F1072-'Data Summary'!G$5)/'Data Summary'!G$6</f>
        <v>0.29885362515552061</v>
      </c>
      <c r="G1072">
        <f>(Data!G1072-'Data Summary'!H$5)/'Data Summary'!H$6</f>
        <v>-0.28790578737937467</v>
      </c>
      <c r="H1072">
        <f>(Data!H1072-'Data Summary'!I$5)/'Data Summary'!I$6</f>
        <v>-0.93636415677641927</v>
      </c>
      <c r="I1072">
        <f>(Data!I1072-'Data Summary'!J$5)/'Data Summary'!J$6</f>
        <v>-0.84951885883979084</v>
      </c>
      <c r="J1072">
        <f>(Data!J1072-'Data Summary'!K$5)/'Data Summary'!K$6</f>
        <v>1.3682250156013036</v>
      </c>
      <c r="K1072">
        <f>(Data!K1072-'Data Summary'!L$5)/'Data Summary'!L$6</f>
        <v>0.63549712548901416</v>
      </c>
      <c r="L1072">
        <f>(Data!L1072-'Data Summary'!M$5)/'Data Summary'!M$6</f>
        <v>1.6895193508875581</v>
      </c>
    </row>
    <row r="1073" spans="1:12" x14ac:dyDescent="0.3">
      <c r="A1073">
        <f>(Data!A1073-'Data Summary'!B$5)/'Data Summary'!B$6</f>
        <v>-0.47090656724147445</v>
      </c>
      <c r="B1073">
        <f>(Data!B1073-'Data Summary'!C$5)/'Data Summary'!C$6</f>
        <v>1.3529300312603489</v>
      </c>
      <c r="C1073">
        <f>(Data!C1073-'Data Summary'!D$5)/'Data Summary'!D$6</f>
        <v>-0.36446303582287715</v>
      </c>
      <c r="D1073">
        <f>(Data!D1073-'Data Summary'!E$5)/'Data Summary'!E$6</f>
        <v>3.9455447639699495</v>
      </c>
      <c r="E1073">
        <f>(Data!E1073-'Data Summary'!F$5)/'Data Summary'!F$6</f>
        <v>0.22387519619714891</v>
      </c>
      <c r="F1073">
        <f>(Data!F1073-'Data Summary'!G$5)/'Data Summary'!G$6</f>
        <v>1.350792070794995</v>
      </c>
      <c r="G1073">
        <f>(Data!G1073-'Data Summary'!H$5)/'Data Summary'!H$6</f>
        <v>1.3845874070904787</v>
      </c>
      <c r="H1073">
        <f>(Data!H1073-'Data Summary'!I$5)/'Data Summary'!I$6</f>
        <v>1.1518898006963465</v>
      </c>
      <c r="I1073">
        <f>(Data!I1073-'Data Summary'!J$5)/'Data Summary'!J$6</f>
        <v>-0.71993329668526473</v>
      </c>
      <c r="J1073">
        <f>(Data!J1073-'Data Summary'!K$5)/'Data Summary'!K$6</f>
        <v>-0.4611803683261132</v>
      </c>
      <c r="K1073">
        <f>(Data!K1073-'Data Summary'!L$5)/'Data Summary'!L$6</f>
        <v>-1.1479806048219177</v>
      </c>
      <c r="L1073">
        <f>(Data!L1073-'Data Summary'!M$5)/'Data Summary'!M$6</f>
        <v>-0.78782264092280896</v>
      </c>
    </row>
    <row r="1074" spans="1:12" x14ac:dyDescent="0.3">
      <c r="A1074">
        <f>(Data!A1074-'Data Summary'!B$5)/'Data Summary'!B$6</f>
        <v>-0.64326570069617262</v>
      </c>
      <c r="B1074">
        <f>(Data!B1074-'Data Summary'!C$5)/'Data Summary'!C$6</f>
        <v>-0.99339012882906808</v>
      </c>
      <c r="C1074">
        <f>(Data!C1074-'Data Summary'!D$5)/'Data Summary'!D$6</f>
        <v>-5.6360263271573924E-2</v>
      </c>
      <c r="D1074">
        <f>(Data!D1074-'Data Summary'!E$5)/'Data Summary'!E$6</f>
        <v>-0.52416619981398771</v>
      </c>
      <c r="E1074">
        <f>(Data!E1074-'Data Summary'!F$5)/'Data Summary'!F$6</f>
        <v>-9.4930632977492935E-2</v>
      </c>
      <c r="F1074">
        <f>(Data!F1074-'Data Summary'!G$5)/'Data Summary'!G$6</f>
        <v>1.6376843741512153</v>
      </c>
      <c r="G1074">
        <f>(Data!G1074-'Data Summary'!H$5)/'Data Summary'!H$6</f>
        <v>0.86763496516343308</v>
      </c>
      <c r="H1074">
        <f>(Data!H1074-'Data Summary'!I$5)/'Data Summary'!I$6</f>
        <v>2.8260767741467158E-2</v>
      </c>
      <c r="I1074">
        <f>(Data!I1074-'Data Summary'!J$5)/'Data Summary'!J$6</f>
        <v>0.57592232485999273</v>
      </c>
      <c r="J1074">
        <f>(Data!J1074-'Data Summary'!K$5)/'Data Summary'!K$6</f>
        <v>-0.4611803683261132</v>
      </c>
      <c r="K1074">
        <f>(Data!K1074-'Data Summary'!L$5)/'Data Summary'!L$6</f>
        <v>-0.86637885793071723</v>
      </c>
      <c r="L1074">
        <f>(Data!L1074-'Data Summary'!M$5)/'Data Summary'!M$6</f>
        <v>0.45084835498237452</v>
      </c>
    </row>
    <row r="1075" spans="1:12" x14ac:dyDescent="0.3">
      <c r="A1075">
        <f>(Data!A1075-'Data Summary'!B$5)/'Data Summary'!B$6</f>
        <v>-0.18364134481697722</v>
      </c>
      <c r="B1075">
        <f>(Data!B1075-'Data Summary'!C$5)/'Data Summary'!C$6</f>
        <v>0.51495854551412856</v>
      </c>
      <c r="C1075">
        <f>(Data!C1075-'Data Summary'!D$5)/'Data Summary'!D$6</f>
        <v>0.30309297137161323</v>
      </c>
      <c r="D1075">
        <f>(Data!D1075-'Data Summary'!E$5)/'Data Summary'!E$6</f>
        <v>0.11436393786943203</v>
      </c>
      <c r="E1075">
        <f>(Data!E1075-'Data Summary'!F$5)/'Data Summary'!F$6</f>
        <v>1.1337976747387481E-2</v>
      </c>
      <c r="F1075">
        <f>(Data!F1075-'Data Summary'!G$5)/'Data Summary'!G$6</f>
        <v>1.1961321799300349E-2</v>
      </c>
      <c r="G1075">
        <f>(Data!G1075-'Data Summary'!H$5)/'Data Summary'!H$6</f>
        <v>-0.28790578737937467</v>
      </c>
      <c r="H1075">
        <f>(Data!H1075-'Data Summary'!I$5)/'Data Summary'!I$6</f>
        <v>0.24026624565745769</v>
      </c>
      <c r="I1075">
        <f>(Data!I1075-'Data Summary'!J$5)/'Data Summary'!J$6</f>
        <v>-7.2127048353730011E-3</v>
      </c>
      <c r="J1075">
        <f>(Data!J1075-'Data Summary'!K$5)/'Data Summary'!K$6</f>
        <v>-0.4611803683261132</v>
      </c>
      <c r="K1075">
        <f>(Data!K1075-'Data Summary'!L$5)/'Data Summary'!L$6</f>
        <v>0.2600281296340809</v>
      </c>
      <c r="L1075">
        <f>(Data!L1075-'Data Summary'!M$5)/'Data Summary'!M$6</f>
        <v>0.45084835498237452</v>
      </c>
    </row>
    <row r="1076" spans="1:12" x14ac:dyDescent="0.3">
      <c r="A1076">
        <f>(Data!A1076-'Data Summary'!B$5)/'Data Summary'!B$6</f>
        <v>-0.47090656724147445</v>
      </c>
      <c r="B1076">
        <f>(Data!B1076-'Data Summary'!C$5)/'Data Summary'!C$6</f>
        <v>1.3529300312603489</v>
      </c>
      <c r="C1076">
        <f>(Data!C1076-'Data Summary'!D$5)/'Data Summary'!D$6</f>
        <v>-0.36446303582287715</v>
      </c>
      <c r="D1076">
        <f>(Data!D1076-'Data Summary'!E$5)/'Data Summary'!E$6</f>
        <v>3.9455447639699495</v>
      </c>
      <c r="E1076">
        <f>(Data!E1076-'Data Summary'!F$5)/'Data Summary'!F$6</f>
        <v>0.22387519619714891</v>
      </c>
      <c r="F1076">
        <f>(Data!F1076-'Data Summary'!G$5)/'Data Summary'!G$6</f>
        <v>1.350792070794995</v>
      </c>
      <c r="G1076">
        <f>(Data!G1076-'Data Summary'!H$5)/'Data Summary'!H$6</f>
        <v>1.3845874070904787</v>
      </c>
      <c r="H1076">
        <f>(Data!H1076-'Data Summary'!I$5)/'Data Summary'!I$6</f>
        <v>1.1518898006963465</v>
      </c>
      <c r="I1076">
        <f>(Data!I1076-'Data Summary'!J$5)/'Data Summary'!J$6</f>
        <v>-0.71993329668526473</v>
      </c>
      <c r="J1076">
        <f>(Data!J1076-'Data Summary'!K$5)/'Data Summary'!K$6</f>
        <v>-0.4611803683261132</v>
      </c>
      <c r="K1076">
        <f>(Data!K1076-'Data Summary'!L$5)/'Data Summary'!L$6</f>
        <v>-1.1479806048219177</v>
      </c>
      <c r="L1076">
        <f>(Data!L1076-'Data Summary'!M$5)/'Data Summary'!M$6</f>
        <v>-0.78782264092280896</v>
      </c>
    </row>
    <row r="1077" spans="1:12" x14ac:dyDescent="0.3">
      <c r="A1077">
        <f>(Data!A1077-'Data Summary'!B$5)/'Data Summary'!B$6</f>
        <v>0.44834214451691645</v>
      </c>
      <c r="B1077">
        <f>(Data!B1077-'Data Summary'!C$5)/'Data Summary'!C$6</f>
        <v>-1.5520377859932148</v>
      </c>
      <c r="C1077">
        <f>(Data!C1077-'Data Summary'!D$5)/'Data Summary'!D$6</f>
        <v>0.35444343346349716</v>
      </c>
      <c r="D1077">
        <f>(Data!D1077-'Data Summary'!E$5)/'Data Summary'!E$6</f>
        <v>-0.38227061366211673</v>
      </c>
      <c r="E1077">
        <f>(Data!E1077-'Data Summary'!F$5)/'Data Summary'!F$6</f>
        <v>-0.34997529631720664</v>
      </c>
      <c r="F1077">
        <f>(Data!F1077-'Data Summary'!G$5)/'Data Summary'!G$6</f>
        <v>2.7852535875760962</v>
      </c>
      <c r="G1077">
        <f>(Data!G1077-'Data Summary'!H$5)/'Data Summary'!H$6</f>
        <v>0.62436322778599984</v>
      </c>
      <c r="H1077">
        <f>(Data!H1077-'Data Summary'!I$5)/'Data Summary'!I$6</f>
        <v>0.4999729561045696</v>
      </c>
      <c r="I1077">
        <f>(Data!I1077-'Data Summary'!J$5)/'Data Summary'!J$6</f>
        <v>0.83509344916904482</v>
      </c>
      <c r="J1077">
        <f>(Data!J1077-'Data Summary'!K$5)/'Data Summary'!K$6</f>
        <v>1.1911857848986502</v>
      </c>
      <c r="K1077">
        <f>(Data!K1077-'Data Summary'!L$5)/'Data Summary'!L$6</f>
        <v>-0.20930811518458525</v>
      </c>
      <c r="L1077">
        <f>(Data!L1077-'Data Summary'!M$5)/'Data Summary'!M$6</f>
        <v>1.6895193508875581</v>
      </c>
    </row>
    <row r="1078" spans="1:12" x14ac:dyDescent="0.3">
      <c r="A1078">
        <f>(Data!A1078-'Data Summary'!B$5)/'Data Summary'!B$6</f>
        <v>0.90796650039611237</v>
      </c>
      <c r="B1078">
        <f>(Data!B1078-'Data Summary'!C$5)/'Data Summary'!C$6</f>
        <v>-1.160984425978312</v>
      </c>
      <c r="C1078">
        <f>(Data!C1078-'Data Summary'!D$5)/'Data Summary'!D$6</f>
        <v>1.4841535994849424</v>
      </c>
      <c r="D1078">
        <f>(Data!D1078-'Data Summary'!E$5)/'Data Summary'!E$6</f>
        <v>-0.38227061366211673</v>
      </c>
      <c r="E1078">
        <f>(Data!E1078-'Data Summary'!F$5)/'Data Summary'!F$6</f>
        <v>-0.30746785242725438</v>
      </c>
      <c r="F1078">
        <f>(Data!F1078-'Data Summary'!G$5)/'Data Summary'!G$6</f>
        <v>-1.2312386594109874</v>
      </c>
      <c r="G1078">
        <f>(Data!G1078-'Data Summary'!H$5)/'Data Summary'!H$6</f>
        <v>-1.16976583537257</v>
      </c>
      <c r="H1078">
        <f>(Data!H1078-'Data Summary'!I$5)/'Data Summary'!I$6</f>
        <v>-0.74555922665199248</v>
      </c>
      <c r="I1078">
        <f>(Data!I1078-'Data Summary'!J$5)/'Data Summary'!J$6</f>
        <v>-1.0438972020715813</v>
      </c>
      <c r="J1078">
        <f>(Data!J1078-'Data Summary'!K$5)/'Data Summary'!K$6</f>
        <v>0.42401578518715294</v>
      </c>
      <c r="K1078">
        <f>(Data!K1078-'Data Summary'!L$5)/'Data Summary'!L$6</f>
        <v>0.91709887238021448</v>
      </c>
      <c r="L1078">
        <f>(Data!L1078-'Data Summary'!M$5)/'Data Summary'!M$6</f>
        <v>0.45084835498237452</v>
      </c>
    </row>
    <row r="1079" spans="1:12" x14ac:dyDescent="0.3">
      <c r="A1079">
        <f>(Data!A1079-'Data Summary'!B$5)/'Data Summary'!B$6</f>
        <v>0.16107692209241922</v>
      </c>
      <c r="B1079">
        <f>(Data!B1079-'Data Summary'!C$5)/'Data Summary'!C$6</f>
        <v>-0.88166059739623859</v>
      </c>
      <c r="C1079">
        <f>(Data!C1079-'Data Summary'!D$5)/'Data Summary'!D$6</f>
        <v>1.9463077583118973</v>
      </c>
      <c r="D1079">
        <f>(Data!D1079-'Data Summary'!E$5)/'Data Summary'!E$6</f>
        <v>2.7394322816790462</v>
      </c>
      <c r="E1079">
        <f>(Data!E1079-'Data Summary'!F$5)/'Data Summary'!F$6</f>
        <v>-0.15869179881242138</v>
      </c>
      <c r="F1079">
        <f>(Data!F1079-'Data Summary'!G$5)/'Data Summary'!G$6</f>
        <v>-1.2312386594109874</v>
      </c>
      <c r="G1079">
        <f>(Data!G1079-'Data Summary'!H$5)/'Data Summary'!H$6</f>
        <v>-1.16976583537257</v>
      </c>
      <c r="H1079">
        <f>(Data!H1079-'Data Summary'!I$5)/'Data Summary'!I$6</f>
        <v>0.75437952960380539</v>
      </c>
      <c r="I1079">
        <f>(Data!I1079-'Data Summary'!J$5)/'Data Summary'!J$6</f>
        <v>-0.2663838291444251</v>
      </c>
      <c r="J1079">
        <f>(Data!J1079-'Data Summary'!K$5)/'Data Summary'!K$6</f>
        <v>-0.4611803683261132</v>
      </c>
      <c r="K1079">
        <f>(Data!K1079-'Data Summary'!L$5)/'Data Summary'!L$6</f>
        <v>0.54162987652528127</v>
      </c>
      <c r="L1079">
        <f>(Data!L1079-'Data Summary'!M$5)/'Data Summary'!M$6</f>
        <v>-0.78782264092280896</v>
      </c>
    </row>
    <row r="1080" spans="1:12" x14ac:dyDescent="0.3">
      <c r="A1080">
        <f>(Data!A1080-'Data Summary'!B$5)/'Data Summary'!B$6</f>
        <v>0.16107692209241922</v>
      </c>
      <c r="B1080">
        <f>(Data!B1080-'Data Summary'!C$5)/'Data Summary'!C$6</f>
        <v>-0.88166059739623859</v>
      </c>
      <c r="C1080">
        <f>(Data!C1080-'Data Summary'!D$5)/'Data Summary'!D$6</f>
        <v>1.9463077583118973</v>
      </c>
      <c r="D1080">
        <f>(Data!D1080-'Data Summary'!E$5)/'Data Summary'!E$6</f>
        <v>2.7394322816790462</v>
      </c>
      <c r="E1080">
        <f>(Data!E1080-'Data Summary'!F$5)/'Data Summary'!F$6</f>
        <v>-0.15869179881242138</v>
      </c>
      <c r="F1080">
        <f>(Data!F1080-'Data Summary'!G$5)/'Data Summary'!G$6</f>
        <v>-1.2312386594109874</v>
      </c>
      <c r="G1080">
        <f>(Data!G1080-'Data Summary'!H$5)/'Data Summary'!H$6</f>
        <v>-1.16976583537257</v>
      </c>
      <c r="H1080">
        <f>(Data!H1080-'Data Summary'!I$5)/'Data Summary'!I$6</f>
        <v>0.75437952960380539</v>
      </c>
      <c r="I1080">
        <f>(Data!I1080-'Data Summary'!J$5)/'Data Summary'!J$6</f>
        <v>-0.2663838291444251</v>
      </c>
      <c r="J1080">
        <f>(Data!J1080-'Data Summary'!K$5)/'Data Summary'!K$6</f>
        <v>-0.4611803683261132</v>
      </c>
      <c r="K1080">
        <f>(Data!K1080-'Data Summary'!L$5)/'Data Summary'!L$6</f>
        <v>0.54162987652528127</v>
      </c>
      <c r="L1080">
        <f>(Data!L1080-'Data Summary'!M$5)/'Data Summary'!M$6</f>
        <v>-0.78782264092280896</v>
      </c>
    </row>
    <row r="1081" spans="1:12" x14ac:dyDescent="0.3">
      <c r="A1081">
        <f>(Data!A1081-'Data Summary'!B$5)/'Data Summary'!B$6</f>
        <v>-0.24109438930187646</v>
      </c>
      <c r="B1081">
        <f>(Data!B1081-'Data Summary'!C$5)/'Data Summary'!C$6</f>
        <v>-1.2727139574111415</v>
      </c>
      <c r="C1081">
        <f>(Data!C1081-'Data Summary'!D$5)/'Data Summary'!D$6</f>
        <v>2.1003591445875491</v>
      </c>
      <c r="D1081">
        <f>(Data!D1081-'Data Summary'!E$5)/'Data Summary'!E$6</f>
        <v>4.0874403501218213</v>
      </c>
      <c r="E1081">
        <f>(Data!E1081-'Data Summary'!F$5)/'Data Summary'!F$6</f>
        <v>-0.79630345716170503</v>
      </c>
      <c r="F1081">
        <f>(Data!F1081-'Data Summary'!G$5)/'Data Summary'!G$6</f>
        <v>2.0680228291855456</v>
      </c>
      <c r="G1081">
        <f>(Data!G1081-'Data Summary'!H$5)/'Data Summary'!H$6</f>
        <v>7.0406553011158008</v>
      </c>
      <c r="H1081">
        <f>(Data!H1081-'Data Summary'!I$5)/'Data Summary'!I$6</f>
        <v>-1.9009890812942467</v>
      </c>
      <c r="I1081">
        <f>(Data!I1081-'Data Summary'!J$5)/'Data Summary'!J$6</f>
        <v>-1.9509961371532636</v>
      </c>
      <c r="J1081">
        <f>(Data!J1081-'Data Summary'!K$5)/'Data Summary'!K$6</f>
        <v>-0.8742719066323037</v>
      </c>
      <c r="K1081">
        <f>(Data!K1081-'Data Summary'!L$5)/'Data Summary'!L$6</f>
        <v>1.761904113053814</v>
      </c>
      <c r="L1081">
        <f>(Data!L1081-'Data Summary'!M$5)/'Data Summary'!M$6</f>
        <v>1.6895193508875581</v>
      </c>
    </row>
    <row r="1082" spans="1:12" x14ac:dyDescent="0.3">
      <c r="A1082">
        <f>(Data!A1082-'Data Summary'!B$5)/'Data Summary'!B$6</f>
        <v>1.1377786783357104</v>
      </c>
      <c r="B1082">
        <f>(Data!B1082-'Data Summary'!C$5)/'Data Summary'!C$6</f>
        <v>-1.4403082545603854</v>
      </c>
      <c r="C1082">
        <f>(Data!C1082-'Data Summary'!D$5)/'Data Summary'!D$6</f>
        <v>1.4841535994849424</v>
      </c>
      <c r="D1082">
        <f>(Data!D1082-'Data Summary'!E$5)/'Data Summary'!E$6</f>
        <v>-0.80795737211772989</v>
      </c>
      <c r="E1082">
        <f>(Data!E1082-'Data Summary'!F$5)/'Data Summary'!F$6</f>
        <v>-0.86006462299663344</v>
      </c>
      <c r="F1082">
        <f>(Data!F1082-'Data Summary'!G$5)/'Data Summary'!G$6</f>
        <v>-1.2312386594109874</v>
      </c>
      <c r="G1082">
        <f>(Data!G1082-'Data Summary'!H$5)/'Data Summary'!H$6</f>
        <v>-1.16976583537257</v>
      </c>
      <c r="H1082">
        <f>(Data!H1082-'Data Summary'!I$5)/'Data Summary'!I$6</f>
        <v>-1.0794678543697247</v>
      </c>
      <c r="I1082">
        <f>(Data!I1082-'Data Summary'!J$5)/'Data Summary'!J$6</f>
        <v>-0.97910442099431683</v>
      </c>
      <c r="J1082">
        <f>(Data!J1082-'Data Summary'!K$5)/'Data Summary'!K$6</f>
        <v>-0.8742719066323037</v>
      </c>
      <c r="K1082">
        <f>(Data!K1082-'Data Summary'!L$5)/'Data Summary'!L$6</f>
        <v>1.2925678682351478</v>
      </c>
      <c r="L1082">
        <f>(Data!L1082-'Data Summary'!M$5)/'Data Summary'!M$6</f>
        <v>0.45084835498237452</v>
      </c>
    </row>
    <row r="1083" spans="1:12" x14ac:dyDescent="0.3">
      <c r="A1083">
        <f>(Data!A1083-'Data Summary'!B$5)/'Data Summary'!B$6</f>
        <v>-0.24109438930187646</v>
      </c>
      <c r="B1083">
        <f>(Data!B1083-'Data Summary'!C$5)/'Data Summary'!C$6</f>
        <v>-1.2727139574111415</v>
      </c>
      <c r="C1083">
        <f>(Data!C1083-'Data Summary'!D$5)/'Data Summary'!D$6</f>
        <v>2.1003591445875491</v>
      </c>
      <c r="D1083">
        <f>(Data!D1083-'Data Summary'!E$5)/'Data Summary'!E$6</f>
        <v>4.0874403501218213</v>
      </c>
      <c r="E1083">
        <f>(Data!E1083-'Data Summary'!F$5)/'Data Summary'!F$6</f>
        <v>-0.79630345716170503</v>
      </c>
      <c r="F1083">
        <f>(Data!F1083-'Data Summary'!G$5)/'Data Summary'!G$6</f>
        <v>2.0680228291855456</v>
      </c>
      <c r="G1083">
        <f>(Data!G1083-'Data Summary'!H$5)/'Data Summary'!H$6</f>
        <v>7.3751539400097714</v>
      </c>
      <c r="H1083">
        <f>(Data!H1083-'Data Summary'!I$5)/'Data Summary'!I$6</f>
        <v>-1.9009890812942467</v>
      </c>
      <c r="I1083">
        <f>(Data!I1083-'Data Summary'!J$5)/'Data Summary'!J$6</f>
        <v>-1.9509961371532636</v>
      </c>
      <c r="J1083">
        <f>(Data!J1083-'Data Summary'!K$5)/'Data Summary'!K$6</f>
        <v>-0.8742719066323037</v>
      </c>
      <c r="K1083">
        <f>(Data!K1083-'Data Summary'!L$5)/'Data Summary'!L$6</f>
        <v>1.761904113053814</v>
      </c>
      <c r="L1083">
        <f>(Data!L1083-'Data Summary'!M$5)/'Data Summary'!M$6</f>
        <v>1.6895193508875581</v>
      </c>
    </row>
    <row r="1084" spans="1:12" x14ac:dyDescent="0.3">
      <c r="A1084">
        <f>(Data!A1084-'Data Summary'!B$5)/'Data Summary'!B$6</f>
        <v>-0.64326570069617262</v>
      </c>
      <c r="B1084">
        <f>(Data!B1084-'Data Summary'!C$5)/'Data Summary'!C$6</f>
        <v>-0.82579583167982384</v>
      </c>
      <c r="C1084">
        <f>(Data!C1084-'Data Summary'!D$5)/'Data Summary'!D$6</f>
        <v>0.14904158509596147</v>
      </c>
      <c r="D1084">
        <f>(Data!D1084-'Data Summary'!E$5)/'Data Summary'!E$6</f>
        <v>-0.52416619981398771</v>
      </c>
      <c r="E1084">
        <f>(Data!E1084-'Data Summary'!F$5)/'Data Summary'!F$6</f>
        <v>-0.30746785242725438</v>
      </c>
      <c r="F1084">
        <f>(Data!F1084-'Data Summary'!G$5)/'Data Summary'!G$6</f>
        <v>1.4464228385804017</v>
      </c>
      <c r="G1084">
        <f>(Data!G1084-'Data Summary'!H$5)/'Data Summary'!H$6</f>
        <v>0.71559012930253729</v>
      </c>
      <c r="H1084">
        <f>(Data!H1084-'Data Summary'!I$5)/'Data Summary'!I$6</f>
        <v>5.4761452480965971E-2</v>
      </c>
      <c r="I1084">
        <f>(Data!I1084-'Data Summary'!J$5)/'Data Summary'!J$6</f>
        <v>0.70550788701451872</v>
      </c>
      <c r="J1084">
        <f>(Data!J1084-'Data Summary'!K$5)/'Data Summary'!K$6</f>
        <v>-0.40216729142522872</v>
      </c>
      <c r="K1084">
        <f>(Data!K1084-'Data Summary'!L$5)/'Data Summary'!L$6</f>
        <v>-0.86637885793071723</v>
      </c>
      <c r="L1084">
        <f>(Data!L1084-'Data Summary'!M$5)/'Data Summary'!M$6</f>
        <v>0.45084835498237452</v>
      </c>
    </row>
    <row r="1085" spans="1:12" x14ac:dyDescent="0.3">
      <c r="A1085">
        <f>(Data!A1085-'Data Summary'!B$5)/'Data Summary'!B$6</f>
        <v>0.21852996657731846</v>
      </c>
      <c r="B1085">
        <f>(Data!B1085-'Data Summary'!C$5)/'Data Summary'!C$6</f>
        <v>-0.6023367688141652</v>
      </c>
      <c r="C1085">
        <f>(Data!C1085-'Data Summary'!D$5)/'Data Summary'!D$6</f>
        <v>0.91929851647421967</v>
      </c>
      <c r="D1085">
        <f>(Data!D1085-'Data Summary'!E$5)/'Data Summary'!E$6</f>
        <v>-9.847944135837472E-2</v>
      </c>
      <c r="E1085">
        <f>(Data!E1085-'Data Summary'!F$5)/'Data Summary'!F$6</f>
        <v>-0.32872157437223049</v>
      </c>
      <c r="F1085">
        <f>(Data!F1085-'Data Summary'!G$5)/'Data Summary'!G$6</f>
        <v>1.5420536063658086</v>
      </c>
      <c r="G1085">
        <f>(Data!G1085-'Data Summary'!H$5)/'Data Summary'!H$6</f>
        <v>0.38109149040856666</v>
      </c>
      <c r="H1085">
        <f>(Data!H1085-'Data Summary'!I$5)/'Data Summary'!I$6</f>
        <v>-0.30564785997626498</v>
      </c>
      <c r="I1085">
        <f>(Data!I1085-'Data Summary'!J$5)/'Data Summary'!J$6</f>
        <v>0.12237285731915304</v>
      </c>
      <c r="J1085">
        <f>(Data!J1085-'Data Summary'!K$5)/'Data Summary'!K$6</f>
        <v>0.66006809279069079</v>
      </c>
      <c r="K1085">
        <f>(Data!K1085-'Data Summary'!L$5)/'Data Summary'!L$6</f>
        <v>1.4803023661626136</v>
      </c>
      <c r="L1085">
        <f>(Data!L1085-'Data Summary'!M$5)/'Data Summary'!M$6</f>
        <v>0.45084835498237452</v>
      </c>
    </row>
    <row r="1086" spans="1:12" x14ac:dyDescent="0.3">
      <c r="A1086">
        <f>(Data!A1086-'Data Summary'!B$5)/'Data Summary'!B$6</f>
        <v>-0.64326570069617262</v>
      </c>
      <c r="B1086">
        <f>(Data!B1086-'Data Summary'!C$5)/'Data Summary'!C$6</f>
        <v>-0.82579583167982384</v>
      </c>
      <c r="C1086">
        <f>(Data!C1086-'Data Summary'!D$5)/'Data Summary'!D$6</f>
        <v>0.14904158509596147</v>
      </c>
      <c r="D1086">
        <f>(Data!D1086-'Data Summary'!E$5)/'Data Summary'!E$6</f>
        <v>-0.52416619981398771</v>
      </c>
      <c r="E1086">
        <f>(Data!E1086-'Data Summary'!F$5)/'Data Summary'!F$6</f>
        <v>-0.30746785242725438</v>
      </c>
      <c r="F1086">
        <f>(Data!F1086-'Data Summary'!G$5)/'Data Summary'!G$6</f>
        <v>1.4464228385804017</v>
      </c>
      <c r="G1086">
        <f>(Data!G1086-'Data Summary'!H$5)/'Data Summary'!H$6</f>
        <v>0.71559012930253729</v>
      </c>
      <c r="H1086">
        <f>(Data!H1086-'Data Summary'!I$5)/'Data Summary'!I$6</f>
        <v>5.4761452480965971E-2</v>
      </c>
      <c r="I1086">
        <f>(Data!I1086-'Data Summary'!J$5)/'Data Summary'!J$6</f>
        <v>0.70550788701451872</v>
      </c>
      <c r="J1086">
        <f>(Data!J1086-'Data Summary'!K$5)/'Data Summary'!K$6</f>
        <v>-0.40216729142522872</v>
      </c>
      <c r="K1086">
        <f>(Data!K1086-'Data Summary'!L$5)/'Data Summary'!L$6</f>
        <v>-0.86637885793071723</v>
      </c>
      <c r="L1086">
        <f>(Data!L1086-'Data Summary'!M$5)/'Data Summary'!M$6</f>
        <v>0.45084835498237452</v>
      </c>
    </row>
    <row r="1087" spans="1:12" x14ac:dyDescent="0.3">
      <c r="A1087">
        <f>(Data!A1087-'Data Summary'!B$5)/'Data Summary'!B$6</f>
        <v>-0.87307787863577069</v>
      </c>
      <c r="B1087">
        <f>(Data!B1087-'Data Summary'!C$5)/'Data Summary'!C$6</f>
        <v>-0.26714817451567713</v>
      </c>
      <c r="C1087">
        <f>(Data!C1087-'Data Summary'!D$5)/'Data Summary'!D$6</f>
        <v>-0.98066858092548359</v>
      </c>
      <c r="D1087">
        <f>(Data!D1087-'Data Summary'!E$5)/'Data Summary'!E$6</f>
        <v>-0.52416619981398771</v>
      </c>
      <c r="E1087">
        <f>(Data!E1087-'Data Summary'!F$5)/'Data Summary'!F$6</f>
        <v>-0.28621413048227823</v>
      </c>
      <c r="F1087">
        <f>(Data!F1087-'Data Summary'!G$5)/'Data Summary'!G$6</f>
        <v>2.3070997486490628</v>
      </c>
      <c r="G1087">
        <f>(Data!G1087-'Data Summary'!H$5)/'Data Summary'!H$6</f>
        <v>0.53313632626946239</v>
      </c>
      <c r="H1087">
        <f>(Data!H1087-'Data Summary'!I$5)/'Data Summary'!I$6</f>
        <v>-0.77205991139149122</v>
      </c>
      <c r="I1087">
        <f>(Data!I1087-'Data Summary'!J$5)/'Data Summary'!J$6</f>
        <v>-1.2382755453033689</v>
      </c>
      <c r="J1087">
        <f>(Data!J1087-'Data Summary'!K$5)/'Data Summary'!K$6</f>
        <v>-0.99229806043407265</v>
      </c>
      <c r="K1087">
        <f>(Data!K1087-'Data Summary'!L$5)/'Data Summary'!L$6</f>
        <v>-0.77251160896698434</v>
      </c>
      <c r="L1087">
        <f>(Data!L1087-'Data Summary'!M$5)/'Data Summary'!M$6</f>
        <v>-0.78782264092280896</v>
      </c>
    </row>
    <row r="1088" spans="1:12" x14ac:dyDescent="0.3">
      <c r="A1088">
        <f>(Data!A1088-'Data Summary'!B$5)/'Data Summary'!B$6</f>
        <v>0.10362387760751998</v>
      </c>
      <c r="B1088">
        <f>(Data!B1088-'Data Summary'!C$5)/'Data Summary'!C$6</f>
        <v>-1.0492548945454825</v>
      </c>
      <c r="C1088">
        <f>(Data!C1088-'Data Summary'!D$5)/'Data Summary'!D$6</f>
        <v>0.66254620601480041</v>
      </c>
      <c r="D1088">
        <f>(Data!D1088-'Data Summary'!E$5)/'Data Summary'!E$6</f>
        <v>1.5333197993881424</v>
      </c>
      <c r="E1088">
        <f>(Data!E1088-'Data Summary'!F$5)/'Data Summary'!F$6</f>
        <v>-0.69003484743682453</v>
      </c>
      <c r="F1088">
        <f>(Data!F1088-'Data Summary'!G$5)/'Data Summary'!G$6</f>
        <v>-1.2312386594109874</v>
      </c>
      <c r="G1088">
        <f>(Data!G1088-'Data Summary'!H$5)/'Data Summary'!H$6</f>
        <v>-1.1393568682003909</v>
      </c>
      <c r="H1088">
        <f>(Data!H1088-'Data Summary'!I$5)/'Data Summary'!I$6</f>
        <v>0.3356687107197005</v>
      </c>
      <c r="I1088">
        <f>(Data!I1088-'Data Summary'!J$5)/'Data Summary'!J$6</f>
        <v>0.44633676270546668</v>
      </c>
      <c r="J1088">
        <f>(Data!J1088-'Data Summary'!K$5)/'Data Summary'!K$6</f>
        <v>1.0924246880962446E-2</v>
      </c>
      <c r="K1088">
        <f>(Data!K1088-'Data Summary'!L$5)/'Data Summary'!L$6</f>
        <v>1.1048333703076803</v>
      </c>
      <c r="L1088">
        <f>(Data!L1088-'Data Summary'!M$5)/'Data Summary'!M$6</f>
        <v>1.6895193508875581</v>
      </c>
    </row>
    <row r="1089" spans="1:12" x14ac:dyDescent="0.3">
      <c r="A1089">
        <f>(Data!A1089-'Data Summary'!B$5)/'Data Summary'!B$6</f>
        <v>-0.24109438930187646</v>
      </c>
      <c r="B1089">
        <f>(Data!B1089-'Data Summary'!C$5)/'Data Summary'!C$6</f>
        <v>-1.8872263802917029</v>
      </c>
      <c r="C1089">
        <f>(Data!C1089-'Data Summary'!D$5)/'Data Summary'!D$6</f>
        <v>0.76524713019856794</v>
      </c>
      <c r="D1089">
        <f>(Data!D1089-'Data Summary'!E$5)/'Data Summary'!E$6</f>
        <v>-0.66606178596585874</v>
      </c>
      <c r="E1089">
        <f>(Data!E1089-'Data Summary'!F$5)/'Data Summary'!F$6</f>
        <v>-0.64752740354687222</v>
      </c>
      <c r="F1089">
        <f>(Data!F1089-'Data Summary'!G$5)/'Data Summary'!G$6</f>
        <v>0.20322285737011386</v>
      </c>
      <c r="G1089">
        <f>(Data!G1089-'Data Summary'!H$5)/'Data Summary'!H$6</f>
        <v>-0.50076855758462868</v>
      </c>
      <c r="H1089">
        <f>(Data!H1089-'Data Summary'!I$5)/'Data Summary'!I$6</f>
        <v>-1.4557775776706432</v>
      </c>
      <c r="I1089">
        <f>(Data!I1089-'Data Summary'!J$5)/'Data Summary'!J$6</f>
        <v>-0.13679826698989903</v>
      </c>
      <c r="J1089">
        <f>(Data!J1089-'Data Summary'!K$5)/'Data Summary'!K$6</f>
        <v>0.18796347758361515</v>
      </c>
      <c r="K1089">
        <f>(Data!K1089-'Data Summary'!L$5)/'Data Summary'!L$6</f>
        <v>0.72936437445274704</v>
      </c>
      <c r="L1089">
        <f>(Data!L1089-'Data Summary'!M$5)/'Data Summary'!M$6</f>
        <v>0.45084835498237452</v>
      </c>
    </row>
    <row r="1090" spans="1:12" x14ac:dyDescent="0.3">
      <c r="A1090">
        <f>(Data!A1090-'Data Summary'!B$5)/'Data Summary'!B$6</f>
        <v>1.8846682566394024</v>
      </c>
      <c r="B1090">
        <f>(Data!B1090-'Data Summary'!C$5)/'Data Summary'!C$6</f>
        <v>-0.65820153453057995</v>
      </c>
      <c r="C1090">
        <f>(Data!C1090-'Data Summary'!D$5)/'Data Summary'!D$6</f>
        <v>1.3814526753011747</v>
      </c>
      <c r="D1090">
        <f>(Data!D1090-'Data Summary'!E$5)/'Data Summary'!E$6</f>
        <v>-0.73700957904179432</v>
      </c>
      <c r="E1090">
        <f>(Data!E1090-'Data Summary'!F$5)/'Data Summary'!F$6</f>
        <v>0.16011403036222047</v>
      </c>
      <c r="F1090">
        <f>(Data!F1090-'Data Summary'!G$5)/'Data Summary'!G$6</f>
        <v>0.5857459285117409</v>
      </c>
      <c r="G1090">
        <f>(Data!G1090-'Data Summary'!H$5)/'Data Summary'!H$6</f>
        <v>-0.16626991869065808</v>
      </c>
      <c r="H1090">
        <f>(Data!H1090-'Data Summary'!I$5)/'Data Summary'!I$6</f>
        <v>0.31976829987595412</v>
      </c>
      <c r="I1090">
        <f>(Data!I1090-'Data Summary'!J$5)/'Data Summary'!J$6</f>
        <v>-1.8862033560759992</v>
      </c>
      <c r="J1090">
        <f>(Data!J1090-'Data Summary'!K$5)/'Data Summary'!K$6</f>
        <v>0.60105501588980637</v>
      </c>
      <c r="K1090">
        <f>(Data!K1090-'Data Summary'!L$5)/'Data Summary'!L$6</f>
        <v>-0.49090986207578396</v>
      </c>
      <c r="L1090">
        <f>(Data!L1090-'Data Summary'!M$5)/'Data Summary'!M$6</f>
        <v>1.6895193508875581</v>
      </c>
    </row>
    <row r="1091" spans="1:12" x14ac:dyDescent="0.3">
      <c r="A1091">
        <f>(Data!A1091-'Data Summary'!B$5)/'Data Summary'!B$6</f>
        <v>1.8846682566394024</v>
      </c>
      <c r="B1091">
        <f>(Data!B1091-'Data Summary'!C$5)/'Data Summary'!C$6</f>
        <v>-0.65820153453057995</v>
      </c>
      <c r="C1091">
        <f>(Data!C1091-'Data Summary'!D$5)/'Data Summary'!D$6</f>
        <v>1.3814526753011747</v>
      </c>
      <c r="D1091">
        <f>(Data!D1091-'Data Summary'!E$5)/'Data Summary'!E$6</f>
        <v>-0.73700957904179432</v>
      </c>
      <c r="E1091">
        <f>(Data!E1091-'Data Summary'!F$5)/'Data Summary'!F$6</f>
        <v>0.16011403036222047</v>
      </c>
      <c r="F1091">
        <f>(Data!F1091-'Data Summary'!G$5)/'Data Summary'!G$6</f>
        <v>0.5857459285117409</v>
      </c>
      <c r="G1091">
        <f>(Data!G1091-'Data Summary'!H$5)/'Data Summary'!H$6</f>
        <v>-0.16626991869065808</v>
      </c>
      <c r="H1091">
        <f>(Data!H1091-'Data Summary'!I$5)/'Data Summary'!I$6</f>
        <v>0.31976829987595412</v>
      </c>
      <c r="I1091">
        <f>(Data!I1091-'Data Summary'!J$5)/'Data Summary'!J$6</f>
        <v>-1.8862033560759992</v>
      </c>
      <c r="J1091">
        <f>(Data!J1091-'Data Summary'!K$5)/'Data Summary'!K$6</f>
        <v>0.60105501588980637</v>
      </c>
      <c r="K1091">
        <f>(Data!K1091-'Data Summary'!L$5)/'Data Summary'!L$6</f>
        <v>-0.49090986207578396</v>
      </c>
      <c r="L1091">
        <f>(Data!L1091-'Data Summary'!M$5)/'Data Summary'!M$6</f>
        <v>1.6895193508875581</v>
      </c>
    </row>
    <row r="1092" spans="1:12" x14ac:dyDescent="0.3">
      <c r="A1092">
        <f>(Data!A1092-'Data Summary'!B$5)/'Data Summary'!B$6</f>
        <v>0.96541954488101156</v>
      </c>
      <c r="B1092">
        <f>(Data!B1092-'Data Summary'!C$5)/'Data Summary'!C$6</f>
        <v>-1.4961730202768</v>
      </c>
      <c r="C1092">
        <f>(Data!C1092-'Data Summary'!D$5)/'Data Summary'!D$6</f>
        <v>1.3814526753011747</v>
      </c>
      <c r="D1092">
        <f>(Data!D1092-'Data Summary'!E$5)/'Data Summary'!E$6</f>
        <v>-0.4532184067380523</v>
      </c>
      <c r="E1092">
        <f>(Data!E1092-'Data Summary'!F$5)/'Data Summary'!F$6</f>
        <v>-9.4930632977492935E-2</v>
      </c>
      <c r="F1092">
        <f>(Data!F1092-'Data Summary'!G$5)/'Data Summary'!G$6</f>
        <v>2.4983612842198761</v>
      </c>
      <c r="G1092">
        <f>(Data!G1092-'Data Summary'!H$5)/'Data Summary'!H$6</f>
        <v>0.83722599799125386</v>
      </c>
      <c r="H1092">
        <f>(Data!H1092-'Data Summary'!I$5)/'Data Summary'!I$6</f>
        <v>-1.1854705933277199</v>
      </c>
      <c r="I1092">
        <f>(Data!I1092-'Data Summary'!J$5)/'Data Summary'!J$6</f>
        <v>-2.1453744803850512</v>
      </c>
      <c r="J1092">
        <f>(Data!J1092-'Data Summary'!K$5)/'Data Summary'!K$6</f>
        <v>-0.1661149838216909</v>
      </c>
      <c r="K1092">
        <f>(Data!K1092-'Data Summary'!L$5)/'Data Summary'!L$6</f>
        <v>1.2925678682351478</v>
      </c>
      <c r="L1092">
        <f>(Data!L1092-'Data Summary'!M$5)/'Data Summary'!M$6</f>
        <v>2.9281903467927415</v>
      </c>
    </row>
    <row r="1093" spans="1:12" x14ac:dyDescent="0.3">
      <c r="A1093">
        <f>(Data!A1093-'Data Summary'!B$5)/'Data Summary'!B$6</f>
        <v>-0.24109438930187646</v>
      </c>
      <c r="B1093">
        <f>(Data!B1093-'Data Summary'!C$5)/'Data Summary'!C$6</f>
        <v>-1.0492548945454825</v>
      </c>
      <c r="C1093">
        <f>(Data!C1093-'Data Summary'!D$5)/'Data Summary'!D$6</f>
        <v>0.76524713019856794</v>
      </c>
      <c r="D1093">
        <f>(Data!D1093-'Data Summary'!E$5)/'Data Summary'!E$6</f>
        <v>-0.38227061366211673</v>
      </c>
      <c r="E1093">
        <f>(Data!E1093-'Data Summary'!F$5)/'Data Summary'!F$6</f>
        <v>-3.1169467142564803E-2</v>
      </c>
      <c r="F1093">
        <f>(Data!F1093-'Data Summary'!G$5)/'Data Summary'!G$6</f>
        <v>-0.75308482048395375</v>
      </c>
      <c r="G1093">
        <f>(Data!G1093-'Data Summary'!H$5)/'Data Summary'!H$6</f>
        <v>-0.83526719647859937</v>
      </c>
      <c r="H1093">
        <f>(Data!H1093-'Data Summary'!I$5)/'Data Summary'!I$6</f>
        <v>-0.68195758327718348</v>
      </c>
      <c r="I1093">
        <f>(Data!I1093-'Data Summary'!J$5)/'Data Summary'!J$6</f>
        <v>0.25195841947367908</v>
      </c>
      <c r="J1093">
        <f>(Data!J1093-'Data Summary'!K$5)/'Data Summary'!K$6</f>
        <v>-0.34315421452434425</v>
      </c>
      <c r="K1093">
        <f>(Data!K1093-'Data Summary'!L$5)/'Data Summary'!L$6</f>
        <v>0.91709887238021448</v>
      </c>
      <c r="L1093">
        <f>(Data!L1093-'Data Summary'!M$5)/'Data Summary'!M$6</f>
        <v>0.45084835498237452</v>
      </c>
    </row>
    <row r="1094" spans="1:12" x14ac:dyDescent="0.3">
      <c r="A1094">
        <f>(Data!A1094-'Data Summary'!B$5)/'Data Summary'!B$6</f>
        <v>-0.75817178966597165</v>
      </c>
      <c r="B1094">
        <f>(Data!B1094-'Data Summary'!C$5)/'Data Summary'!C$6</f>
        <v>6.8040419782811279E-2</v>
      </c>
      <c r="C1094">
        <f>(Data!C1094-'Data Summary'!D$5)/'Data Summary'!D$6</f>
        <v>-0.92931811883359983</v>
      </c>
      <c r="D1094">
        <f>(Data!D1094-'Data Summary'!E$5)/'Data Summary'!E$6</f>
        <v>-0.38227061366211673</v>
      </c>
      <c r="E1094">
        <f>(Data!E1094-'Data Summary'!F$5)/'Data Summary'!F$6</f>
        <v>-0.13743807686744522</v>
      </c>
      <c r="F1094">
        <f>(Data!F1094-'Data Summary'!G$5)/'Data Summary'!G$6</f>
        <v>-0.56182328491314026</v>
      </c>
      <c r="G1094">
        <f>(Data!G1094-'Data Summary'!H$5)/'Data Summary'!H$6</f>
        <v>-0.92649409799513682</v>
      </c>
      <c r="H1094">
        <f>(Data!H1094-'Data Summary'!I$5)/'Data Summary'!I$6</f>
        <v>-1.0370667587865383</v>
      </c>
      <c r="I1094">
        <f>(Data!I1094-'Data Summary'!J$5)/'Data Summary'!J$6</f>
        <v>0.77030066809178321</v>
      </c>
      <c r="J1094">
        <f>(Data!J1094-'Data Summary'!K$5)/'Data Summary'!K$6</f>
        <v>-0.40216729142522872</v>
      </c>
      <c r="K1094">
        <f>(Data!K1094-'Data Summary'!L$5)/'Data Summary'!L$6</f>
        <v>1.0109661213439474</v>
      </c>
      <c r="L1094">
        <f>(Data!L1094-'Data Summary'!M$5)/'Data Summary'!M$6</f>
        <v>0.45084835498237452</v>
      </c>
    </row>
    <row r="1095" spans="1:12" x14ac:dyDescent="0.3">
      <c r="A1095">
        <f>(Data!A1095-'Data Summary'!B$5)/'Data Summary'!B$6</f>
        <v>0.50579518900181564</v>
      </c>
      <c r="B1095">
        <f>(Data!B1095-'Data Summary'!C$5)/'Data Summary'!C$6</f>
        <v>-1.2168491916947268</v>
      </c>
      <c r="C1095">
        <f>(Data!C1095-'Data Summary'!D$5)/'Data Summary'!D$6</f>
        <v>0.45714435764726469</v>
      </c>
      <c r="D1095">
        <f>(Data!D1095-'Data Summary'!E$5)/'Data Summary'!E$6</f>
        <v>-0.24037502751024559</v>
      </c>
      <c r="E1095">
        <f>(Data!E1095-'Data Summary'!F$5)/'Data Summary'!F$6</f>
        <v>-0.1799455207573975</v>
      </c>
      <c r="F1095">
        <f>(Data!F1095-'Data Summary'!G$5)/'Data Summary'!G$6</f>
        <v>-0.46619251712773346</v>
      </c>
      <c r="G1095">
        <f>(Data!G1095-'Data Summary'!H$5)/'Data Summary'!H$6</f>
        <v>-0.47035959041244957</v>
      </c>
      <c r="H1095">
        <f>(Data!H1095-'Data Summary'!I$5)/'Data Summary'!I$6</f>
        <v>-0.31624813387207629</v>
      </c>
      <c r="I1095">
        <f>(Data!I1095-'Data Summary'!J$5)/'Data Summary'!J$6</f>
        <v>0.12237285731915304</v>
      </c>
      <c r="J1095">
        <f>(Data!J1095-'Data Summary'!K$5)/'Data Summary'!K$6</f>
        <v>1.1911857848986502</v>
      </c>
      <c r="K1095">
        <f>(Data!K1095-'Data Summary'!L$5)/'Data Summary'!L$6</f>
        <v>1.4803023661626136</v>
      </c>
      <c r="L1095">
        <f>(Data!L1095-'Data Summary'!M$5)/'Data Summary'!M$6</f>
        <v>1.6895193508875581</v>
      </c>
    </row>
    <row r="1096" spans="1:12" x14ac:dyDescent="0.3">
      <c r="A1096">
        <f>(Data!A1096-'Data Summary'!B$5)/'Data Summary'!B$6</f>
        <v>-0.98798396760556961</v>
      </c>
      <c r="B1096">
        <f>(Data!B1096-'Data Summary'!C$5)/'Data Summary'!C$6</f>
        <v>1.1015385855364828</v>
      </c>
      <c r="C1096">
        <f>(Data!C1096-'Data Summary'!D$5)/'Data Summary'!D$6</f>
        <v>-0.92931811883359983</v>
      </c>
      <c r="D1096">
        <f>(Data!D1096-'Data Summary'!E$5)/'Data Summary'!E$6</f>
        <v>2.1009021439956266</v>
      </c>
      <c r="E1096">
        <f>(Data!E1096-'Data Summary'!F$5)/'Data Summary'!F$6</f>
        <v>0.62769591315169537</v>
      </c>
      <c r="F1096">
        <f>(Data!F1096-'Data Summary'!G$5)/'Data Summary'!G$6</f>
        <v>-0.65745405269854695</v>
      </c>
      <c r="G1096">
        <f>(Data!G1096-'Data Summary'!H$5)/'Data Summary'!H$6</f>
        <v>-0.89608513082295771</v>
      </c>
      <c r="H1096">
        <f>(Data!H1096-'Data Summary'!I$5)/'Data Summary'!I$6</f>
        <v>-0.10424265595602693</v>
      </c>
      <c r="I1096">
        <f>(Data!I1096-'Data Summary'!J$5)/'Data Summary'!J$6</f>
        <v>0.25195841947367908</v>
      </c>
      <c r="J1096">
        <f>(Data!J1096-'Data Summary'!K$5)/'Data Summary'!K$6</f>
        <v>-0.99229806043407265</v>
      </c>
      <c r="K1096">
        <f>(Data!K1096-'Data Summary'!L$5)/'Data Summary'!L$6</f>
        <v>0.35389537859781545</v>
      </c>
      <c r="L1096">
        <f>(Data!L1096-'Data Summary'!M$5)/'Data Summary'!M$6</f>
        <v>0.45084835498237452</v>
      </c>
    </row>
    <row r="1097" spans="1:12" x14ac:dyDescent="0.3">
      <c r="A1097">
        <f>(Data!A1097-'Data Summary'!B$5)/'Data Summary'!B$6</f>
        <v>0.62070127797161512</v>
      </c>
      <c r="B1097">
        <f>(Data!B1097-'Data Summary'!C$5)/'Data Summary'!C$6</f>
        <v>-0.71406630024699436</v>
      </c>
      <c r="C1097">
        <f>(Data!C1097-'Data Summary'!D$5)/'Data Summary'!D$6</f>
        <v>1.0219994406579873</v>
      </c>
      <c r="D1097">
        <f>(Data!D1097-'Data Summary'!E$5)/'Data Summary'!E$6</f>
        <v>-2.7531648282439144E-2</v>
      </c>
      <c r="E1097">
        <f>(Data!E1097-'Data Summary'!F$5)/'Data Summary'!F$6</f>
        <v>-9.9157451975886608E-3</v>
      </c>
      <c r="F1097">
        <f>(Data!F1097-'Data Summary'!G$5)/'Data Summary'!G$6</f>
        <v>-0.94434635605476724</v>
      </c>
      <c r="G1097">
        <f>(Data!G1097-'Data Summary'!H$5)/'Data Summary'!H$6</f>
        <v>-0.80485822930642026</v>
      </c>
      <c r="H1097">
        <f>(Data!H1097-'Data Summary'!I$5)/'Data Summary'!I$6</f>
        <v>0.51587336694831598</v>
      </c>
      <c r="I1097">
        <f>(Data!I1097-'Data Summary'!J$5)/'Data Summary'!J$6</f>
        <v>-1.0438972020715813</v>
      </c>
      <c r="J1097">
        <f>(Data!J1097-'Data Summary'!K$5)/'Data Summary'!K$6</f>
        <v>-0.93328498353318812</v>
      </c>
      <c r="K1097">
        <f>(Data!K1097-'Data Summary'!L$5)/'Data Summary'!L$6</f>
        <v>7.2293631706615097E-2</v>
      </c>
      <c r="L1097">
        <f>(Data!L1097-'Data Summary'!M$5)/'Data Summary'!M$6</f>
        <v>-0.78782264092280896</v>
      </c>
    </row>
    <row r="1098" spans="1:12" x14ac:dyDescent="0.3">
      <c r="A1098">
        <f>(Data!A1098-'Data Summary'!B$5)/'Data Summary'!B$6</f>
        <v>-0.98798396760556961</v>
      </c>
      <c r="B1098">
        <f>(Data!B1098-'Data Summary'!C$5)/'Data Summary'!C$6</f>
        <v>1.1015385855364828</v>
      </c>
      <c r="C1098">
        <f>(Data!C1098-'Data Summary'!D$5)/'Data Summary'!D$6</f>
        <v>-0.92931811883359983</v>
      </c>
      <c r="D1098">
        <f>(Data!D1098-'Data Summary'!E$5)/'Data Summary'!E$6</f>
        <v>2.1009021439956266</v>
      </c>
      <c r="E1098">
        <f>(Data!E1098-'Data Summary'!F$5)/'Data Summary'!F$6</f>
        <v>0.62769591315169537</v>
      </c>
      <c r="F1098">
        <f>(Data!F1098-'Data Summary'!G$5)/'Data Summary'!G$6</f>
        <v>-0.65745405269854695</v>
      </c>
      <c r="G1098">
        <f>(Data!G1098-'Data Summary'!H$5)/'Data Summary'!H$6</f>
        <v>-0.89608513082295771</v>
      </c>
      <c r="H1098">
        <f>(Data!H1098-'Data Summary'!I$5)/'Data Summary'!I$6</f>
        <v>-0.10424265595602693</v>
      </c>
      <c r="I1098">
        <f>(Data!I1098-'Data Summary'!J$5)/'Data Summary'!J$6</f>
        <v>0.25195841947367908</v>
      </c>
      <c r="J1098">
        <f>(Data!J1098-'Data Summary'!K$5)/'Data Summary'!K$6</f>
        <v>-0.99229806043407265</v>
      </c>
      <c r="K1098">
        <f>(Data!K1098-'Data Summary'!L$5)/'Data Summary'!L$6</f>
        <v>0.35389537859781545</v>
      </c>
      <c r="L1098">
        <f>(Data!L1098-'Data Summary'!M$5)/'Data Summary'!M$6</f>
        <v>0.45084835498237452</v>
      </c>
    </row>
    <row r="1099" spans="1:12" x14ac:dyDescent="0.3">
      <c r="A1099">
        <f>(Data!A1099-'Data Summary'!B$5)/'Data Summary'!B$6</f>
        <v>0.16107692209241922</v>
      </c>
      <c r="B1099">
        <f>(Data!B1099-'Data Summary'!C$5)/'Data Summary'!C$6</f>
        <v>-4.3689111650018195E-2</v>
      </c>
      <c r="C1099">
        <f>(Data!C1099-'Data Summary'!D$5)/'Data Summary'!D$6</f>
        <v>0.55984528183103255</v>
      </c>
      <c r="D1099">
        <f>(Data!D1099-'Data Summary'!E$5)/'Data Summary'!E$6</f>
        <v>-0.73700957904179432</v>
      </c>
      <c r="E1099">
        <f>(Data!E1099-'Data Summary'!F$5)/'Data Summary'!F$6</f>
        <v>0.18136775230719662</v>
      </c>
      <c r="F1099">
        <f>(Data!F1099-'Data Summary'!G$5)/'Data Summary'!G$6</f>
        <v>-1.039977123840174</v>
      </c>
      <c r="G1099">
        <f>(Data!G1099-'Data Summary'!H$5)/'Data Summary'!H$6</f>
        <v>-0.86567616365077849</v>
      </c>
      <c r="H1099">
        <f>(Data!H1099-'Data Summary'!I$5)/'Data Summary'!I$6</f>
        <v>-4.5941149529153069E-2</v>
      </c>
      <c r="I1099">
        <f>(Data!I1099-'Data Summary'!J$5)/'Data Summary'!J$6</f>
        <v>-0.71993329668526473</v>
      </c>
      <c r="J1099">
        <f>(Data!J1099-'Data Summary'!K$5)/'Data Summary'!K$6</f>
        <v>-0.81525882973141928</v>
      </c>
      <c r="K1099">
        <f>(Data!K1099-'Data Summary'!L$5)/'Data Summary'!L$6</f>
        <v>-0.96024610689445011</v>
      </c>
      <c r="L1099">
        <f>(Data!L1099-'Data Summary'!M$5)/'Data Summary'!M$6</f>
        <v>-0.78782264092280896</v>
      </c>
    </row>
    <row r="1100" spans="1:12" x14ac:dyDescent="0.3">
      <c r="A1100">
        <f>(Data!A1100-'Data Summary'!B$5)/'Data Summary'!B$6</f>
        <v>-0.18364134481697722</v>
      </c>
      <c r="B1100">
        <f>(Data!B1100-'Data Summary'!C$5)/'Data Summary'!C$6</f>
        <v>-1.2168491916947268</v>
      </c>
      <c r="C1100">
        <f>(Data!C1100-'Data Summary'!D$5)/'Data Summary'!D$6</f>
        <v>0.91929851647421967</v>
      </c>
      <c r="D1100">
        <f>(Data!D1100-'Data Summary'!E$5)/'Data Summary'!E$6</f>
        <v>-0.31132282058618116</v>
      </c>
      <c r="E1100">
        <f>(Data!E1100-'Data Summary'!F$5)/'Data Summary'!F$6</f>
        <v>2.7318143857043315</v>
      </c>
      <c r="F1100">
        <f>(Data!F1100-'Data Summary'!G$5)/'Data Summary'!G$6</f>
        <v>-1.039977123840174</v>
      </c>
      <c r="G1100">
        <f>(Data!G1100-'Data Summary'!H$5)/'Data Summary'!H$6</f>
        <v>-0.92649409799513682</v>
      </c>
      <c r="H1100">
        <f>(Data!H1100-'Data Summary'!I$5)/'Data Summary'!I$6</f>
        <v>-1.6783833294824448</v>
      </c>
      <c r="I1100">
        <f>(Data!I1100-'Data Summary'!J$5)/'Data Summary'!J$6</f>
        <v>-1.0438972020715813</v>
      </c>
      <c r="J1100">
        <f>(Data!J1100-'Data Summary'!K$5)/'Data Summary'!K$6</f>
        <v>0.89612040039422858</v>
      </c>
      <c r="K1100">
        <f>(Data!K1100-'Data Summary'!L$5)/'Data Summary'!L$6</f>
        <v>1.9496386109812798</v>
      </c>
      <c r="L1100">
        <f>(Data!L1100-'Data Summary'!M$5)/'Data Summary'!M$6</f>
        <v>1.6895193508875581</v>
      </c>
    </row>
    <row r="1101" spans="1:12" x14ac:dyDescent="0.3">
      <c r="A1101">
        <f>(Data!A1101-'Data Summary'!B$5)/'Data Summary'!B$6</f>
        <v>0.16107692209241922</v>
      </c>
      <c r="B1101">
        <f>(Data!B1101-'Data Summary'!C$5)/'Data Summary'!C$6</f>
        <v>-4.3689111650018195E-2</v>
      </c>
      <c r="C1101">
        <f>(Data!C1101-'Data Summary'!D$5)/'Data Summary'!D$6</f>
        <v>0.55984528183103255</v>
      </c>
      <c r="D1101">
        <f>(Data!D1101-'Data Summary'!E$5)/'Data Summary'!E$6</f>
        <v>-0.73700957904179432</v>
      </c>
      <c r="E1101">
        <f>(Data!E1101-'Data Summary'!F$5)/'Data Summary'!F$6</f>
        <v>0.18136775230719662</v>
      </c>
      <c r="F1101">
        <f>(Data!F1101-'Data Summary'!G$5)/'Data Summary'!G$6</f>
        <v>-1.039977123840174</v>
      </c>
      <c r="G1101">
        <f>(Data!G1101-'Data Summary'!H$5)/'Data Summary'!H$6</f>
        <v>-0.86567616365077849</v>
      </c>
      <c r="H1101">
        <f>(Data!H1101-'Data Summary'!I$5)/'Data Summary'!I$6</f>
        <v>-4.5941149529153069E-2</v>
      </c>
      <c r="I1101">
        <f>(Data!I1101-'Data Summary'!J$5)/'Data Summary'!J$6</f>
        <v>-0.71993329668526473</v>
      </c>
      <c r="J1101">
        <f>(Data!J1101-'Data Summary'!K$5)/'Data Summary'!K$6</f>
        <v>-0.81525882973141928</v>
      </c>
      <c r="K1101">
        <f>(Data!K1101-'Data Summary'!L$5)/'Data Summary'!L$6</f>
        <v>-0.96024610689445011</v>
      </c>
      <c r="L1101">
        <f>(Data!L1101-'Data Summary'!M$5)/'Data Summary'!M$6</f>
        <v>-0.78782264092280896</v>
      </c>
    </row>
    <row r="1102" spans="1:12" x14ac:dyDescent="0.3">
      <c r="A1102">
        <f>(Data!A1102-'Data Summary'!B$5)/'Data Summary'!B$6</f>
        <v>4.6170833122620741E-2</v>
      </c>
      <c r="B1102">
        <f>(Data!B1102-'Data Summary'!C$5)/'Data Summary'!C$6</f>
        <v>-1.0492548945454825</v>
      </c>
      <c r="C1102">
        <f>(Data!C1102-'Data Summary'!D$5)/'Data Summary'!D$6</f>
        <v>0.76524713019856794</v>
      </c>
      <c r="D1102">
        <f>(Data!D1102-'Data Summary'!E$5)/'Data Summary'!E$6</f>
        <v>-0.31132282058618116</v>
      </c>
      <c r="E1102">
        <f>(Data!E1102-'Data Summary'!F$5)/'Data Summary'!F$6</f>
        <v>-0.32872157437223049</v>
      </c>
      <c r="F1102">
        <f>(Data!F1102-'Data Summary'!G$5)/'Data Summary'!G$6</f>
        <v>0.6813766962971477</v>
      </c>
      <c r="G1102">
        <f>(Data!G1102-'Data Summary'!H$5)/'Data Summary'!H$6</f>
        <v>-0.31831475455155384</v>
      </c>
      <c r="H1102">
        <f>(Data!H1102-'Data Summary'!I$5)/'Data Summary'!I$6</f>
        <v>-1.4981786732538294</v>
      </c>
      <c r="I1102">
        <f>(Data!I1102-'Data Summary'!J$5)/'Data Summary'!J$6</f>
        <v>-1.3030683263806333</v>
      </c>
      <c r="J1102">
        <f>(Data!J1102-'Data Summary'!K$5)/'Data Summary'!K$6</f>
        <v>0.71908116969157521</v>
      </c>
      <c r="K1102">
        <f>(Data!K1102-'Data Summary'!L$5)/'Data Summary'!L$6</f>
        <v>1.8557713620175469</v>
      </c>
      <c r="L1102">
        <f>(Data!L1102-'Data Summary'!M$5)/'Data Summary'!M$6</f>
        <v>0.45084835498237452</v>
      </c>
    </row>
    <row r="1103" spans="1:12" x14ac:dyDescent="0.3">
      <c r="A1103">
        <f>(Data!A1103-'Data Summary'!B$5)/'Data Summary'!B$6</f>
        <v>-0.52835961172637369</v>
      </c>
      <c r="B1103">
        <f>(Data!B1103-'Data Summary'!C$5)/'Data Summary'!C$6</f>
        <v>-0.21128340879926241</v>
      </c>
      <c r="C1103">
        <f>(Data!C1103-'Data Summary'!D$5)/'Data Summary'!D$6</f>
        <v>-5.0098011796900063E-3</v>
      </c>
      <c r="D1103">
        <f>(Data!D1103-'Data Summary'!E$5)/'Data Summary'!E$6</f>
        <v>-0.31132282058618116</v>
      </c>
      <c r="E1103">
        <f>(Data!E1103-'Data Summary'!F$5)/'Data Summary'!F$6</f>
        <v>-0.34997529631720664</v>
      </c>
      <c r="F1103">
        <f>(Data!F1103-'Data Summary'!G$5)/'Data Summary'!G$6</f>
        <v>-0.17930021377151317</v>
      </c>
      <c r="G1103">
        <f>(Data!G1103-'Data Summary'!H$5)/'Data Summary'!H$6</f>
        <v>-0.65281339344552447</v>
      </c>
      <c r="H1103">
        <f>(Data!H1103-'Data Summary'!I$5)/'Data Summary'!I$6</f>
        <v>-1.519379221045452</v>
      </c>
      <c r="I1103">
        <f>(Data!I1103-'Data Summary'!J$5)/'Data Summary'!J$6</f>
        <v>0.25195841947367908</v>
      </c>
      <c r="J1103">
        <f>(Data!J1103-'Data Summary'!K$5)/'Data Summary'!K$6</f>
        <v>-0.1661149838216909</v>
      </c>
      <c r="K1103">
        <f>(Data!K1103-'Data Summary'!L$5)/'Data Summary'!L$6</f>
        <v>1.4803023661626136</v>
      </c>
      <c r="L1103">
        <f>(Data!L1103-'Data Summary'!M$5)/'Data Summary'!M$6</f>
        <v>0.45084835498237452</v>
      </c>
    </row>
    <row r="1104" spans="1:12" x14ac:dyDescent="0.3">
      <c r="A1104">
        <f>(Data!A1104-'Data Summary'!B$5)/'Data Summary'!B$6</f>
        <v>-1.2752491900300669</v>
      </c>
      <c r="B1104">
        <f>(Data!B1104-'Data Summary'!C$5)/'Data Summary'!C$6</f>
        <v>-0.26714817451567713</v>
      </c>
      <c r="C1104">
        <f>(Data!C1104-'Data Summary'!D$5)/'Data Summary'!D$6</f>
        <v>-0.92931811883359983</v>
      </c>
      <c r="D1104">
        <f>(Data!D1104-'Data Summary'!E$5)/'Data Summary'!E$6</f>
        <v>-0.59511399288992328</v>
      </c>
      <c r="E1104">
        <f>(Data!E1104-'Data Summary'!F$5)/'Data Summary'!F$6</f>
        <v>-0.20119924270237366</v>
      </c>
      <c r="F1104">
        <f>(Data!F1104-'Data Summary'!G$5)/'Data Summary'!G$6</f>
        <v>0.20322285737011386</v>
      </c>
      <c r="G1104">
        <f>(Data!G1104-'Data Summary'!H$5)/'Data Summary'!H$6</f>
        <v>-0.50076855758462868</v>
      </c>
      <c r="H1104">
        <f>(Data!H1104-'Data Summary'!I$5)/'Data Summary'!I$6</f>
        <v>-1.4451773037748319</v>
      </c>
      <c r="I1104">
        <f>(Data!I1104-'Data Summary'!J$5)/'Data Summary'!J$6</f>
        <v>0.8998862302463092</v>
      </c>
      <c r="J1104">
        <f>(Data!J1104-'Data Summary'!K$5)/'Data Summary'!K$6</f>
        <v>-0.69723267592965033</v>
      </c>
      <c r="K1104">
        <f>(Data!K1104-'Data Summary'!L$5)/'Data Summary'!L$6</f>
        <v>0.72936437445274704</v>
      </c>
      <c r="L1104">
        <f>(Data!L1104-'Data Summary'!M$5)/'Data Summary'!M$6</f>
        <v>0.45084835498237452</v>
      </c>
    </row>
    <row r="1105" spans="1:12" x14ac:dyDescent="0.3">
      <c r="A1105">
        <f>(Data!A1105-'Data Summary'!B$5)/'Data Summary'!B$6</f>
        <v>-0.52835961172637369</v>
      </c>
      <c r="B1105">
        <f>(Data!B1105-'Data Summary'!C$5)/'Data Summary'!C$6</f>
        <v>-0.21128340879926241</v>
      </c>
      <c r="C1105">
        <f>(Data!C1105-'Data Summary'!D$5)/'Data Summary'!D$6</f>
        <v>-5.0098011796900063E-3</v>
      </c>
      <c r="D1105">
        <f>(Data!D1105-'Data Summary'!E$5)/'Data Summary'!E$6</f>
        <v>-0.31132282058618116</v>
      </c>
      <c r="E1105">
        <f>(Data!E1105-'Data Summary'!F$5)/'Data Summary'!F$6</f>
        <v>-0.34997529631720664</v>
      </c>
      <c r="F1105">
        <f>(Data!F1105-'Data Summary'!G$5)/'Data Summary'!G$6</f>
        <v>-0.17930021377151317</v>
      </c>
      <c r="G1105">
        <f>(Data!G1105-'Data Summary'!H$5)/'Data Summary'!H$6</f>
        <v>-0.65281339344552447</v>
      </c>
      <c r="H1105">
        <f>(Data!H1105-'Data Summary'!I$5)/'Data Summary'!I$6</f>
        <v>-1.519379221045452</v>
      </c>
      <c r="I1105">
        <f>(Data!I1105-'Data Summary'!J$5)/'Data Summary'!J$6</f>
        <v>0.25195841947367908</v>
      </c>
      <c r="J1105">
        <f>(Data!J1105-'Data Summary'!K$5)/'Data Summary'!K$6</f>
        <v>-0.1661149838216909</v>
      </c>
      <c r="K1105">
        <f>(Data!K1105-'Data Summary'!L$5)/'Data Summary'!L$6</f>
        <v>1.4803023661626136</v>
      </c>
      <c r="L1105">
        <f>(Data!L1105-'Data Summary'!M$5)/'Data Summary'!M$6</f>
        <v>0.45084835498237452</v>
      </c>
    </row>
    <row r="1106" spans="1:12" x14ac:dyDescent="0.3">
      <c r="A1106">
        <f>(Data!A1106-'Data Summary'!B$5)/'Data Summary'!B$6</f>
        <v>-0.18364134481697722</v>
      </c>
      <c r="B1106">
        <f>(Data!B1106-'Data Summary'!C$5)/'Data Summary'!C$6</f>
        <v>-0.26714817451567713</v>
      </c>
      <c r="C1106">
        <f>(Data!C1106-'Data Summary'!D$5)/'Data Summary'!D$6</f>
        <v>0.35444343346349716</v>
      </c>
      <c r="D1106">
        <f>(Data!D1106-'Data Summary'!E$5)/'Data Summary'!E$6</f>
        <v>-0.24037502751024559</v>
      </c>
      <c r="E1106">
        <f>(Data!E1106-'Data Summary'!F$5)/'Data Summary'!F$6</f>
        <v>-0.30746785242725438</v>
      </c>
      <c r="F1106">
        <f>(Data!F1106-'Data Summary'!G$5)/'Data Summary'!G$6</f>
        <v>1.1961321799300349E-2</v>
      </c>
      <c r="G1106">
        <f>(Data!G1106-'Data Summary'!H$5)/'Data Summary'!H$6</f>
        <v>-0.65281339344552447</v>
      </c>
      <c r="H1106">
        <f>(Data!H1106-'Data Summary'!I$5)/'Data Summary'!I$6</f>
        <v>-1.6677830555866335</v>
      </c>
      <c r="I1106">
        <f>(Data!I1106-'Data Summary'!J$5)/'Data Summary'!J$6</f>
        <v>-0.20159104806716349</v>
      </c>
      <c r="J1106">
        <f>(Data!J1106-'Data Summary'!K$5)/'Data Summary'!K$6</f>
        <v>1.0924246880962446E-2</v>
      </c>
      <c r="K1106">
        <f>(Data!K1106-'Data Summary'!L$5)/'Data Summary'!L$6</f>
        <v>1.8557713620175469</v>
      </c>
      <c r="L1106">
        <f>(Data!L1106-'Data Summary'!M$5)/'Data Summary'!M$6</f>
        <v>0.45084835498237452</v>
      </c>
    </row>
    <row r="1107" spans="1:12" x14ac:dyDescent="0.3">
      <c r="A1107">
        <f>(Data!A1107-'Data Summary'!B$5)/'Data Summary'!B$6</f>
        <v>-1.1603431010602678</v>
      </c>
      <c r="B1107">
        <f>(Data!B1107-'Data Summary'!C$5)/'Data Summary'!C$6</f>
        <v>0.23563471693205487</v>
      </c>
      <c r="C1107">
        <f>(Data!C1107-'Data Summary'!D$5)/'Data Summary'!D$6</f>
        <v>4.6340660912193916E-2</v>
      </c>
      <c r="D1107">
        <f>(Data!D1107-'Data Summary'!E$5)/'Data Summary'!E$6</f>
        <v>-0.31132282058618116</v>
      </c>
      <c r="E1107">
        <f>(Data!E1107-'Data Summary'!F$5)/'Data Summary'!F$6</f>
        <v>-0.83881090105165734</v>
      </c>
      <c r="F1107">
        <f>(Data!F1107-'Data Summary'!G$5)/'Data Summary'!G$6</f>
        <v>-0.27493098155691992</v>
      </c>
      <c r="G1107">
        <f>(Data!G1107-'Data Summary'!H$5)/'Data Summary'!H$6</f>
        <v>7.7001818686775136E-2</v>
      </c>
      <c r="H1107">
        <f>(Data!H1107-'Data Summary'!I$5)/'Data Summary'!I$6</f>
        <v>-1.5935811383160723</v>
      </c>
      <c r="I1107">
        <f>(Data!I1107-'Data Summary'!J$5)/'Data Summary'!J$6</f>
        <v>0.64071510593725722</v>
      </c>
      <c r="J1107">
        <f>(Data!J1107-'Data Summary'!K$5)/'Data Summary'!K$6</f>
        <v>-0.34315421452434425</v>
      </c>
      <c r="K1107">
        <f>(Data!K1107-'Data Summary'!L$5)/'Data Summary'!L$6</f>
        <v>2.2312403578724802</v>
      </c>
      <c r="L1107">
        <f>(Data!L1107-'Data Summary'!M$5)/'Data Summary'!M$6</f>
        <v>-0.78782264092280896</v>
      </c>
    </row>
    <row r="1108" spans="1:12" x14ac:dyDescent="0.3">
      <c r="A1108">
        <f>(Data!A1108-'Data Summary'!B$5)/'Data Summary'!B$6</f>
        <v>-6.8735255847178753E-2</v>
      </c>
      <c r="B1108">
        <f>(Data!B1108-'Data Summary'!C$5)/'Data Summary'!C$6</f>
        <v>-1.6637673174260443</v>
      </c>
      <c r="C1108">
        <f>(Data!C1108-'Data Summary'!D$5)/'Data Summary'!D$6</f>
        <v>0.76524713019856794</v>
      </c>
      <c r="D1108">
        <f>(Data!D1108-'Data Summary'!E$5)/'Data Summary'!E$6</f>
        <v>-0.4532184067380523</v>
      </c>
      <c r="E1108">
        <f>(Data!E1108-'Data Summary'!F$5)/'Data Summary'!F$6</f>
        <v>-0.39248274020715862</v>
      </c>
      <c r="F1108">
        <f>(Data!F1108-'Data Summary'!G$5)/'Data Summary'!G$6</f>
        <v>-0.65745405269854695</v>
      </c>
      <c r="G1108">
        <f>(Data!G1108-'Data Summary'!H$5)/'Data Summary'!H$6</f>
        <v>-0.89608513082295771</v>
      </c>
      <c r="H1108">
        <f>(Data!H1108-'Data Summary'!I$5)/'Data Summary'!I$6</f>
        <v>-1.582980864420261</v>
      </c>
      <c r="I1108">
        <f>(Data!I1108-'Data Summary'!J$5)/'Data Summary'!J$6</f>
        <v>-0.65514051560800324</v>
      </c>
      <c r="J1108">
        <f>(Data!J1108-'Data Summary'!K$5)/'Data Summary'!K$6</f>
        <v>-0.69723267592965033</v>
      </c>
      <c r="K1108">
        <f>(Data!K1108-'Data Summary'!L$5)/'Data Summary'!L$6</f>
        <v>1.761904113053814</v>
      </c>
      <c r="L1108">
        <f>(Data!L1108-'Data Summary'!M$5)/'Data Summary'!M$6</f>
        <v>0.45084835498237452</v>
      </c>
    </row>
    <row r="1109" spans="1:12" x14ac:dyDescent="0.3">
      <c r="A1109">
        <f>(Data!A1109-'Data Summary'!B$5)/'Data Summary'!B$6</f>
        <v>0.44834214451691645</v>
      </c>
      <c r="B1109">
        <f>(Data!B1109-'Data Summary'!C$5)/'Data Summary'!C$6</f>
        <v>-1.2727139574111415</v>
      </c>
      <c r="C1109">
        <f>(Data!C1109-'Data Summary'!D$5)/'Data Summary'!D$6</f>
        <v>0.71389666810668406</v>
      </c>
      <c r="D1109">
        <f>(Data!D1109-'Data Summary'!E$5)/'Data Summary'!E$6</f>
        <v>-0.38227061366211673</v>
      </c>
      <c r="E1109">
        <f>(Data!E1109-'Data Summary'!F$5)/'Data Summary'!F$6</f>
        <v>-0.41373646215213478</v>
      </c>
      <c r="F1109">
        <f>(Data!F1109-'Data Summary'!G$5)/'Data Summary'!G$6</f>
        <v>-0.56182328491314026</v>
      </c>
      <c r="G1109">
        <f>(Data!G1109-'Data Summary'!H$5)/'Data Summary'!H$6</f>
        <v>-0.68322236061770358</v>
      </c>
      <c r="H1109">
        <f>(Data!H1109-'Data Summary'!I$5)/'Data Summary'!I$6</f>
        <v>-0.80386073307892514</v>
      </c>
      <c r="I1109">
        <f>(Data!I1109-'Data Summary'!J$5)/'Data Summary'!J$6</f>
        <v>-0.2663838291444251</v>
      </c>
      <c r="J1109">
        <f>(Data!J1109-'Data Summary'!K$5)/'Data Summary'!K$6</f>
        <v>1.1321727079977657</v>
      </c>
      <c r="K1109">
        <f>(Data!K1109-'Data Summary'!L$5)/'Data Summary'!L$6</f>
        <v>1.1987006192714131</v>
      </c>
      <c r="L1109">
        <f>(Data!L1109-'Data Summary'!M$5)/'Data Summary'!M$6</f>
        <v>1.6895193508875581</v>
      </c>
    </row>
    <row r="1110" spans="1:12" x14ac:dyDescent="0.3">
      <c r="A1110">
        <f>(Data!A1110-'Data Summary'!B$5)/'Data Summary'!B$6</f>
        <v>-0.12618830033207801</v>
      </c>
      <c r="B1110">
        <f>(Data!B1110-'Data Summary'!C$5)/'Data Summary'!C$6</f>
        <v>1.4087947969767638</v>
      </c>
      <c r="C1110">
        <f>(Data!C1110-'Data Summary'!D$5)/'Data Summary'!D$6</f>
        <v>-0.87796765674171595</v>
      </c>
      <c r="D1110">
        <f>(Data!D1110-'Data Summary'!E$5)/'Data Summary'!E$6</f>
        <v>0.54005069632504488</v>
      </c>
      <c r="E1110">
        <f>(Data!E1110-'Data Summary'!F$5)/'Data Summary'!F$6</f>
        <v>5.3845420637339769E-2</v>
      </c>
      <c r="F1110">
        <f>(Data!F1110-'Data Summary'!G$5)/'Data Summary'!G$6</f>
        <v>-1.1356078916255807</v>
      </c>
      <c r="G1110">
        <f>(Data!G1110-'Data Summary'!H$5)/'Data Summary'!H$6</f>
        <v>-1.0177209995116743</v>
      </c>
      <c r="H1110">
        <f>(Data!H1110-'Data Summary'!I$5)/'Data Summary'!I$6</f>
        <v>0.95578473362404337</v>
      </c>
      <c r="I1110">
        <f>(Data!I1110-'Data Summary'!J$5)/'Data Summary'!J$6</f>
        <v>0.31675120055094064</v>
      </c>
      <c r="J1110">
        <f>(Data!J1110-'Data Summary'!K$5)/'Data Summary'!K$6</f>
        <v>-0.99229806043407265</v>
      </c>
      <c r="K1110">
        <f>(Data!K1110-'Data Summary'!L$5)/'Data Summary'!L$6</f>
        <v>-0.86637885793071723</v>
      </c>
      <c r="L1110">
        <f>(Data!L1110-'Data Summary'!M$5)/'Data Summary'!M$6</f>
        <v>-0.78782264092280896</v>
      </c>
    </row>
    <row r="1111" spans="1:12" x14ac:dyDescent="0.3">
      <c r="A1111">
        <f>(Data!A1111-'Data Summary'!B$5)/'Data Summary'!B$6</f>
        <v>1.4250439007602076</v>
      </c>
      <c r="B1111">
        <f>(Data!B1111-'Data Summary'!C$5)/'Data Summary'!C$6</f>
        <v>-0.32301294023209187</v>
      </c>
      <c r="C1111">
        <f>(Data!C1111-'Data Summary'!D$5)/'Data Summary'!D$6</f>
        <v>0.81659759229045181</v>
      </c>
      <c r="D1111">
        <f>(Data!D1111-'Data Summary'!E$5)/'Data Summary'!E$6</f>
        <v>-0.31132282058618116</v>
      </c>
      <c r="E1111">
        <f>(Data!E1111-'Data Summary'!F$5)/'Data Summary'!F$6</f>
        <v>1.775396898180406</v>
      </c>
      <c r="F1111">
        <f>(Data!F1111-'Data Summary'!G$5)/'Data Summary'!G$6</f>
        <v>1.0638997674387747</v>
      </c>
      <c r="G1111">
        <f>(Data!G1111-'Data Summary'!H$5)/'Data Summary'!H$6</f>
        <v>0.59395426061382073</v>
      </c>
      <c r="H1111">
        <f>(Data!H1111-'Data Summary'!I$5)/'Data Summary'!I$6</f>
        <v>0.77027994044749282</v>
      </c>
      <c r="I1111">
        <f>(Data!I1111-'Data Summary'!J$5)/'Data Summary'!J$6</f>
        <v>-0.91431163991705522</v>
      </c>
      <c r="J1111">
        <f>(Data!J1111-'Data Summary'!K$5)/'Data Summary'!K$6</f>
        <v>0.60105501588980637</v>
      </c>
      <c r="K1111">
        <f>(Data!K1111-'Data Summary'!L$5)/'Data Summary'!L$6</f>
        <v>0.35389537859781545</v>
      </c>
      <c r="L1111">
        <f>(Data!L1111-'Data Summary'!M$5)/'Data Summary'!M$6</f>
        <v>0.45084835498237452</v>
      </c>
    </row>
    <row r="1112" spans="1:12" x14ac:dyDescent="0.3">
      <c r="A1112">
        <f>(Data!A1112-'Data Summary'!B$5)/'Data Summary'!B$6</f>
        <v>-1.1282211362278497E-2</v>
      </c>
      <c r="B1112">
        <f>(Data!B1112-'Data Summary'!C$5)/'Data Summary'!C$6</f>
        <v>1.217565406639654E-2</v>
      </c>
      <c r="C1112">
        <f>(Data!C1112-'Data Summary'!D$5)/'Data Summary'!D$6</f>
        <v>-1.3914722776605546</v>
      </c>
      <c r="D1112">
        <f>(Data!D1112-'Data Summary'!E$5)/'Data Summary'!E$6</f>
        <v>-0.80795737211772989</v>
      </c>
      <c r="E1112">
        <f>(Data!E1112-'Data Summary'!F$5)/'Data Summary'!F$6</f>
        <v>-0.37122901826218252</v>
      </c>
      <c r="F1112">
        <f>(Data!F1112-'Data Summary'!G$5)/'Data Summary'!G$6</f>
        <v>-0.94434635605476724</v>
      </c>
      <c r="G1112">
        <f>(Data!G1112-'Data Summary'!H$5)/'Data Summary'!H$6</f>
        <v>-0.98731203233949516</v>
      </c>
      <c r="H1112">
        <f>(Data!H1112-'Data Summary'!I$5)/'Data Summary'!I$6</f>
        <v>-0.43285114672588287</v>
      </c>
      <c r="I1112">
        <f>(Data!I1112-'Data Summary'!J$5)/'Data Summary'!J$6</f>
        <v>-0.39596939129895109</v>
      </c>
      <c r="J1112">
        <f>(Data!J1112-'Data Summary'!K$5)/'Data Summary'!K$6</f>
        <v>-0.10710190692080646</v>
      </c>
      <c r="K1112">
        <f>(Data!K1112-'Data Summary'!L$5)/'Data Summary'!L$6</f>
        <v>-0.39704261311205102</v>
      </c>
      <c r="L1112">
        <f>(Data!L1112-'Data Summary'!M$5)/'Data Summary'!M$6</f>
        <v>0.45084835498237452</v>
      </c>
    </row>
    <row r="1113" spans="1:12" x14ac:dyDescent="0.3">
      <c r="A1113">
        <f>(Data!A1113-'Data Summary'!B$5)/'Data Summary'!B$6</f>
        <v>-1.6774205014243626</v>
      </c>
      <c r="B1113">
        <f>(Data!B1113-'Data Summary'!C$5)/'Data Summary'!C$6</f>
        <v>-0.6023367688141652</v>
      </c>
      <c r="C1113">
        <f>(Data!C1113-'Data Summary'!D$5)/'Data Summary'!D$6</f>
        <v>-5.0098011796900063E-3</v>
      </c>
      <c r="D1113">
        <f>(Data!D1113-'Data Summary'!E$5)/'Data Summary'!E$6</f>
        <v>-0.38227061366211673</v>
      </c>
      <c r="E1113">
        <f>(Data!E1113-'Data Summary'!F$5)/'Data Summary'!F$6</f>
        <v>9.6352864527292054E-2</v>
      </c>
      <c r="F1113">
        <f>(Data!F1113-'Data Summary'!G$5)/'Data Summary'!G$6</f>
        <v>0.6813766962971477</v>
      </c>
      <c r="G1113">
        <f>(Data!G1113-'Data Summary'!H$5)/'Data Summary'!H$6</f>
        <v>0.25945562171985004</v>
      </c>
      <c r="H1113">
        <f>(Data!H1113-'Data Summary'!I$5)/'Data Summary'!I$6</f>
        <v>-1.0794678543697247</v>
      </c>
      <c r="I1113">
        <f>(Data!I1113-'Data Summary'!J$5)/'Data Summary'!J$6</f>
        <v>3.0380480057959844</v>
      </c>
      <c r="J1113">
        <f>(Data!J1113-'Data Summary'!K$5)/'Data Summary'!K$6</f>
        <v>-0.10710190692080646</v>
      </c>
      <c r="K1113">
        <f>(Data!K1113-'Data Summary'!L$5)/'Data Summary'!L$6</f>
        <v>1.761904113053814</v>
      </c>
      <c r="L1113">
        <f>(Data!L1113-'Data Summary'!M$5)/'Data Summary'!M$6</f>
        <v>1.6895193508875581</v>
      </c>
    </row>
    <row r="1114" spans="1:12" x14ac:dyDescent="0.3">
      <c r="A1114">
        <f>(Data!A1114-'Data Summary'!B$5)/'Data Summary'!B$6</f>
        <v>-0.24109438930187646</v>
      </c>
      <c r="B1114">
        <f>(Data!B1114-'Data Summary'!C$5)/'Data Summary'!C$6</f>
        <v>-1.1051196602618973</v>
      </c>
      <c r="C1114">
        <f>(Data!C1114-'Data Summary'!D$5)/'Data Summary'!D$6</f>
        <v>0.71389666810668406</v>
      </c>
      <c r="D1114">
        <f>(Data!D1114-'Data Summary'!E$5)/'Data Summary'!E$6</f>
        <v>-0.73700957904179432</v>
      </c>
      <c r="E1114">
        <f>(Data!E1114-'Data Summary'!F$5)/'Data Summary'!F$6</f>
        <v>-0.66878112549184832</v>
      </c>
      <c r="F1114">
        <f>(Data!F1114-'Data Summary'!G$5)/'Data Summary'!G$6</f>
        <v>-0.94434635605476724</v>
      </c>
      <c r="G1114">
        <f>(Data!G1114-'Data Summary'!H$5)/'Data Summary'!H$6</f>
        <v>-0.34872372172373295</v>
      </c>
      <c r="H1114">
        <f>(Data!H1114-'Data Summary'!I$5)/'Data Summary'!I$6</f>
        <v>-1.4769781254622656</v>
      </c>
      <c r="I1114">
        <f>(Data!I1114-'Data Summary'!J$5)/'Data Summary'!J$6</f>
        <v>-0.13679826698989903</v>
      </c>
      <c r="J1114">
        <f>(Data!J1114-'Data Summary'!K$5)/'Data Summary'!K$6</f>
        <v>0.30598963138538404</v>
      </c>
      <c r="K1114">
        <f>(Data!K1114-'Data Summary'!L$5)/'Data Summary'!L$6</f>
        <v>0.54162987652528127</v>
      </c>
      <c r="L1114">
        <f>(Data!L1114-'Data Summary'!M$5)/'Data Summary'!M$6</f>
        <v>0.45084835498237452</v>
      </c>
    </row>
    <row r="1115" spans="1:12" x14ac:dyDescent="0.3">
      <c r="A1115">
        <f>(Data!A1115-'Data Summary'!B$5)/'Data Summary'!B$6</f>
        <v>0.33343605554711797</v>
      </c>
      <c r="B1115">
        <f>(Data!B1115-'Data Summary'!C$5)/'Data Summary'!C$6</f>
        <v>-1.6079025517096295</v>
      </c>
      <c r="C1115">
        <f>(Data!C1115-'Data Summary'!D$5)/'Data Summary'!D$6</f>
        <v>0.61119574392291642</v>
      </c>
      <c r="D1115">
        <f>(Data!D1115-'Data Summary'!E$5)/'Data Summary'!E$6</f>
        <v>-0.66606178596585874</v>
      </c>
      <c r="E1115">
        <f>(Data!E1115-'Data Summary'!F$5)/'Data Summary'!F$6</f>
        <v>-0.28621413048227823</v>
      </c>
      <c r="F1115">
        <f>(Data!F1115-'Data Summary'!G$5)/'Data Summary'!G$6</f>
        <v>-1.2312386594109874</v>
      </c>
      <c r="G1115">
        <f>(Data!G1115-'Data Summary'!H$5)/'Data Summary'!H$6</f>
        <v>-1.1089479010282117</v>
      </c>
      <c r="H1115">
        <f>(Data!H1115-'Data Summary'!I$5)/'Data Summary'!I$6</f>
        <v>0.12366323280365113</v>
      </c>
      <c r="I1115">
        <f>(Data!I1115-'Data Summary'!J$5)/'Data Summary'!J$6</f>
        <v>-1.2382755453033689</v>
      </c>
      <c r="J1115">
        <f>(Data!J1115-'Data Summary'!K$5)/'Data Summary'!K$6</f>
        <v>-0.40216729142522872</v>
      </c>
      <c r="K1115">
        <f>(Data!K1115-'Data Summary'!L$5)/'Data Summary'!L$6</f>
        <v>-0.86637885793071723</v>
      </c>
      <c r="L1115">
        <f>(Data!L1115-'Data Summary'!M$5)/'Data Summary'!M$6</f>
        <v>0.45084835498237452</v>
      </c>
    </row>
    <row r="1116" spans="1:12" x14ac:dyDescent="0.3">
      <c r="A1116">
        <f>(Data!A1116-'Data Summary'!B$5)/'Data Summary'!B$6</f>
        <v>-1.9072326793639605</v>
      </c>
      <c r="B1116">
        <f>(Data!B1116-'Data Summary'!C$5)/'Data Summary'!C$6</f>
        <v>-0.71406630024699436</v>
      </c>
      <c r="C1116">
        <f>(Data!C1116-'Data Summary'!D$5)/'Data Summary'!D$6</f>
        <v>1.1760508269336389</v>
      </c>
      <c r="D1116">
        <f>(Data!D1116-'Data Summary'!E$5)/'Data Summary'!E$6</f>
        <v>1.2495286270844002</v>
      </c>
      <c r="E1116">
        <f>(Data!E1116-'Data Summary'!F$5)/'Data Summary'!F$6</f>
        <v>-0.88131834494160965</v>
      </c>
      <c r="F1116">
        <f>(Data!F1116-'Data Summary'!G$5)/'Data Summary'!G$6</f>
        <v>1.2551613030095883</v>
      </c>
      <c r="G1116">
        <f>(Data!G1116-'Data Summary'!H$5)/'Data Summary'!H$6</f>
        <v>1.0196798010243289</v>
      </c>
      <c r="H1116">
        <f>(Data!H1116-'Data Summary'!I$5)/'Data Summary'!I$6</f>
        <v>-3.4698296178727883</v>
      </c>
      <c r="I1116">
        <f>(Data!I1116-'Data Summary'!J$5)/'Data Summary'!J$6</f>
        <v>1.1590573545553613</v>
      </c>
      <c r="J1116">
        <f>(Data!J1116-'Data Summary'!K$5)/'Data Summary'!K$6</f>
        <v>1.0924246880962446E-2</v>
      </c>
      <c r="K1116">
        <f>(Data!K1116-'Data Summary'!L$5)/'Data Summary'!L$6</f>
        <v>2.9821783495823451</v>
      </c>
      <c r="L1116">
        <f>(Data!L1116-'Data Summary'!M$5)/'Data Summary'!M$6</f>
        <v>0.45084835498237452</v>
      </c>
    </row>
    <row r="1117" spans="1:12" x14ac:dyDescent="0.3">
      <c r="A1117">
        <f>(Data!A1117-'Data Summary'!B$5)/'Data Summary'!B$6</f>
        <v>-0.75817178966597165</v>
      </c>
      <c r="B1117">
        <f>(Data!B1117-'Data Summary'!C$5)/'Data Summary'!C$6</f>
        <v>0.9060119055290311</v>
      </c>
      <c r="C1117">
        <f>(Data!C1117-'Data Summary'!D$5)/'Data Summary'!D$6</f>
        <v>-1.0320190430173675</v>
      </c>
      <c r="D1117">
        <f>(Data!D1117-'Data Summary'!E$5)/'Data Summary'!E$6</f>
        <v>-2.7531648282439144E-2</v>
      </c>
      <c r="E1117">
        <f>(Data!E1117-'Data Summary'!F$5)/'Data Summary'!F$6</f>
        <v>7.5099142582315911E-2</v>
      </c>
      <c r="F1117">
        <f>(Data!F1117-'Data Summary'!G$5)/'Data Summary'!G$6</f>
        <v>-8.3669445986106414E-2</v>
      </c>
      <c r="G1117">
        <f>(Data!G1117-'Data Summary'!H$5)/'Data Summary'!H$6</f>
        <v>-0.77444926213424103</v>
      </c>
      <c r="H1117">
        <f>(Data!H1117-'Data Summary'!I$5)/'Data Summary'!I$6</f>
        <v>-0.54415402263175439</v>
      </c>
      <c r="I1117">
        <f>(Data!I1117-'Data Summary'!J$5)/'Data Summary'!J$6</f>
        <v>0.44633676270546668</v>
      </c>
      <c r="J1117">
        <f>(Data!J1117-'Data Summary'!K$5)/'Data Summary'!K$6</f>
        <v>-0.34315421452434425</v>
      </c>
      <c r="K1117">
        <f>(Data!K1117-'Data Summary'!L$5)/'Data Summary'!L$6</f>
        <v>0.82323162341648159</v>
      </c>
      <c r="L1117">
        <f>(Data!L1117-'Data Summary'!M$5)/'Data Summary'!M$6</f>
        <v>0.45084835498237452</v>
      </c>
    </row>
    <row r="1118" spans="1:12" x14ac:dyDescent="0.3">
      <c r="A1118">
        <f>(Data!A1118-'Data Summary'!B$5)/'Data Summary'!B$6</f>
        <v>-0.75817178966597165</v>
      </c>
      <c r="B1118">
        <f>(Data!B1118-'Data Summary'!C$5)/'Data Summary'!C$6</f>
        <v>0.9060119055290311</v>
      </c>
      <c r="C1118">
        <f>(Data!C1118-'Data Summary'!D$5)/'Data Summary'!D$6</f>
        <v>-1.0320190430173675</v>
      </c>
      <c r="D1118">
        <f>(Data!D1118-'Data Summary'!E$5)/'Data Summary'!E$6</f>
        <v>-2.7531648282439144E-2</v>
      </c>
      <c r="E1118">
        <f>(Data!E1118-'Data Summary'!F$5)/'Data Summary'!F$6</f>
        <v>7.5099142582315911E-2</v>
      </c>
      <c r="F1118">
        <f>(Data!F1118-'Data Summary'!G$5)/'Data Summary'!G$6</f>
        <v>-8.3669445986106414E-2</v>
      </c>
      <c r="G1118">
        <f>(Data!G1118-'Data Summary'!H$5)/'Data Summary'!H$6</f>
        <v>-0.77444926213424103</v>
      </c>
      <c r="H1118">
        <f>(Data!H1118-'Data Summary'!I$5)/'Data Summary'!I$6</f>
        <v>-0.54415402263175439</v>
      </c>
      <c r="I1118">
        <f>(Data!I1118-'Data Summary'!J$5)/'Data Summary'!J$6</f>
        <v>0.44633676270546668</v>
      </c>
      <c r="J1118">
        <f>(Data!J1118-'Data Summary'!K$5)/'Data Summary'!K$6</f>
        <v>-0.34315421452434425</v>
      </c>
      <c r="K1118">
        <f>(Data!K1118-'Data Summary'!L$5)/'Data Summary'!L$6</f>
        <v>0.82323162341648159</v>
      </c>
      <c r="L1118">
        <f>(Data!L1118-'Data Summary'!M$5)/'Data Summary'!M$6</f>
        <v>0.45084835498237452</v>
      </c>
    </row>
    <row r="1119" spans="1:12" x14ac:dyDescent="0.3">
      <c r="A1119">
        <f>(Data!A1119-'Data Summary'!B$5)/'Data Summary'!B$6</f>
        <v>-0.75817178966597165</v>
      </c>
      <c r="B1119">
        <f>(Data!B1119-'Data Summary'!C$5)/'Data Summary'!C$6</f>
        <v>0.9060119055290311</v>
      </c>
      <c r="C1119">
        <f>(Data!C1119-'Data Summary'!D$5)/'Data Summary'!D$6</f>
        <v>-1.0320190430173675</v>
      </c>
      <c r="D1119">
        <f>(Data!D1119-'Data Summary'!E$5)/'Data Summary'!E$6</f>
        <v>-2.7531648282439144E-2</v>
      </c>
      <c r="E1119">
        <f>(Data!E1119-'Data Summary'!F$5)/'Data Summary'!F$6</f>
        <v>7.5099142582315911E-2</v>
      </c>
      <c r="F1119">
        <f>(Data!F1119-'Data Summary'!G$5)/'Data Summary'!G$6</f>
        <v>-8.3669445986106414E-2</v>
      </c>
      <c r="G1119">
        <f>(Data!G1119-'Data Summary'!H$5)/'Data Summary'!H$6</f>
        <v>-0.77444926213424103</v>
      </c>
      <c r="H1119">
        <f>(Data!H1119-'Data Summary'!I$5)/'Data Summary'!I$6</f>
        <v>-0.54415402263175439</v>
      </c>
      <c r="I1119">
        <f>(Data!I1119-'Data Summary'!J$5)/'Data Summary'!J$6</f>
        <v>0.44633676270546668</v>
      </c>
      <c r="J1119">
        <f>(Data!J1119-'Data Summary'!K$5)/'Data Summary'!K$6</f>
        <v>-0.34315421452434425</v>
      </c>
      <c r="K1119">
        <f>(Data!K1119-'Data Summary'!L$5)/'Data Summary'!L$6</f>
        <v>0.82323162341648159</v>
      </c>
      <c r="L1119">
        <f>(Data!L1119-'Data Summary'!M$5)/'Data Summary'!M$6</f>
        <v>0.45084835498237452</v>
      </c>
    </row>
    <row r="1120" spans="1:12" x14ac:dyDescent="0.3">
      <c r="A1120">
        <f>(Data!A1120-'Data Summary'!B$5)/'Data Summary'!B$6</f>
        <v>-0.70071874518107247</v>
      </c>
      <c r="B1120">
        <f>(Data!B1120-'Data Summary'!C$5)/'Data Summary'!C$6</f>
        <v>-0.7699310659634091</v>
      </c>
      <c r="C1120">
        <f>(Data!C1120-'Data Summary'!D$5)/'Data Summary'!D$6</f>
        <v>-0.7752667325579482</v>
      </c>
      <c r="D1120">
        <f>(Data!D1120-'Data Summary'!E$5)/'Data Summary'!E$6</f>
        <v>-0.31132282058618116</v>
      </c>
      <c r="E1120">
        <f>(Data!E1120-'Data Summary'!F$5)/'Data Summary'!F$6</f>
        <v>-0.47749762798706319</v>
      </c>
      <c r="F1120">
        <f>(Data!F1120-'Data Summary'!G$5)/'Data Summary'!G$6</f>
        <v>-0.17930021377151317</v>
      </c>
      <c r="G1120">
        <f>(Data!G1120-'Data Summary'!H$5)/'Data Summary'!H$6</f>
        <v>-0.68322236061770358</v>
      </c>
      <c r="H1120">
        <f>(Data!H1120-'Data Summary'!I$5)/'Data Summary'!I$6</f>
        <v>-2.2401978459599139</v>
      </c>
      <c r="I1120">
        <f>(Data!I1120-'Data Summary'!J$5)/'Data Summary'!J$6</f>
        <v>-7.200548591263746E-2</v>
      </c>
      <c r="J1120">
        <f>(Data!J1120-'Data Summary'!K$5)/'Data Summary'!K$6</f>
        <v>-0.75624575283053475</v>
      </c>
      <c r="K1120">
        <f>(Data!K1120-'Data Summary'!L$5)/'Data Summary'!L$6</f>
        <v>2.7005766026911462</v>
      </c>
      <c r="L1120">
        <f>(Data!L1120-'Data Summary'!M$5)/'Data Summary'!M$6</f>
        <v>0.45084835498237452</v>
      </c>
    </row>
    <row r="1121" spans="1:12" x14ac:dyDescent="0.3">
      <c r="A1121">
        <f>(Data!A1121-'Data Summary'!B$5)/'Data Summary'!B$6</f>
        <v>-1.562514412454564</v>
      </c>
      <c r="B1121">
        <f>(Data!B1121-'Data Summary'!C$5)/'Data Summary'!C$6</f>
        <v>0.73841760837978754</v>
      </c>
      <c r="C1121">
        <f>(Data!C1121-'Data Summary'!D$5)/'Data Summary'!D$6</f>
        <v>-1.3914722776605546</v>
      </c>
      <c r="D1121">
        <f>(Data!D1121-'Data Summary'!E$5)/'Data Summary'!E$6</f>
        <v>-2.7531648282439144E-2</v>
      </c>
      <c r="E1121">
        <f>(Data!E1121-'Data Summary'!F$5)/'Data Summary'!F$6</f>
        <v>-0.45624390604208709</v>
      </c>
      <c r="F1121">
        <f>(Data!F1121-'Data Summary'!G$5)/'Data Summary'!G$6</f>
        <v>-0.84871558826936044</v>
      </c>
      <c r="G1121">
        <f>(Data!G1121-'Data Summary'!H$5)/'Data Summary'!H$6</f>
        <v>-0.95690306516731594</v>
      </c>
      <c r="H1121">
        <f>(Data!H1121-'Data Summary'!I$5)/'Data Summary'!I$6</f>
        <v>-2.2189972981682913</v>
      </c>
      <c r="I1121">
        <f>(Data!I1121-'Data Summary'!J$5)/'Data Summary'!J$6</f>
        <v>1.3534356977871489</v>
      </c>
      <c r="J1121">
        <f>(Data!J1121-'Data Summary'!K$5)/'Data Summary'!K$6</f>
        <v>-0.4611803683261132</v>
      </c>
      <c r="K1121">
        <f>(Data!K1121-'Data Summary'!L$5)/'Data Summary'!L$6</f>
        <v>2.3251076068362129</v>
      </c>
      <c r="L1121">
        <f>(Data!L1121-'Data Summary'!M$5)/'Data Summary'!M$6</f>
        <v>-0.78782264092280896</v>
      </c>
    </row>
    <row r="1122" spans="1:12" x14ac:dyDescent="0.3">
      <c r="A1122">
        <f>(Data!A1122-'Data Summary'!B$5)/'Data Summary'!B$6</f>
        <v>-0.24109438930187646</v>
      </c>
      <c r="B1122">
        <f>(Data!B1122-'Data Summary'!C$5)/'Data Summary'!C$6</f>
        <v>6.8040419782811279E-2</v>
      </c>
      <c r="C1122">
        <f>(Data!C1122-'Data Summary'!D$5)/'Data Summary'!D$6</f>
        <v>0.35444343346349716</v>
      </c>
      <c r="D1122">
        <f>(Data!D1122-'Data Summary'!E$5)/'Data Summary'!E$6</f>
        <v>-2.7531648282439144E-2</v>
      </c>
      <c r="E1122">
        <f>(Data!E1122-'Data Summary'!F$5)/'Data Summary'!F$6</f>
        <v>-0.24370668659232594</v>
      </c>
      <c r="F1122">
        <f>(Data!F1122-'Data Summary'!G$5)/'Data Summary'!G$6</f>
        <v>-0.75308482048395375</v>
      </c>
      <c r="G1122">
        <f>(Data!G1122-'Data Summary'!H$5)/'Data Summary'!H$6</f>
        <v>-0.89608513082295771</v>
      </c>
      <c r="H1122">
        <f>(Data!H1122-'Data Summary'!I$5)/'Data Summary'!I$6</f>
        <v>-2.3303001740742215</v>
      </c>
      <c r="I1122">
        <f>(Data!I1122-'Data Summary'!J$5)/'Data Summary'!J$6</f>
        <v>-0.71993329668526473</v>
      </c>
      <c r="J1122">
        <f>(Data!J1122-'Data Summary'!K$5)/'Data Summary'!K$6</f>
        <v>0.36500270828626852</v>
      </c>
      <c r="K1122">
        <f>(Data!K1122-'Data Summary'!L$5)/'Data Summary'!L$6</f>
        <v>2.5128421047636786</v>
      </c>
      <c r="L1122">
        <f>(Data!L1122-'Data Summary'!M$5)/'Data Summary'!M$6</f>
        <v>2.9281903467927415</v>
      </c>
    </row>
    <row r="1123" spans="1:12" x14ac:dyDescent="0.3">
      <c r="A1123">
        <f>(Data!A1123-'Data Summary'!B$5)/'Data Summary'!B$6</f>
        <v>-0.98798396760556961</v>
      </c>
      <c r="B1123">
        <f>(Data!B1123-'Data Summary'!C$5)/'Data Summary'!C$6</f>
        <v>-0.15541864308284767</v>
      </c>
      <c r="C1123">
        <f>(Data!C1123-'Data Summary'!D$5)/'Data Summary'!D$6</f>
        <v>-1.3914722776605546</v>
      </c>
      <c r="D1123">
        <f>(Data!D1123-'Data Summary'!E$5)/'Data Summary'!E$6</f>
        <v>-0.52416619981398771</v>
      </c>
      <c r="E1123">
        <f>(Data!E1123-'Data Summary'!F$5)/'Data Summary'!F$6</f>
        <v>-0.5412587938219916</v>
      </c>
      <c r="F1123">
        <f>(Data!F1123-'Data Summary'!G$5)/'Data Summary'!G$6</f>
        <v>0.49011516072633415</v>
      </c>
      <c r="G1123">
        <f>(Data!G1123-'Data Summary'!H$5)/'Data Summary'!H$6</f>
        <v>-0.56158649192898702</v>
      </c>
      <c r="H1123">
        <f>(Data!H1123-'Data Summary'!I$5)/'Data Summary'!I$6</f>
        <v>-1.7101841511698788</v>
      </c>
      <c r="I1123">
        <f>(Data!I1123-'Data Summary'!J$5)/'Data Summary'!J$6</f>
        <v>0.83509344916904482</v>
      </c>
      <c r="J1123">
        <f>(Data!J1123-'Data Summary'!K$5)/'Data Summary'!K$6</f>
        <v>-0.6382195990287659</v>
      </c>
      <c r="K1123">
        <f>(Data!K1123-'Data Summary'!L$5)/'Data Summary'!L$6</f>
        <v>1.761904113053814</v>
      </c>
      <c r="L1123">
        <f>(Data!L1123-'Data Summary'!M$5)/'Data Summary'!M$6</f>
        <v>0.45084835498237452</v>
      </c>
    </row>
    <row r="1124" spans="1:12" x14ac:dyDescent="0.3">
      <c r="A1124">
        <f>(Data!A1124-'Data Summary'!B$5)/'Data Summary'!B$6</f>
        <v>-1.1603431010602678</v>
      </c>
      <c r="B1124">
        <f>(Data!B1124-'Data Summary'!C$5)/'Data Summary'!C$6</f>
        <v>-0.32301294023209187</v>
      </c>
      <c r="C1124">
        <f>(Data!C1124-'Data Summary'!D$5)/'Data Summary'!D$6</f>
        <v>-1.3914722776605546</v>
      </c>
      <c r="D1124">
        <f>(Data!D1124-'Data Summary'!E$5)/'Data Summary'!E$6</f>
        <v>-0.80795737211772989</v>
      </c>
      <c r="E1124">
        <f>(Data!E1124-'Data Summary'!F$5)/'Data Summary'!F$6</f>
        <v>-0.69003484743682453</v>
      </c>
      <c r="F1124">
        <f>(Data!F1124-'Data Summary'!G$5)/'Data Summary'!G$6</f>
        <v>1.0638997674387747</v>
      </c>
      <c r="G1124">
        <f>(Data!G1124-'Data Summary'!H$5)/'Data Summary'!H$6</f>
        <v>-0.40954165606809129</v>
      </c>
      <c r="H1124">
        <f>(Data!H1124-'Data Summary'!I$5)/'Data Summary'!I$6</f>
        <v>-2.4098022282927181</v>
      </c>
      <c r="I1124">
        <f>(Data!I1124-'Data Summary'!J$5)/'Data Summary'!J$6</f>
        <v>0.8998862302463092</v>
      </c>
      <c r="J1124">
        <f>(Data!J1124-'Data Summary'!K$5)/'Data Summary'!K$6</f>
        <v>-1.0513111373349571</v>
      </c>
      <c r="K1124">
        <f>(Data!K1124-'Data Summary'!L$5)/'Data Summary'!L$6</f>
        <v>1.761904113053814</v>
      </c>
      <c r="L1124">
        <f>(Data!L1124-'Data Summary'!M$5)/'Data Summary'!M$6</f>
        <v>0.45084835498237452</v>
      </c>
    </row>
    <row r="1125" spans="1:12" x14ac:dyDescent="0.3">
      <c r="A1125">
        <f>(Data!A1125-'Data Summary'!B$5)/'Data Summary'!B$6</f>
        <v>1.3675908562753074</v>
      </c>
      <c r="B1125">
        <f>(Data!B1125-'Data Summary'!C$5)/'Data Summary'!C$6</f>
        <v>-0.71406630024699436</v>
      </c>
      <c r="C1125">
        <f>(Data!C1125-'Data Summary'!D$5)/'Data Summary'!D$6</f>
        <v>0.50849481973914856</v>
      </c>
      <c r="D1125">
        <f>(Data!D1125-'Data Summary'!E$5)/'Data Summary'!E$6</f>
        <v>-0.4532184067380523</v>
      </c>
      <c r="E1125">
        <f>(Data!E1125-'Data Summary'!F$5)/'Data Summary'!F$6</f>
        <v>-0.13743807686744522</v>
      </c>
      <c r="F1125">
        <f>(Data!F1125-'Data Summary'!G$5)/'Data Summary'!G$6</f>
        <v>0.1075920895847071</v>
      </c>
      <c r="G1125">
        <f>(Data!G1125-'Data Summary'!H$5)/'Data Summary'!H$6</f>
        <v>-0.53117752475680791</v>
      </c>
      <c r="H1125">
        <f>(Data!H1125-'Data Summary'!I$5)/'Data Summary'!I$6</f>
        <v>-3.5400539459667282E-3</v>
      </c>
      <c r="I1125">
        <f>(Data!I1125-'Data Summary'!J$5)/'Data Summary'!J$6</f>
        <v>-1.2382755453033689</v>
      </c>
      <c r="J1125">
        <f>(Data!J1125-'Data Summary'!K$5)/'Data Summary'!K$6</f>
        <v>-4.8088830019922008E-2</v>
      </c>
      <c r="K1125">
        <f>(Data!K1125-'Data Summary'!L$5)/'Data Summary'!L$6</f>
        <v>0.72936437445274704</v>
      </c>
      <c r="L1125">
        <f>(Data!L1125-'Data Summary'!M$5)/'Data Summary'!M$6</f>
        <v>0.45084835498237452</v>
      </c>
    </row>
    <row r="1126" spans="1:12" x14ac:dyDescent="0.3">
      <c r="A1126">
        <f>(Data!A1126-'Data Summary'!B$5)/'Data Summary'!B$6</f>
        <v>-1.0454370120904688</v>
      </c>
      <c r="B1126">
        <f>(Data!B1126-'Data Summary'!C$5)/'Data Summary'!C$6</f>
        <v>0.29149948264846959</v>
      </c>
      <c r="C1126">
        <f>(Data!C1126-'Data Summary'!D$5)/'Data Summary'!D$6</f>
        <v>-1.3914722776605546</v>
      </c>
      <c r="D1126">
        <f>(Data!D1126-'Data Summary'!E$5)/'Data Summary'!E$6</f>
        <v>-0.24037502751024559</v>
      </c>
      <c r="E1126">
        <f>(Data!E1126-'Data Summary'!F$5)/'Data Summary'!F$6</f>
        <v>0.18136775230719662</v>
      </c>
      <c r="F1126">
        <f>(Data!F1126-'Data Summary'!G$5)/'Data Summary'!G$6</f>
        <v>-1.2312386594109874</v>
      </c>
      <c r="G1126">
        <f>(Data!G1126-'Data Summary'!H$5)/'Data Summary'!H$6</f>
        <v>-1.0177209995116743</v>
      </c>
      <c r="H1126">
        <f>(Data!H1126-'Data Summary'!I$5)/'Data Summary'!I$6</f>
        <v>-0.62365607685030966</v>
      </c>
      <c r="I1126">
        <f>(Data!I1126-'Data Summary'!J$5)/'Data Summary'!J$6</f>
        <v>2.0013635085597792</v>
      </c>
      <c r="J1126">
        <f>(Data!J1126-'Data Summary'!K$5)/'Data Summary'!K$6</f>
        <v>-0.22512806072257538</v>
      </c>
      <c r="K1126">
        <f>(Data!K1126-'Data Summary'!L$5)/'Data Summary'!L$6</f>
        <v>1.0109661213439474</v>
      </c>
      <c r="L1126">
        <f>(Data!L1126-'Data Summary'!M$5)/'Data Summary'!M$6</f>
        <v>-2.0264936368279924</v>
      </c>
    </row>
    <row r="1127" spans="1:12" x14ac:dyDescent="0.3">
      <c r="A1127">
        <f>(Data!A1127-'Data Summary'!B$5)/'Data Summary'!B$6</f>
        <v>0.27598301106221873</v>
      </c>
      <c r="B1127">
        <f>(Data!B1127-'Data Summary'!C$5)/'Data Summary'!C$6</f>
        <v>-1.6079025517096295</v>
      </c>
      <c r="C1127">
        <f>(Data!C1127-'Data Summary'!D$5)/'Data Summary'!D$6</f>
        <v>0.40579389555538076</v>
      </c>
      <c r="D1127">
        <f>(Data!D1127-'Data Summary'!E$5)/'Data Summary'!E$6</f>
        <v>-0.59511399288992328</v>
      </c>
      <c r="E1127">
        <f>(Data!E1127-'Data Summary'!F$5)/'Data Summary'!F$6</f>
        <v>-0.69003484743682453</v>
      </c>
      <c r="F1127">
        <f>(Data!F1127-'Data Summary'!G$5)/'Data Summary'!G$6</f>
        <v>-0.27493098155691992</v>
      </c>
      <c r="G1127">
        <f>(Data!G1127-'Data Summary'!H$5)/'Data Summary'!H$6</f>
        <v>-0.59199545910116613</v>
      </c>
      <c r="H1127">
        <f>(Data!H1127-'Data Summary'!I$5)/'Data Summary'!I$6</f>
        <v>-1.4875783993580181</v>
      </c>
      <c r="I1127">
        <f>(Data!I1127-'Data Summary'!J$5)/'Data Summary'!J$6</f>
        <v>-1.1086899831488428</v>
      </c>
      <c r="J1127">
        <f>(Data!J1127-'Data Summary'!K$5)/'Data Summary'!K$6</f>
        <v>-0.40216729142522872</v>
      </c>
      <c r="K1127">
        <f>(Data!K1127-'Data Summary'!L$5)/'Data Summary'!L$6</f>
        <v>0.82323162341648159</v>
      </c>
      <c r="L1127">
        <f>(Data!L1127-'Data Summary'!M$5)/'Data Summary'!M$6</f>
        <v>1.6895193508875581</v>
      </c>
    </row>
    <row r="1128" spans="1:12" x14ac:dyDescent="0.3">
      <c r="A1128">
        <f>(Data!A1128-'Data Summary'!B$5)/'Data Summary'!B$6</f>
        <v>-1.447608323484765</v>
      </c>
      <c r="B1128">
        <f>(Data!B1128-'Data Summary'!C$5)/'Data Summary'!C$6</f>
        <v>-1.3285787231275561</v>
      </c>
      <c r="C1128">
        <f>(Data!C1128-'Data Summary'!D$5)/'Data Summary'!D$6</f>
        <v>-5.6360263271573924E-2</v>
      </c>
      <c r="D1128">
        <f>(Data!D1128-'Data Summary'!E$5)/'Data Summary'!E$6</f>
        <v>-0.59511399288992328</v>
      </c>
      <c r="E1128">
        <f>(Data!E1128-'Data Summary'!F$5)/'Data Summary'!F$6</f>
        <v>-0.5200050718770155</v>
      </c>
      <c r="F1128">
        <f>(Data!F1128-'Data Summary'!G$5)/'Data Summary'!G$6</f>
        <v>-1.2312386594109874</v>
      </c>
      <c r="G1128">
        <f>(Data!G1128-'Data Summary'!H$5)/'Data Summary'!H$6</f>
        <v>-1.0785389338560325</v>
      </c>
      <c r="H1128">
        <f>(Data!H1128-'Data Summary'!I$5)/'Data Summary'!I$6</f>
        <v>-2.7808118146457015</v>
      </c>
      <c r="I1128">
        <f>(Data!I1128-'Data Summary'!J$5)/'Data Summary'!J$6</f>
        <v>0.51112954378273112</v>
      </c>
      <c r="J1128">
        <f>(Data!J1128-'Data Summary'!K$5)/'Data Summary'!K$6</f>
        <v>-0.69723267592965033</v>
      </c>
      <c r="K1128">
        <f>(Data!K1128-'Data Summary'!L$5)/'Data Summary'!L$6</f>
        <v>2.888311100618612</v>
      </c>
      <c r="L1128">
        <f>(Data!L1128-'Data Summary'!M$5)/'Data Summary'!M$6</f>
        <v>0.45084835498237452</v>
      </c>
    </row>
    <row r="1129" spans="1:12" x14ac:dyDescent="0.3">
      <c r="A1129">
        <f>(Data!A1129-'Data Summary'!B$5)/'Data Summary'!B$6</f>
        <v>-1.1603431010602678</v>
      </c>
      <c r="B1129">
        <f>(Data!B1129-'Data Summary'!C$5)/'Data Summary'!C$6</f>
        <v>1.2970652655439343</v>
      </c>
      <c r="C1129">
        <f>(Data!C1129-'Data Summary'!D$5)/'Data Summary'!D$6</f>
        <v>-1.3914722776605546</v>
      </c>
      <c r="D1129">
        <f>(Data!D1129-'Data Summary'!E$5)/'Data Summary'!E$6</f>
        <v>0.25625952402130286</v>
      </c>
      <c r="E1129">
        <f>(Data!E1129-'Data Summary'!F$5)/'Data Summary'!F$6</f>
        <v>-0.32872157437223049</v>
      </c>
      <c r="F1129">
        <f>(Data!F1129-'Data Summary'!G$5)/'Data Summary'!G$6</f>
        <v>0.96826899965336799</v>
      </c>
      <c r="G1129">
        <f>(Data!G1129-'Data Summary'!H$5)/'Data Summary'!H$6</f>
        <v>0.16822872020331259</v>
      </c>
      <c r="H1129">
        <f>(Data!H1129-'Data Summary'!I$5)/'Data Summary'!I$6</f>
        <v>-1.5670804535765734</v>
      </c>
      <c r="I1129">
        <f>(Data!I1129-'Data Summary'!J$5)/'Data Summary'!J$6</f>
        <v>1.2886429167098845</v>
      </c>
      <c r="J1129">
        <f>(Data!J1129-'Data Summary'!K$5)/'Data Summary'!K$6</f>
        <v>-0.34315421452434425</v>
      </c>
      <c r="K1129">
        <f>(Data!K1129-'Data Summary'!L$5)/'Data Summary'!L$6</f>
        <v>1.0109661213439474</v>
      </c>
      <c r="L1129">
        <f>(Data!L1129-'Data Summary'!M$5)/'Data Summary'!M$6</f>
        <v>0.45084835498237452</v>
      </c>
    </row>
    <row r="1130" spans="1:12" x14ac:dyDescent="0.3">
      <c r="A1130">
        <f>(Data!A1130-'Data Summary'!B$5)/'Data Summary'!B$6</f>
        <v>0.96541954488101156</v>
      </c>
      <c r="B1130">
        <f>(Data!B1130-'Data Summary'!C$5)/'Data Summary'!C$6</f>
        <v>-0.54647200309775046</v>
      </c>
      <c r="C1130">
        <f>(Data!C1130-'Data Summary'!D$5)/'Data Summary'!D$6</f>
        <v>0.30309297137161323</v>
      </c>
      <c r="D1130">
        <f>(Data!D1130-'Data Summary'!E$5)/'Data Summary'!E$6</f>
        <v>0.11436393786943203</v>
      </c>
      <c r="E1130">
        <f>(Data!E1130-'Data Summary'!F$5)/'Data Summary'!F$6</f>
        <v>0.16011403036222047</v>
      </c>
      <c r="F1130">
        <f>(Data!F1130-'Data Summary'!G$5)/'Data Summary'!G$6</f>
        <v>1.1595305352241814</v>
      </c>
      <c r="G1130">
        <f>(Data!G1130-'Data Summary'!H$5)/'Data Summary'!H$6</f>
        <v>1.2933605055739412</v>
      </c>
      <c r="H1130">
        <f>(Data!H1130-'Data Summary'!I$5)/'Data Summary'!I$6</f>
        <v>0.8762826794054881</v>
      </c>
      <c r="I1130">
        <f>(Data!I1130-'Data Summary'!J$5)/'Data Summary'!J$6</f>
        <v>-0.59034773453073874</v>
      </c>
      <c r="J1130">
        <f>(Data!J1130-'Data Summary'!K$5)/'Data Summary'!K$6</f>
        <v>0.12895040068273136</v>
      </c>
      <c r="K1130">
        <f>(Data!K1130-'Data Summary'!L$5)/'Data Summary'!L$6</f>
        <v>-0.39704261311205102</v>
      </c>
      <c r="L1130">
        <f>(Data!L1130-'Data Summary'!M$5)/'Data Summary'!M$6</f>
        <v>-0.78782264092280896</v>
      </c>
    </row>
    <row r="1131" spans="1:12" x14ac:dyDescent="0.3">
      <c r="A1131">
        <f>(Data!A1131-'Data Summary'!B$5)/'Data Summary'!B$6</f>
        <v>1.2526847673055088</v>
      </c>
      <c r="B1131">
        <f>(Data!B1131-'Data Summary'!C$5)/'Data Summary'!C$6</f>
        <v>-0.54647200309775046</v>
      </c>
      <c r="C1131">
        <f>(Data!C1131-'Data Summary'!D$5)/'Data Summary'!D$6</f>
        <v>0.40579389555538076</v>
      </c>
      <c r="D1131">
        <f>(Data!D1131-'Data Summary'!E$5)/'Data Summary'!E$6</f>
        <v>0.54005069632504488</v>
      </c>
      <c r="E1131">
        <f>(Data!E1131-'Data Summary'!F$5)/'Data Summary'!F$6</f>
        <v>9.6352864527292054E-2</v>
      </c>
      <c r="F1131">
        <f>(Data!F1131-'Data Summary'!G$5)/'Data Summary'!G$6</f>
        <v>0.77700746408255439</v>
      </c>
      <c r="G1131">
        <f>(Data!G1131-'Data Summary'!H$5)/'Data Summary'!H$6</f>
        <v>0.71559012930253729</v>
      </c>
      <c r="H1131">
        <f>(Data!H1131-'Data Summary'!I$5)/'Data Summary'!I$6</f>
        <v>0.65367692759368634</v>
      </c>
      <c r="I1131">
        <f>(Data!I1131-'Data Summary'!J$5)/'Data Summary'!J$6</f>
        <v>-0.65514051560800324</v>
      </c>
      <c r="J1131">
        <f>(Data!J1131-'Data Summary'!K$5)/'Data Summary'!K$6</f>
        <v>0.18796347758361515</v>
      </c>
      <c r="K1131">
        <f>(Data!K1131-'Data Summary'!L$5)/'Data Summary'!L$6</f>
        <v>7.2293631706615097E-2</v>
      </c>
      <c r="L1131">
        <f>(Data!L1131-'Data Summary'!M$5)/'Data Summary'!M$6</f>
        <v>0.45084835498237452</v>
      </c>
    </row>
    <row r="1132" spans="1:12" x14ac:dyDescent="0.3">
      <c r="A1132">
        <f>(Data!A1132-'Data Summary'!B$5)/'Data Summary'!B$6</f>
        <v>0.44834214451691645</v>
      </c>
      <c r="B1132">
        <f>(Data!B1132-'Data Summary'!C$5)/'Data Summary'!C$6</f>
        <v>0.40322901408129908</v>
      </c>
      <c r="C1132">
        <f>(Data!C1132-'Data Summary'!D$5)/'Data Summary'!D$6</f>
        <v>-1.3914722776605546</v>
      </c>
      <c r="D1132">
        <f>(Data!D1132-'Data Summary'!E$5)/'Data Summary'!E$6</f>
        <v>-0.4532184067380523</v>
      </c>
      <c r="E1132">
        <f>(Data!E1132-'Data Summary'!F$5)/'Data Summary'!F$6</f>
        <v>-0.626273681601896</v>
      </c>
      <c r="F1132">
        <f>(Data!F1132-'Data Summary'!G$5)/'Data Summary'!G$6</f>
        <v>-1.039977123840174</v>
      </c>
      <c r="G1132">
        <f>(Data!G1132-'Data Summary'!H$5)/'Data Summary'!H$6</f>
        <v>-1.1089479010282117</v>
      </c>
      <c r="H1132">
        <f>(Data!H1132-'Data Summary'!I$5)/'Data Summary'!I$6</f>
        <v>0.50527309305250467</v>
      </c>
      <c r="I1132">
        <f>(Data!I1132-'Data Summary'!J$5)/'Data Summary'!J$6</f>
        <v>-0.84951885883979084</v>
      </c>
      <c r="J1132">
        <f>(Data!J1132-'Data Summary'!K$5)/'Data Summary'!K$6</f>
        <v>-0.1661149838216909</v>
      </c>
      <c r="K1132">
        <f>(Data!K1132-'Data Summary'!L$5)/'Data Summary'!L$6</f>
        <v>-2.1573617257117799E-2</v>
      </c>
      <c r="L1132">
        <f>(Data!L1132-'Data Summary'!M$5)/'Data Summary'!M$6</f>
        <v>0.45084835498237452</v>
      </c>
    </row>
    <row r="1133" spans="1:12" x14ac:dyDescent="0.3">
      <c r="A1133">
        <f>(Data!A1133-'Data Summary'!B$5)/'Data Summary'!B$6</f>
        <v>-1.3901552789998652</v>
      </c>
      <c r="B1133">
        <f>(Data!B1133-'Data Summary'!C$5)/'Data Summary'!C$6</f>
        <v>-1.8872263802917029</v>
      </c>
      <c r="C1133">
        <f>(Data!C1133-'Data Summary'!D$5)/'Data Summary'!D$6</f>
        <v>-0.31311257373099338</v>
      </c>
      <c r="D1133">
        <f>(Data!D1133-'Data Summary'!E$5)/'Data Summary'!E$6</f>
        <v>-0.59511399288992328</v>
      </c>
      <c r="E1133">
        <f>(Data!E1133-'Data Summary'!F$5)/'Data Summary'!F$6</f>
        <v>-0.90257206688658576</v>
      </c>
      <c r="F1133">
        <f>(Data!F1133-'Data Summary'!G$5)/'Data Summary'!G$6</f>
        <v>3.9328228010009774</v>
      </c>
      <c r="G1133">
        <f>(Data!G1133-'Data Summary'!H$5)/'Data Summary'!H$6</f>
        <v>2.692172995494182</v>
      </c>
      <c r="H1133">
        <f>(Data!H1133-'Data Summary'!I$5)/'Data Summary'!I$6</f>
        <v>-1.7684856575967527</v>
      </c>
      <c r="I1133">
        <f>(Data!I1133-'Data Summary'!J$5)/'Data Summary'!J$6</f>
        <v>5.7580076241888579E-2</v>
      </c>
      <c r="J1133">
        <f>(Data!J1133-'Data Summary'!K$5)/'Data Summary'!K$6</f>
        <v>-1.2873634449384945</v>
      </c>
      <c r="K1133">
        <f>(Data!K1133-'Data Summary'!L$5)/'Data Summary'!L$6</f>
        <v>-0.86637885793071723</v>
      </c>
      <c r="L1133">
        <f>(Data!L1133-'Data Summary'!M$5)/'Data Summary'!M$6</f>
        <v>-0.78782264092280896</v>
      </c>
    </row>
    <row r="1134" spans="1:12" x14ac:dyDescent="0.3">
      <c r="A1134">
        <f>(Data!A1134-'Data Summary'!B$5)/'Data Summary'!B$6</f>
        <v>-0.52835961172637369</v>
      </c>
      <c r="B1134">
        <f>(Data!B1134-'Data Summary'!C$5)/'Data Summary'!C$6</f>
        <v>-0.93752536311265333</v>
      </c>
      <c r="C1134">
        <f>(Data!C1134-'Data Summary'!D$5)/'Data Summary'!D$6</f>
        <v>0.35444343346349716</v>
      </c>
      <c r="D1134">
        <f>(Data!D1134-'Data Summary'!E$5)/'Data Summary'!E$6</f>
        <v>-0.52416619981398771</v>
      </c>
      <c r="E1134">
        <f>(Data!E1134-'Data Summary'!F$5)/'Data Summary'!F$6</f>
        <v>-0.26496040853730207</v>
      </c>
      <c r="F1134">
        <f>(Data!F1134-'Data Summary'!G$5)/'Data Summary'!G$6</f>
        <v>0.20322285737011386</v>
      </c>
      <c r="G1134">
        <f>(Data!G1134-'Data Summary'!H$5)/'Data Summary'!H$6</f>
        <v>-0.2574968202071955</v>
      </c>
      <c r="H1134">
        <f>(Data!H1134-'Data Summary'!I$5)/'Data Summary'!I$6</f>
        <v>-1.8267871640236855</v>
      </c>
      <c r="I1134">
        <f>(Data!I1134-'Data Summary'!J$5)/'Data Summary'!J$6</f>
        <v>0.44633676270546668</v>
      </c>
      <c r="J1134">
        <f>(Data!J1134-'Data Summary'!K$5)/'Data Summary'!K$6</f>
        <v>1.3092119387004191</v>
      </c>
      <c r="K1134">
        <f>(Data!K1134-'Data Summary'!L$5)/'Data Summary'!L$6</f>
        <v>2.9821783495823451</v>
      </c>
      <c r="L1134">
        <f>(Data!L1134-'Data Summary'!M$5)/'Data Summary'!M$6</f>
        <v>1.6895193508875581</v>
      </c>
    </row>
    <row r="1135" spans="1:12" x14ac:dyDescent="0.3">
      <c r="A1135">
        <f>(Data!A1135-'Data Summary'!B$5)/'Data Summary'!B$6</f>
        <v>-0.64326570069617262</v>
      </c>
      <c r="B1135">
        <f>(Data!B1135-'Data Summary'!C$5)/'Data Summary'!C$6</f>
        <v>-0.26714817451567713</v>
      </c>
      <c r="C1135">
        <f>(Data!C1135-'Data Summary'!D$5)/'Data Summary'!D$6</f>
        <v>-1.0320190430173675</v>
      </c>
      <c r="D1135">
        <f>(Data!D1135-'Data Summary'!E$5)/'Data Summary'!E$6</f>
        <v>2.1009021439956266</v>
      </c>
      <c r="E1135">
        <f>(Data!E1135-'Data Summary'!F$5)/'Data Summary'!F$6</f>
        <v>3.2591698692363627E-2</v>
      </c>
      <c r="F1135">
        <f>(Data!F1135-'Data Summary'!G$5)/'Data Summary'!G$6</f>
        <v>-0.56182328491314026</v>
      </c>
      <c r="G1135">
        <f>(Data!G1135-'Data Summary'!H$5)/'Data Summary'!H$6</f>
        <v>-0.86567616365077849</v>
      </c>
      <c r="H1135">
        <f>(Data!H1135-'Data Summary'!I$5)/'Data Summary'!I$6</f>
        <v>4.9461315533030903E-2</v>
      </c>
      <c r="I1135">
        <f>(Data!I1135-'Data Summary'!J$5)/'Data Summary'!J$6</f>
        <v>0.38154398162820513</v>
      </c>
      <c r="J1135">
        <f>(Data!J1135-'Data Summary'!K$5)/'Data Summary'!K$6</f>
        <v>0.12895040068273136</v>
      </c>
      <c r="K1135">
        <f>(Data!K1135-'Data Summary'!L$5)/'Data Summary'!L$6</f>
        <v>0.72936437445274704</v>
      </c>
      <c r="L1135">
        <f>(Data!L1135-'Data Summary'!M$5)/'Data Summary'!M$6</f>
        <v>1.6895193508875581</v>
      </c>
    </row>
    <row r="1136" spans="1:12" x14ac:dyDescent="0.3">
      <c r="A1136">
        <f>(Data!A1136-'Data Summary'!B$5)/'Data Summary'!B$6</f>
        <v>0.10362387760751998</v>
      </c>
      <c r="B1136">
        <f>(Data!B1136-'Data Summary'!C$5)/'Data Summary'!C$6</f>
        <v>-1.3844434888439707</v>
      </c>
      <c r="C1136">
        <f>(Data!C1136-'Data Summary'!D$5)/'Data Summary'!D$6</f>
        <v>0.40579389555538076</v>
      </c>
      <c r="D1136">
        <f>(Data!D1136-'Data Summary'!E$5)/'Data Summary'!E$6</f>
        <v>-0.59511399288992328</v>
      </c>
      <c r="E1136">
        <f>(Data!E1136-'Data Summary'!F$5)/'Data Summary'!F$6</f>
        <v>-0.56251251576696781</v>
      </c>
      <c r="F1136">
        <f>(Data!F1136-'Data Summary'!G$5)/'Data Summary'!G$6</f>
        <v>-0.94434635605476724</v>
      </c>
      <c r="G1136">
        <f>(Data!G1136-'Data Summary'!H$5)/'Data Summary'!H$6</f>
        <v>-0.95690306516731594</v>
      </c>
      <c r="H1136">
        <f>(Data!H1136-'Data Summary'!I$5)/'Data Summary'!I$6</f>
        <v>-0.79856059613099006</v>
      </c>
      <c r="I1136">
        <f>(Data!I1136-'Data Summary'!J$5)/'Data Summary'!J$6</f>
        <v>-7.200548591263746E-2</v>
      </c>
      <c r="J1136">
        <f>(Data!J1136-'Data Summary'!K$5)/'Data Summary'!K$6</f>
        <v>0.48302886208803741</v>
      </c>
      <c r="K1136">
        <f>(Data!K1136-'Data Summary'!L$5)/'Data Summary'!L$6</f>
        <v>1.2925678682351478</v>
      </c>
      <c r="L1136">
        <f>(Data!L1136-'Data Summary'!M$5)/'Data Summary'!M$6</f>
        <v>1.6895193508875581</v>
      </c>
    </row>
    <row r="1137" spans="1:12" x14ac:dyDescent="0.3">
      <c r="A1137">
        <f>(Data!A1137-'Data Summary'!B$5)/'Data Summary'!B$6</f>
        <v>-0.18364134481697722</v>
      </c>
      <c r="B1137">
        <f>(Data!B1137-'Data Summary'!C$5)/'Data Summary'!C$6</f>
        <v>-1.5520377859932148</v>
      </c>
      <c r="C1137">
        <f>(Data!C1137-'Data Summary'!D$5)/'Data Summary'!D$6</f>
        <v>0.81659759229045181</v>
      </c>
      <c r="D1137">
        <f>(Data!D1137-'Data Summary'!E$5)/'Data Summary'!E$6</f>
        <v>-0.59511399288992328</v>
      </c>
      <c r="E1137">
        <f>(Data!E1137-'Data Summary'!F$5)/'Data Summary'!F$6</f>
        <v>-0.43499018409711093</v>
      </c>
      <c r="F1137">
        <f>(Data!F1137-'Data Summary'!G$5)/'Data Summary'!G$6</f>
        <v>0.5857459285117409</v>
      </c>
      <c r="G1137">
        <f>(Data!G1137-'Data Summary'!H$5)/'Data Summary'!H$6</f>
        <v>0.10741078585895429</v>
      </c>
      <c r="H1137">
        <f>(Data!H1137-'Data Summary'!I$5)/'Data Summary'!I$6</f>
        <v>-1.1377693607965984</v>
      </c>
      <c r="I1137">
        <f>(Data!I1137-'Data Summary'!J$5)/'Data Summary'!J$6</f>
        <v>0.44633676270546668</v>
      </c>
      <c r="J1137">
        <f>(Data!J1137-'Data Summary'!K$5)/'Data Summary'!K$6</f>
        <v>-0.34315421452434425</v>
      </c>
      <c r="K1137">
        <f>(Data!K1137-'Data Summary'!L$5)/'Data Summary'!L$6</f>
        <v>1.3864351171988807</v>
      </c>
      <c r="L1137">
        <f>(Data!L1137-'Data Summary'!M$5)/'Data Summary'!M$6</f>
        <v>0.45084835498237452</v>
      </c>
    </row>
    <row r="1138" spans="1:12" x14ac:dyDescent="0.3">
      <c r="A1138">
        <f>(Data!A1138-'Data Summary'!B$5)/'Data Summary'!B$6</f>
        <v>1.1952317228206095</v>
      </c>
      <c r="B1138">
        <f>(Data!B1138-'Data Summary'!C$5)/'Data Summary'!C$6</f>
        <v>-4.3689111650018195E-2</v>
      </c>
      <c r="C1138">
        <f>(Data!C1138-'Data Summary'!D$5)/'Data Summary'!D$6</f>
        <v>0.91929851647421967</v>
      </c>
      <c r="D1138">
        <f>(Data!D1138-'Data Summary'!E$5)/'Data Summary'!E$6</f>
        <v>-0.38227061366211673</v>
      </c>
      <c r="E1138">
        <f>(Data!E1138-'Data Summary'!F$5)/'Data Summary'!F$6</f>
        <v>-0.15869179881242138</v>
      </c>
      <c r="F1138">
        <f>(Data!F1138-'Data Summary'!G$5)/'Data Summary'!G$6</f>
        <v>-0.94434635605476724</v>
      </c>
      <c r="G1138">
        <f>(Data!G1138-'Data Summary'!H$5)/'Data Summary'!H$6</f>
        <v>-1.0177209995116743</v>
      </c>
      <c r="H1138">
        <f>(Data!H1138-'Data Summary'!I$5)/'Data Summary'!I$6</f>
        <v>0.52647364084406845</v>
      </c>
      <c r="I1138">
        <f>(Data!I1138-'Data Summary'!J$5)/'Data Summary'!J$6</f>
        <v>-0.59034773453073874</v>
      </c>
      <c r="J1138">
        <f>(Data!J1138-'Data Summary'!K$5)/'Data Summary'!K$6</f>
        <v>0.60105501588980637</v>
      </c>
      <c r="K1138">
        <f>(Data!K1138-'Data Summary'!L$5)/'Data Summary'!L$6</f>
        <v>0.91709887238021448</v>
      </c>
      <c r="L1138">
        <f>(Data!L1138-'Data Summary'!M$5)/'Data Summary'!M$6</f>
        <v>0.45084835498237452</v>
      </c>
    </row>
    <row r="1139" spans="1:12" x14ac:dyDescent="0.3">
      <c r="A1139">
        <f>(Data!A1139-'Data Summary'!B$5)/'Data Summary'!B$6</f>
        <v>1.1952317228206095</v>
      </c>
      <c r="B1139">
        <f>(Data!B1139-'Data Summary'!C$5)/'Data Summary'!C$6</f>
        <v>-4.3689111650018195E-2</v>
      </c>
      <c r="C1139">
        <f>(Data!C1139-'Data Summary'!D$5)/'Data Summary'!D$6</f>
        <v>0.91929851647421967</v>
      </c>
      <c r="D1139">
        <f>(Data!D1139-'Data Summary'!E$5)/'Data Summary'!E$6</f>
        <v>-0.38227061366211673</v>
      </c>
      <c r="E1139">
        <f>(Data!E1139-'Data Summary'!F$5)/'Data Summary'!F$6</f>
        <v>-0.15869179881242138</v>
      </c>
      <c r="F1139">
        <f>(Data!F1139-'Data Summary'!G$5)/'Data Summary'!G$6</f>
        <v>-0.94434635605476724</v>
      </c>
      <c r="G1139">
        <f>(Data!G1139-'Data Summary'!H$5)/'Data Summary'!H$6</f>
        <v>-1.0177209995116743</v>
      </c>
      <c r="H1139">
        <f>(Data!H1139-'Data Summary'!I$5)/'Data Summary'!I$6</f>
        <v>0.52647364084406845</v>
      </c>
      <c r="I1139">
        <f>(Data!I1139-'Data Summary'!J$5)/'Data Summary'!J$6</f>
        <v>-0.59034773453073874</v>
      </c>
      <c r="J1139">
        <f>(Data!J1139-'Data Summary'!K$5)/'Data Summary'!K$6</f>
        <v>0.60105501588980637</v>
      </c>
      <c r="K1139">
        <f>(Data!K1139-'Data Summary'!L$5)/'Data Summary'!L$6</f>
        <v>0.91709887238021448</v>
      </c>
      <c r="L1139">
        <f>(Data!L1139-'Data Summary'!M$5)/'Data Summary'!M$6</f>
        <v>0.45084835498237452</v>
      </c>
    </row>
    <row r="1140" spans="1:12" x14ac:dyDescent="0.3">
      <c r="A1140">
        <f>(Data!A1140-'Data Summary'!B$5)/'Data Summary'!B$6</f>
        <v>-0.47090656724147445</v>
      </c>
      <c r="B1140">
        <f>(Data!B1140-'Data Summary'!C$5)/'Data Summary'!C$6</f>
        <v>-0.65820153453057995</v>
      </c>
      <c r="C1140">
        <f>(Data!C1140-'Data Summary'!D$5)/'Data Summary'!D$6</f>
        <v>-0.62121534628229658</v>
      </c>
      <c r="D1140">
        <f>(Data!D1140-'Data Summary'!E$5)/'Data Summary'!E$6</f>
        <v>0.82384186862878717</v>
      </c>
      <c r="E1140">
        <f>(Data!E1140-'Data Summary'!F$5)/'Data Summary'!F$6</f>
        <v>0.35139752786700545</v>
      </c>
      <c r="F1140">
        <f>(Data!F1140-'Data Summary'!G$5)/'Data Summary'!G$6</f>
        <v>1.2551613030095883</v>
      </c>
      <c r="G1140">
        <f>(Data!G1140-'Data Summary'!H$5)/'Data Summary'!H$6</f>
        <v>1.4454053414348369</v>
      </c>
      <c r="H1140">
        <f>(Data!H1140-'Data Summary'!I$5)/'Data Summary'!I$6</f>
        <v>0.59007528421887734</v>
      </c>
      <c r="I1140">
        <f>(Data!I1140-'Data Summary'!J$5)/'Data Summary'!J$6</f>
        <v>-1.1086899831488428</v>
      </c>
      <c r="J1140">
        <f>(Data!J1140-'Data Summary'!K$5)/'Data Summary'!K$6</f>
        <v>-0.4611803683261132</v>
      </c>
      <c r="K1140">
        <f>(Data!K1140-'Data Summary'!L$5)/'Data Summary'!L$6</f>
        <v>-1.2418478537856505</v>
      </c>
      <c r="L1140">
        <f>(Data!L1140-'Data Summary'!M$5)/'Data Summary'!M$6</f>
        <v>-0.78782264092280896</v>
      </c>
    </row>
    <row r="1141" spans="1:12" x14ac:dyDescent="0.3">
      <c r="A1141">
        <f>(Data!A1141-'Data Summary'!B$5)/'Data Summary'!B$6</f>
        <v>-6.8735255847178753E-2</v>
      </c>
      <c r="B1141">
        <f>(Data!B1141-'Data Summary'!C$5)/'Data Summary'!C$6</f>
        <v>-9.9553877366432925E-2</v>
      </c>
      <c r="C1141">
        <f>(Data!C1141-'Data Summary'!D$5)/'Data Summary'!D$6</f>
        <v>-0.15906118745534176</v>
      </c>
      <c r="D1141">
        <f>(Data!D1141-'Data Summary'!E$5)/'Data Summary'!E$6</f>
        <v>-0.38227061366211673</v>
      </c>
      <c r="E1141">
        <f>(Data!E1141-'Data Summary'!F$5)/'Data Summary'!F$6</f>
        <v>-0.1799455207573975</v>
      </c>
      <c r="F1141">
        <f>(Data!F1141-'Data Summary'!G$5)/'Data Summary'!G$6</f>
        <v>1.1961321799300349E-2</v>
      </c>
      <c r="G1141">
        <f>(Data!G1141-'Data Summary'!H$5)/'Data Summary'!H$6</f>
        <v>1.2021336040574038</v>
      </c>
      <c r="H1141">
        <f>(Data!H1141-'Data Summary'!I$5)/'Data Summary'!I$6</f>
        <v>0.47347227136507081</v>
      </c>
      <c r="I1141">
        <f>(Data!I1141-'Data Summary'!J$5)/'Data Summary'!J$6</f>
        <v>0.18716563839641462</v>
      </c>
      <c r="J1141">
        <f>(Data!J1141-'Data Summary'!K$5)/'Data Summary'!K$6</f>
        <v>-0.10710190692080646</v>
      </c>
      <c r="K1141">
        <f>(Data!K1141-'Data Summary'!L$5)/'Data Summary'!L$6</f>
        <v>-0.86637885793071723</v>
      </c>
      <c r="L1141">
        <f>(Data!L1141-'Data Summary'!M$5)/'Data Summary'!M$6</f>
        <v>0.45084835498237452</v>
      </c>
    </row>
    <row r="1142" spans="1:12" x14ac:dyDescent="0.3">
      <c r="A1142">
        <f>(Data!A1142-'Data Summary'!B$5)/'Data Summary'!B$6</f>
        <v>-0.58581265621127343</v>
      </c>
      <c r="B1142">
        <f>(Data!B1142-'Data Summary'!C$5)/'Data Summary'!C$6</f>
        <v>-0.71406630024699436</v>
      </c>
      <c r="C1142">
        <f>(Data!C1142-'Data Summary'!D$5)/'Data Summary'!D$6</f>
        <v>0.14904158509596147</v>
      </c>
      <c r="D1142">
        <f>(Data!D1142-'Data Summary'!E$5)/'Data Summary'!E$6</f>
        <v>-0.59511399288992328</v>
      </c>
      <c r="E1142">
        <f>(Data!E1142-'Data Summary'!F$5)/'Data Summary'!F$6</f>
        <v>-0.15869179881242138</v>
      </c>
      <c r="F1142">
        <f>(Data!F1142-'Data Summary'!G$5)/'Data Summary'!G$6</f>
        <v>1.6376843741512153</v>
      </c>
      <c r="G1142">
        <f>(Data!G1142-'Data Summary'!H$5)/'Data Summary'!H$6</f>
        <v>0.98927083385214964</v>
      </c>
      <c r="H1142">
        <f>(Data!H1142-'Data Summary'!I$5)/'Data Summary'!I$6</f>
        <v>8.1262137220464783E-2</v>
      </c>
      <c r="I1142">
        <f>(Data!I1142-'Data Summary'!J$5)/'Data Summary'!J$6</f>
        <v>0.64071510593725722</v>
      </c>
      <c r="J1142">
        <f>(Data!J1142-'Data Summary'!K$5)/'Data Summary'!K$6</f>
        <v>-4.8088830019922008E-2</v>
      </c>
      <c r="K1142">
        <f>(Data!K1142-'Data Summary'!L$5)/'Data Summary'!L$6</f>
        <v>-0.86637885793071723</v>
      </c>
      <c r="L1142">
        <f>(Data!L1142-'Data Summary'!M$5)/'Data Summary'!M$6</f>
        <v>0.45084835498237452</v>
      </c>
    </row>
    <row r="1143" spans="1:12" x14ac:dyDescent="0.3">
      <c r="A1143">
        <f>(Data!A1143-'Data Summary'!B$5)/'Data Summary'!B$6</f>
        <v>-6.8735255847178753E-2</v>
      </c>
      <c r="B1143">
        <f>(Data!B1143-'Data Summary'!C$5)/'Data Summary'!C$6</f>
        <v>-0.82579583167982384</v>
      </c>
      <c r="C1143">
        <f>(Data!C1143-'Data Summary'!D$5)/'Data Summary'!D$6</f>
        <v>0.2517425092797293</v>
      </c>
      <c r="D1143">
        <f>(Data!D1143-'Data Summary'!E$5)/'Data Summary'!E$6</f>
        <v>-2.7531648282439144E-2</v>
      </c>
      <c r="E1143">
        <f>(Data!E1143-'Data Summary'!F$5)/'Data Summary'!F$6</f>
        <v>-0.15869179881242138</v>
      </c>
      <c r="F1143">
        <f>(Data!F1143-'Data Summary'!G$5)/'Data Summary'!G$6</f>
        <v>0.77700746408255439</v>
      </c>
      <c r="G1143">
        <f>(Data!G1143-'Data Summary'!H$5)/'Data Summary'!H$6</f>
        <v>0.74599909647471641</v>
      </c>
      <c r="H1143">
        <f>(Data!H1143-'Data Summary'!I$5)/'Data Summary'!I$6</f>
        <v>-0.26854690134095488</v>
      </c>
      <c r="I1143">
        <f>(Data!I1143-'Data Summary'!J$5)/'Data Summary'!J$6</f>
        <v>-0.2663838291444251</v>
      </c>
      <c r="J1143">
        <f>(Data!J1143-'Data Summary'!K$5)/'Data Summary'!K$6</f>
        <v>1.1321727079977657</v>
      </c>
      <c r="K1143">
        <f>(Data!K1143-'Data Summary'!L$5)/'Data Summary'!L$6</f>
        <v>0.54162987652528127</v>
      </c>
      <c r="L1143">
        <f>(Data!L1143-'Data Summary'!M$5)/'Data Summary'!M$6</f>
        <v>0.45084835498237452</v>
      </c>
    </row>
    <row r="1144" spans="1:12" x14ac:dyDescent="0.3">
      <c r="A1144">
        <f>(Data!A1144-'Data Summary'!B$5)/'Data Summary'!B$6</f>
        <v>-0.81562483415087084</v>
      </c>
      <c r="B1144">
        <f>(Data!B1144-'Data Summary'!C$5)/'Data Summary'!C$6</f>
        <v>-0.43474247166492103</v>
      </c>
      <c r="C1144">
        <f>(Data!C1144-'Data Summary'!D$5)/'Data Summary'!D$6</f>
        <v>-0.82661719464983219</v>
      </c>
      <c r="D1144">
        <f>(Data!D1144-'Data Summary'!E$5)/'Data Summary'!E$6</f>
        <v>-9.847944135837472E-2</v>
      </c>
      <c r="E1144">
        <f>(Data!E1144-'Data Summary'!F$5)/'Data Summary'!F$6</f>
        <v>-0.94507951077653807</v>
      </c>
      <c r="F1144">
        <f>(Data!F1144-'Data Summary'!G$5)/'Data Summary'!G$6</f>
        <v>-0.94434635605476724</v>
      </c>
      <c r="G1144">
        <f>(Data!G1144-'Data Summary'!H$5)/'Data Summary'!H$6</f>
        <v>-1.0481299666838535</v>
      </c>
      <c r="H1144">
        <f>(Data!H1144-'Data Summary'!I$5)/'Data Summary'!I$6</f>
        <v>-1.6995838772740675</v>
      </c>
      <c r="I1144">
        <f>(Data!I1144-'Data Summary'!J$5)/'Data Summary'!J$6</f>
        <v>-7.200548591263746E-2</v>
      </c>
      <c r="J1144">
        <f>(Data!J1144-'Data Summary'!K$5)/'Data Summary'!K$6</f>
        <v>-4.8088830019922008E-2</v>
      </c>
      <c r="K1144">
        <f>(Data!K1144-'Data Summary'!L$5)/'Data Summary'!L$6</f>
        <v>0.91709887238021448</v>
      </c>
      <c r="L1144">
        <f>(Data!L1144-'Data Summary'!M$5)/'Data Summary'!M$6</f>
        <v>0.45084835498237452</v>
      </c>
    </row>
    <row r="1145" spans="1:12" x14ac:dyDescent="0.3">
      <c r="A1145">
        <f>(Data!A1145-'Data Summary'!B$5)/'Data Summary'!B$6</f>
        <v>-0.75817178966597165</v>
      </c>
      <c r="B1145">
        <f>(Data!B1145-'Data Summary'!C$5)/'Data Summary'!C$6</f>
        <v>-1.719632083142459</v>
      </c>
      <c r="C1145">
        <f>(Data!C1145-'Data Summary'!D$5)/'Data Summary'!D$6</f>
        <v>0.14904158509596147</v>
      </c>
      <c r="D1145">
        <f>(Data!D1145-'Data Summary'!E$5)/'Data Summary'!E$6</f>
        <v>-0.52416619981398771</v>
      </c>
      <c r="E1145">
        <f>(Data!E1145-'Data Summary'!F$5)/'Data Summary'!F$6</f>
        <v>-0.47749762798706319</v>
      </c>
      <c r="F1145">
        <f>(Data!F1145-'Data Summary'!G$5)/'Data Summary'!G$6</f>
        <v>1.1961321799300349E-2</v>
      </c>
      <c r="G1145">
        <f>(Data!G1145-'Data Summary'!H$5)/'Data Summary'!H$6</f>
        <v>-0.80485822930642026</v>
      </c>
      <c r="H1145">
        <f>(Data!H1145-'Data Summary'!I$5)/'Data Summary'!I$6</f>
        <v>-1.414032784171918E-2</v>
      </c>
      <c r="I1145">
        <f>(Data!I1145-'Data Summary'!J$5)/'Data Summary'!J$6</f>
        <v>1.9365707274825146</v>
      </c>
      <c r="J1145">
        <f>(Data!J1145-'Data Summary'!K$5)/'Data Summary'!K$6</f>
        <v>0.95513347729511233</v>
      </c>
      <c r="K1145">
        <f>(Data!K1145-'Data Summary'!L$5)/'Data Summary'!L$6</f>
        <v>-0.39704261311205102</v>
      </c>
      <c r="L1145">
        <f>(Data!L1145-'Data Summary'!M$5)/'Data Summary'!M$6</f>
        <v>0.45084835498237452</v>
      </c>
    </row>
    <row r="1146" spans="1:12" x14ac:dyDescent="0.3">
      <c r="A1146">
        <f>(Data!A1146-'Data Summary'!B$5)/'Data Summary'!B$6</f>
        <v>-0.58581265621127343</v>
      </c>
      <c r="B1146">
        <f>(Data!B1146-'Data Summary'!C$5)/'Data Summary'!C$6</f>
        <v>-1.160984425978312</v>
      </c>
      <c r="C1146">
        <f>(Data!C1146-'Data Summary'!D$5)/'Data Summary'!D$6</f>
        <v>-0.21041164954722555</v>
      </c>
      <c r="D1146">
        <f>(Data!D1146-'Data Summary'!E$5)/'Data Summary'!E$6</f>
        <v>-0.16942723443431032</v>
      </c>
      <c r="E1146">
        <f>(Data!E1146-'Data Summary'!F$5)/'Data Summary'!F$6</f>
        <v>-0.45624390604208709</v>
      </c>
      <c r="F1146">
        <f>(Data!F1146-'Data Summary'!G$5)/'Data Summary'!G$6</f>
        <v>1.8289459097220289</v>
      </c>
      <c r="G1146">
        <f>(Data!G1146-'Data Summary'!H$5)/'Data Summary'!H$6</f>
        <v>0.71559012930253729</v>
      </c>
      <c r="H1146">
        <f>(Data!H1146-'Data Summary'!I$5)/'Data Summary'!I$6</f>
        <v>-0.45935183146538167</v>
      </c>
      <c r="I1146">
        <f>(Data!I1146-'Data Summary'!J$5)/'Data Summary'!J$6</f>
        <v>0.77030066809178321</v>
      </c>
      <c r="J1146">
        <f>(Data!J1146-'Data Summary'!K$5)/'Data Summary'!K$6</f>
        <v>-0.22512806072257538</v>
      </c>
      <c r="K1146">
        <f>(Data!K1146-'Data Summary'!L$5)/'Data Summary'!L$6</f>
        <v>-0.30317536414831814</v>
      </c>
      <c r="L1146">
        <f>(Data!L1146-'Data Summary'!M$5)/'Data Summary'!M$6</f>
        <v>-0.78782264092280896</v>
      </c>
    </row>
    <row r="1147" spans="1:12" x14ac:dyDescent="0.3">
      <c r="A1147">
        <f>(Data!A1147-'Data Summary'!B$5)/'Data Summary'!B$6</f>
        <v>-6.8735255847178753E-2</v>
      </c>
      <c r="B1147">
        <f>(Data!B1147-'Data Summary'!C$5)/'Data Summary'!C$6</f>
        <v>-1.8313616145752882</v>
      </c>
      <c r="C1147">
        <f>(Data!C1147-'Data Summary'!D$5)/'Data Summary'!D$6</f>
        <v>0.81659759229045181</v>
      </c>
      <c r="D1147">
        <f>(Data!D1147-'Data Summary'!E$5)/'Data Summary'!E$6</f>
        <v>-2.7531648282439144E-2</v>
      </c>
      <c r="E1147">
        <f>(Data!E1147-'Data Summary'!F$5)/'Data Summary'!F$6</f>
        <v>-0.24370668659232594</v>
      </c>
      <c r="F1147">
        <f>(Data!F1147-'Data Summary'!G$5)/'Data Summary'!G$6</f>
        <v>1.4464228385804017</v>
      </c>
      <c r="G1147">
        <f>(Data!G1147-'Data Summary'!H$5)/'Data Summary'!H$6</f>
        <v>0.13781975303113345</v>
      </c>
      <c r="H1147">
        <f>(Data!H1147-'Data Summary'!I$5)/'Data Summary'!I$6</f>
        <v>-1.414032784171918E-2</v>
      </c>
      <c r="I1147">
        <f>(Data!I1147-'Data Summary'!J$5)/'Data Summary'!J$6</f>
        <v>1.4182284788644106</v>
      </c>
      <c r="J1147">
        <f>(Data!J1147-'Data Summary'!K$5)/'Data Summary'!K$6</f>
        <v>0.89612040039422858</v>
      </c>
      <c r="K1147">
        <f>(Data!K1147-'Data Summary'!L$5)/'Data Summary'!L$6</f>
        <v>-2.1573617257117799E-2</v>
      </c>
      <c r="L1147">
        <f>(Data!L1147-'Data Summary'!M$5)/'Data Summary'!M$6</f>
        <v>0.45084835498237452</v>
      </c>
    </row>
    <row r="1148" spans="1:12" x14ac:dyDescent="0.3">
      <c r="A1148">
        <f>(Data!A1148-'Data Summary'!B$5)/'Data Summary'!B$6</f>
        <v>-0.29854743378677623</v>
      </c>
      <c r="B1148">
        <f>(Data!B1148-'Data Summary'!C$5)/'Data Summary'!C$6</f>
        <v>-0.15541864308284767</v>
      </c>
      <c r="C1148">
        <f>(Data!C1148-'Data Summary'!D$5)/'Data Summary'!D$6</f>
        <v>-0.7752667325579482</v>
      </c>
      <c r="D1148">
        <f>(Data!D1148-'Data Summary'!E$5)/'Data Summary'!E$6</f>
        <v>-0.52416619981398771</v>
      </c>
      <c r="E1148">
        <f>(Data!E1148-'Data Summary'!F$5)/'Data Summary'!F$6</f>
        <v>1.9241729517952386</v>
      </c>
      <c r="F1148">
        <f>(Data!F1148-'Data Summary'!G$5)/'Data Summary'!G$6</f>
        <v>-0.94434635605476724</v>
      </c>
      <c r="G1148">
        <f>(Data!G1148-'Data Summary'!H$5)/'Data Summary'!H$6</f>
        <v>-0.77444926213424103</v>
      </c>
      <c r="H1148">
        <f>(Data!H1148-'Data Summary'!I$5)/'Data Summary'!I$6</f>
        <v>-0.39575018809057277</v>
      </c>
      <c r="I1148">
        <f>(Data!I1148-'Data Summary'!J$5)/'Data Summary'!J$6</f>
        <v>-0.20159104806716349</v>
      </c>
      <c r="J1148">
        <f>(Data!J1148-'Data Summary'!K$5)/'Data Summary'!K$6</f>
        <v>1.2501988617995345</v>
      </c>
      <c r="K1148">
        <f>(Data!K1148-'Data Summary'!L$5)/'Data Summary'!L$6</f>
        <v>-0.58477711103951679</v>
      </c>
      <c r="L1148">
        <f>(Data!L1148-'Data Summary'!M$5)/'Data Summary'!M$6</f>
        <v>0.45084835498237452</v>
      </c>
    </row>
    <row r="1149" spans="1:12" x14ac:dyDescent="0.3">
      <c r="A1149">
        <f>(Data!A1149-'Data Summary'!B$5)/'Data Summary'!B$6</f>
        <v>0.96541954488101156</v>
      </c>
      <c r="B1149">
        <f>(Data!B1149-'Data Summary'!C$5)/'Data Summary'!C$6</f>
        <v>-0.65820153453057995</v>
      </c>
      <c r="C1149">
        <f>(Data!C1149-'Data Summary'!D$5)/'Data Summary'!D$6</f>
        <v>0.91929851647421967</v>
      </c>
      <c r="D1149">
        <f>(Data!D1149-'Data Summary'!E$5)/'Data Summary'!E$6</f>
        <v>2.5975366955271753</v>
      </c>
      <c r="E1149">
        <f>(Data!E1149-'Data Summary'!F$5)/'Data Summary'!F$6</f>
        <v>-0.34997529631720664</v>
      </c>
      <c r="F1149">
        <f>(Data!F1149-'Data Summary'!G$5)/'Data Summary'!G$6</f>
        <v>-0.94434635605476724</v>
      </c>
      <c r="G1149">
        <f>(Data!G1149-'Data Summary'!H$5)/'Data Summary'!H$6</f>
        <v>-0.98731203233949516</v>
      </c>
      <c r="H1149">
        <f>(Data!H1149-'Data Summary'!I$5)/'Data Summary'!I$6</f>
        <v>0.14486378059527372</v>
      </c>
      <c r="I1149">
        <f>(Data!I1149-'Data Summary'!J$5)/'Data Summary'!J$6</f>
        <v>-0.65514051560800324</v>
      </c>
      <c r="J1149">
        <f>(Data!J1149-'Data Summary'!K$5)/'Data Summary'!K$6</f>
        <v>-0.99229806043407265</v>
      </c>
      <c r="K1149">
        <f>(Data!K1149-'Data Summary'!L$5)/'Data Summary'!L$6</f>
        <v>1.2925678682351478</v>
      </c>
      <c r="L1149">
        <f>(Data!L1149-'Data Summary'!M$5)/'Data Summary'!M$6</f>
        <v>1.6895193508875581</v>
      </c>
    </row>
    <row r="1150" spans="1:12" x14ac:dyDescent="0.3">
      <c r="A1150">
        <f>(Data!A1150-'Data Summary'!B$5)/'Data Summary'!B$6</f>
        <v>-0.29854743378677623</v>
      </c>
      <c r="B1150">
        <f>(Data!B1150-'Data Summary'!C$5)/'Data Summary'!C$6</f>
        <v>-0.7699310659634091</v>
      </c>
      <c r="C1150">
        <f>(Data!C1150-'Data Summary'!D$5)/'Data Summary'!D$6</f>
        <v>0.76524713019856794</v>
      </c>
      <c r="D1150">
        <f>(Data!D1150-'Data Summary'!E$5)/'Data Summary'!E$6</f>
        <v>-0.38227061366211673</v>
      </c>
      <c r="E1150">
        <f>(Data!E1150-'Data Summary'!F$5)/'Data Summary'!F$6</f>
        <v>-3.1169467142564803E-2</v>
      </c>
      <c r="F1150">
        <f>(Data!F1150-'Data Summary'!G$5)/'Data Summary'!G$6</f>
        <v>-0.65745405269854695</v>
      </c>
      <c r="G1150">
        <f>(Data!G1150-'Data Summary'!H$5)/'Data Summary'!H$6</f>
        <v>-0.77444926213424103</v>
      </c>
      <c r="H1150">
        <f>(Data!H1150-'Data Summary'!I$5)/'Data Summary'!I$6</f>
        <v>-0.78796032223517876</v>
      </c>
      <c r="I1150">
        <f>(Data!I1150-'Data Summary'!J$5)/'Data Summary'!J$6</f>
        <v>0.51112954378273112</v>
      </c>
      <c r="J1150">
        <f>(Data!J1150-'Data Summary'!K$5)/'Data Summary'!K$6</f>
        <v>1.0924246880962446E-2</v>
      </c>
      <c r="K1150">
        <f>(Data!K1150-'Data Summary'!L$5)/'Data Summary'!L$6</f>
        <v>1.1048333703076803</v>
      </c>
      <c r="L1150">
        <f>(Data!L1150-'Data Summary'!M$5)/'Data Summary'!M$6</f>
        <v>0.45084835498237452</v>
      </c>
    </row>
    <row r="1151" spans="1:12" x14ac:dyDescent="0.3">
      <c r="A1151">
        <f>(Data!A1151-'Data Summary'!B$5)/'Data Summary'!B$6</f>
        <v>0.96541954488101156</v>
      </c>
      <c r="B1151">
        <f>(Data!B1151-'Data Summary'!C$5)/'Data Summary'!C$6</f>
        <v>-0.99339012882906808</v>
      </c>
      <c r="C1151">
        <f>(Data!C1151-'Data Summary'!D$5)/'Data Summary'!D$6</f>
        <v>1.0219994406579873</v>
      </c>
      <c r="D1151">
        <f>(Data!D1151-'Data Summary'!E$5)/'Data Summary'!E$6</f>
        <v>-0.38227061366211673</v>
      </c>
      <c r="E1151">
        <f>(Data!E1151-'Data Summary'!F$5)/'Data Summary'!F$6</f>
        <v>-0.56251251576696781</v>
      </c>
      <c r="F1151">
        <f>(Data!F1151-'Data Summary'!G$5)/'Data Summary'!G$6</f>
        <v>-0.94434635605476724</v>
      </c>
      <c r="G1151">
        <f>(Data!G1151-'Data Summary'!H$5)/'Data Summary'!H$6</f>
        <v>-1.0785389338560325</v>
      </c>
      <c r="H1151">
        <f>(Data!H1151-'Data Summary'!I$5)/'Data Summary'!I$6</f>
        <v>-0.47525224230906921</v>
      </c>
      <c r="I1151">
        <f>(Data!I1151-'Data Summary'!J$5)/'Data Summary'!J$6</f>
        <v>-0.52555495345347714</v>
      </c>
      <c r="J1151">
        <f>(Data!J1151-'Data Summary'!K$5)/'Data Summary'!K$6</f>
        <v>-0.81525882973141928</v>
      </c>
      <c r="K1151">
        <f>(Data!K1151-'Data Summary'!L$5)/'Data Summary'!L$6</f>
        <v>1.4803023661626136</v>
      </c>
      <c r="L1151">
        <f>(Data!L1151-'Data Summary'!M$5)/'Data Summary'!M$6</f>
        <v>0.45084835498237452</v>
      </c>
    </row>
    <row r="1152" spans="1:12" x14ac:dyDescent="0.3">
      <c r="A1152">
        <f>(Data!A1152-'Data Summary'!B$5)/'Data Summary'!B$6</f>
        <v>-6.8735255847178753E-2</v>
      </c>
      <c r="B1152">
        <f>(Data!B1152-'Data Summary'!C$5)/'Data Summary'!C$6</f>
        <v>-1.1051196602618973</v>
      </c>
      <c r="C1152">
        <f>(Data!C1152-'Data Summary'!D$5)/'Data Summary'!D$6</f>
        <v>0.2517425092797293</v>
      </c>
      <c r="D1152">
        <f>(Data!D1152-'Data Summary'!E$5)/'Data Summary'!E$6</f>
        <v>0.18531173094536729</v>
      </c>
      <c r="E1152">
        <f>(Data!E1152-'Data Summary'!F$5)/'Data Summary'!F$6</f>
        <v>-0.43499018409711093</v>
      </c>
      <c r="F1152">
        <f>(Data!F1152-'Data Summary'!G$5)/'Data Summary'!G$6</f>
        <v>-1.1356078916255807</v>
      </c>
      <c r="G1152">
        <f>(Data!G1152-'Data Summary'!H$5)/'Data Summary'!H$6</f>
        <v>-1.0481299666838535</v>
      </c>
      <c r="H1152">
        <f>(Data!H1152-'Data Summary'!I$5)/'Data Summary'!I$6</f>
        <v>-1.0688675804739134</v>
      </c>
      <c r="I1152">
        <f>(Data!I1152-'Data Summary'!J$5)/'Data Summary'!J$6</f>
        <v>-7.200548591263746E-2</v>
      </c>
      <c r="J1152">
        <f>(Data!J1152-'Data Summary'!K$5)/'Data Summary'!K$6</f>
        <v>0.60105501588980637</v>
      </c>
      <c r="K1152">
        <f>(Data!K1152-'Data Summary'!L$5)/'Data Summary'!L$6</f>
        <v>2.2312403578724802</v>
      </c>
      <c r="L1152">
        <f>(Data!L1152-'Data Summary'!M$5)/'Data Summary'!M$6</f>
        <v>1.6895193508875581</v>
      </c>
    </row>
    <row r="1153" spans="1:12" x14ac:dyDescent="0.3">
      <c r="A1153">
        <f>(Data!A1153-'Data Summary'!B$5)/'Data Summary'!B$6</f>
        <v>-1.2752491900300669</v>
      </c>
      <c r="B1153">
        <f>(Data!B1153-'Data Summary'!C$5)/'Data Summary'!C$6</f>
        <v>0.29149948264846959</v>
      </c>
      <c r="C1153">
        <f>(Data!C1153-'Data Summary'!D$5)/'Data Summary'!D$6</f>
        <v>-0.21041164954722555</v>
      </c>
      <c r="D1153">
        <f>(Data!D1153-'Data Summary'!E$5)/'Data Summary'!E$6</f>
        <v>-2.7531648282439144E-2</v>
      </c>
      <c r="E1153">
        <f>(Data!E1153-'Data Summary'!F$5)/'Data Summary'!F$6</f>
        <v>-0.92382578883156186</v>
      </c>
      <c r="F1153">
        <f>(Data!F1153-'Data Summary'!G$5)/'Data Summary'!G$6</f>
        <v>1.1961321799300349E-2</v>
      </c>
      <c r="G1153">
        <f>(Data!G1153-'Data Summary'!H$5)/'Data Summary'!H$6</f>
        <v>0.71559012930253729</v>
      </c>
      <c r="H1153">
        <f>(Data!H1153-'Data Summary'!I$5)/'Data Summary'!I$6</f>
        <v>-1.7101841511698788</v>
      </c>
      <c r="I1153">
        <f>(Data!I1153-'Data Summary'!J$5)/'Data Summary'!J$6</f>
        <v>0.96467901132357081</v>
      </c>
      <c r="J1153">
        <f>(Data!J1153-'Data Summary'!K$5)/'Data Summary'!K$6</f>
        <v>-4.8088830019922008E-2</v>
      </c>
      <c r="K1153">
        <f>(Data!K1153-'Data Summary'!L$5)/'Data Summary'!L$6</f>
        <v>1.9496386109812798</v>
      </c>
      <c r="L1153">
        <f>(Data!L1153-'Data Summary'!M$5)/'Data Summary'!M$6</f>
        <v>0.45084835498237452</v>
      </c>
    </row>
    <row r="1154" spans="1:12" x14ac:dyDescent="0.3">
      <c r="A1154">
        <f>(Data!A1154-'Data Summary'!B$5)/'Data Summary'!B$6</f>
        <v>-1.1282211362278497E-2</v>
      </c>
      <c r="B1154">
        <f>(Data!B1154-'Data Summary'!C$5)/'Data Summary'!C$6</f>
        <v>0.40322901408129908</v>
      </c>
      <c r="C1154">
        <f>(Data!C1154-'Data Summary'!D$5)/'Data Summary'!D$6</f>
        <v>-0.10771072536345784</v>
      </c>
      <c r="D1154">
        <f>(Data!D1154-'Data Summary'!E$5)/'Data Summary'!E$6</f>
        <v>-0.24037502751024559</v>
      </c>
      <c r="E1154">
        <f>(Data!E1154-'Data Summary'!F$5)/'Data Summary'!F$6</f>
        <v>0.64894963509667114</v>
      </c>
      <c r="F1154">
        <f>(Data!F1154-'Data Summary'!G$5)/'Data Summary'!G$6</f>
        <v>-0.65745405269854695</v>
      </c>
      <c r="G1154">
        <f>(Data!G1154-'Data Summary'!H$5)/'Data Summary'!H$6</f>
        <v>-0.2574968202071955</v>
      </c>
      <c r="H1154">
        <f>(Data!H1154-'Data Summary'!I$5)/'Data Summary'!I$6</f>
        <v>-0.31094799692414121</v>
      </c>
      <c r="I1154">
        <f>(Data!I1154-'Data Summary'!J$5)/'Data Summary'!J$6</f>
        <v>-1.0438972020715813</v>
      </c>
      <c r="J1154">
        <f>(Data!J1154-'Data Summary'!K$5)/'Data Summary'!K$6</f>
        <v>-0.75624575283053475</v>
      </c>
      <c r="K1154">
        <f>(Data!K1154-'Data Summary'!L$5)/'Data Summary'!L$6</f>
        <v>-0.58477711103951679</v>
      </c>
      <c r="L1154">
        <f>(Data!L1154-'Data Summary'!M$5)/'Data Summary'!M$6</f>
        <v>-0.78782264092280896</v>
      </c>
    </row>
    <row r="1155" spans="1:12" x14ac:dyDescent="0.3">
      <c r="A1155">
        <f>(Data!A1155-'Data Summary'!B$5)/'Data Summary'!B$6</f>
        <v>0.7356073669414136</v>
      </c>
      <c r="B1155">
        <f>(Data!B1155-'Data Summary'!C$5)/'Data Summary'!C$6</f>
        <v>-0.6023367688141652</v>
      </c>
      <c r="C1155">
        <f>(Data!C1155-'Data Summary'!D$5)/'Data Summary'!D$6</f>
        <v>0.40579389555538076</v>
      </c>
      <c r="D1155">
        <f>(Data!D1155-'Data Summary'!E$5)/'Data Summary'!E$6</f>
        <v>-0.31132282058618116</v>
      </c>
      <c r="E1155">
        <f>(Data!E1155-'Data Summary'!F$5)/'Data Summary'!F$6</f>
        <v>-9.4930632977492935E-2</v>
      </c>
      <c r="F1155">
        <f>(Data!F1155-'Data Summary'!G$5)/'Data Summary'!G$6</f>
        <v>0.1075920895847071</v>
      </c>
      <c r="G1155">
        <f>(Data!G1155-'Data Summary'!H$5)/'Data Summary'!H$6</f>
        <v>-0.2574968202071955</v>
      </c>
      <c r="H1155">
        <f>(Data!H1155-'Data Summary'!I$5)/'Data Summary'!I$6</f>
        <v>-0.27914717523676619</v>
      </c>
      <c r="I1155">
        <f>(Data!I1155-'Data Summary'!J$5)/'Data Summary'!J$6</f>
        <v>-0.52555495345347714</v>
      </c>
      <c r="J1155">
        <f>(Data!J1155-'Data Summary'!K$5)/'Data Summary'!K$6</f>
        <v>1.0924246880962446E-2</v>
      </c>
      <c r="K1155">
        <f>(Data!K1155-'Data Summary'!L$5)/'Data Summary'!L$6</f>
        <v>0.63549712548901416</v>
      </c>
      <c r="L1155">
        <f>(Data!L1155-'Data Summary'!M$5)/'Data Summary'!M$6</f>
        <v>0.45084835498237452</v>
      </c>
    </row>
    <row r="1156" spans="1:12" x14ac:dyDescent="0.3">
      <c r="A1156">
        <f>(Data!A1156-'Data Summary'!B$5)/'Data Summary'!B$6</f>
        <v>-0.98798396760556961</v>
      </c>
      <c r="B1156">
        <f>(Data!B1156-'Data Summary'!C$5)/'Data Summary'!C$6</f>
        <v>0.29149948264846959</v>
      </c>
      <c r="C1156">
        <f>(Data!C1156-'Data Summary'!D$5)/'Data Summary'!D$6</f>
        <v>-1.3914722776605546</v>
      </c>
      <c r="D1156">
        <f>(Data!D1156-'Data Summary'!E$5)/'Data Summary'!E$6</f>
        <v>-0.24037502751024559</v>
      </c>
      <c r="E1156">
        <f>(Data!E1156-'Data Summary'!F$5)/'Data Summary'!F$6</f>
        <v>0.26638264008710122</v>
      </c>
      <c r="F1156">
        <f>(Data!F1156-'Data Summary'!G$5)/'Data Summary'!G$6</f>
        <v>3.2634074265031301</v>
      </c>
      <c r="G1156">
        <f>(Data!G1156-'Data Summary'!H$5)/'Data Summary'!H$6</f>
        <v>0.50272735909728328</v>
      </c>
      <c r="H1156">
        <f>(Data!H1156-'Data Summary'!I$5)/'Data Summary'!I$6</f>
        <v>-0.69255785717299478</v>
      </c>
      <c r="I1156">
        <f>(Data!I1156-'Data Summary'!J$5)/'Data Summary'!J$6</f>
        <v>1.8069851653279887</v>
      </c>
      <c r="J1156">
        <f>(Data!J1156-'Data Summary'!K$5)/'Data Summary'!K$6</f>
        <v>0.12895040068273136</v>
      </c>
      <c r="K1156">
        <f>(Data!K1156-'Data Summary'!L$5)/'Data Summary'!L$6</f>
        <v>0.91709887238021448</v>
      </c>
      <c r="L1156">
        <f>(Data!L1156-'Data Summary'!M$5)/'Data Summary'!M$6</f>
        <v>0.45084835498237452</v>
      </c>
    </row>
    <row r="1157" spans="1:12" x14ac:dyDescent="0.3">
      <c r="A1157">
        <f>(Data!A1157-'Data Summary'!B$5)/'Data Summary'!B$6</f>
        <v>-1.1282211362278497E-2</v>
      </c>
      <c r="B1157">
        <f>(Data!B1157-'Data Summary'!C$5)/'Data Summary'!C$6</f>
        <v>0.40322901408129908</v>
      </c>
      <c r="C1157">
        <f>(Data!C1157-'Data Summary'!D$5)/'Data Summary'!D$6</f>
        <v>-0.10771072536345784</v>
      </c>
      <c r="D1157">
        <f>(Data!D1157-'Data Summary'!E$5)/'Data Summary'!E$6</f>
        <v>-0.24037502751024559</v>
      </c>
      <c r="E1157">
        <f>(Data!E1157-'Data Summary'!F$5)/'Data Summary'!F$6</f>
        <v>0.64894963509667114</v>
      </c>
      <c r="F1157">
        <f>(Data!F1157-'Data Summary'!G$5)/'Data Summary'!G$6</f>
        <v>-0.65745405269854695</v>
      </c>
      <c r="G1157">
        <f>(Data!G1157-'Data Summary'!H$5)/'Data Summary'!H$6</f>
        <v>-0.2574968202071955</v>
      </c>
      <c r="H1157">
        <f>(Data!H1157-'Data Summary'!I$5)/'Data Summary'!I$6</f>
        <v>-0.31094799692414121</v>
      </c>
      <c r="I1157">
        <f>(Data!I1157-'Data Summary'!J$5)/'Data Summary'!J$6</f>
        <v>-1.0438972020715813</v>
      </c>
      <c r="J1157">
        <f>(Data!J1157-'Data Summary'!K$5)/'Data Summary'!K$6</f>
        <v>-0.75624575283053475</v>
      </c>
      <c r="K1157">
        <f>(Data!K1157-'Data Summary'!L$5)/'Data Summary'!L$6</f>
        <v>-0.58477711103951679</v>
      </c>
      <c r="L1157">
        <f>(Data!L1157-'Data Summary'!M$5)/'Data Summary'!M$6</f>
        <v>-0.78782264092280896</v>
      </c>
    </row>
    <row r="1158" spans="1:12" x14ac:dyDescent="0.3">
      <c r="A1158">
        <f>(Data!A1158-'Data Summary'!B$5)/'Data Summary'!B$6</f>
        <v>0.10362387760751998</v>
      </c>
      <c r="B1158">
        <f>(Data!B1158-'Data Summary'!C$5)/'Data Summary'!C$6</f>
        <v>-1.9430911460081177</v>
      </c>
      <c r="C1158">
        <f>(Data!C1158-'Data Summary'!D$5)/'Data Summary'!D$6</f>
        <v>1.2274012890255228</v>
      </c>
      <c r="D1158">
        <f>(Data!D1158-'Data Summary'!E$5)/'Data Summary'!E$6</f>
        <v>-0.55964009635195555</v>
      </c>
      <c r="E1158">
        <f>(Data!E1158-'Data Summary'!F$5)/'Data Summary'!F$6</f>
        <v>-0.34997529631720664</v>
      </c>
      <c r="F1158">
        <f>(Data!F1158-'Data Summary'!G$5)/'Data Summary'!G$6</f>
        <v>2.7852535875760962</v>
      </c>
      <c r="G1158">
        <f>(Data!G1158-'Data Summary'!H$5)/'Data Summary'!H$6</f>
        <v>1.262951538401762</v>
      </c>
      <c r="H1158">
        <f>(Data!H1158-'Data Summary'!I$5)/'Data Summary'!I$6</f>
        <v>-0.79856059613099006</v>
      </c>
      <c r="I1158">
        <f>(Data!I1158-'Data Summary'!J$5)/'Data Summary'!J$6</f>
        <v>0.12237285731915304</v>
      </c>
      <c r="J1158">
        <f>(Data!J1158-'Data Summary'!K$5)/'Data Summary'!K$6</f>
        <v>0.60105501588980637</v>
      </c>
      <c r="K1158">
        <f>(Data!K1158-'Data Summary'!L$5)/'Data Summary'!L$6</f>
        <v>1.2925678682351478</v>
      </c>
      <c r="L1158">
        <f>(Data!L1158-'Data Summary'!M$5)/'Data Summary'!M$6</f>
        <v>1.6895193508875581</v>
      </c>
    </row>
    <row r="1159" spans="1:12" x14ac:dyDescent="0.3">
      <c r="A1159">
        <f>(Data!A1159-'Data Summary'!B$5)/'Data Summary'!B$6</f>
        <v>-1.8497796348790612</v>
      </c>
      <c r="B1159">
        <f>(Data!B1159-'Data Summary'!C$5)/'Data Summary'!C$6</f>
        <v>-9.9553877366432925E-2</v>
      </c>
      <c r="C1159">
        <f>(Data!C1159-'Data Summary'!D$5)/'Data Summary'!D$6</f>
        <v>-0.46716396000664501</v>
      </c>
      <c r="D1159">
        <f>(Data!D1159-'Data Summary'!E$5)/'Data Summary'!E$6</f>
        <v>-0.31132282058618116</v>
      </c>
      <c r="E1159">
        <f>(Data!E1159-'Data Summary'!F$5)/'Data Summary'!F$6</f>
        <v>-0.96633323272151406</v>
      </c>
      <c r="F1159">
        <f>(Data!F1159-'Data Summary'!G$5)/'Data Summary'!G$6</f>
        <v>1.1961321799300349E-2</v>
      </c>
      <c r="G1159">
        <f>(Data!G1159-'Data Summary'!H$5)/'Data Summary'!H$6</f>
        <v>1.658268111640091</v>
      </c>
      <c r="H1159">
        <f>(Data!H1159-'Data Summary'!I$5)/'Data Summary'!I$6</f>
        <v>-2.3037994893347231</v>
      </c>
      <c r="I1159">
        <f>(Data!I1159-'Data Summary'!J$5)/'Data Summary'!J$6</f>
        <v>0.96467901132357081</v>
      </c>
      <c r="J1159">
        <f>(Data!J1159-'Data Summary'!K$5)/'Data Summary'!K$6</f>
        <v>1.2501988617995345</v>
      </c>
      <c r="K1159">
        <f>(Data!K1159-'Data Summary'!L$5)/'Data Summary'!L$6</f>
        <v>2.3251076068362129</v>
      </c>
      <c r="L1159">
        <f>(Data!L1159-'Data Summary'!M$5)/'Data Summary'!M$6</f>
        <v>1.6895193508875581</v>
      </c>
    </row>
    <row r="1160" spans="1:12" x14ac:dyDescent="0.3">
      <c r="A1160">
        <f>(Data!A1160-'Data Summary'!B$5)/'Data Summary'!B$6</f>
        <v>-0.93053092312066987</v>
      </c>
      <c r="B1160">
        <f>(Data!B1160-'Data Summary'!C$5)/'Data Summary'!C$6</f>
        <v>-0.65820153453057995</v>
      </c>
      <c r="C1160">
        <f>(Data!C1160-'Data Summary'!D$5)/'Data Summary'!D$6</f>
        <v>0.81659759229045181</v>
      </c>
      <c r="D1160">
        <f>(Data!D1160-'Data Summary'!E$5)/'Data Summary'!E$6</f>
        <v>0.18531173094536729</v>
      </c>
      <c r="E1160">
        <f>(Data!E1160-'Data Summary'!F$5)/'Data Summary'!F$6</f>
        <v>-0.24370668659232594</v>
      </c>
      <c r="F1160">
        <f>(Data!F1160-'Data Summary'!G$5)/'Data Summary'!G$6</f>
        <v>0.5857459285117409</v>
      </c>
      <c r="G1160">
        <f>(Data!G1160-'Data Summary'!H$5)/'Data Summary'!H$6</f>
        <v>0.2290466545476709</v>
      </c>
      <c r="H1160">
        <f>(Data!H1160-'Data Summary'!I$5)/'Data Summary'!I$6</f>
        <v>-0.54415402263175439</v>
      </c>
      <c r="I1160">
        <f>(Data!I1160-'Data Summary'!J$5)/'Data Summary'!J$6</f>
        <v>0.70550788701451872</v>
      </c>
      <c r="J1160">
        <f>(Data!J1160-'Data Summary'!K$5)/'Data Summary'!K$6</f>
        <v>2.961578091925182</v>
      </c>
      <c r="K1160">
        <f>(Data!K1160-'Data Summary'!L$5)/'Data Summary'!L$6</f>
        <v>0.16616088067034798</v>
      </c>
      <c r="L1160">
        <f>(Data!L1160-'Data Summary'!M$5)/'Data Summary'!M$6</f>
        <v>0.45084835498237452</v>
      </c>
    </row>
    <row r="1161" spans="1:12" x14ac:dyDescent="0.3">
      <c r="A1161">
        <f>(Data!A1161-'Data Summary'!B$5)/'Data Summary'!B$6</f>
        <v>1.08032563385081</v>
      </c>
      <c r="B1161">
        <f>(Data!B1161-'Data Summary'!C$5)/'Data Summary'!C$6</f>
        <v>-0.65820153453057995</v>
      </c>
      <c r="C1161">
        <f>(Data!C1161-'Data Summary'!D$5)/'Data Summary'!D$6</f>
        <v>0.81659759229045181</v>
      </c>
      <c r="D1161">
        <f>(Data!D1161-'Data Summary'!E$5)/'Data Summary'!E$6</f>
        <v>-0.24037502751024559</v>
      </c>
      <c r="E1161">
        <f>(Data!E1161-'Data Summary'!F$5)/'Data Summary'!F$6</f>
        <v>0.47891985953686234</v>
      </c>
      <c r="F1161">
        <f>(Data!F1161-'Data Summary'!G$5)/'Data Summary'!G$6</f>
        <v>-0.46619251712773346</v>
      </c>
      <c r="G1161">
        <f>(Data!G1161-'Data Summary'!H$5)/'Data Summary'!H$6</f>
        <v>-0.28790578737937467</v>
      </c>
      <c r="H1161">
        <f>(Data!H1161-'Data Summary'!I$5)/'Data Summary'!I$6</f>
        <v>0.28266734124070286</v>
      </c>
      <c r="I1161">
        <f>(Data!I1161-'Data Summary'!J$5)/'Data Summary'!J$6</f>
        <v>-0.97910442099431683</v>
      </c>
      <c r="J1161">
        <f>(Data!J1161-'Data Summary'!K$5)/'Data Summary'!K$6</f>
        <v>6.9937323781846902E-2</v>
      </c>
      <c r="K1161">
        <f>(Data!K1161-'Data Summary'!L$5)/'Data Summary'!L$6</f>
        <v>0.35389537859781545</v>
      </c>
      <c r="L1161">
        <f>(Data!L1161-'Data Summary'!M$5)/'Data Summary'!M$6</f>
        <v>-0.78782264092280896</v>
      </c>
    </row>
    <row r="1162" spans="1:12" x14ac:dyDescent="0.3">
      <c r="A1162">
        <f>(Data!A1162-'Data Summary'!B$5)/'Data Summary'!B$6</f>
        <v>1.3101378117904081</v>
      </c>
      <c r="B1162">
        <f>(Data!B1162-'Data Summary'!C$5)/'Data Summary'!C$6</f>
        <v>-0.93752536311265333</v>
      </c>
      <c r="C1162">
        <f>(Data!C1162-'Data Summary'!D$5)/'Data Summary'!D$6</f>
        <v>1.5355040615768258</v>
      </c>
      <c r="D1162">
        <f>(Data!D1162-'Data Summary'!E$5)/'Data Summary'!E$6</f>
        <v>-0.16942723443431032</v>
      </c>
      <c r="E1162">
        <f>(Data!E1162-'Data Summary'!F$5)/'Data Summary'!F$6</f>
        <v>-9.9157451975886608E-3</v>
      </c>
      <c r="F1162">
        <f>(Data!F1162-'Data Summary'!G$5)/'Data Summary'!G$6</f>
        <v>-0.94434635605476724</v>
      </c>
      <c r="G1162">
        <f>(Data!G1162-'Data Summary'!H$5)/'Data Summary'!H$6</f>
        <v>-0.80485822930642026</v>
      </c>
      <c r="H1162">
        <f>(Data!H1162-'Data Summary'!I$5)/'Data Summary'!I$6</f>
        <v>7.0602199498445671E-3</v>
      </c>
      <c r="I1162">
        <f>(Data!I1162-'Data Summary'!J$5)/'Data Summary'!J$6</f>
        <v>-1.1086899831488428</v>
      </c>
      <c r="J1162">
        <f>(Data!J1162-'Data Summary'!K$5)/'Data Summary'!K$6</f>
        <v>0.36500270828626852</v>
      </c>
      <c r="K1162">
        <f>(Data!K1162-'Data Summary'!L$5)/'Data Summary'!L$6</f>
        <v>0.63549712548901416</v>
      </c>
      <c r="L1162">
        <f>(Data!L1162-'Data Summary'!M$5)/'Data Summary'!M$6</f>
        <v>1.6895193508875581</v>
      </c>
    </row>
    <row r="1163" spans="1:12" x14ac:dyDescent="0.3">
      <c r="A1163">
        <f>(Data!A1163-'Data Summary'!B$5)/'Data Summary'!B$6</f>
        <v>0.27598301106221873</v>
      </c>
      <c r="B1163">
        <f>(Data!B1163-'Data Summary'!C$5)/'Data Summary'!C$6</f>
        <v>-0.43474247166492103</v>
      </c>
      <c r="C1163">
        <f>(Data!C1163-'Data Summary'!D$5)/'Data Summary'!D$6</f>
        <v>0.81659759229045181</v>
      </c>
      <c r="D1163">
        <f>(Data!D1163-'Data Summary'!E$5)/'Data Summary'!E$6</f>
        <v>-0.80795737211772989</v>
      </c>
      <c r="E1163">
        <f>(Data!E1163-'Data Summary'!F$5)/'Data Summary'!F$6</f>
        <v>-0.24370668659232594</v>
      </c>
      <c r="F1163">
        <f>(Data!F1163-'Data Summary'!G$5)/'Data Summary'!G$6</f>
        <v>-0.37056174934232666</v>
      </c>
      <c r="G1163">
        <f>(Data!G1163-'Data Summary'!H$5)/'Data Summary'!H$6</f>
        <v>-0.77444926213424103</v>
      </c>
      <c r="H1163">
        <f>(Data!H1163-'Data Summary'!I$5)/'Data Summary'!I$6</f>
        <v>-0.65545689853768474</v>
      </c>
      <c r="I1163">
        <f>(Data!I1163-'Data Summary'!J$5)/'Data Summary'!J$6</f>
        <v>-0.65514051560800324</v>
      </c>
      <c r="J1163">
        <f>(Data!J1163-'Data Summary'!K$5)/'Data Summary'!K$6</f>
        <v>0.54204193898892183</v>
      </c>
      <c r="K1163">
        <f>(Data!K1163-'Data Summary'!L$5)/'Data Summary'!L$6</f>
        <v>-0.20930811518458525</v>
      </c>
      <c r="L1163">
        <f>(Data!L1163-'Data Summary'!M$5)/'Data Summary'!M$6</f>
        <v>0.45084835498237452</v>
      </c>
    </row>
    <row r="1164" spans="1:12" x14ac:dyDescent="0.3">
      <c r="A1164">
        <f>(Data!A1164-'Data Summary'!B$5)/'Data Summary'!B$6</f>
        <v>0.10362387760751998</v>
      </c>
      <c r="B1164">
        <f>(Data!B1164-'Data Summary'!C$5)/'Data Summary'!C$6</f>
        <v>-1.160984425978312</v>
      </c>
      <c r="C1164">
        <f>(Data!C1164-'Data Summary'!D$5)/'Data Summary'!D$6</f>
        <v>0.76524713019856794</v>
      </c>
      <c r="D1164">
        <f>(Data!D1164-'Data Summary'!E$5)/'Data Summary'!E$6</f>
        <v>-0.16942723443431032</v>
      </c>
      <c r="E1164">
        <f>(Data!E1164-'Data Summary'!F$5)/'Data Summary'!F$6</f>
        <v>-0.26496040853730207</v>
      </c>
      <c r="F1164">
        <f>(Data!F1164-'Data Summary'!G$5)/'Data Summary'!G$6</f>
        <v>-0.37056174934232666</v>
      </c>
      <c r="G1164">
        <f>(Data!G1164-'Data Summary'!H$5)/'Data Summary'!H$6</f>
        <v>-0.83526719647859937</v>
      </c>
      <c r="H1164">
        <f>(Data!H1164-'Data Summary'!I$5)/'Data Summary'!I$6</f>
        <v>-1.2755729214420275</v>
      </c>
      <c r="I1164">
        <f>(Data!I1164-'Data Summary'!J$5)/'Data Summary'!J$6</f>
        <v>-1.1086899831488428</v>
      </c>
      <c r="J1164">
        <f>(Data!J1164-'Data Summary'!K$5)/'Data Summary'!K$6</f>
        <v>0.30598963138538404</v>
      </c>
      <c r="K1164">
        <f>(Data!K1164-'Data Summary'!L$5)/'Data Summary'!L$6</f>
        <v>1.2925678682351478</v>
      </c>
      <c r="L1164">
        <f>(Data!L1164-'Data Summary'!M$5)/'Data Summary'!M$6</f>
        <v>1.6895193508875581</v>
      </c>
    </row>
    <row r="1165" spans="1:12" x14ac:dyDescent="0.3">
      <c r="A1165">
        <f>(Data!A1165-'Data Summary'!B$5)/'Data Summary'!B$6</f>
        <v>0.39088910003201721</v>
      </c>
      <c r="B1165">
        <f>(Data!B1165-'Data Summary'!C$5)/'Data Summary'!C$6</f>
        <v>1.436727179834971</v>
      </c>
      <c r="C1165">
        <f>(Data!C1165-'Data Summary'!D$5)/'Data Summary'!D$6</f>
        <v>-0.15906118745534176</v>
      </c>
      <c r="D1165">
        <f>(Data!D1165-'Data Summary'!E$5)/'Data Summary'!E$6</f>
        <v>-0.59511399288992328</v>
      </c>
      <c r="E1165">
        <f>(Data!E1165-'Data Summary'!F$5)/'Data Summary'!F$6</f>
        <v>-0.20119924270237366</v>
      </c>
      <c r="F1165">
        <f>(Data!F1165-'Data Summary'!G$5)/'Data Summary'!G$6</f>
        <v>-0.56182328491314026</v>
      </c>
      <c r="G1165">
        <f>(Data!G1165-'Data Summary'!H$5)/'Data Summary'!H$6</f>
        <v>-0.77444926213424103</v>
      </c>
      <c r="H1165">
        <f>(Data!H1165-'Data Summary'!I$5)/'Data Summary'!I$6</f>
        <v>9.1862411116276091E-2</v>
      </c>
      <c r="I1165">
        <f>(Data!I1165-'Data Summary'!J$5)/'Data Summary'!J$6</f>
        <v>-0.13679826698989903</v>
      </c>
      <c r="J1165">
        <f>(Data!J1165-'Data Summary'!K$5)/'Data Summary'!K$6</f>
        <v>6.9937323781846902E-2</v>
      </c>
      <c r="K1165">
        <f>(Data!K1165-'Data Summary'!L$5)/'Data Summary'!L$6</f>
        <v>-0.39704261311205102</v>
      </c>
      <c r="L1165">
        <f>(Data!L1165-'Data Summary'!M$5)/'Data Summary'!M$6</f>
        <v>-0.78782264092280896</v>
      </c>
    </row>
    <row r="1166" spans="1:12" x14ac:dyDescent="0.3">
      <c r="A1166">
        <f>(Data!A1166-'Data Summary'!B$5)/'Data Summary'!B$6</f>
        <v>0.39088910003201721</v>
      </c>
      <c r="B1166">
        <f>(Data!B1166-'Data Summary'!C$5)/'Data Summary'!C$6</f>
        <v>1.436727179834971</v>
      </c>
      <c r="C1166">
        <f>(Data!C1166-'Data Summary'!D$5)/'Data Summary'!D$6</f>
        <v>-0.15906118745534176</v>
      </c>
      <c r="D1166">
        <f>(Data!D1166-'Data Summary'!E$5)/'Data Summary'!E$6</f>
        <v>-0.59511399288992328</v>
      </c>
      <c r="E1166">
        <f>(Data!E1166-'Data Summary'!F$5)/'Data Summary'!F$6</f>
        <v>-0.20119924270237366</v>
      </c>
      <c r="F1166">
        <f>(Data!F1166-'Data Summary'!G$5)/'Data Summary'!G$6</f>
        <v>-0.56182328491314026</v>
      </c>
      <c r="G1166">
        <f>(Data!G1166-'Data Summary'!H$5)/'Data Summary'!H$6</f>
        <v>-0.77444926213424103</v>
      </c>
      <c r="H1166">
        <f>(Data!H1166-'Data Summary'!I$5)/'Data Summary'!I$6</f>
        <v>9.1862411116276091E-2</v>
      </c>
      <c r="I1166">
        <f>(Data!I1166-'Data Summary'!J$5)/'Data Summary'!J$6</f>
        <v>-0.13679826698989903</v>
      </c>
      <c r="J1166">
        <f>(Data!J1166-'Data Summary'!K$5)/'Data Summary'!K$6</f>
        <v>6.9937323781846902E-2</v>
      </c>
      <c r="K1166">
        <f>(Data!K1166-'Data Summary'!L$5)/'Data Summary'!L$6</f>
        <v>-0.39704261311205102</v>
      </c>
      <c r="L1166">
        <f>(Data!L1166-'Data Summary'!M$5)/'Data Summary'!M$6</f>
        <v>-0.78782264092280896</v>
      </c>
    </row>
    <row r="1167" spans="1:12" x14ac:dyDescent="0.3">
      <c r="A1167">
        <f>(Data!A1167-'Data Summary'!B$5)/'Data Summary'!B$6</f>
        <v>0.10362387760751998</v>
      </c>
      <c r="B1167">
        <f>(Data!B1167-'Data Summary'!C$5)/'Data Summary'!C$6</f>
        <v>-0.49060723738133577</v>
      </c>
      <c r="C1167">
        <f>(Data!C1167-'Data Summary'!D$5)/'Data Summary'!D$6</f>
        <v>1.1760508269336389</v>
      </c>
      <c r="D1167">
        <f>(Data!D1167-'Data Summary'!E$5)/'Data Summary'!E$6</f>
        <v>-0.4532184067380523</v>
      </c>
      <c r="E1167">
        <f>(Data!E1167-'Data Summary'!F$5)/'Data Summary'!F$6</f>
        <v>5.9836338432856788</v>
      </c>
      <c r="F1167">
        <f>(Data!F1167-'Data Summary'!G$5)/'Data Summary'!G$6</f>
        <v>-8.3669445986106414E-2</v>
      </c>
      <c r="G1167">
        <f>(Data!G1167-'Data Summary'!H$5)/'Data Summary'!H$6</f>
        <v>-0.2574968202071955</v>
      </c>
      <c r="H1167">
        <f>(Data!H1167-'Data Summary'!I$5)/'Data Summary'!I$6</f>
        <v>-0.21554553186195727</v>
      </c>
      <c r="I1167">
        <f>(Data!I1167-'Data Summary'!J$5)/'Data Summary'!J$6</f>
        <v>-1.9509961371532636</v>
      </c>
      <c r="J1167">
        <f>(Data!J1167-'Data Summary'!K$5)/'Data Summary'!K$6</f>
        <v>2.6074996305198765</v>
      </c>
      <c r="K1167">
        <f>(Data!K1167-'Data Summary'!L$5)/'Data Summary'!L$6</f>
        <v>-0.96024610689445011</v>
      </c>
      <c r="L1167">
        <f>(Data!L1167-'Data Summary'!M$5)/'Data Summary'!M$6</f>
        <v>-0.78782264092280896</v>
      </c>
    </row>
    <row r="1168" spans="1:12" x14ac:dyDescent="0.3">
      <c r="A1168">
        <f>(Data!A1168-'Data Summary'!B$5)/'Data Summary'!B$6</f>
        <v>0.90796650039611237</v>
      </c>
      <c r="B1168">
        <f>(Data!B1168-'Data Summary'!C$5)/'Data Summary'!C$6</f>
        <v>6.8040419782811279E-2</v>
      </c>
      <c r="C1168">
        <f>(Data!C1168-'Data Summary'!D$5)/'Data Summary'!D$6</f>
        <v>-5.6360263271573924E-2</v>
      </c>
      <c r="D1168">
        <f>(Data!D1168-'Data Summary'!E$5)/'Data Summary'!E$6</f>
        <v>-0.38227061366211673</v>
      </c>
      <c r="E1168">
        <f>(Data!E1168-'Data Summary'!F$5)/'Data Summary'!F$6</f>
        <v>0.50017358148183844</v>
      </c>
      <c r="F1168">
        <f>(Data!F1168-'Data Summary'!G$5)/'Data Summary'!G$6</f>
        <v>-0.84871558826936044</v>
      </c>
      <c r="G1168">
        <f>(Data!G1168-'Data Summary'!H$5)/'Data Summary'!H$6</f>
        <v>0.41150045758074577</v>
      </c>
      <c r="H1168">
        <f>(Data!H1168-'Data Summary'!I$5)/'Data Summary'!I$6</f>
        <v>0.18196473923058382</v>
      </c>
      <c r="I1168">
        <f>(Data!I1168-'Data Summary'!J$5)/'Data Summary'!J$6</f>
        <v>-2.4045456046941034</v>
      </c>
      <c r="J1168">
        <f>(Data!J1168-'Data Summary'!K$5)/'Data Summary'!K$6</f>
        <v>1.8993427077092631</v>
      </c>
      <c r="K1168">
        <f>(Data!K1168-'Data Summary'!L$5)/'Data Summary'!L$6</f>
        <v>-0.20930811518458525</v>
      </c>
      <c r="L1168">
        <f>(Data!L1168-'Data Summary'!M$5)/'Data Summary'!M$6</f>
        <v>-0.78782264092280896</v>
      </c>
    </row>
    <row r="1169" spans="1:12" x14ac:dyDescent="0.3">
      <c r="A1169">
        <f>(Data!A1169-'Data Summary'!B$5)/'Data Summary'!B$6</f>
        <v>-6.8735255847178753E-2</v>
      </c>
      <c r="B1169">
        <f>(Data!B1169-'Data Summary'!C$5)/'Data Summary'!C$6</f>
        <v>-1.1051196602618973</v>
      </c>
      <c r="C1169">
        <f>(Data!C1169-'Data Summary'!D$5)/'Data Summary'!D$6</f>
        <v>0.61119574392291642</v>
      </c>
      <c r="D1169">
        <f>(Data!D1169-'Data Summary'!E$5)/'Data Summary'!E$6</f>
        <v>-2.7531648282439144E-2</v>
      </c>
      <c r="E1169">
        <f>(Data!E1169-'Data Summary'!F$5)/'Data Summary'!F$6</f>
        <v>-0.28621413048227823</v>
      </c>
      <c r="F1169">
        <f>(Data!F1169-'Data Summary'!G$5)/'Data Summary'!G$6</f>
        <v>1.2551613030095883</v>
      </c>
      <c r="G1169">
        <f>(Data!G1169-'Data Summary'!H$5)/'Data Summary'!H$6</f>
        <v>4.6592851514595988E-2</v>
      </c>
      <c r="H1169">
        <f>(Data!H1169-'Data Summary'!I$5)/'Data Summary'!I$6</f>
        <v>-0.77736004833936745</v>
      </c>
      <c r="I1169">
        <f>(Data!I1169-'Data Summary'!J$5)/'Data Summary'!J$6</f>
        <v>5.7580076241888579E-2</v>
      </c>
      <c r="J1169">
        <f>(Data!J1169-'Data Summary'!K$5)/'Data Summary'!K$6</f>
        <v>1.3092119387004191</v>
      </c>
      <c r="K1169">
        <f>(Data!K1169-'Data Summary'!L$5)/'Data Summary'!L$6</f>
        <v>1.8557713620175469</v>
      </c>
      <c r="L1169">
        <f>(Data!L1169-'Data Summary'!M$5)/'Data Summary'!M$6</f>
        <v>1.6895193508875581</v>
      </c>
    </row>
    <row r="1170" spans="1:12" x14ac:dyDescent="0.3">
      <c r="A1170">
        <f>(Data!A1170-'Data Summary'!B$5)/'Data Summary'!B$6</f>
        <v>-1.0454370120904688</v>
      </c>
      <c r="B1170">
        <f>(Data!B1170-'Data Summary'!C$5)/'Data Summary'!C$6</f>
        <v>-1.0492548945454825</v>
      </c>
      <c r="C1170">
        <f>(Data!C1170-'Data Summary'!D$5)/'Data Summary'!D$6</f>
        <v>-5.0098011796900063E-3</v>
      </c>
      <c r="D1170">
        <f>(Data!D1170-'Data Summary'!E$5)/'Data Summary'!E$6</f>
        <v>0.18531173094536729</v>
      </c>
      <c r="E1170">
        <f>(Data!E1170-'Data Summary'!F$5)/'Data Summary'!F$6</f>
        <v>-0.43499018409711093</v>
      </c>
      <c r="F1170">
        <f>(Data!F1170-'Data Summary'!G$5)/'Data Summary'!G$6</f>
        <v>-0.75308482048395375</v>
      </c>
      <c r="G1170">
        <f>(Data!G1170-'Data Summary'!H$5)/'Data Summary'!H$6</f>
        <v>-7.504301717412061E-2</v>
      </c>
      <c r="H1170">
        <f>(Data!H1170-'Data Summary'!I$5)/'Data Summary'!I$6</f>
        <v>-1.5405797688370746</v>
      </c>
      <c r="I1170">
        <f>(Data!I1170-'Data Summary'!J$5)/'Data Summary'!J$6</f>
        <v>-0.65514051560800324</v>
      </c>
      <c r="J1170">
        <f>(Data!J1170-'Data Summary'!K$5)/'Data Summary'!K$6</f>
        <v>-0.57920652212788137</v>
      </c>
      <c r="K1170">
        <f>(Data!K1170-'Data Summary'!L$5)/'Data Summary'!L$6</f>
        <v>1.4803023661626136</v>
      </c>
      <c r="L1170">
        <f>(Data!L1170-'Data Summary'!M$5)/'Data Summary'!M$6</f>
        <v>0.45084835498237452</v>
      </c>
    </row>
    <row r="1171" spans="1:12" x14ac:dyDescent="0.3">
      <c r="A1171">
        <f>(Data!A1171-'Data Summary'!B$5)/'Data Summary'!B$6</f>
        <v>-0.41345352275657521</v>
      </c>
      <c r="B1171">
        <f>(Data!B1171-'Data Summary'!C$5)/'Data Summary'!C$6</f>
        <v>-0.15541864308284767</v>
      </c>
      <c r="C1171">
        <f>(Data!C1171-'Data Summary'!D$5)/'Data Summary'!D$6</f>
        <v>9.7691123004077549E-2</v>
      </c>
      <c r="D1171">
        <f>(Data!D1171-'Data Summary'!E$5)/'Data Summary'!E$6</f>
        <v>-0.16942723443431032</v>
      </c>
      <c r="E1171">
        <f>(Data!E1171-'Data Summary'!F$5)/'Data Summary'!F$6</f>
        <v>-3.1169467142564803E-2</v>
      </c>
      <c r="F1171">
        <f>(Data!F1171-'Data Summary'!G$5)/'Data Summary'!G$6</f>
        <v>-1.039977123840174</v>
      </c>
      <c r="G1171">
        <f>(Data!G1171-'Data Summary'!H$5)/'Data Summary'!H$6</f>
        <v>-0.98731203233949516</v>
      </c>
      <c r="H1171">
        <f>(Data!H1171-'Data Summary'!I$5)/'Data Summary'!I$6</f>
        <v>-0.91516360898479665</v>
      </c>
      <c r="I1171">
        <f>(Data!I1171-'Data Summary'!J$5)/'Data Summary'!J$6</f>
        <v>5.7580076241888579E-2</v>
      </c>
      <c r="J1171">
        <f>(Data!J1171-'Data Summary'!K$5)/'Data Summary'!K$6</f>
        <v>-0.22512806072257538</v>
      </c>
      <c r="K1171">
        <f>(Data!K1171-'Data Summary'!L$5)/'Data Summary'!L$6</f>
        <v>1.0109661213439474</v>
      </c>
      <c r="L1171">
        <f>(Data!L1171-'Data Summary'!M$5)/'Data Summary'!M$6</f>
        <v>0.45084835498237452</v>
      </c>
    </row>
    <row r="1172" spans="1:12" x14ac:dyDescent="0.3">
      <c r="A1172">
        <f>(Data!A1172-'Data Summary'!B$5)/'Data Summary'!B$6</f>
        <v>0.50579518900181564</v>
      </c>
      <c r="B1172">
        <f>(Data!B1172-'Data Summary'!C$5)/'Data Summary'!C$6</f>
        <v>-0.93752536311265333</v>
      </c>
      <c r="C1172">
        <f>(Data!C1172-'Data Summary'!D$5)/'Data Summary'!D$6</f>
        <v>0.35444343346349716</v>
      </c>
      <c r="D1172">
        <f>(Data!D1172-'Data Summary'!E$5)/'Data Summary'!E$6</f>
        <v>-0.66606178596585874</v>
      </c>
      <c r="E1172">
        <f>(Data!E1172-'Data Summary'!F$5)/'Data Summary'!F$6</f>
        <v>-0.5412587938219916</v>
      </c>
      <c r="F1172">
        <f>(Data!F1172-'Data Summary'!G$5)/'Data Summary'!G$6</f>
        <v>-1.039977123840174</v>
      </c>
      <c r="G1172">
        <f>(Data!G1172-'Data Summary'!H$5)/'Data Summary'!H$6</f>
        <v>-1.0481299666838535</v>
      </c>
      <c r="H1172">
        <f>(Data!H1172-'Data Summary'!I$5)/'Data Summary'!I$6</f>
        <v>-4.0641012581276843E-2</v>
      </c>
      <c r="I1172">
        <f>(Data!I1172-'Data Summary'!J$5)/'Data Summary'!J$6</f>
        <v>-0.71993329668526473</v>
      </c>
      <c r="J1172">
        <f>(Data!J1172-'Data Summary'!K$5)/'Data Summary'!K$6</f>
        <v>6.9937323781846902E-2</v>
      </c>
      <c r="K1172">
        <f>(Data!K1172-'Data Summary'!L$5)/'Data Summary'!L$6</f>
        <v>7.2293631706615097E-2</v>
      </c>
      <c r="L1172">
        <f>(Data!L1172-'Data Summary'!M$5)/'Data Summary'!M$6</f>
        <v>0.45084835498237452</v>
      </c>
    </row>
    <row r="1173" spans="1:12" x14ac:dyDescent="0.3">
      <c r="A1173">
        <f>(Data!A1173-'Data Summary'!B$5)/'Data Summary'!B$6</f>
        <v>-0.70071874518107247</v>
      </c>
      <c r="B1173">
        <f>(Data!B1173-'Data Summary'!C$5)/'Data Summary'!C$6</f>
        <v>0.34736424836488433</v>
      </c>
      <c r="C1173">
        <f>(Data!C1173-'Data Summary'!D$5)/'Data Summary'!D$6</f>
        <v>-1.3914722776605546</v>
      </c>
      <c r="D1173">
        <f>(Data!D1173-'Data Summary'!E$5)/'Data Summary'!E$6</f>
        <v>-0.24037502751024559</v>
      </c>
      <c r="E1173">
        <f>(Data!E1173-'Data Summary'!F$5)/'Data Summary'!F$6</f>
        <v>-0.20119924270237366</v>
      </c>
      <c r="F1173">
        <f>(Data!F1173-'Data Summary'!G$5)/'Data Summary'!G$6</f>
        <v>0.96826899965336799</v>
      </c>
      <c r="G1173">
        <f>(Data!G1173-'Data Summary'!H$5)/'Data Summary'!H$6</f>
        <v>-7.504301717412061E-2</v>
      </c>
      <c r="H1173">
        <f>(Data!H1173-'Data Summary'!I$5)/'Data Summary'!I$6</f>
        <v>-0.80916087002680137</v>
      </c>
      <c r="I1173">
        <f>(Data!I1173-'Data Summary'!J$5)/'Data Summary'!J$6</f>
        <v>0.70550788701451872</v>
      </c>
      <c r="J1173">
        <f>(Data!J1173-'Data Summary'!K$5)/'Data Summary'!K$6</f>
        <v>0.12895040068273136</v>
      </c>
      <c r="K1173">
        <f>(Data!K1173-'Data Summary'!L$5)/'Data Summary'!L$6</f>
        <v>0.35389537859781545</v>
      </c>
      <c r="L1173">
        <f>(Data!L1173-'Data Summary'!M$5)/'Data Summary'!M$6</f>
        <v>0.45084835498237452</v>
      </c>
    </row>
    <row r="1174" spans="1:12" x14ac:dyDescent="0.3">
      <c r="A1174">
        <f>(Data!A1174-'Data Summary'!B$5)/'Data Summary'!B$6</f>
        <v>0.79306041142631289</v>
      </c>
      <c r="B1174">
        <f>(Data!B1174-'Data Summary'!C$5)/'Data Summary'!C$6</f>
        <v>-0.6023367688141652</v>
      </c>
      <c r="C1174">
        <f>(Data!C1174-'Data Summary'!D$5)/'Data Summary'!D$6</f>
        <v>0.97064897856610366</v>
      </c>
      <c r="D1174">
        <f>(Data!D1174-'Data Summary'!E$5)/'Data Summary'!E$6</f>
        <v>-0.31132282058618116</v>
      </c>
      <c r="E1174">
        <f>(Data!E1174-'Data Summary'!F$5)/'Data Summary'!F$6</f>
        <v>-0.28621413048227823</v>
      </c>
      <c r="F1174">
        <f>(Data!F1174-'Data Summary'!G$5)/'Data Summary'!G$6</f>
        <v>-1.039977123840174</v>
      </c>
      <c r="G1174">
        <f>(Data!G1174-'Data Summary'!H$5)/'Data Summary'!H$6</f>
        <v>-0.92649409799513682</v>
      </c>
      <c r="H1174">
        <f>(Data!H1174-'Data Summary'!I$5)/'Data Summary'!I$6</f>
        <v>-0.13604347764346081</v>
      </c>
      <c r="I1174">
        <f>(Data!I1174-'Data Summary'!J$5)/'Data Summary'!J$6</f>
        <v>-0.2663838291444251</v>
      </c>
      <c r="J1174">
        <f>(Data!J1174-'Data Summary'!K$5)/'Data Summary'!K$6</f>
        <v>0.48302886208803741</v>
      </c>
      <c r="K1174">
        <f>(Data!K1174-'Data Summary'!L$5)/'Data Summary'!L$6</f>
        <v>1.761904113053814</v>
      </c>
      <c r="L1174">
        <f>(Data!L1174-'Data Summary'!M$5)/'Data Summary'!M$6</f>
        <v>0.45084835498237452</v>
      </c>
    </row>
    <row r="1175" spans="1:12" x14ac:dyDescent="0.3">
      <c r="A1175">
        <f>(Data!A1175-'Data Summary'!B$5)/'Data Summary'!B$6</f>
        <v>-0.41345352275657521</v>
      </c>
      <c r="B1175">
        <f>(Data!B1175-'Data Summary'!C$5)/'Data Summary'!C$6</f>
        <v>-0.93752536311265333</v>
      </c>
      <c r="C1175">
        <f>(Data!C1175-'Data Summary'!D$5)/'Data Summary'!D$6</f>
        <v>0.2003920471878454</v>
      </c>
      <c r="D1175">
        <f>(Data!D1175-'Data Summary'!E$5)/'Data Summary'!E$6</f>
        <v>-0.59511399288992328</v>
      </c>
      <c r="E1175">
        <f>(Data!E1175-'Data Summary'!F$5)/'Data Summary'!F$6</f>
        <v>-0.1799455207573975</v>
      </c>
      <c r="F1175">
        <f>(Data!F1175-'Data Summary'!G$5)/'Data Summary'!G$6</f>
        <v>0.96826899965336799</v>
      </c>
      <c r="G1175">
        <f>(Data!G1175-'Data Summary'!H$5)/'Data Summary'!H$6</f>
        <v>0.5635452934416415</v>
      </c>
      <c r="H1175">
        <f>(Data!H1175-'Data Summary'!I$5)/'Data Summary'!I$6</f>
        <v>0.21906569786589394</v>
      </c>
      <c r="I1175">
        <f>(Data!I1175-'Data Summary'!J$5)/'Data Summary'!J$6</f>
        <v>0.96467901132357081</v>
      </c>
      <c r="J1175">
        <f>(Data!J1175-'Data Summary'!K$5)/'Data Summary'!K$6</f>
        <v>-0.22512806072257538</v>
      </c>
      <c r="K1175">
        <f>(Data!K1175-'Data Summary'!L$5)/'Data Summary'!L$6</f>
        <v>-0.86637885793071723</v>
      </c>
      <c r="L1175">
        <f>(Data!L1175-'Data Summary'!M$5)/'Data Summary'!M$6</f>
        <v>0.45084835498237452</v>
      </c>
    </row>
    <row r="1176" spans="1:12" x14ac:dyDescent="0.3">
      <c r="A1176">
        <f>(Data!A1176-'Data Summary'!B$5)/'Data Summary'!B$6</f>
        <v>-0.41345352275657521</v>
      </c>
      <c r="B1176">
        <f>(Data!B1176-'Data Summary'!C$5)/'Data Summary'!C$6</f>
        <v>-0.93752536311265333</v>
      </c>
      <c r="C1176">
        <f>(Data!C1176-'Data Summary'!D$5)/'Data Summary'!D$6</f>
        <v>0.2003920471878454</v>
      </c>
      <c r="D1176">
        <f>(Data!D1176-'Data Summary'!E$5)/'Data Summary'!E$6</f>
        <v>-0.59511399288992328</v>
      </c>
      <c r="E1176">
        <f>(Data!E1176-'Data Summary'!F$5)/'Data Summary'!F$6</f>
        <v>-0.1799455207573975</v>
      </c>
      <c r="F1176">
        <f>(Data!F1176-'Data Summary'!G$5)/'Data Summary'!G$6</f>
        <v>0.96826899965336799</v>
      </c>
      <c r="G1176">
        <f>(Data!G1176-'Data Summary'!H$5)/'Data Summary'!H$6</f>
        <v>0.5635452934416415</v>
      </c>
      <c r="H1176">
        <f>(Data!H1176-'Data Summary'!I$5)/'Data Summary'!I$6</f>
        <v>0.21906569786589394</v>
      </c>
      <c r="I1176">
        <f>(Data!I1176-'Data Summary'!J$5)/'Data Summary'!J$6</f>
        <v>0.96467901132357081</v>
      </c>
      <c r="J1176">
        <f>(Data!J1176-'Data Summary'!K$5)/'Data Summary'!K$6</f>
        <v>-0.22512806072257538</v>
      </c>
      <c r="K1176">
        <f>(Data!K1176-'Data Summary'!L$5)/'Data Summary'!L$6</f>
        <v>-0.86637885793071723</v>
      </c>
      <c r="L1176">
        <f>(Data!L1176-'Data Summary'!M$5)/'Data Summary'!M$6</f>
        <v>0.45084835498237452</v>
      </c>
    </row>
    <row r="1177" spans="1:12" x14ac:dyDescent="0.3">
      <c r="A1177">
        <f>(Data!A1177-'Data Summary'!B$5)/'Data Summary'!B$6</f>
        <v>-1.0454370120904688</v>
      </c>
      <c r="B1177">
        <f>(Data!B1177-'Data Summary'!C$5)/'Data Summary'!C$6</f>
        <v>0.45909377979771382</v>
      </c>
      <c r="C1177">
        <f>(Data!C1177-'Data Summary'!D$5)/'Data Summary'!D$6</f>
        <v>-1.3914722776605546</v>
      </c>
      <c r="D1177">
        <f>(Data!D1177-'Data Summary'!E$5)/'Data Summary'!E$6</f>
        <v>-0.24037502751024559</v>
      </c>
      <c r="E1177">
        <f>(Data!E1177-'Data Summary'!F$5)/'Data Summary'!F$6</f>
        <v>0.16011403036222047</v>
      </c>
      <c r="F1177">
        <f>(Data!F1177-'Data Summary'!G$5)/'Data Summary'!G$6</f>
        <v>3.0721458909323167</v>
      </c>
      <c r="G1177">
        <f>(Data!G1177-'Data Summary'!H$5)/'Data Summary'!H$6</f>
        <v>0.38109149040856666</v>
      </c>
      <c r="H1177">
        <f>(Data!H1177-'Data Summary'!I$5)/'Data Summary'!I$6</f>
        <v>-0.70845826801668232</v>
      </c>
      <c r="I1177">
        <f>(Data!I1177-'Data Summary'!J$5)/'Data Summary'!J$6</f>
        <v>1.9365707274825146</v>
      </c>
      <c r="J1177">
        <f>(Data!J1177-'Data Summary'!K$5)/'Data Summary'!K$6</f>
        <v>0.24697655448449959</v>
      </c>
      <c r="K1177">
        <f>(Data!K1177-'Data Summary'!L$5)/'Data Summary'!L$6</f>
        <v>1.0109661213439474</v>
      </c>
      <c r="L1177">
        <f>(Data!L1177-'Data Summary'!M$5)/'Data Summary'!M$6</f>
        <v>0.45084835498237452</v>
      </c>
    </row>
    <row r="1178" spans="1:12" x14ac:dyDescent="0.3">
      <c r="A1178">
        <f>(Data!A1178-'Data Summary'!B$5)/'Data Summary'!B$6</f>
        <v>-1.0454370120904688</v>
      </c>
      <c r="B1178">
        <f>(Data!B1178-'Data Summary'!C$5)/'Data Summary'!C$6</f>
        <v>1.9674424541409103</v>
      </c>
      <c r="C1178">
        <f>(Data!C1178-'Data Summary'!D$5)/'Data Summary'!D$6</f>
        <v>-1.237420891384903</v>
      </c>
      <c r="D1178">
        <f>(Data!D1178-'Data Summary'!E$5)/'Data Summary'!E$6</f>
        <v>2.1718499370715616</v>
      </c>
      <c r="E1178">
        <f>(Data!E1178-'Data Summary'!F$5)/'Data Summary'!F$6</f>
        <v>-0.1799455207573975</v>
      </c>
      <c r="F1178">
        <f>(Data!F1178-'Data Summary'!G$5)/'Data Summary'!G$6</f>
        <v>0.6813766962971477</v>
      </c>
      <c r="G1178">
        <f>(Data!G1178-'Data Summary'!H$5)/'Data Summary'!H$6</f>
        <v>1.6183884342416837E-2</v>
      </c>
      <c r="H1178">
        <f>(Data!H1178-'Data Summary'!I$5)/'Data Summary'!I$6</f>
        <v>-0.54415402263175439</v>
      </c>
      <c r="I1178">
        <f>(Data!I1178-'Data Summary'!J$5)/'Data Summary'!J$6</f>
        <v>1.742192384250727</v>
      </c>
      <c r="J1178">
        <f>(Data!J1178-'Data Summary'!K$5)/'Data Summary'!K$6</f>
        <v>-0.93328498353318812</v>
      </c>
      <c r="K1178">
        <f>(Data!K1178-'Data Summary'!L$5)/'Data Summary'!L$6</f>
        <v>0.72936437445274704</v>
      </c>
      <c r="L1178">
        <f>(Data!L1178-'Data Summary'!M$5)/'Data Summary'!M$6</f>
        <v>-2.0264936368279924</v>
      </c>
    </row>
    <row r="1179" spans="1:12" x14ac:dyDescent="0.3">
      <c r="A1179">
        <f>(Data!A1179-'Data Summary'!B$5)/'Data Summary'!B$6</f>
        <v>-0.70071874518107247</v>
      </c>
      <c r="B1179">
        <f>(Data!B1179-'Data Summary'!C$5)/'Data Summary'!C$6</f>
        <v>0.73841760837978754</v>
      </c>
      <c r="C1179">
        <f>(Data!C1179-'Data Summary'!D$5)/'Data Summary'!D$6</f>
        <v>-1.3914722776605546</v>
      </c>
      <c r="D1179">
        <f>(Data!D1179-'Data Summary'!E$5)/'Data Summary'!E$6</f>
        <v>-9.847944135837472E-2</v>
      </c>
      <c r="E1179">
        <f>(Data!E1179-'Data Summary'!F$5)/'Data Summary'!F$6</f>
        <v>-0.75379601327175294</v>
      </c>
      <c r="F1179">
        <f>(Data!F1179-'Data Summary'!G$5)/'Data Summary'!G$6</f>
        <v>-0.94434635605476724</v>
      </c>
      <c r="G1179">
        <f>(Data!G1179-'Data Summary'!H$5)/'Data Summary'!H$6</f>
        <v>-1.0785389338560325</v>
      </c>
      <c r="H1179">
        <f>(Data!H1179-'Data Summary'!I$5)/'Data Summary'!I$6</f>
        <v>-1.8903888073984942</v>
      </c>
      <c r="I1179">
        <f>(Data!I1179-'Data Summary'!J$5)/'Data Summary'!J$6</f>
        <v>0.25195841947367908</v>
      </c>
      <c r="J1179">
        <f>(Data!J1179-'Data Summary'!K$5)/'Data Summary'!K$6</f>
        <v>1.0924246880962446E-2</v>
      </c>
      <c r="K1179">
        <f>(Data!K1179-'Data Summary'!L$5)/'Data Summary'!L$6</f>
        <v>2.1373731089087453</v>
      </c>
      <c r="L1179">
        <f>(Data!L1179-'Data Summary'!M$5)/'Data Summary'!M$6</f>
        <v>1.6895193508875581</v>
      </c>
    </row>
    <row r="1180" spans="1:12" x14ac:dyDescent="0.3">
      <c r="A1180">
        <f>(Data!A1180-'Data Summary'!B$5)/'Data Summary'!B$6</f>
        <v>-1.562514412454564</v>
      </c>
      <c r="B1180">
        <f>(Data!B1180-'Data Summary'!C$5)/'Data Summary'!C$6</f>
        <v>2.1629691341483621</v>
      </c>
      <c r="C1180">
        <f>(Data!C1180-'Data Summary'!D$5)/'Data Summary'!D$6</f>
        <v>-1.3914722776605546</v>
      </c>
      <c r="D1180">
        <f>(Data!D1180-'Data Summary'!E$5)/'Data Summary'!E$6</f>
        <v>-0.31132282058618116</v>
      </c>
      <c r="E1180">
        <f>(Data!E1180-'Data Summary'!F$5)/'Data Summary'!F$6</f>
        <v>-0.98758695466649016</v>
      </c>
      <c r="F1180">
        <f>(Data!F1180-'Data Summary'!G$5)/'Data Summary'!G$6</f>
        <v>0.1075920895847071</v>
      </c>
      <c r="G1180">
        <f>(Data!G1180-'Data Summary'!H$5)/'Data Summary'!H$6</f>
        <v>0.95886186667997053</v>
      </c>
      <c r="H1180">
        <f>(Data!H1180-'Data Summary'!I$5)/'Data Summary'!I$6</f>
        <v>-1.7419849728572538</v>
      </c>
      <c r="I1180">
        <f>(Data!I1180-'Data Summary'!J$5)/'Data Summary'!J$6</f>
        <v>2.390120195023357</v>
      </c>
      <c r="J1180">
        <f>(Data!J1180-'Data Summary'!K$5)/'Data Summary'!K$6</f>
        <v>0.42401578518715294</v>
      </c>
      <c r="K1180">
        <f>(Data!K1180-'Data Summary'!L$5)/'Data Summary'!L$6</f>
        <v>0.91709887238021448</v>
      </c>
      <c r="L1180">
        <f>(Data!L1180-'Data Summary'!M$5)/'Data Summary'!M$6</f>
        <v>-0.78782264092280896</v>
      </c>
    </row>
    <row r="1181" spans="1:12" x14ac:dyDescent="0.3">
      <c r="A1181">
        <f>(Data!A1181-'Data Summary'!B$5)/'Data Summary'!B$6</f>
        <v>-6.8735255847178753E-2</v>
      </c>
      <c r="B1181">
        <f>(Data!B1181-'Data Summary'!C$5)/'Data Summary'!C$6</f>
        <v>-0.99339012882906808</v>
      </c>
      <c r="C1181">
        <f>(Data!C1181-'Data Summary'!D$5)/'Data Summary'!D$6</f>
        <v>0.30309297137161323</v>
      </c>
      <c r="D1181">
        <f>(Data!D1181-'Data Summary'!E$5)/'Data Summary'!E$6</f>
        <v>-9.847944135837472E-2</v>
      </c>
      <c r="E1181">
        <f>(Data!E1181-'Data Summary'!F$5)/'Data Summary'!F$6</f>
        <v>-0.24370668659232594</v>
      </c>
      <c r="F1181">
        <f>(Data!F1181-'Data Summary'!G$5)/'Data Summary'!G$6</f>
        <v>-0.46619251712773346</v>
      </c>
      <c r="G1181">
        <f>(Data!G1181-'Data Summary'!H$5)/'Data Summary'!H$6</f>
        <v>1.6183884342416837E-2</v>
      </c>
      <c r="H1181">
        <f>(Data!H1181-'Data Summary'!I$5)/'Data Summary'!I$6</f>
        <v>-0.40105032503844895</v>
      </c>
      <c r="I1181">
        <f>(Data!I1181-'Data Summary'!J$5)/'Data Summary'!J$6</f>
        <v>-0.2663838291444251</v>
      </c>
      <c r="J1181">
        <f>(Data!J1181-'Data Summary'!K$5)/'Data Summary'!K$6</f>
        <v>0.89612040039422858</v>
      </c>
      <c r="K1181">
        <f>(Data!K1181-'Data Summary'!L$5)/'Data Summary'!L$6</f>
        <v>0.54162987652528127</v>
      </c>
      <c r="L1181">
        <f>(Data!L1181-'Data Summary'!M$5)/'Data Summary'!M$6</f>
        <v>0.45084835498237452</v>
      </c>
    </row>
    <row r="1182" spans="1:12" x14ac:dyDescent="0.3">
      <c r="A1182">
        <f>(Data!A1182-'Data Summary'!B$5)/'Data Summary'!B$6</f>
        <v>-6.8735255847178753E-2</v>
      </c>
      <c r="B1182">
        <f>(Data!B1182-'Data Summary'!C$5)/'Data Summary'!C$6</f>
        <v>-0.99339012882906808</v>
      </c>
      <c r="C1182">
        <f>(Data!C1182-'Data Summary'!D$5)/'Data Summary'!D$6</f>
        <v>0.30309297137161323</v>
      </c>
      <c r="D1182">
        <f>(Data!D1182-'Data Summary'!E$5)/'Data Summary'!E$6</f>
        <v>-9.847944135837472E-2</v>
      </c>
      <c r="E1182">
        <f>(Data!E1182-'Data Summary'!F$5)/'Data Summary'!F$6</f>
        <v>-0.24370668659232594</v>
      </c>
      <c r="F1182">
        <f>(Data!F1182-'Data Summary'!G$5)/'Data Summary'!G$6</f>
        <v>-0.46619251712773346</v>
      </c>
      <c r="G1182">
        <f>(Data!G1182-'Data Summary'!H$5)/'Data Summary'!H$6</f>
        <v>1.6183884342416837E-2</v>
      </c>
      <c r="H1182">
        <f>(Data!H1182-'Data Summary'!I$5)/'Data Summary'!I$6</f>
        <v>-0.40105032503844895</v>
      </c>
      <c r="I1182">
        <f>(Data!I1182-'Data Summary'!J$5)/'Data Summary'!J$6</f>
        <v>-0.2663838291444251</v>
      </c>
      <c r="J1182">
        <f>(Data!J1182-'Data Summary'!K$5)/'Data Summary'!K$6</f>
        <v>0.89612040039422858</v>
      </c>
      <c r="K1182">
        <f>(Data!K1182-'Data Summary'!L$5)/'Data Summary'!L$6</f>
        <v>0.54162987652528127</v>
      </c>
      <c r="L1182">
        <f>(Data!L1182-'Data Summary'!M$5)/'Data Summary'!M$6</f>
        <v>0.45084835498237452</v>
      </c>
    </row>
    <row r="1183" spans="1:12" x14ac:dyDescent="0.3">
      <c r="A1183">
        <f>(Data!A1183-'Data Summary'!B$5)/'Data Summary'!B$6</f>
        <v>0.85051345591121319</v>
      </c>
      <c r="B1183">
        <f>(Data!B1183-'Data Summary'!C$5)/'Data Summary'!C$6</f>
        <v>-0.7699310659634091</v>
      </c>
      <c r="C1183">
        <f>(Data!C1183-'Data Summary'!D$5)/'Data Summary'!D$6</f>
        <v>0.81659759229045181</v>
      </c>
      <c r="D1183">
        <f>(Data!D1183-'Data Summary'!E$5)/'Data Summary'!E$6</f>
        <v>-0.63058788942789112</v>
      </c>
      <c r="E1183">
        <f>(Data!E1183-'Data Summary'!F$5)/'Data Summary'!F$6</f>
        <v>-0.41373646215213478</v>
      </c>
      <c r="F1183">
        <f>(Data!F1183-'Data Summary'!G$5)/'Data Summary'!G$6</f>
        <v>-1.039977123840174</v>
      </c>
      <c r="G1183">
        <f>(Data!G1183-'Data Summary'!H$5)/'Data Summary'!H$6</f>
        <v>-1.0785389338560325</v>
      </c>
      <c r="H1183">
        <f>(Data!H1183-'Data Summary'!I$5)/'Data Summary'!I$6</f>
        <v>-1.0423668957344145</v>
      </c>
      <c r="I1183">
        <f>(Data!I1183-'Data Summary'!J$5)/'Data Summary'!J$6</f>
        <v>-0.78472607776252923</v>
      </c>
      <c r="J1183">
        <f>(Data!J1183-'Data Summary'!K$5)/'Data Summary'!K$6</f>
        <v>-1.1693372911367257</v>
      </c>
      <c r="K1183">
        <f>(Data!K1183-'Data Summary'!L$5)/'Data Summary'!L$6</f>
        <v>0.91709887238021448</v>
      </c>
      <c r="L1183">
        <f>(Data!L1183-'Data Summary'!M$5)/'Data Summary'!M$6</f>
        <v>-0.78782264092280896</v>
      </c>
    </row>
    <row r="1184" spans="1:12" x14ac:dyDescent="0.3">
      <c r="A1184">
        <f>(Data!A1184-'Data Summary'!B$5)/'Data Summary'!B$6</f>
        <v>1.08032563385081</v>
      </c>
      <c r="B1184">
        <f>(Data!B1184-'Data Summary'!C$5)/'Data Summary'!C$6</f>
        <v>-0.71406630024699436</v>
      </c>
      <c r="C1184">
        <f>(Data!C1184-'Data Summary'!D$5)/'Data Summary'!D$6</f>
        <v>0.66254620601480041</v>
      </c>
      <c r="D1184">
        <f>(Data!D1184-'Data Summary'!E$5)/'Data Summary'!E$6</f>
        <v>-2.7531648282439144E-2</v>
      </c>
      <c r="E1184">
        <f>(Data!E1184-'Data Summary'!F$5)/'Data Summary'!F$6</f>
        <v>-0.41373646215213478</v>
      </c>
      <c r="F1184">
        <f>(Data!F1184-'Data Summary'!G$5)/'Data Summary'!G$6</f>
        <v>2.4027305164344694</v>
      </c>
      <c r="G1184">
        <f>(Data!G1184-'Data Summary'!H$5)/'Data Summary'!H$6</f>
        <v>0.2290466545476709</v>
      </c>
      <c r="H1184">
        <f>(Data!H1184-'Data Summary'!I$5)/'Data Summary'!I$6</f>
        <v>0.42047090188607317</v>
      </c>
      <c r="I1184">
        <f>(Data!I1184-'Data Summary'!J$5)/'Data Summary'!J$6</f>
        <v>0.44633676270546668</v>
      </c>
      <c r="J1184">
        <f>(Data!J1184-'Data Summary'!K$5)/'Data Summary'!K$6</f>
        <v>1.1911857848986502</v>
      </c>
      <c r="K1184">
        <f>(Data!K1184-'Data Summary'!L$5)/'Data Summary'!L$6</f>
        <v>7.2293631706615097E-2</v>
      </c>
      <c r="L1184">
        <f>(Data!L1184-'Data Summary'!M$5)/'Data Summary'!M$6</f>
        <v>0.45084835498237452</v>
      </c>
    </row>
    <row r="1185" spans="1:12" x14ac:dyDescent="0.3">
      <c r="A1185">
        <f>(Data!A1185-'Data Summary'!B$5)/'Data Summary'!B$6</f>
        <v>-0.87307787863577069</v>
      </c>
      <c r="B1185">
        <f>(Data!B1185-'Data Summary'!C$5)/'Data Summary'!C$6</f>
        <v>0.73841760837978754</v>
      </c>
      <c r="C1185">
        <f>(Data!C1185-'Data Summary'!D$5)/'Data Summary'!D$6</f>
        <v>-1.0320190430173675</v>
      </c>
      <c r="D1185">
        <f>(Data!D1185-'Data Summary'!E$5)/'Data Summary'!E$6</f>
        <v>-0.66606178596585874</v>
      </c>
      <c r="E1185">
        <f>(Data!E1185-'Data Summary'!F$5)/'Data Summary'!F$6</f>
        <v>-0.37122901826218252</v>
      </c>
      <c r="F1185">
        <f>(Data!F1185-'Data Summary'!G$5)/'Data Summary'!G$6</f>
        <v>1.1961321799300349E-2</v>
      </c>
      <c r="G1185">
        <f>(Data!G1185-'Data Summary'!H$5)/'Data Summary'!H$6</f>
        <v>0.44190942475292494</v>
      </c>
      <c r="H1185">
        <f>(Data!H1185-'Data Summary'!I$5)/'Data Summary'!I$6</f>
        <v>-0.54415402263175439</v>
      </c>
      <c r="I1185">
        <f>(Data!I1185-'Data Summary'!J$5)/'Data Summary'!J$6</f>
        <v>-0.13679826698989903</v>
      </c>
      <c r="J1185">
        <f>(Data!J1185-'Data Summary'!K$5)/'Data Summary'!K$6</f>
        <v>-0.34315421452434425</v>
      </c>
      <c r="K1185">
        <f>(Data!K1185-'Data Summary'!L$5)/'Data Summary'!L$6</f>
        <v>-1.054113355858183</v>
      </c>
      <c r="L1185">
        <f>(Data!L1185-'Data Summary'!M$5)/'Data Summary'!M$6</f>
        <v>-0.78782264092280896</v>
      </c>
    </row>
    <row r="1186" spans="1:12" x14ac:dyDescent="0.3">
      <c r="A1186">
        <f>(Data!A1186-'Data Summary'!B$5)/'Data Summary'!B$6</f>
        <v>-0.93053092312066987</v>
      </c>
      <c r="B1186">
        <f>(Data!B1186-'Data Summary'!C$5)/'Data Summary'!C$6</f>
        <v>0.62668807694695805</v>
      </c>
      <c r="C1186">
        <f>(Data!C1186-'Data Summary'!D$5)/'Data Summary'!D$6</f>
        <v>-0.21041164954722555</v>
      </c>
      <c r="D1186">
        <f>(Data!D1186-'Data Summary'!E$5)/'Data Summary'!E$6</f>
        <v>-0.31132282058618116</v>
      </c>
      <c r="E1186">
        <f>(Data!E1186-'Data Summary'!F$5)/'Data Summary'!F$6</f>
        <v>-0.15869179881242138</v>
      </c>
      <c r="F1186">
        <f>(Data!F1186-'Data Summary'!G$5)/'Data Summary'!G$6</f>
        <v>-0.46619251712773346</v>
      </c>
      <c r="G1186">
        <f>(Data!G1186-'Data Summary'!H$5)/'Data Summary'!H$6</f>
        <v>2.2056295207393157</v>
      </c>
      <c r="H1186">
        <f>(Data!H1186-'Data Summary'!I$5)/'Data Summary'!I$6</f>
        <v>-0.72435867886036986</v>
      </c>
      <c r="I1186">
        <f>(Data!I1186-'Data Summary'!J$5)/'Data Summary'!J$6</f>
        <v>0.31675120055094064</v>
      </c>
      <c r="J1186">
        <f>(Data!J1186-'Data Summary'!K$5)/'Data Summary'!K$6</f>
        <v>0.24697655448449959</v>
      </c>
      <c r="K1186">
        <f>(Data!K1186-'Data Summary'!L$5)/'Data Summary'!L$6</f>
        <v>0.44776262756154833</v>
      </c>
      <c r="L1186">
        <f>(Data!L1186-'Data Summary'!M$5)/'Data Summary'!M$6</f>
        <v>-0.78782264092280896</v>
      </c>
    </row>
    <row r="1187" spans="1:12" x14ac:dyDescent="0.3">
      <c r="A1187">
        <f>(Data!A1187-'Data Summary'!B$5)/'Data Summary'!B$6</f>
        <v>-0.75817178966597165</v>
      </c>
      <c r="B1187">
        <f>(Data!B1187-'Data Summary'!C$5)/'Data Summary'!C$6</f>
        <v>-0.54647200309775046</v>
      </c>
      <c r="C1187">
        <f>(Data!C1187-'Data Summary'!D$5)/'Data Summary'!D$6</f>
        <v>0.14904158509596147</v>
      </c>
      <c r="D1187">
        <f>(Data!D1187-'Data Summary'!E$5)/'Data Summary'!E$6</f>
        <v>-0.38227061366211673</v>
      </c>
      <c r="E1187">
        <f>(Data!E1187-'Data Summary'!F$5)/'Data Summary'!F$6</f>
        <v>-5.242318908754065E-2</v>
      </c>
      <c r="F1187">
        <f>(Data!F1187-'Data Summary'!G$5)/'Data Summary'!G$6</f>
        <v>-0.94434635605476724</v>
      </c>
      <c r="G1187">
        <f>(Data!G1187-'Data Summary'!H$5)/'Data Summary'!H$6</f>
        <v>-0.22708785303501636</v>
      </c>
      <c r="H1187">
        <f>(Data!H1187-'Data Summary'!I$5)/'Data Summary'!I$6</f>
        <v>-1.7419849728572538</v>
      </c>
      <c r="I1187">
        <f>(Data!I1187-'Data Summary'!J$5)/'Data Summary'!J$6</f>
        <v>0.12237285731915304</v>
      </c>
      <c r="J1187">
        <f>(Data!J1187-'Data Summary'!K$5)/'Data Summary'!K$6</f>
        <v>-1.1693372911367257</v>
      </c>
      <c r="K1187">
        <f>(Data!K1187-'Data Summary'!L$5)/'Data Summary'!L$6</f>
        <v>1.3864351171988807</v>
      </c>
      <c r="L1187">
        <f>(Data!L1187-'Data Summary'!M$5)/'Data Summary'!M$6</f>
        <v>0.45084835498237452</v>
      </c>
    </row>
    <row r="1188" spans="1:12" x14ac:dyDescent="0.3">
      <c r="A1188">
        <f>(Data!A1188-'Data Summary'!B$5)/'Data Summary'!B$6</f>
        <v>-0.98798396760556961</v>
      </c>
      <c r="B1188">
        <f>(Data!B1188-'Data Summary'!C$5)/'Data Summary'!C$6</f>
        <v>1.5205243284095933</v>
      </c>
      <c r="C1188">
        <f>(Data!C1188-'Data Summary'!D$5)/'Data Summary'!D$6</f>
        <v>-1.237420891384903</v>
      </c>
      <c r="D1188">
        <f>(Data!D1188-'Data Summary'!E$5)/'Data Summary'!E$6</f>
        <v>3.7327013847421431</v>
      </c>
      <c r="E1188">
        <f>(Data!E1188-'Data Summary'!F$5)/'Data Summary'!F$6</f>
        <v>-0.1799455207573975</v>
      </c>
      <c r="F1188">
        <f>(Data!F1188-'Data Summary'!G$5)/'Data Summary'!G$6</f>
        <v>-0.94434635605476724</v>
      </c>
      <c r="G1188">
        <f>(Data!G1188-'Data Summary'!H$5)/'Data Summary'!H$6</f>
        <v>-1.0481299666838535</v>
      </c>
      <c r="H1188">
        <f>(Data!H1188-'Data Summary'!I$5)/'Data Summary'!I$6</f>
        <v>-0.23674607965357986</v>
      </c>
      <c r="I1188">
        <f>(Data!I1188-'Data Summary'!J$5)/'Data Summary'!J$6</f>
        <v>1.3534356977871489</v>
      </c>
      <c r="J1188">
        <f>(Data!J1188-'Data Summary'!K$5)/'Data Summary'!K$6</f>
        <v>-0.93328498353318812</v>
      </c>
      <c r="K1188">
        <f>(Data!K1188-'Data Summary'!L$5)/'Data Summary'!L$6</f>
        <v>1.6680368640900793</v>
      </c>
      <c r="L1188">
        <f>(Data!L1188-'Data Summary'!M$5)/'Data Summary'!M$6</f>
        <v>-0.78782264092280896</v>
      </c>
    </row>
    <row r="1189" spans="1:12" x14ac:dyDescent="0.3">
      <c r="A1189">
        <f>(Data!A1189-'Data Summary'!B$5)/'Data Summary'!B$6</f>
        <v>-0.75817178966597165</v>
      </c>
      <c r="B1189">
        <f>(Data!B1189-'Data Summary'!C$5)/'Data Summary'!C$6</f>
        <v>-0.54647200309775046</v>
      </c>
      <c r="C1189">
        <f>(Data!C1189-'Data Summary'!D$5)/'Data Summary'!D$6</f>
        <v>0.14904158509596147</v>
      </c>
      <c r="D1189">
        <f>(Data!D1189-'Data Summary'!E$5)/'Data Summary'!E$6</f>
        <v>-0.38227061366211673</v>
      </c>
      <c r="E1189">
        <f>(Data!E1189-'Data Summary'!F$5)/'Data Summary'!F$6</f>
        <v>-5.242318908754065E-2</v>
      </c>
      <c r="F1189">
        <f>(Data!F1189-'Data Summary'!G$5)/'Data Summary'!G$6</f>
        <v>-0.94434635605476724</v>
      </c>
      <c r="G1189">
        <f>(Data!G1189-'Data Summary'!H$5)/'Data Summary'!H$6</f>
        <v>-0.22708785303501636</v>
      </c>
      <c r="H1189">
        <f>(Data!H1189-'Data Summary'!I$5)/'Data Summary'!I$6</f>
        <v>-1.7419849728572538</v>
      </c>
      <c r="I1189">
        <f>(Data!I1189-'Data Summary'!J$5)/'Data Summary'!J$6</f>
        <v>0.12237285731915304</v>
      </c>
      <c r="J1189">
        <f>(Data!J1189-'Data Summary'!K$5)/'Data Summary'!K$6</f>
        <v>-1.1693372911367257</v>
      </c>
      <c r="K1189">
        <f>(Data!K1189-'Data Summary'!L$5)/'Data Summary'!L$6</f>
        <v>1.3864351171988807</v>
      </c>
      <c r="L1189">
        <f>(Data!L1189-'Data Summary'!M$5)/'Data Summary'!M$6</f>
        <v>0.45084835498237452</v>
      </c>
    </row>
    <row r="1190" spans="1:12" x14ac:dyDescent="0.3">
      <c r="A1190">
        <f>(Data!A1190-'Data Summary'!B$5)/'Data Summary'!B$6</f>
        <v>-0.93053092312066987</v>
      </c>
      <c r="B1190">
        <f>(Data!B1190-'Data Summary'!C$5)/'Data Summary'!C$6</f>
        <v>0.62668807694695805</v>
      </c>
      <c r="C1190">
        <f>(Data!C1190-'Data Summary'!D$5)/'Data Summary'!D$6</f>
        <v>-0.21041164954722555</v>
      </c>
      <c r="D1190">
        <f>(Data!D1190-'Data Summary'!E$5)/'Data Summary'!E$6</f>
        <v>-0.31132282058618116</v>
      </c>
      <c r="E1190">
        <f>(Data!E1190-'Data Summary'!F$5)/'Data Summary'!F$6</f>
        <v>-0.15869179881242138</v>
      </c>
      <c r="F1190">
        <f>(Data!F1190-'Data Summary'!G$5)/'Data Summary'!G$6</f>
        <v>-0.46619251712773346</v>
      </c>
      <c r="G1190">
        <f>(Data!G1190-'Data Summary'!H$5)/'Data Summary'!H$6</f>
        <v>2.2056295207393157</v>
      </c>
      <c r="H1190">
        <f>(Data!H1190-'Data Summary'!I$5)/'Data Summary'!I$6</f>
        <v>-0.72435867886036986</v>
      </c>
      <c r="I1190">
        <f>(Data!I1190-'Data Summary'!J$5)/'Data Summary'!J$6</f>
        <v>0.31675120055094064</v>
      </c>
      <c r="J1190">
        <f>(Data!J1190-'Data Summary'!K$5)/'Data Summary'!K$6</f>
        <v>0.24697655448449959</v>
      </c>
      <c r="K1190">
        <f>(Data!K1190-'Data Summary'!L$5)/'Data Summary'!L$6</f>
        <v>0.44776262756154833</v>
      </c>
      <c r="L1190">
        <f>(Data!L1190-'Data Summary'!M$5)/'Data Summary'!M$6</f>
        <v>-0.78782264092280896</v>
      </c>
    </row>
    <row r="1191" spans="1:12" x14ac:dyDescent="0.3">
      <c r="A1191">
        <f>(Data!A1191-'Data Summary'!B$5)/'Data Summary'!B$6</f>
        <v>0.27598301106221873</v>
      </c>
      <c r="B1191">
        <f>(Data!B1191-'Data Summary'!C$5)/'Data Summary'!C$6</f>
        <v>2.3864281970140202</v>
      </c>
      <c r="C1191">
        <f>(Data!C1191-'Data Summary'!D$5)/'Data Summary'!D$6</f>
        <v>-1.1347199672011354</v>
      </c>
      <c r="D1191">
        <f>(Data!D1191-'Data Summary'!E$5)/'Data Summary'!E$6</f>
        <v>-0.52416619981398771</v>
      </c>
      <c r="E1191">
        <f>(Data!E1191-'Data Summary'!F$5)/'Data Summary'!F$6</f>
        <v>-0.26496040853730207</v>
      </c>
      <c r="F1191">
        <f>(Data!F1191-'Data Summary'!G$5)/'Data Summary'!G$6</f>
        <v>-1.039977123840174</v>
      </c>
      <c r="G1191">
        <f>(Data!G1191-'Data Summary'!H$5)/'Data Summary'!H$6</f>
        <v>-0.83526719647859937</v>
      </c>
      <c r="H1191">
        <f>(Data!H1191-'Data Summary'!I$5)/'Data Summary'!I$6</f>
        <v>-0.31094799692414121</v>
      </c>
      <c r="I1191">
        <f>(Data!I1191-'Data Summary'!J$5)/'Data Summary'!J$6</f>
        <v>-7.200548591263746E-2</v>
      </c>
      <c r="J1191">
        <f>(Data!J1191-'Data Summary'!K$5)/'Data Summary'!K$6</f>
        <v>-1.2873634449384945</v>
      </c>
      <c r="K1191">
        <f>(Data!K1191-'Data Summary'!L$5)/'Data Summary'!L$6</f>
        <v>-0.77251160896698434</v>
      </c>
      <c r="L1191">
        <f>(Data!L1191-'Data Summary'!M$5)/'Data Summary'!M$6</f>
        <v>-2.0264936368279924</v>
      </c>
    </row>
    <row r="1192" spans="1:12" x14ac:dyDescent="0.3">
      <c r="A1192">
        <f>(Data!A1192-'Data Summary'!B$5)/'Data Summary'!B$6</f>
        <v>0.44834214451691645</v>
      </c>
      <c r="B1192">
        <f>(Data!B1192-'Data Summary'!C$5)/'Data Summary'!C$6</f>
        <v>-0.71406630024699436</v>
      </c>
      <c r="C1192">
        <f>(Data!C1192-'Data Summary'!D$5)/'Data Summary'!D$6</f>
        <v>1.5355040615768258</v>
      </c>
      <c r="D1192">
        <f>(Data!D1192-'Data Summary'!E$5)/'Data Summary'!E$6</f>
        <v>1.4623720063122065</v>
      </c>
      <c r="E1192">
        <f>(Data!E1192-'Data Summary'!F$5)/'Data Summary'!F$6</f>
        <v>-0.15869179881242138</v>
      </c>
      <c r="F1192">
        <f>(Data!F1192-'Data Summary'!G$5)/'Data Summary'!G$6</f>
        <v>-0.94434635605476724</v>
      </c>
      <c r="G1192">
        <f>(Data!G1192-'Data Summary'!H$5)/'Data Summary'!H$6</f>
        <v>-0.80485822930642026</v>
      </c>
      <c r="H1192">
        <f>(Data!H1192-'Data Summary'!I$5)/'Data Summary'!I$6</f>
        <v>-0.12014306679977328</v>
      </c>
      <c r="I1192">
        <f>(Data!I1192-'Data Summary'!J$5)/'Data Summary'!J$6</f>
        <v>-0.20159104806716349</v>
      </c>
      <c r="J1192">
        <f>(Data!J1192-'Data Summary'!K$5)/'Data Summary'!K$6</f>
        <v>-0.52019344522699762</v>
      </c>
      <c r="K1192">
        <f>(Data!K1192-'Data Summary'!L$5)/'Data Summary'!L$6</f>
        <v>1.9496386109812798</v>
      </c>
      <c r="L1192">
        <f>(Data!L1192-'Data Summary'!M$5)/'Data Summary'!M$6</f>
        <v>0.45084835498237452</v>
      </c>
    </row>
    <row r="1193" spans="1:12" x14ac:dyDescent="0.3">
      <c r="A1193">
        <f>(Data!A1193-'Data Summary'!B$5)/'Data Summary'!B$6</f>
        <v>-1.0454370120904688</v>
      </c>
      <c r="B1193">
        <f>(Data!B1193-'Data Summary'!C$5)/'Data Summary'!C$6</f>
        <v>1.9953748369991178</v>
      </c>
      <c r="C1193">
        <f>(Data!C1193-'Data Summary'!D$5)/'Data Summary'!D$6</f>
        <v>-1.3914722776605546</v>
      </c>
      <c r="D1193">
        <f>(Data!D1193-'Data Summary'!E$5)/'Data Summary'!E$6</f>
        <v>-0.16942723443431032</v>
      </c>
      <c r="E1193">
        <f>(Data!E1193-'Data Summary'!F$5)/'Data Summary'!F$6</f>
        <v>1.6691282884555254</v>
      </c>
      <c r="F1193">
        <f>(Data!F1193-'Data Summary'!G$5)/'Data Summary'!G$6</f>
        <v>-0.94434635605476724</v>
      </c>
      <c r="G1193">
        <f>(Data!G1193-'Data Summary'!H$5)/'Data Summary'!H$6</f>
        <v>-1.0481299666838535</v>
      </c>
      <c r="H1193">
        <f>(Data!H1193-'Data Summary'!I$5)/'Data Summary'!I$6</f>
        <v>-0.65545689853768474</v>
      </c>
      <c r="I1193">
        <f>(Data!I1193-'Data Summary'!J$5)/'Data Summary'!J$6</f>
        <v>1.6126068220962011</v>
      </c>
      <c r="J1193">
        <f>(Data!J1193-'Data Summary'!K$5)/'Data Summary'!K$6</f>
        <v>-0.8742719066323037</v>
      </c>
      <c r="K1193">
        <f>(Data!K1193-'Data Summary'!L$5)/'Data Summary'!L$6</f>
        <v>0.35389537859781545</v>
      </c>
      <c r="L1193">
        <f>(Data!L1193-'Data Summary'!M$5)/'Data Summary'!M$6</f>
        <v>-0.78782264092280896</v>
      </c>
    </row>
    <row r="1194" spans="1:12" x14ac:dyDescent="0.3">
      <c r="A1194">
        <f>(Data!A1194-'Data Summary'!B$5)/'Data Summary'!B$6</f>
        <v>-0.64326570069617262</v>
      </c>
      <c r="B1194">
        <f>(Data!B1194-'Data Summary'!C$5)/'Data Summary'!C$6</f>
        <v>-1.5520377859932148</v>
      </c>
      <c r="C1194">
        <f>(Data!C1194-'Data Summary'!D$5)/'Data Summary'!D$6</f>
        <v>0.50849481973914856</v>
      </c>
      <c r="D1194">
        <f>(Data!D1194-'Data Summary'!E$5)/'Data Summary'!E$6</f>
        <v>-2.7531648282439144E-2</v>
      </c>
      <c r="E1194">
        <f>(Data!E1194-'Data Summary'!F$5)/'Data Summary'!F$6</f>
        <v>-0.5200050718770155</v>
      </c>
      <c r="F1194">
        <f>(Data!F1194-'Data Summary'!G$5)/'Data Summary'!G$6</f>
        <v>-0.46619251712773346</v>
      </c>
      <c r="G1194">
        <f>(Data!G1194-'Data Summary'!H$5)/'Data Summary'!H$6</f>
        <v>-0.16626991869065808</v>
      </c>
      <c r="H1194">
        <f>(Data!H1194-'Data Summary'!I$5)/'Data Summary'!I$6</f>
        <v>-1.2490722367025289</v>
      </c>
      <c r="I1194">
        <f>(Data!I1194-'Data Summary'!J$5)/'Data Summary'!J$6</f>
        <v>1.3534356977871489</v>
      </c>
      <c r="J1194">
        <f>(Data!J1194-'Data Summary'!K$5)/'Data Summary'!K$6</f>
        <v>0.83710732349334416</v>
      </c>
      <c r="K1194">
        <f>(Data!K1194-'Data Summary'!L$5)/'Data Summary'!L$6</f>
        <v>1.8557713620175469</v>
      </c>
      <c r="L1194">
        <f>(Data!L1194-'Data Summary'!M$5)/'Data Summary'!M$6</f>
        <v>1.6895193508875581</v>
      </c>
    </row>
    <row r="1195" spans="1:12" x14ac:dyDescent="0.3">
      <c r="A1195">
        <f>(Data!A1195-'Data Summary'!B$5)/'Data Summary'!B$6</f>
        <v>-1.1028900565753681</v>
      </c>
      <c r="B1195">
        <f>(Data!B1195-'Data Summary'!C$5)/'Data Summary'!C$6</f>
        <v>1.9953748369991178</v>
      </c>
      <c r="C1195">
        <f>(Data!C1195-'Data Summary'!D$5)/'Data Summary'!D$6</f>
        <v>-1.3914722776605546</v>
      </c>
      <c r="D1195">
        <f>(Data!D1195-'Data Summary'!E$5)/'Data Summary'!E$6</f>
        <v>-0.16942723443431032</v>
      </c>
      <c r="E1195">
        <f>(Data!E1195-'Data Summary'!F$5)/'Data Summary'!F$6</f>
        <v>1.6691282884555254</v>
      </c>
      <c r="F1195">
        <f>(Data!F1195-'Data Summary'!G$5)/'Data Summary'!G$6</f>
        <v>-0.94434635605476724</v>
      </c>
      <c r="G1195">
        <f>(Data!G1195-'Data Summary'!H$5)/'Data Summary'!H$6</f>
        <v>-1.0481299666838535</v>
      </c>
      <c r="H1195">
        <f>(Data!H1195-'Data Summary'!I$5)/'Data Summary'!I$6</f>
        <v>-0.65545689853768474</v>
      </c>
      <c r="I1195">
        <f>(Data!I1195-'Data Summary'!J$5)/'Data Summary'!J$6</f>
        <v>1.6126068220962011</v>
      </c>
      <c r="J1195">
        <f>(Data!J1195-'Data Summary'!K$5)/'Data Summary'!K$6</f>
        <v>-0.8742719066323037</v>
      </c>
      <c r="K1195">
        <f>(Data!K1195-'Data Summary'!L$5)/'Data Summary'!L$6</f>
        <v>0.35389537859781545</v>
      </c>
      <c r="L1195">
        <f>(Data!L1195-'Data Summary'!M$5)/'Data Summary'!M$6</f>
        <v>-0.78782264092280896</v>
      </c>
    </row>
    <row r="1196" spans="1:12" x14ac:dyDescent="0.3">
      <c r="A1196">
        <f>(Data!A1196-'Data Summary'!B$5)/'Data Summary'!B$6</f>
        <v>-0.75817178966597165</v>
      </c>
      <c r="B1196">
        <f>(Data!B1196-'Data Summary'!C$5)/'Data Summary'!C$6</f>
        <v>1.213268116969312</v>
      </c>
      <c r="C1196">
        <f>(Data!C1196-'Data Summary'!D$5)/'Data Summary'!D$6</f>
        <v>-0.7752667325579482</v>
      </c>
      <c r="D1196">
        <f>(Data!D1196-'Data Summary'!E$5)/'Data Summary'!E$6</f>
        <v>-0.52416619981398771</v>
      </c>
      <c r="E1196">
        <f>(Data!E1196-'Data Summary'!F$5)/'Data Summary'!F$6</f>
        <v>0.56393474731676685</v>
      </c>
      <c r="F1196">
        <f>(Data!F1196-'Data Summary'!G$5)/'Data Summary'!G$6</f>
        <v>-8.3669445986106414E-2</v>
      </c>
      <c r="G1196">
        <f>(Data!G1196-'Data Summary'!H$5)/'Data Summary'!H$6</f>
        <v>0.53313632626946239</v>
      </c>
      <c r="H1196">
        <f>(Data!H1196-'Data Summary'!I$5)/'Data Summary'!I$6</f>
        <v>-0.45935183146538167</v>
      </c>
      <c r="I1196">
        <f>(Data!I1196-'Data Summary'!J$5)/'Data Summary'!J$6</f>
        <v>-0.59034773453073874</v>
      </c>
      <c r="J1196">
        <f>(Data!J1196-'Data Summary'!K$5)/'Data Summary'!K$6</f>
        <v>-0.40216729142522872</v>
      </c>
      <c r="K1196">
        <f>(Data!K1196-'Data Summary'!L$5)/'Data Summary'!L$6</f>
        <v>-0.86637885793071723</v>
      </c>
      <c r="L1196">
        <f>(Data!L1196-'Data Summary'!M$5)/'Data Summary'!M$6</f>
        <v>0.45084835498237452</v>
      </c>
    </row>
    <row r="1197" spans="1:12" x14ac:dyDescent="0.3">
      <c r="A1197">
        <f>(Data!A1197-'Data Summary'!B$5)/'Data Summary'!B$6</f>
        <v>-1.2177961455451671</v>
      </c>
      <c r="B1197">
        <f>(Data!B1197-'Data Summary'!C$5)/'Data Summary'!C$6</f>
        <v>-0.54647200309775046</v>
      </c>
      <c r="C1197">
        <f>(Data!C1197-'Data Summary'!D$5)/'Data Summary'!D$6</f>
        <v>-0.26176211163910945</v>
      </c>
      <c r="D1197">
        <f>(Data!D1197-'Data Summary'!E$5)/'Data Summary'!E$6</f>
        <v>-0.52416619981398771</v>
      </c>
      <c r="E1197">
        <f>(Data!E1197-'Data Summary'!F$5)/'Data Summary'!F$6</f>
        <v>-0.20119924270237366</v>
      </c>
      <c r="F1197">
        <f>(Data!F1197-'Data Summary'!G$5)/'Data Summary'!G$6</f>
        <v>0.49011516072633415</v>
      </c>
      <c r="G1197">
        <f>(Data!G1197-'Data Summary'!H$5)/'Data Summary'!H$6</f>
        <v>0.28986458889202921</v>
      </c>
      <c r="H1197">
        <f>(Data!H1197-'Data Summary'!I$5)/'Data Summary'!I$6</f>
        <v>-0.22084566880983347</v>
      </c>
      <c r="I1197">
        <f>(Data!I1197-'Data Summary'!J$5)/'Data Summary'!J$6</f>
        <v>1.3534356977871489</v>
      </c>
      <c r="J1197">
        <f>(Data!J1197-'Data Summary'!K$5)/'Data Summary'!K$6</f>
        <v>-0.34315421452434425</v>
      </c>
      <c r="K1197">
        <f>(Data!K1197-'Data Summary'!L$5)/'Data Summary'!L$6</f>
        <v>-0.86637885793071723</v>
      </c>
      <c r="L1197">
        <f>(Data!L1197-'Data Summary'!M$5)/'Data Summary'!M$6</f>
        <v>0.45084835498237452</v>
      </c>
    </row>
    <row r="1198" spans="1:12" x14ac:dyDescent="0.3">
      <c r="A1198">
        <f>(Data!A1198-'Data Summary'!B$5)/'Data Summary'!B$6</f>
        <v>-0.24109438930187646</v>
      </c>
      <c r="B1198">
        <f>(Data!B1198-'Data Summary'!C$5)/'Data Summary'!C$6</f>
        <v>0.29149948264846959</v>
      </c>
      <c r="C1198">
        <f>(Data!C1198-'Data Summary'!D$5)/'Data Summary'!D$6</f>
        <v>-0.21041164954722555</v>
      </c>
      <c r="D1198">
        <f>(Data!D1198-'Data Summary'!E$5)/'Data Summary'!E$6</f>
        <v>-0.16942723443431032</v>
      </c>
      <c r="E1198">
        <f>(Data!E1198-'Data Summary'!F$5)/'Data Summary'!F$6</f>
        <v>-0.24370668659232594</v>
      </c>
      <c r="F1198">
        <f>(Data!F1198-'Data Summary'!G$5)/'Data Summary'!G$6</f>
        <v>0.6813766962971477</v>
      </c>
      <c r="G1198">
        <f>(Data!G1198-'Data Summary'!H$5)/'Data Summary'!H$6</f>
        <v>1.4454053414348369</v>
      </c>
      <c r="H1198">
        <f>(Data!H1198-'Data Summary'!I$5)/'Data Summary'!I$6</f>
        <v>6.0061589428842196E-2</v>
      </c>
      <c r="I1198">
        <f>(Data!I1198-'Data Summary'!J$5)/'Data Summary'!J$6</f>
        <v>-0.65514051560800324</v>
      </c>
      <c r="J1198">
        <f>(Data!J1198-'Data Summary'!K$5)/'Data Summary'!K$6</f>
        <v>-0.4611803683261132</v>
      </c>
      <c r="K1198">
        <f>(Data!K1198-'Data Summary'!L$5)/'Data Summary'!L$6</f>
        <v>-0.86637885793071723</v>
      </c>
      <c r="L1198">
        <f>(Data!L1198-'Data Summary'!M$5)/'Data Summary'!M$6</f>
        <v>0.45084835498237452</v>
      </c>
    </row>
    <row r="1199" spans="1:12" x14ac:dyDescent="0.3">
      <c r="A1199">
        <f>(Data!A1199-'Data Summary'!B$5)/'Data Summary'!B$6</f>
        <v>-0.35600047827167547</v>
      </c>
      <c r="B1199">
        <f>(Data!B1199-'Data Summary'!C$5)/'Data Summary'!C$6</f>
        <v>0.23563471693205487</v>
      </c>
      <c r="C1199">
        <f>(Data!C1199-'Data Summary'!D$5)/'Data Summary'!D$6</f>
        <v>-0.31311257373099338</v>
      </c>
      <c r="D1199">
        <f>(Data!D1199-'Data Summary'!E$5)/'Data Summary'!E$6</f>
        <v>-0.73700957904179432</v>
      </c>
      <c r="E1199">
        <f>(Data!E1199-'Data Summary'!F$5)/'Data Summary'!F$6</f>
        <v>-0.39248274020715862</v>
      </c>
      <c r="F1199">
        <f>(Data!F1199-'Data Summary'!G$5)/'Data Summary'!G$6</f>
        <v>-1.1356078916255807</v>
      </c>
      <c r="G1199">
        <f>(Data!G1199-'Data Summary'!H$5)/'Data Summary'!H$6</f>
        <v>-1.1393568682003909</v>
      </c>
      <c r="H1199">
        <f>(Data!H1199-'Data Summary'!I$5)/'Data Summary'!I$6</f>
        <v>-1.1483696346924097</v>
      </c>
      <c r="I1199">
        <f>(Data!I1199-'Data Summary'!J$5)/'Data Summary'!J$6</f>
        <v>-0.97910442099431683</v>
      </c>
      <c r="J1199">
        <f>(Data!J1199-'Data Summary'!K$5)/'Data Summary'!K$6</f>
        <v>-0.69723267592965033</v>
      </c>
      <c r="K1199">
        <f>(Data!K1199-'Data Summary'!L$5)/'Data Summary'!L$6</f>
        <v>-0.58477711103951679</v>
      </c>
      <c r="L1199">
        <f>(Data!L1199-'Data Summary'!M$5)/'Data Summary'!M$6</f>
        <v>0.45084835498237452</v>
      </c>
    </row>
    <row r="1200" spans="1:12" x14ac:dyDescent="0.3">
      <c r="A1200">
        <f>(Data!A1200-'Data Summary'!B$5)/'Data Summary'!B$6</f>
        <v>-0.35600047827167547</v>
      </c>
      <c r="B1200">
        <f>(Data!B1200-'Data Summary'!C$5)/'Data Summary'!C$6</f>
        <v>-1.4961730202768</v>
      </c>
      <c r="C1200">
        <f>(Data!C1200-'Data Summary'!D$5)/'Data Summary'!D$6</f>
        <v>-5.6360263271573924E-2</v>
      </c>
      <c r="D1200">
        <f>(Data!D1200-'Data Summary'!E$5)/'Data Summary'!E$6</f>
        <v>-0.38227061366211673</v>
      </c>
      <c r="E1200">
        <f>(Data!E1200-'Data Summary'!F$5)/'Data Summary'!F$6</f>
        <v>-0.75379601327175294</v>
      </c>
      <c r="F1200">
        <f>(Data!F1200-'Data Summary'!G$5)/'Data Summary'!G$6</f>
        <v>0.29885362515552061</v>
      </c>
      <c r="G1200">
        <f>(Data!G1200-'Data Summary'!H$5)/'Data Summary'!H$6</f>
        <v>0.92845289950779131</v>
      </c>
      <c r="H1200">
        <f>(Data!H1200-'Data Summary'!I$5)/'Data Summary'!I$6</f>
        <v>-0.87276251340161026</v>
      </c>
      <c r="I1200">
        <f>(Data!I1200-'Data Summary'!J$5)/'Data Summary'!J$6</f>
        <v>-1.0438972020715813</v>
      </c>
      <c r="J1200">
        <f>(Data!J1200-'Data Summary'!K$5)/'Data Summary'!K$6</f>
        <v>0.77809424659245963</v>
      </c>
      <c r="K1200">
        <f>(Data!K1200-'Data Summary'!L$5)/'Data Summary'!L$6</f>
        <v>0.44776262756154833</v>
      </c>
      <c r="L1200">
        <f>(Data!L1200-'Data Summary'!M$5)/'Data Summary'!M$6</f>
        <v>0.45084835498237452</v>
      </c>
    </row>
    <row r="1201" spans="1:12" x14ac:dyDescent="0.3">
      <c r="A1201">
        <f>(Data!A1201-'Data Summary'!B$5)/'Data Summary'!B$6</f>
        <v>-0.24109438930187646</v>
      </c>
      <c r="B1201">
        <f>(Data!B1201-'Data Summary'!C$5)/'Data Summary'!C$6</f>
        <v>0.29149948264846959</v>
      </c>
      <c r="C1201">
        <f>(Data!C1201-'Data Summary'!D$5)/'Data Summary'!D$6</f>
        <v>-0.21041164954722555</v>
      </c>
      <c r="D1201">
        <f>(Data!D1201-'Data Summary'!E$5)/'Data Summary'!E$6</f>
        <v>-0.16942723443431032</v>
      </c>
      <c r="E1201">
        <f>(Data!E1201-'Data Summary'!F$5)/'Data Summary'!F$6</f>
        <v>-0.24370668659232594</v>
      </c>
      <c r="F1201">
        <f>(Data!F1201-'Data Summary'!G$5)/'Data Summary'!G$6</f>
        <v>0.6813766962971477</v>
      </c>
      <c r="G1201">
        <f>(Data!G1201-'Data Summary'!H$5)/'Data Summary'!H$6</f>
        <v>1.4454053414348369</v>
      </c>
      <c r="H1201">
        <f>(Data!H1201-'Data Summary'!I$5)/'Data Summary'!I$6</f>
        <v>6.0061589428842196E-2</v>
      </c>
      <c r="I1201">
        <f>(Data!I1201-'Data Summary'!J$5)/'Data Summary'!J$6</f>
        <v>-0.65514051560800324</v>
      </c>
      <c r="J1201">
        <f>(Data!J1201-'Data Summary'!K$5)/'Data Summary'!K$6</f>
        <v>-0.4611803683261132</v>
      </c>
      <c r="K1201">
        <f>(Data!K1201-'Data Summary'!L$5)/'Data Summary'!L$6</f>
        <v>-0.86637885793071723</v>
      </c>
      <c r="L1201">
        <f>(Data!L1201-'Data Summary'!M$5)/'Data Summary'!M$6</f>
        <v>0.45084835498237452</v>
      </c>
    </row>
    <row r="1202" spans="1:12" x14ac:dyDescent="0.3">
      <c r="A1202">
        <f>(Data!A1202-'Data Summary'!B$5)/'Data Summary'!B$6</f>
        <v>-0.35600047827167547</v>
      </c>
      <c r="B1202">
        <f>(Data!B1202-'Data Summary'!C$5)/'Data Summary'!C$6</f>
        <v>0.23563471693205487</v>
      </c>
      <c r="C1202">
        <f>(Data!C1202-'Data Summary'!D$5)/'Data Summary'!D$6</f>
        <v>-0.31311257373099338</v>
      </c>
      <c r="D1202">
        <f>(Data!D1202-'Data Summary'!E$5)/'Data Summary'!E$6</f>
        <v>-0.73700957904179432</v>
      </c>
      <c r="E1202">
        <f>(Data!E1202-'Data Summary'!F$5)/'Data Summary'!F$6</f>
        <v>-0.39248274020715862</v>
      </c>
      <c r="F1202">
        <f>(Data!F1202-'Data Summary'!G$5)/'Data Summary'!G$6</f>
        <v>-1.1356078916255807</v>
      </c>
      <c r="G1202">
        <f>(Data!G1202-'Data Summary'!H$5)/'Data Summary'!H$6</f>
        <v>-1.1393568682003909</v>
      </c>
      <c r="H1202">
        <f>(Data!H1202-'Data Summary'!I$5)/'Data Summary'!I$6</f>
        <v>-1.1483696346924097</v>
      </c>
      <c r="I1202">
        <f>(Data!I1202-'Data Summary'!J$5)/'Data Summary'!J$6</f>
        <v>-0.97910442099431683</v>
      </c>
      <c r="J1202">
        <f>(Data!J1202-'Data Summary'!K$5)/'Data Summary'!K$6</f>
        <v>-0.69723267592965033</v>
      </c>
      <c r="K1202">
        <f>(Data!K1202-'Data Summary'!L$5)/'Data Summary'!L$6</f>
        <v>-0.58477711103951679</v>
      </c>
      <c r="L1202">
        <f>(Data!L1202-'Data Summary'!M$5)/'Data Summary'!M$6</f>
        <v>0.45084835498237452</v>
      </c>
    </row>
    <row r="1203" spans="1:12" x14ac:dyDescent="0.3">
      <c r="A1203">
        <f>(Data!A1203-'Data Summary'!B$5)/'Data Summary'!B$6</f>
        <v>-0.24109438930187646</v>
      </c>
      <c r="B1203">
        <f>(Data!B1203-'Data Summary'!C$5)/'Data Summary'!C$6</f>
        <v>-1.0492548945454825</v>
      </c>
      <c r="C1203">
        <f>(Data!C1203-'Data Summary'!D$5)/'Data Summary'!D$6</f>
        <v>0.45714435764726469</v>
      </c>
      <c r="D1203">
        <f>(Data!D1203-'Data Summary'!E$5)/'Data Summary'!E$6</f>
        <v>-0.4532184067380523</v>
      </c>
      <c r="E1203">
        <f>(Data!E1203-'Data Summary'!F$5)/'Data Summary'!F$6</f>
        <v>-0.47749762798706319</v>
      </c>
      <c r="F1203">
        <f>(Data!F1203-'Data Summary'!G$5)/'Data Summary'!G$6</f>
        <v>-1.039977123840174</v>
      </c>
      <c r="G1203">
        <f>(Data!G1203-'Data Summary'!H$5)/'Data Summary'!H$6</f>
        <v>-1.1089479010282117</v>
      </c>
      <c r="H1203">
        <f>(Data!H1203-'Data Summary'!I$5)/'Data Summary'!I$6</f>
        <v>-1.355074975660524</v>
      </c>
      <c r="I1203">
        <f>(Data!I1203-'Data Summary'!J$5)/'Data Summary'!J$6</f>
        <v>-0.2663838291444251</v>
      </c>
      <c r="J1203">
        <f>(Data!J1203-'Data Summary'!K$5)/'Data Summary'!K$6</f>
        <v>-0.69723267592965033</v>
      </c>
      <c r="K1203">
        <f>(Data!K1203-'Data Summary'!L$5)/'Data Summary'!L$6</f>
        <v>0.72936437445274704</v>
      </c>
      <c r="L1203">
        <f>(Data!L1203-'Data Summary'!M$5)/'Data Summary'!M$6</f>
        <v>1.6895193508875581</v>
      </c>
    </row>
    <row r="1204" spans="1:12" x14ac:dyDescent="0.3">
      <c r="A1204">
        <f>(Data!A1204-'Data Summary'!B$5)/'Data Summary'!B$6</f>
        <v>0.16107692209241922</v>
      </c>
      <c r="B1204">
        <f>(Data!B1204-'Data Summary'!C$5)/'Data Summary'!C$6</f>
        <v>-0.6023367688141652</v>
      </c>
      <c r="C1204">
        <f>(Data!C1204-'Data Summary'!D$5)/'Data Summary'!D$6</f>
        <v>0.61119574392291642</v>
      </c>
      <c r="D1204">
        <f>(Data!D1204-'Data Summary'!E$5)/'Data Summary'!E$6</f>
        <v>-0.52416619981398771</v>
      </c>
      <c r="E1204">
        <f>(Data!E1204-'Data Summary'!F$5)/'Data Summary'!F$6</f>
        <v>-0.41373646215213478</v>
      </c>
      <c r="F1204">
        <f>(Data!F1204-'Data Summary'!G$5)/'Data Summary'!G$6</f>
        <v>-0.94434635605476724</v>
      </c>
      <c r="G1204">
        <f>(Data!G1204-'Data Summary'!H$5)/'Data Summary'!H$6</f>
        <v>-1.0481299666838535</v>
      </c>
      <c r="H1204">
        <f>(Data!H1204-'Data Summary'!I$5)/'Data Summary'!I$6</f>
        <v>-0.84096169171417645</v>
      </c>
      <c r="I1204">
        <f>(Data!I1204-'Data Summary'!J$5)/'Data Summary'!J$6</f>
        <v>0.25195841947367908</v>
      </c>
      <c r="J1204">
        <f>(Data!J1204-'Data Summary'!K$5)/'Data Summary'!K$6</f>
        <v>0.18796347758361515</v>
      </c>
      <c r="K1204">
        <f>(Data!K1204-'Data Summary'!L$5)/'Data Summary'!L$6</f>
        <v>1.1987006192714131</v>
      </c>
      <c r="L1204">
        <f>(Data!L1204-'Data Summary'!M$5)/'Data Summary'!M$6</f>
        <v>2.9281903467927415</v>
      </c>
    </row>
    <row r="1205" spans="1:12" x14ac:dyDescent="0.3">
      <c r="A1205">
        <f>(Data!A1205-'Data Summary'!B$5)/'Data Summary'!B$6</f>
        <v>0.90796650039611237</v>
      </c>
      <c r="B1205">
        <f>(Data!B1205-'Data Summary'!C$5)/'Data Summary'!C$6</f>
        <v>1.1853357341111048</v>
      </c>
      <c r="C1205">
        <f>(Data!C1205-'Data Summary'!D$5)/'Data Summary'!D$6</f>
        <v>-0.41581349791476108</v>
      </c>
      <c r="D1205">
        <f>(Data!D1205-'Data Summary'!E$5)/'Data Summary'!E$6</f>
        <v>2.313745523223433</v>
      </c>
      <c r="E1205">
        <f>(Data!E1205-'Data Summary'!F$5)/'Data Summary'!F$6</f>
        <v>0.50017358148183844</v>
      </c>
      <c r="F1205">
        <f>(Data!F1205-'Data Summary'!G$5)/'Data Summary'!G$6</f>
        <v>1.6376843741512153</v>
      </c>
      <c r="G1205">
        <f>(Data!G1205-'Data Summary'!H$5)/'Data Summary'!H$6</f>
        <v>0.89804393233561219</v>
      </c>
      <c r="H1205">
        <f>(Data!H1205-'Data Summary'!I$5)/'Data Summary'!I$6</f>
        <v>1.0776878834257262</v>
      </c>
      <c r="I1205">
        <f>(Data!I1205-'Data Summary'!J$5)/'Data Summary'!J$6</f>
        <v>-1.1086899831488428</v>
      </c>
      <c r="J1205">
        <f>(Data!J1205-'Data Summary'!K$5)/'Data Summary'!K$6</f>
        <v>-0.6382195990287659</v>
      </c>
      <c r="K1205">
        <f>(Data!K1205-'Data Summary'!L$5)/'Data Summary'!L$6</f>
        <v>-0.96024610689445011</v>
      </c>
      <c r="L1205">
        <f>(Data!L1205-'Data Summary'!M$5)/'Data Summary'!M$6</f>
        <v>-0.78782264092280896</v>
      </c>
    </row>
    <row r="1206" spans="1:12" x14ac:dyDescent="0.3">
      <c r="A1206">
        <f>(Data!A1206-'Data Summary'!B$5)/'Data Summary'!B$6</f>
        <v>-0.64326570069617262</v>
      </c>
      <c r="B1206">
        <f>(Data!B1206-'Data Summary'!C$5)/'Data Summary'!C$6</f>
        <v>-0.93752536311265333</v>
      </c>
      <c r="C1206">
        <f>(Data!C1206-'Data Summary'!D$5)/'Data Summary'!D$6</f>
        <v>0.97064897856610366</v>
      </c>
      <c r="D1206">
        <f>(Data!D1206-'Data Summary'!E$5)/'Data Summary'!E$6</f>
        <v>-0.31132282058618116</v>
      </c>
      <c r="E1206">
        <f>(Data!E1206-'Data Summary'!F$5)/'Data Summary'!F$6</f>
        <v>-0.28621413048227823</v>
      </c>
      <c r="F1206">
        <f>(Data!F1206-'Data Summary'!G$5)/'Data Summary'!G$6</f>
        <v>0.77700746408255439</v>
      </c>
      <c r="G1206">
        <f>(Data!G1206-'Data Summary'!H$5)/'Data Summary'!H$6</f>
        <v>-7.504301717412061E-2</v>
      </c>
      <c r="H1206">
        <f>(Data!H1206-'Data Summary'!I$5)/'Data Summary'!I$6</f>
        <v>-0.74555922665199248</v>
      </c>
      <c r="I1206">
        <f>(Data!I1206-'Data Summary'!J$5)/'Data Summary'!J$6</f>
        <v>0.57592232485999273</v>
      </c>
      <c r="J1206">
        <f>(Data!J1206-'Data Summary'!K$5)/'Data Summary'!K$6</f>
        <v>1.1321727079977657</v>
      </c>
      <c r="K1206">
        <f>(Data!K1206-'Data Summary'!L$5)/'Data Summary'!L$6</f>
        <v>0.54162987652528127</v>
      </c>
      <c r="L1206">
        <f>(Data!L1206-'Data Summary'!M$5)/'Data Summary'!M$6</f>
        <v>1.6895193508875581</v>
      </c>
    </row>
    <row r="1207" spans="1:12" x14ac:dyDescent="0.3">
      <c r="A1207">
        <f>(Data!A1207-'Data Summary'!B$5)/'Data Summary'!B$6</f>
        <v>-0.64326570069617262</v>
      </c>
      <c r="B1207">
        <f>(Data!B1207-'Data Summary'!C$5)/'Data Summary'!C$6</f>
        <v>-0.93752536311265333</v>
      </c>
      <c r="C1207">
        <f>(Data!C1207-'Data Summary'!D$5)/'Data Summary'!D$6</f>
        <v>0.97064897856610366</v>
      </c>
      <c r="D1207">
        <f>(Data!D1207-'Data Summary'!E$5)/'Data Summary'!E$6</f>
        <v>-0.31132282058618116</v>
      </c>
      <c r="E1207">
        <f>(Data!E1207-'Data Summary'!F$5)/'Data Summary'!F$6</f>
        <v>-0.28621413048227823</v>
      </c>
      <c r="F1207">
        <f>(Data!F1207-'Data Summary'!G$5)/'Data Summary'!G$6</f>
        <v>0.77700746408255439</v>
      </c>
      <c r="G1207">
        <f>(Data!G1207-'Data Summary'!H$5)/'Data Summary'!H$6</f>
        <v>-7.504301717412061E-2</v>
      </c>
      <c r="H1207">
        <f>(Data!H1207-'Data Summary'!I$5)/'Data Summary'!I$6</f>
        <v>-0.74555922665199248</v>
      </c>
      <c r="I1207">
        <f>(Data!I1207-'Data Summary'!J$5)/'Data Summary'!J$6</f>
        <v>0.57592232485999273</v>
      </c>
      <c r="J1207">
        <f>(Data!J1207-'Data Summary'!K$5)/'Data Summary'!K$6</f>
        <v>1.1321727079977657</v>
      </c>
      <c r="K1207">
        <f>(Data!K1207-'Data Summary'!L$5)/'Data Summary'!L$6</f>
        <v>0.54162987652528127</v>
      </c>
      <c r="L1207">
        <f>(Data!L1207-'Data Summary'!M$5)/'Data Summary'!M$6</f>
        <v>1.6895193508875581</v>
      </c>
    </row>
    <row r="1208" spans="1:12" x14ac:dyDescent="0.3">
      <c r="A1208">
        <f>(Data!A1208-'Data Summary'!B$5)/'Data Summary'!B$6</f>
        <v>-0.64326570069617262</v>
      </c>
      <c r="B1208">
        <f>(Data!B1208-'Data Summary'!C$5)/'Data Summary'!C$6</f>
        <v>-0.93752536311265333</v>
      </c>
      <c r="C1208">
        <f>(Data!C1208-'Data Summary'!D$5)/'Data Summary'!D$6</f>
        <v>0.97064897856610366</v>
      </c>
      <c r="D1208">
        <f>(Data!D1208-'Data Summary'!E$5)/'Data Summary'!E$6</f>
        <v>-0.31132282058618116</v>
      </c>
      <c r="E1208">
        <f>(Data!E1208-'Data Summary'!F$5)/'Data Summary'!F$6</f>
        <v>-0.28621413048227823</v>
      </c>
      <c r="F1208">
        <f>(Data!F1208-'Data Summary'!G$5)/'Data Summary'!G$6</f>
        <v>0.77700746408255439</v>
      </c>
      <c r="G1208">
        <f>(Data!G1208-'Data Summary'!H$5)/'Data Summary'!H$6</f>
        <v>-7.504301717412061E-2</v>
      </c>
      <c r="H1208">
        <f>(Data!H1208-'Data Summary'!I$5)/'Data Summary'!I$6</f>
        <v>-0.74555922665199248</v>
      </c>
      <c r="I1208">
        <f>(Data!I1208-'Data Summary'!J$5)/'Data Summary'!J$6</f>
        <v>0.57592232485999273</v>
      </c>
      <c r="J1208">
        <f>(Data!J1208-'Data Summary'!K$5)/'Data Summary'!K$6</f>
        <v>1.1321727079977657</v>
      </c>
      <c r="K1208">
        <f>(Data!K1208-'Data Summary'!L$5)/'Data Summary'!L$6</f>
        <v>0.54162987652528127</v>
      </c>
      <c r="L1208">
        <f>(Data!L1208-'Data Summary'!M$5)/'Data Summary'!M$6</f>
        <v>1.6895193508875581</v>
      </c>
    </row>
    <row r="1209" spans="1:12" x14ac:dyDescent="0.3">
      <c r="A1209">
        <f>(Data!A1209-'Data Summary'!B$5)/'Data Summary'!B$6</f>
        <v>0.90796650039611237</v>
      </c>
      <c r="B1209">
        <f>(Data!B1209-'Data Summary'!C$5)/'Data Summary'!C$6</f>
        <v>1.0736062026782753</v>
      </c>
      <c r="C1209">
        <f>(Data!C1209-'Data Summary'!D$5)/'Data Summary'!D$6</f>
        <v>1.4328031373930585</v>
      </c>
      <c r="D1209">
        <f>(Data!D1209-'Data Summary'!E$5)/'Data Summary'!E$6</f>
        <v>-0.59511399288992328</v>
      </c>
      <c r="E1209">
        <f>(Data!E1209-'Data Summary'!F$5)/'Data Summary'!F$6</f>
        <v>1.0315166301062417</v>
      </c>
      <c r="F1209">
        <f>(Data!F1209-'Data Summary'!G$5)/'Data Summary'!G$6</f>
        <v>0.77700746408255439</v>
      </c>
      <c r="G1209">
        <f>(Data!G1209-'Data Summary'!H$5)/'Data Summary'!H$6</f>
        <v>0.16822872020331259</v>
      </c>
      <c r="H1209">
        <f>(Data!H1209-'Data Summary'!I$5)/'Data Summary'!I$6</f>
        <v>0.40987062799026186</v>
      </c>
      <c r="I1209">
        <f>(Data!I1209-'Data Summary'!J$5)/'Data Summary'!J$6</f>
        <v>0.25195841947367908</v>
      </c>
      <c r="J1209">
        <f>(Data!J1209-'Data Summary'!K$5)/'Data Summary'!K$6</f>
        <v>1.6632904001057252</v>
      </c>
      <c r="K1209">
        <f>(Data!K1209-'Data Summary'!L$5)/'Data Summary'!L$6</f>
        <v>-0.39704261311205102</v>
      </c>
      <c r="L1209">
        <f>(Data!L1209-'Data Summary'!M$5)/'Data Summary'!M$6</f>
        <v>-0.78782264092280896</v>
      </c>
    </row>
    <row r="1210" spans="1:12" x14ac:dyDescent="0.3">
      <c r="A1210">
        <f>(Data!A1210-'Data Summary'!B$5)/'Data Summary'!B$6</f>
        <v>-0.64326570069617262</v>
      </c>
      <c r="B1210">
        <f>(Data!B1210-'Data Summary'!C$5)/'Data Summary'!C$6</f>
        <v>-0.93752536311265333</v>
      </c>
      <c r="C1210">
        <f>(Data!C1210-'Data Summary'!D$5)/'Data Summary'!D$6</f>
        <v>0.97064897856610366</v>
      </c>
      <c r="D1210">
        <f>(Data!D1210-'Data Summary'!E$5)/'Data Summary'!E$6</f>
        <v>-0.31132282058618116</v>
      </c>
      <c r="E1210">
        <f>(Data!E1210-'Data Summary'!F$5)/'Data Summary'!F$6</f>
        <v>-0.28621413048227823</v>
      </c>
      <c r="F1210">
        <f>(Data!F1210-'Data Summary'!G$5)/'Data Summary'!G$6</f>
        <v>0.77700746408255439</v>
      </c>
      <c r="G1210">
        <f>(Data!G1210-'Data Summary'!H$5)/'Data Summary'!H$6</f>
        <v>-7.504301717412061E-2</v>
      </c>
      <c r="H1210">
        <f>(Data!H1210-'Data Summary'!I$5)/'Data Summary'!I$6</f>
        <v>-0.74555922665199248</v>
      </c>
      <c r="I1210">
        <f>(Data!I1210-'Data Summary'!J$5)/'Data Summary'!J$6</f>
        <v>0.57592232485999273</v>
      </c>
      <c r="J1210">
        <f>(Data!J1210-'Data Summary'!K$5)/'Data Summary'!K$6</f>
        <v>1.1321727079977657</v>
      </c>
      <c r="K1210">
        <f>(Data!K1210-'Data Summary'!L$5)/'Data Summary'!L$6</f>
        <v>0.54162987652528127</v>
      </c>
      <c r="L1210">
        <f>(Data!L1210-'Data Summary'!M$5)/'Data Summary'!M$6</f>
        <v>1.6895193508875581</v>
      </c>
    </row>
    <row r="1211" spans="1:12" x14ac:dyDescent="0.3">
      <c r="A1211">
        <f>(Data!A1211-'Data Summary'!B$5)/'Data Summary'!B$6</f>
        <v>-1.2177961455451671</v>
      </c>
      <c r="B1211">
        <f>(Data!B1211-'Data Summary'!C$5)/'Data Summary'!C$6</f>
        <v>-0.7699310659634091</v>
      </c>
      <c r="C1211">
        <f>(Data!C1211-'Data Summary'!D$5)/'Data Summary'!D$6</f>
        <v>0.81659759229045181</v>
      </c>
      <c r="D1211">
        <f>(Data!D1211-'Data Summary'!E$5)/'Data Summary'!E$6</f>
        <v>-0.38227061366211673</v>
      </c>
      <c r="E1211">
        <f>(Data!E1211-'Data Summary'!F$5)/'Data Summary'!F$6</f>
        <v>-0.34997529631720664</v>
      </c>
      <c r="F1211">
        <f>(Data!F1211-'Data Summary'!G$5)/'Data Summary'!G$6</f>
        <v>-0.17930021377151317</v>
      </c>
      <c r="G1211">
        <f>(Data!G1211-'Data Summary'!H$5)/'Data Summary'!H$6</f>
        <v>-0.68322236061770358</v>
      </c>
      <c r="H1211">
        <f>(Data!H1211-'Data Summary'!I$5)/'Data Summary'!I$6</f>
        <v>-1.3073737431294026</v>
      </c>
      <c r="I1211">
        <f>(Data!I1211-'Data Summary'!J$5)/'Data Summary'!J$6</f>
        <v>0.8998862302463092</v>
      </c>
      <c r="J1211">
        <f>(Data!J1211-'Data Summary'!K$5)/'Data Summary'!K$6</f>
        <v>1.2501988617995345</v>
      </c>
      <c r="K1211">
        <f>(Data!K1211-'Data Summary'!L$5)/'Data Summary'!L$6</f>
        <v>0.72936437445274704</v>
      </c>
      <c r="L1211">
        <f>(Data!L1211-'Data Summary'!M$5)/'Data Summary'!M$6</f>
        <v>1.6895193508875581</v>
      </c>
    </row>
    <row r="1212" spans="1:12" x14ac:dyDescent="0.3">
      <c r="A1212">
        <f>(Data!A1212-'Data Summary'!B$5)/'Data Summary'!B$6</f>
        <v>-0.87307787863577069</v>
      </c>
      <c r="B1212">
        <f>(Data!B1212-'Data Summary'!C$5)/'Data Summary'!C$6</f>
        <v>0.68255284266337279</v>
      </c>
      <c r="C1212">
        <f>(Data!C1212-'Data Summary'!D$5)/'Data Summary'!D$6</f>
        <v>-1.2887713534767868</v>
      </c>
      <c r="D1212">
        <f>(Data!D1212-'Data Summary'!E$5)/'Data Summary'!E$6</f>
        <v>-0.31132282058618116</v>
      </c>
      <c r="E1212">
        <f>(Data!E1212-'Data Summary'!F$5)/'Data Summary'!F$6</f>
        <v>-0.20119924270237366</v>
      </c>
      <c r="F1212">
        <f>(Data!F1212-'Data Summary'!G$5)/'Data Summary'!G$6</f>
        <v>-0.75308482048395375</v>
      </c>
      <c r="G1212">
        <f>(Data!G1212-'Data Summary'!H$5)/'Data Summary'!H$6</f>
        <v>-0.95690306516731594</v>
      </c>
      <c r="H1212">
        <f>(Data!H1212-'Data Summary'!I$5)/'Data Summary'!I$6</f>
        <v>-0.93636415677641927</v>
      </c>
      <c r="I1212">
        <f>(Data!I1212-'Data Summary'!J$5)/'Data Summary'!J$6</f>
        <v>0.25195841947367908</v>
      </c>
      <c r="J1212">
        <f>(Data!J1212-'Data Summary'!K$5)/'Data Summary'!K$6</f>
        <v>-0.22512806072257538</v>
      </c>
      <c r="K1212">
        <f>(Data!K1212-'Data Summary'!L$5)/'Data Summary'!L$6</f>
        <v>-2.1573617257117799E-2</v>
      </c>
      <c r="L1212">
        <f>(Data!L1212-'Data Summary'!M$5)/'Data Summary'!M$6</f>
        <v>0.45084835498237452</v>
      </c>
    </row>
    <row r="1213" spans="1:12" x14ac:dyDescent="0.3">
      <c r="A1213">
        <f>(Data!A1213-'Data Summary'!B$5)/'Data Summary'!B$6</f>
        <v>-0.98798396760556961</v>
      </c>
      <c r="B1213">
        <f>(Data!B1213-'Data Summary'!C$5)/'Data Summary'!C$6</f>
        <v>-0.49060723738133577</v>
      </c>
      <c r="C1213">
        <f>(Data!C1213-'Data Summary'!D$5)/'Data Summary'!D$6</f>
        <v>-0.62121534628229658</v>
      </c>
      <c r="D1213">
        <f>(Data!D1213-'Data Summary'!E$5)/'Data Summary'!E$6</f>
        <v>-0.31132282058618116</v>
      </c>
      <c r="E1213">
        <f>(Data!E1213-'Data Summary'!F$5)/'Data Summary'!F$6</f>
        <v>-0.24370668659232594</v>
      </c>
      <c r="F1213">
        <f>(Data!F1213-'Data Summary'!G$5)/'Data Summary'!G$6</f>
        <v>0.5857459285117409</v>
      </c>
      <c r="G1213">
        <f>(Data!G1213-'Data Summary'!H$5)/'Data Summary'!H$6</f>
        <v>0.19863768737549173</v>
      </c>
      <c r="H1213">
        <f>(Data!H1213-'Data Summary'!I$5)/'Data Summary'!I$6</f>
        <v>-0.55475429652756569</v>
      </c>
      <c r="I1213">
        <f>(Data!I1213-'Data Summary'!J$5)/'Data Summary'!J$6</f>
        <v>5.7580076241888579E-2</v>
      </c>
      <c r="J1213">
        <f>(Data!J1213-'Data Summary'!K$5)/'Data Summary'!K$6</f>
        <v>-0.22512806072257538</v>
      </c>
      <c r="K1213">
        <f>(Data!K1213-'Data Summary'!L$5)/'Data Summary'!L$6</f>
        <v>-1.054113355858183</v>
      </c>
      <c r="L1213">
        <f>(Data!L1213-'Data Summary'!M$5)/'Data Summary'!M$6</f>
        <v>-0.78782264092280896</v>
      </c>
    </row>
    <row r="1214" spans="1:12" x14ac:dyDescent="0.3">
      <c r="A1214">
        <f>(Data!A1214-'Data Summary'!B$5)/'Data Summary'!B$6</f>
        <v>-0.87307787863577069</v>
      </c>
      <c r="B1214">
        <f>(Data!B1214-'Data Summary'!C$5)/'Data Summary'!C$6</f>
        <v>0.68255284266337279</v>
      </c>
      <c r="C1214">
        <f>(Data!C1214-'Data Summary'!D$5)/'Data Summary'!D$6</f>
        <v>-1.2887713534767868</v>
      </c>
      <c r="D1214">
        <f>(Data!D1214-'Data Summary'!E$5)/'Data Summary'!E$6</f>
        <v>-0.31132282058618116</v>
      </c>
      <c r="E1214">
        <f>(Data!E1214-'Data Summary'!F$5)/'Data Summary'!F$6</f>
        <v>-0.20119924270237366</v>
      </c>
      <c r="F1214">
        <f>(Data!F1214-'Data Summary'!G$5)/'Data Summary'!G$6</f>
        <v>-0.75308482048395375</v>
      </c>
      <c r="G1214">
        <f>(Data!G1214-'Data Summary'!H$5)/'Data Summary'!H$6</f>
        <v>-0.95690306516731594</v>
      </c>
      <c r="H1214">
        <f>(Data!H1214-'Data Summary'!I$5)/'Data Summary'!I$6</f>
        <v>-0.93636415677641927</v>
      </c>
      <c r="I1214">
        <f>(Data!I1214-'Data Summary'!J$5)/'Data Summary'!J$6</f>
        <v>0.25195841947367908</v>
      </c>
      <c r="J1214">
        <f>(Data!J1214-'Data Summary'!K$5)/'Data Summary'!K$6</f>
        <v>-0.22512806072257538</v>
      </c>
      <c r="K1214">
        <f>(Data!K1214-'Data Summary'!L$5)/'Data Summary'!L$6</f>
        <v>-2.1573617257117799E-2</v>
      </c>
      <c r="L1214">
        <f>(Data!L1214-'Data Summary'!M$5)/'Data Summary'!M$6</f>
        <v>0.45084835498237452</v>
      </c>
    </row>
    <row r="1215" spans="1:12" x14ac:dyDescent="0.3">
      <c r="A1215">
        <f>(Data!A1215-'Data Summary'!B$5)/'Data Summary'!B$6</f>
        <v>0.7356073669414136</v>
      </c>
      <c r="B1215">
        <f>(Data!B1215-'Data Summary'!C$5)/'Data Summary'!C$6</f>
        <v>-0.82579583167982384</v>
      </c>
      <c r="C1215">
        <f>(Data!C1215-'Data Summary'!D$5)/'Data Summary'!D$6</f>
        <v>0.76524713019856794</v>
      </c>
      <c r="D1215">
        <f>(Data!D1215-'Data Summary'!E$5)/'Data Summary'!E$6</f>
        <v>-0.4532184067380523</v>
      </c>
      <c r="E1215">
        <f>(Data!E1215-'Data Summary'!F$5)/'Data Summary'!F$6</f>
        <v>-0.34997529631720664</v>
      </c>
      <c r="F1215">
        <f>(Data!F1215-'Data Summary'!G$5)/'Data Summary'!G$6</f>
        <v>-1.039977123840174</v>
      </c>
      <c r="G1215">
        <f>(Data!G1215-'Data Summary'!H$5)/'Data Summary'!H$6</f>
        <v>-1.0177209995116743</v>
      </c>
      <c r="H1215">
        <f>(Data!H1215-'Data Summary'!I$5)/'Data Summary'!I$6</f>
        <v>-8.3042108164463183E-2</v>
      </c>
      <c r="I1215">
        <f>(Data!I1215-'Data Summary'!J$5)/'Data Summary'!J$6</f>
        <v>-1.0438972020715813</v>
      </c>
      <c r="J1215">
        <f>(Data!J1215-'Data Summary'!K$5)/'Data Summary'!K$6</f>
        <v>0.54204193898892183</v>
      </c>
      <c r="K1215">
        <f>(Data!K1215-'Data Summary'!L$5)/'Data Summary'!L$6</f>
        <v>7.2293631706615097E-2</v>
      </c>
      <c r="L1215">
        <f>(Data!L1215-'Data Summary'!M$5)/'Data Summary'!M$6</f>
        <v>0.45084835498237452</v>
      </c>
    </row>
    <row r="1216" spans="1:12" x14ac:dyDescent="0.3">
      <c r="A1216">
        <f>(Data!A1216-'Data Summary'!B$5)/'Data Summary'!B$6</f>
        <v>1.08032563385081</v>
      </c>
      <c r="B1216">
        <f>(Data!B1216-'Data Summary'!C$5)/'Data Summary'!C$6</f>
        <v>-1.1051196602618973</v>
      </c>
      <c r="C1216">
        <f>(Data!C1216-'Data Summary'!D$5)/'Data Summary'!D$6</f>
        <v>0.97064897856610366</v>
      </c>
      <c r="D1216">
        <f>(Data!D1216-'Data Summary'!E$5)/'Data Summary'!E$6</f>
        <v>-0.4532184067380523</v>
      </c>
      <c r="E1216">
        <f>(Data!E1216-'Data Summary'!F$5)/'Data Summary'!F$6</f>
        <v>-0.13743807686744522</v>
      </c>
      <c r="F1216">
        <f>(Data!F1216-'Data Summary'!G$5)/'Data Summary'!G$6</f>
        <v>-0.94434635605476724</v>
      </c>
      <c r="G1216">
        <f>(Data!G1216-'Data Summary'!H$5)/'Data Summary'!H$6</f>
        <v>-1.1393568682003909</v>
      </c>
      <c r="H1216">
        <f>(Data!H1216-'Data Summary'!I$5)/'Data Summary'!I$6</f>
        <v>-0.24734635354933229</v>
      </c>
      <c r="I1216">
        <f>(Data!I1216-'Data Summary'!J$5)/'Data Summary'!J$6</f>
        <v>-1.367861107457895</v>
      </c>
      <c r="J1216">
        <f>(Data!J1216-'Data Summary'!K$5)/'Data Summary'!K$6</f>
        <v>-1.0513111373349571</v>
      </c>
      <c r="K1216">
        <f>(Data!K1216-'Data Summary'!L$5)/'Data Summary'!L$6</f>
        <v>-2.1573617257117799E-2</v>
      </c>
      <c r="L1216">
        <f>(Data!L1216-'Data Summary'!M$5)/'Data Summary'!M$6</f>
        <v>0.45084835498237452</v>
      </c>
    </row>
    <row r="1217" spans="1:12" x14ac:dyDescent="0.3">
      <c r="A1217">
        <f>(Data!A1217-'Data Summary'!B$5)/'Data Summary'!B$6</f>
        <v>0.27598301106221873</v>
      </c>
      <c r="B1217">
        <f>(Data!B1217-'Data Summary'!C$5)/'Data Summary'!C$6</f>
        <v>-1.4403082545603854</v>
      </c>
      <c r="C1217">
        <f>(Data!C1217-'Data Summary'!D$5)/'Data Summary'!D$6</f>
        <v>0.97064897856610366</v>
      </c>
      <c r="D1217">
        <f>(Data!D1217-'Data Summary'!E$5)/'Data Summary'!E$6</f>
        <v>-0.31132282058618116</v>
      </c>
      <c r="E1217">
        <f>(Data!E1217-'Data Summary'!F$5)/'Data Summary'!F$6</f>
        <v>0.16011403036222047</v>
      </c>
      <c r="F1217">
        <f>(Data!F1217-'Data Summary'!G$5)/'Data Summary'!G$6</f>
        <v>0.39448439294092741</v>
      </c>
      <c r="G1217">
        <f>(Data!G1217-'Data Summary'!H$5)/'Data Summary'!H$6</f>
        <v>-0.53117752475680791</v>
      </c>
      <c r="H1217">
        <f>(Data!H1217-'Data Summary'!I$5)/'Data Summary'!I$6</f>
        <v>-0.98936552625541685</v>
      </c>
      <c r="I1217">
        <f>(Data!I1217-'Data Summary'!J$5)/'Data Summary'!J$6</f>
        <v>-0.33117661022168954</v>
      </c>
      <c r="J1217">
        <f>(Data!J1217-'Data Summary'!K$5)/'Data Summary'!K$6</f>
        <v>-0.57920652212788137</v>
      </c>
      <c r="K1217">
        <f>(Data!K1217-'Data Summary'!L$5)/'Data Summary'!L$6</f>
        <v>0.82323162341648159</v>
      </c>
      <c r="L1217">
        <f>(Data!L1217-'Data Summary'!M$5)/'Data Summary'!M$6</f>
        <v>0.45084835498237452</v>
      </c>
    </row>
    <row r="1218" spans="1:12" x14ac:dyDescent="0.3">
      <c r="A1218">
        <f>(Data!A1218-'Data Summary'!B$5)/'Data Summary'!B$6</f>
        <v>-0.24109438930187646</v>
      </c>
      <c r="B1218">
        <f>(Data!B1218-'Data Summary'!C$5)/'Data Summary'!C$6</f>
        <v>0.23563471693205487</v>
      </c>
      <c r="C1218">
        <f>(Data!C1218-'Data Summary'!D$5)/'Data Summary'!D$6</f>
        <v>0.2003920471878454</v>
      </c>
      <c r="D1218">
        <f>(Data!D1218-'Data Summary'!E$5)/'Data Summary'!E$6</f>
        <v>-0.38227061366211673</v>
      </c>
      <c r="E1218">
        <f>(Data!E1218-'Data Summary'!F$5)/'Data Summary'!F$6</f>
        <v>-0.1799455207573975</v>
      </c>
      <c r="F1218">
        <f>(Data!F1218-'Data Summary'!G$5)/'Data Summary'!G$6</f>
        <v>-0.56182328491314026</v>
      </c>
      <c r="G1218">
        <f>(Data!G1218-'Data Summary'!H$5)/'Data Summary'!H$6</f>
        <v>0.98927083385214964</v>
      </c>
      <c r="H1218">
        <f>(Data!H1218-'Data Summary'!I$5)/'Data Summary'!I$6</f>
        <v>1.2360356897779637E-2</v>
      </c>
      <c r="I1218">
        <f>(Data!I1218-'Data Summary'!J$5)/'Data Summary'!J$6</f>
        <v>-0.13679826698989903</v>
      </c>
      <c r="J1218">
        <f>(Data!J1218-'Data Summary'!K$5)/'Data Summary'!K$6</f>
        <v>0.18796347758361515</v>
      </c>
      <c r="K1218">
        <f>(Data!K1218-'Data Summary'!L$5)/'Data Summary'!L$6</f>
        <v>-0.86637885793071723</v>
      </c>
      <c r="L1218">
        <f>(Data!L1218-'Data Summary'!M$5)/'Data Summary'!M$6</f>
        <v>0.45084835498237452</v>
      </c>
    </row>
    <row r="1219" spans="1:12" x14ac:dyDescent="0.3">
      <c r="A1219">
        <f>(Data!A1219-'Data Summary'!B$5)/'Data Summary'!B$6</f>
        <v>-6.8735255847178753E-2</v>
      </c>
      <c r="B1219">
        <f>(Data!B1219-'Data Summary'!C$5)/'Data Summary'!C$6</f>
        <v>-1.0492548945454825</v>
      </c>
      <c r="C1219">
        <f>(Data!C1219-'Data Summary'!D$5)/'Data Summary'!D$6</f>
        <v>0.50849481973914856</v>
      </c>
      <c r="D1219">
        <f>(Data!D1219-'Data Summary'!E$5)/'Data Summary'!E$6</f>
        <v>-0.4532184067380523</v>
      </c>
      <c r="E1219">
        <f>(Data!E1219-'Data Summary'!F$5)/'Data Summary'!F$6</f>
        <v>-0.64752740354687222</v>
      </c>
      <c r="F1219">
        <f>(Data!F1219-'Data Summary'!G$5)/'Data Summary'!G$6</f>
        <v>2.5939920520052828</v>
      </c>
      <c r="G1219">
        <f>(Data!G1219-'Data Summary'!H$5)/'Data Summary'!H$6</f>
        <v>0.83722599799125386</v>
      </c>
      <c r="H1219">
        <f>(Data!H1219-'Data Summary'!I$5)/'Data Summary'!I$6</f>
        <v>-1.4133764820874568</v>
      </c>
      <c r="I1219">
        <f>(Data!I1219-'Data Summary'!J$5)/'Data Summary'!J$6</f>
        <v>-0.52555495345347714</v>
      </c>
      <c r="J1219">
        <f>(Data!J1219-'Data Summary'!K$5)/'Data Summary'!K$6</f>
        <v>0.89612040039422858</v>
      </c>
      <c r="K1219">
        <f>(Data!K1219-'Data Summary'!L$5)/'Data Summary'!L$6</f>
        <v>1.4803023661626136</v>
      </c>
      <c r="L1219">
        <f>(Data!L1219-'Data Summary'!M$5)/'Data Summary'!M$6</f>
        <v>0.45084835498237452</v>
      </c>
    </row>
    <row r="1220" spans="1:12" x14ac:dyDescent="0.3">
      <c r="A1220">
        <f>(Data!A1220-'Data Summary'!B$5)/'Data Summary'!B$6</f>
        <v>-6.8735255847178753E-2</v>
      </c>
      <c r="B1220">
        <f>(Data!B1220-'Data Summary'!C$5)/'Data Summary'!C$6</f>
        <v>-0.71406630024699436</v>
      </c>
      <c r="C1220">
        <f>(Data!C1220-'Data Summary'!D$5)/'Data Summary'!D$6</f>
        <v>0.2003920471878454</v>
      </c>
      <c r="D1220">
        <f>(Data!D1220-'Data Summary'!E$5)/'Data Summary'!E$6</f>
        <v>-0.4532184067380523</v>
      </c>
      <c r="E1220">
        <f>(Data!E1220-'Data Summary'!F$5)/'Data Summary'!F$6</f>
        <v>-0.11618435492246908</v>
      </c>
      <c r="F1220">
        <f>(Data!F1220-'Data Summary'!G$5)/'Data Summary'!G$6</f>
        <v>-0.75308482048395375</v>
      </c>
      <c r="G1220">
        <f>(Data!G1220-'Data Summary'!H$5)/'Data Summary'!H$6</f>
        <v>-0.68322236061770358</v>
      </c>
      <c r="H1220">
        <f>(Data!H1220-'Data Summary'!I$5)/'Data Summary'!I$6</f>
        <v>-0.39575018809057277</v>
      </c>
      <c r="I1220">
        <f>(Data!I1220-'Data Summary'!J$5)/'Data Summary'!J$6</f>
        <v>-0.4607621723762127</v>
      </c>
      <c r="J1220">
        <f>(Data!J1220-'Data Summary'!K$5)/'Data Summary'!K$6</f>
        <v>0.18796347758361515</v>
      </c>
      <c r="K1220">
        <f>(Data!K1220-'Data Summary'!L$5)/'Data Summary'!L$6</f>
        <v>0.16616088067034798</v>
      </c>
      <c r="L1220">
        <f>(Data!L1220-'Data Summary'!M$5)/'Data Summary'!M$6</f>
        <v>0.45084835498237452</v>
      </c>
    </row>
    <row r="1221" spans="1:12" x14ac:dyDescent="0.3">
      <c r="A1221">
        <f>(Data!A1221-'Data Summary'!B$5)/'Data Summary'!B$6</f>
        <v>0.39088910003201721</v>
      </c>
      <c r="B1221">
        <f>(Data!B1221-'Data Summary'!C$5)/'Data Summary'!C$6</f>
        <v>-0.7699310659634091</v>
      </c>
      <c r="C1221">
        <f>(Data!C1221-'Data Summary'!D$5)/'Data Summary'!D$6</f>
        <v>0.66254620601480041</v>
      </c>
      <c r="D1221">
        <f>(Data!D1221-'Data Summary'!E$5)/'Data Summary'!E$6</f>
        <v>-0.87890516519366535</v>
      </c>
      <c r="E1221">
        <f>(Data!E1221-'Data Summary'!F$5)/'Data Summary'!F$6</f>
        <v>-0.92382578883156186</v>
      </c>
      <c r="F1221">
        <f>(Data!F1221-'Data Summary'!G$5)/'Data Summary'!G$6</f>
        <v>0.87263823186796119</v>
      </c>
      <c r="G1221">
        <f>(Data!G1221-'Data Summary'!H$5)/'Data Summary'!H$6</f>
        <v>0.10741078585895429</v>
      </c>
      <c r="H1221">
        <f>(Data!H1221-'Data Summary'!I$5)/'Data Summary'!I$6</f>
        <v>-1.0423668957344145</v>
      </c>
      <c r="I1221">
        <f>(Data!I1221-'Data Summary'!J$5)/'Data Summary'!J$6</f>
        <v>-0.71993329668526473</v>
      </c>
      <c r="J1221">
        <f>(Data!J1221-'Data Summary'!K$5)/'Data Summary'!K$6</f>
        <v>1.0141465541959969</v>
      </c>
      <c r="K1221">
        <f>(Data!K1221-'Data Summary'!L$5)/'Data Summary'!L$6</f>
        <v>0.44776262756154833</v>
      </c>
      <c r="L1221">
        <f>(Data!L1221-'Data Summary'!M$5)/'Data Summary'!M$6</f>
        <v>0.45084835498237452</v>
      </c>
    </row>
    <row r="1222" spans="1:12" x14ac:dyDescent="0.3">
      <c r="A1222">
        <f>(Data!A1222-'Data Summary'!B$5)/'Data Summary'!B$6</f>
        <v>1.4824969452451069</v>
      </c>
      <c r="B1222">
        <f>(Data!B1222-'Data Summary'!C$5)/'Data Summary'!C$6</f>
        <v>-1.160984425978312</v>
      </c>
      <c r="C1222">
        <f>(Data!C1222-'Data Summary'!D$5)/'Data Summary'!D$6</f>
        <v>1.2787517511174069</v>
      </c>
      <c r="D1222">
        <f>(Data!D1222-'Data Summary'!E$5)/'Data Summary'!E$6</f>
        <v>-0.52416619981398771</v>
      </c>
      <c r="E1222">
        <f>(Data!E1222-'Data Summary'!F$5)/'Data Summary'!F$6</f>
        <v>0.94650174232633721</v>
      </c>
      <c r="F1222">
        <f>(Data!F1222-'Data Summary'!G$5)/'Data Summary'!G$6</f>
        <v>0.1075920895847071</v>
      </c>
      <c r="G1222">
        <f>(Data!G1222-'Data Summary'!H$5)/'Data Summary'!H$6</f>
        <v>-7.504301717412061E-2</v>
      </c>
      <c r="H1222">
        <f>(Data!H1222-'Data Summary'!I$5)/'Data Summary'!I$6</f>
        <v>0.31446816292807789</v>
      </c>
      <c r="I1222">
        <f>(Data!I1222-'Data Summary'!J$5)/'Data Summary'!J$6</f>
        <v>-0.20159104806716349</v>
      </c>
      <c r="J1222">
        <f>(Data!J1222-'Data Summary'!K$5)/'Data Summary'!K$6</f>
        <v>0.66006809279069079</v>
      </c>
      <c r="K1222">
        <f>(Data!K1222-'Data Summary'!L$5)/'Data Summary'!L$6</f>
        <v>1.0109661213439474</v>
      </c>
      <c r="L1222">
        <f>(Data!L1222-'Data Summary'!M$5)/'Data Summary'!M$6</f>
        <v>0.45084835498237452</v>
      </c>
    </row>
    <row r="1223" spans="1:12" x14ac:dyDescent="0.3">
      <c r="A1223">
        <f>(Data!A1223-'Data Summary'!B$5)/'Data Summary'!B$6</f>
        <v>1.4824969452451069</v>
      </c>
      <c r="B1223">
        <f>(Data!B1223-'Data Summary'!C$5)/'Data Summary'!C$6</f>
        <v>-1.160984425978312</v>
      </c>
      <c r="C1223">
        <f>(Data!C1223-'Data Summary'!D$5)/'Data Summary'!D$6</f>
        <v>1.2787517511174069</v>
      </c>
      <c r="D1223">
        <f>(Data!D1223-'Data Summary'!E$5)/'Data Summary'!E$6</f>
        <v>-0.52416619981398771</v>
      </c>
      <c r="E1223">
        <f>(Data!E1223-'Data Summary'!F$5)/'Data Summary'!F$6</f>
        <v>0.94650174232633721</v>
      </c>
      <c r="F1223">
        <f>(Data!F1223-'Data Summary'!G$5)/'Data Summary'!G$6</f>
        <v>0.1075920895847071</v>
      </c>
      <c r="G1223">
        <f>(Data!G1223-'Data Summary'!H$5)/'Data Summary'!H$6</f>
        <v>-7.504301717412061E-2</v>
      </c>
      <c r="H1223">
        <f>(Data!H1223-'Data Summary'!I$5)/'Data Summary'!I$6</f>
        <v>0.31446816292807789</v>
      </c>
      <c r="I1223">
        <f>(Data!I1223-'Data Summary'!J$5)/'Data Summary'!J$6</f>
        <v>-0.20159104806716349</v>
      </c>
      <c r="J1223">
        <f>(Data!J1223-'Data Summary'!K$5)/'Data Summary'!K$6</f>
        <v>0.66006809279069079</v>
      </c>
      <c r="K1223">
        <f>(Data!K1223-'Data Summary'!L$5)/'Data Summary'!L$6</f>
        <v>1.0109661213439474</v>
      </c>
      <c r="L1223">
        <f>(Data!L1223-'Data Summary'!M$5)/'Data Summary'!M$6</f>
        <v>0.45084835498237452</v>
      </c>
    </row>
    <row r="1224" spans="1:12" x14ac:dyDescent="0.3">
      <c r="A1224">
        <f>(Data!A1224-'Data Summary'!B$5)/'Data Summary'!B$6</f>
        <v>-0.12618830033207801</v>
      </c>
      <c r="B1224">
        <f>(Data!B1224-'Data Summary'!C$5)/'Data Summary'!C$6</f>
        <v>1.217565406639654E-2</v>
      </c>
      <c r="C1224">
        <f>(Data!C1224-'Data Summary'!D$5)/'Data Summary'!D$6</f>
        <v>-0.26176211163910945</v>
      </c>
      <c r="D1224">
        <f>(Data!D1224-'Data Summary'!E$5)/'Data Summary'!E$6</f>
        <v>-0.24037502751024559</v>
      </c>
      <c r="E1224">
        <f>(Data!E1224-'Data Summary'!F$5)/'Data Summary'!F$6</f>
        <v>-0.20119924270237366</v>
      </c>
      <c r="F1224">
        <f>(Data!F1224-'Data Summary'!G$5)/'Data Summary'!G$6</f>
        <v>1.6376843741512153</v>
      </c>
      <c r="G1224">
        <f>(Data!G1224-'Data Summary'!H$5)/'Data Summary'!H$6</f>
        <v>1.2933605055739412</v>
      </c>
      <c r="H1224">
        <f>(Data!H1224-'Data Summary'!I$5)/'Data Summary'!I$6</f>
        <v>1.7660493845655861E-2</v>
      </c>
      <c r="I1224">
        <f>(Data!I1224-'Data Summary'!J$5)/'Data Summary'!J$6</f>
        <v>-0.33117661022168954</v>
      </c>
      <c r="J1224">
        <f>(Data!J1224-'Data Summary'!K$5)/'Data Summary'!K$6</f>
        <v>-1.1693372911367257</v>
      </c>
      <c r="K1224">
        <f>(Data!K1224-'Data Summary'!L$5)/'Data Summary'!L$6</f>
        <v>-0.77251160896698434</v>
      </c>
      <c r="L1224">
        <f>(Data!L1224-'Data Summary'!M$5)/'Data Summary'!M$6</f>
        <v>0.45084835498237452</v>
      </c>
    </row>
    <row r="1225" spans="1:12" x14ac:dyDescent="0.3">
      <c r="A1225">
        <f>(Data!A1225-'Data Summary'!B$5)/'Data Summary'!B$6</f>
        <v>1.2526847673055088</v>
      </c>
      <c r="B1225">
        <f>(Data!B1225-'Data Summary'!C$5)/'Data Summary'!C$6</f>
        <v>-0.93752536311265333</v>
      </c>
      <c r="C1225">
        <f>(Data!C1225-'Data Summary'!D$5)/'Data Summary'!D$6</f>
        <v>1.0219994406579873</v>
      </c>
      <c r="D1225">
        <f>(Data!D1225-'Data Summary'!E$5)/'Data Summary'!E$6</f>
        <v>-0.24037502751024559</v>
      </c>
      <c r="E1225">
        <f>(Data!E1225-'Data Summary'!F$5)/'Data Summary'!F$6</f>
        <v>-0.28621413048227823</v>
      </c>
      <c r="F1225">
        <f>(Data!F1225-'Data Summary'!G$5)/'Data Summary'!G$6</f>
        <v>-0.65745405269854695</v>
      </c>
      <c r="G1225">
        <f>(Data!G1225-'Data Summary'!H$5)/'Data Summary'!H$6</f>
        <v>-0.71363132778988281</v>
      </c>
      <c r="H1225">
        <f>(Data!H1225-'Data Summary'!I$5)/'Data Summary'!I$6</f>
        <v>-0.19434498407033468</v>
      </c>
      <c r="I1225">
        <f>(Data!I1225-'Data Summary'!J$5)/'Data Summary'!J$6</f>
        <v>-0.52555495345347714</v>
      </c>
      <c r="J1225">
        <f>(Data!J1225-'Data Summary'!K$5)/'Data Summary'!K$6</f>
        <v>0.60105501588980637</v>
      </c>
      <c r="K1225">
        <f>(Data!K1225-'Data Summary'!L$5)/'Data Summary'!L$6</f>
        <v>1.4803023661626136</v>
      </c>
      <c r="L1225">
        <f>(Data!L1225-'Data Summary'!M$5)/'Data Summary'!M$6</f>
        <v>0.45084835498237452</v>
      </c>
    </row>
    <row r="1226" spans="1:12" x14ac:dyDescent="0.3">
      <c r="A1226">
        <f>(Data!A1226-'Data Summary'!B$5)/'Data Summary'!B$6</f>
        <v>2.4591987014883969</v>
      </c>
      <c r="B1226">
        <f>(Data!B1226-'Data Summary'!C$5)/'Data Summary'!C$6</f>
        <v>-0.7699310659634091</v>
      </c>
      <c r="C1226">
        <f>(Data!C1226-'Data Summary'!D$5)/'Data Summary'!D$6</f>
        <v>1.1247003648417551</v>
      </c>
      <c r="D1226">
        <f>(Data!D1226-'Data Summary'!E$5)/'Data Summary'!E$6</f>
        <v>-2.7531648282439144E-2</v>
      </c>
      <c r="E1226">
        <f>(Data!E1226-'Data Summary'!F$5)/'Data Summary'!F$6</f>
        <v>-0.15869179881242138</v>
      </c>
      <c r="F1226">
        <f>(Data!F1226-'Data Summary'!G$5)/'Data Summary'!G$6</f>
        <v>-0.75308482048395375</v>
      </c>
      <c r="G1226">
        <f>(Data!G1226-'Data Summary'!H$5)/'Data Summary'!H$6</f>
        <v>-0.80485822930642026</v>
      </c>
      <c r="H1226">
        <f>(Data!H1226-'Data Summary'!I$5)/'Data Summary'!I$6</f>
        <v>1.3002936352375281</v>
      </c>
      <c r="I1226">
        <f>(Data!I1226-'Data Summary'!J$5)/'Data Summary'!J$6</f>
        <v>-1.5622394506896855</v>
      </c>
      <c r="J1226">
        <f>(Data!J1226-'Data Summary'!K$5)/'Data Summary'!K$6</f>
        <v>0.95513347729511233</v>
      </c>
      <c r="K1226">
        <f>(Data!K1226-'Data Summary'!L$5)/'Data Summary'!L$6</f>
        <v>-0.11544086622085069</v>
      </c>
      <c r="L1226">
        <f>(Data!L1226-'Data Summary'!M$5)/'Data Summary'!M$6</f>
        <v>0.45084835498237452</v>
      </c>
    </row>
    <row r="1227" spans="1:12" x14ac:dyDescent="0.3">
      <c r="A1227">
        <f>(Data!A1227-'Data Summary'!B$5)/'Data Summary'!B$6</f>
        <v>0.50579518900181564</v>
      </c>
      <c r="B1227">
        <f>(Data!B1227-'Data Summary'!C$5)/'Data Summary'!C$6</f>
        <v>-0.37887770594850628</v>
      </c>
      <c r="C1227">
        <f>(Data!C1227-'Data Summary'!D$5)/'Data Summary'!D$6</f>
        <v>-0.21041164954722555</v>
      </c>
      <c r="D1227">
        <f>(Data!D1227-'Data Summary'!E$5)/'Data Summary'!E$6</f>
        <v>4.3416144793496439E-2</v>
      </c>
      <c r="E1227">
        <f>(Data!E1227-'Data Summary'!F$5)/'Data Summary'!F$6</f>
        <v>7.5099142582315911E-2</v>
      </c>
      <c r="F1227">
        <f>(Data!F1227-'Data Summary'!G$5)/'Data Summary'!G$6</f>
        <v>0.20322285737011386</v>
      </c>
      <c r="G1227">
        <f>(Data!G1227-'Data Summary'!H$5)/'Data Summary'!H$6</f>
        <v>0.92845289950779131</v>
      </c>
      <c r="H1227">
        <f>(Data!H1227-'Data Summary'!I$5)/'Data Summary'!I$6</f>
        <v>1.3108939091333394</v>
      </c>
      <c r="I1227">
        <f>(Data!I1227-'Data Summary'!J$5)/'Data Summary'!J$6</f>
        <v>-1.0438972020715813</v>
      </c>
      <c r="J1227">
        <f>(Data!J1227-'Data Summary'!K$5)/'Data Summary'!K$6</f>
        <v>-0.8742719066323037</v>
      </c>
      <c r="K1227">
        <f>(Data!K1227-'Data Summary'!L$5)/'Data Summary'!L$6</f>
        <v>-0.96024610689445011</v>
      </c>
      <c r="L1227">
        <f>(Data!L1227-'Data Summary'!M$5)/'Data Summary'!M$6</f>
        <v>-0.78782264092280896</v>
      </c>
    </row>
    <row r="1228" spans="1:12" x14ac:dyDescent="0.3">
      <c r="A1228">
        <f>(Data!A1228-'Data Summary'!B$5)/'Data Summary'!B$6</f>
        <v>-0.47090656724147445</v>
      </c>
      <c r="B1228">
        <f>(Data!B1228-'Data Summary'!C$5)/'Data Summary'!C$6</f>
        <v>0.29149948264846959</v>
      </c>
      <c r="C1228">
        <f>(Data!C1228-'Data Summary'!D$5)/'Data Summary'!D$6</f>
        <v>-1.237420891384903</v>
      </c>
      <c r="D1228">
        <f>(Data!D1228-'Data Summary'!E$5)/'Data Summary'!E$6</f>
        <v>1.107633040932529</v>
      </c>
      <c r="E1228">
        <f>(Data!E1228-'Data Summary'!F$5)/'Data Summary'!F$6</f>
        <v>-0.15869179881242138</v>
      </c>
      <c r="F1228">
        <f>(Data!F1228-'Data Summary'!G$5)/'Data Summary'!G$6</f>
        <v>1.0638997674387747</v>
      </c>
      <c r="G1228">
        <f>(Data!G1228-'Data Summary'!H$5)/'Data Summary'!H$6</f>
        <v>-1.4225082829762314E-2</v>
      </c>
      <c r="H1228">
        <f>(Data!H1228-'Data Summary'!I$5)/'Data Summary'!I$6</f>
        <v>-0.43815128367375911</v>
      </c>
      <c r="I1228">
        <f>(Data!I1228-'Data Summary'!J$5)/'Data Summary'!J$6</f>
        <v>-1.8862033560759992</v>
      </c>
      <c r="J1228">
        <f>(Data!J1228-'Data Summary'!K$5)/'Data Summary'!K$6</f>
        <v>-1.1103242142358416</v>
      </c>
      <c r="K1228">
        <f>(Data!K1228-'Data Summary'!L$5)/'Data Summary'!L$6</f>
        <v>-1.1479806048219177</v>
      </c>
      <c r="L1228">
        <f>(Data!L1228-'Data Summary'!M$5)/'Data Summary'!M$6</f>
        <v>-0.78782264092280896</v>
      </c>
    </row>
    <row r="1229" spans="1:12" x14ac:dyDescent="0.3">
      <c r="A1229">
        <f>(Data!A1229-'Data Summary'!B$5)/'Data Summary'!B$6</f>
        <v>0.39088910003201721</v>
      </c>
      <c r="B1229">
        <f>(Data!B1229-'Data Summary'!C$5)/'Data Summary'!C$6</f>
        <v>0.29149948264846959</v>
      </c>
      <c r="C1229">
        <f>(Data!C1229-'Data Summary'!D$5)/'Data Summary'!D$6</f>
        <v>-0.10771072536345784</v>
      </c>
      <c r="D1229">
        <f>(Data!D1229-'Data Summary'!E$5)/'Data Summary'!E$6</f>
        <v>-0.38227061366211673</v>
      </c>
      <c r="E1229">
        <f>(Data!E1229-'Data Summary'!F$5)/'Data Summary'!F$6</f>
        <v>0.35139752786700545</v>
      </c>
      <c r="F1229">
        <f>(Data!F1229-'Data Summary'!G$5)/'Data Summary'!G$6</f>
        <v>-0.75308482048395375</v>
      </c>
      <c r="G1229">
        <f>(Data!G1229-'Data Summary'!H$5)/'Data Summary'!H$6</f>
        <v>-0.77444926213424103</v>
      </c>
      <c r="H1229">
        <f>(Data!H1229-'Data Summary'!I$5)/'Data Summary'!I$6</f>
        <v>0.4999729561045696</v>
      </c>
      <c r="I1229">
        <f>(Data!I1229-'Data Summary'!J$5)/'Data Summary'!J$6</f>
        <v>-0.2663838291444251</v>
      </c>
      <c r="J1229">
        <f>(Data!J1229-'Data Summary'!K$5)/'Data Summary'!K$6</f>
        <v>0.36500270828626852</v>
      </c>
      <c r="K1229">
        <f>(Data!K1229-'Data Summary'!L$5)/'Data Summary'!L$6</f>
        <v>-0.77251160896698434</v>
      </c>
      <c r="L1229">
        <f>(Data!L1229-'Data Summary'!M$5)/'Data Summary'!M$6</f>
        <v>-0.78782264092280896</v>
      </c>
    </row>
    <row r="1230" spans="1:12" x14ac:dyDescent="0.3">
      <c r="A1230">
        <f>(Data!A1230-'Data Summary'!B$5)/'Data Summary'!B$6</f>
        <v>-1.8497796348790612</v>
      </c>
      <c r="B1230">
        <f>(Data!B1230-'Data Summary'!C$5)/'Data Summary'!C$6</f>
        <v>-0.6023367688141652</v>
      </c>
      <c r="C1230">
        <f>(Data!C1230-'Data Summary'!D$5)/'Data Summary'!D$6</f>
        <v>-1.3914722776605546</v>
      </c>
      <c r="D1230">
        <f>(Data!D1230-'Data Summary'!E$5)/'Data Summary'!E$6</f>
        <v>-0.52416619981398771</v>
      </c>
      <c r="E1230">
        <f>(Data!E1230-'Data Summary'!F$5)/'Data Summary'!F$6</f>
        <v>-0.92382578883156186</v>
      </c>
      <c r="F1230">
        <f>(Data!F1230-'Data Summary'!G$5)/'Data Summary'!G$6</f>
        <v>0.20322285737011386</v>
      </c>
      <c r="G1230">
        <f>(Data!G1230-'Data Summary'!H$5)/'Data Summary'!H$6</f>
        <v>1.262951538401762</v>
      </c>
      <c r="H1230">
        <f>(Data!H1230-'Data Summary'!I$5)/'Data Summary'!I$6</f>
        <v>-2.7437108560104502</v>
      </c>
      <c r="I1230">
        <f>(Data!I1230-'Data Summary'!J$5)/'Data Summary'!J$6</f>
        <v>2.390120195023357</v>
      </c>
      <c r="J1230">
        <f>(Data!J1230-'Data Summary'!K$5)/'Data Summary'!K$6</f>
        <v>0.42401578518715294</v>
      </c>
      <c r="K1230">
        <f>(Data!K1230-'Data Summary'!L$5)/'Data Summary'!L$6</f>
        <v>2.9821783495823451</v>
      </c>
      <c r="L1230">
        <f>(Data!L1230-'Data Summary'!M$5)/'Data Summary'!M$6</f>
        <v>1.6895193508875581</v>
      </c>
    </row>
    <row r="1231" spans="1:12" x14ac:dyDescent="0.3">
      <c r="A1231">
        <f>(Data!A1231-'Data Summary'!B$5)/'Data Summary'!B$6</f>
        <v>-0.41345352275657521</v>
      </c>
      <c r="B1231">
        <f>(Data!B1231-'Data Summary'!C$5)/'Data Summary'!C$6</f>
        <v>-0.54647200309775046</v>
      </c>
      <c r="C1231">
        <f>(Data!C1231-'Data Summary'!D$5)/'Data Summary'!D$6</f>
        <v>9.7691123004077549E-2</v>
      </c>
      <c r="D1231">
        <f>(Data!D1231-'Data Summary'!E$5)/'Data Summary'!E$6</f>
        <v>-0.31132282058618116</v>
      </c>
      <c r="E1231">
        <f>(Data!E1231-'Data Summary'!F$5)/'Data Summary'!F$6</f>
        <v>-0.26496040853730207</v>
      </c>
      <c r="F1231">
        <f>(Data!F1231-'Data Summary'!G$5)/'Data Summary'!G$6</f>
        <v>0.29885362515552061</v>
      </c>
      <c r="G1231">
        <f>(Data!G1231-'Data Summary'!H$5)/'Data Summary'!H$6</f>
        <v>0.59395426061382073</v>
      </c>
      <c r="H1231">
        <f>(Data!H1231-'Data Summary'!I$5)/'Data Summary'!I$6</f>
        <v>0.22966597176164638</v>
      </c>
      <c r="I1231">
        <f>(Data!I1231-'Data Summary'!J$5)/'Data Summary'!J$6</f>
        <v>0.57592232485999273</v>
      </c>
      <c r="J1231">
        <f>(Data!J1231-'Data Summary'!K$5)/'Data Summary'!K$6</f>
        <v>-0.10710190692080646</v>
      </c>
      <c r="K1231">
        <f>(Data!K1231-'Data Summary'!L$5)/'Data Summary'!L$6</f>
        <v>-0.86637885793071723</v>
      </c>
      <c r="L1231">
        <f>(Data!L1231-'Data Summary'!M$5)/'Data Summary'!M$6</f>
        <v>-0.78782264092280896</v>
      </c>
    </row>
    <row r="1232" spans="1:12" x14ac:dyDescent="0.3">
      <c r="A1232">
        <f>(Data!A1232-'Data Summary'!B$5)/'Data Summary'!B$6</f>
        <v>-0.35600047827167547</v>
      </c>
      <c r="B1232">
        <f>(Data!B1232-'Data Summary'!C$5)/'Data Summary'!C$6</f>
        <v>-1.9430911460081177</v>
      </c>
      <c r="C1232">
        <f>(Data!C1232-'Data Summary'!D$5)/'Data Summary'!D$6</f>
        <v>0.35444343346349716</v>
      </c>
      <c r="D1232">
        <f>(Data!D1232-'Data Summary'!E$5)/'Data Summary'!E$6</f>
        <v>0.11436393786943203</v>
      </c>
      <c r="E1232">
        <f>(Data!E1232-'Data Summary'!F$5)/'Data Summary'!F$6</f>
        <v>-0.45624390604208709</v>
      </c>
      <c r="F1232">
        <f>(Data!F1232-'Data Summary'!G$5)/'Data Summary'!G$6</f>
        <v>-8.3669445986106414E-2</v>
      </c>
      <c r="G1232">
        <f>(Data!G1232-'Data Summary'!H$5)/'Data Summary'!H$6</f>
        <v>0.35068252323638749</v>
      </c>
      <c r="H1232">
        <f>(Data!H1232-'Data Summary'!I$5)/'Data Summary'!I$6</f>
        <v>-1.0847679913176007</v>
      </c>
      <c r="I1232">
        <f>(Data!I1232-'Data Summary'!J$5)/'Data Summary'!J$6</f>
        <v>0.38154398162820513</v>
      </c>
      <c r="J1232">
        <f>(Data!J1232-'Data Summary'!K$5)/'Data Summary'!K$6</f>
        <v>0.71908116969157521</v>
      </c>
      <c r="K1232">
        <f>(Data!K1232-'Data Summary'!L$5)/'Data Summary'!L$6</f>
        <v>1.2925678682351478</v>
      </c>
      <c r="L1232">
        <f>(Data!L1232-'Data Summary'!M$5)/'Data Summary'!M$6</f>
        <v>0.45084835498237452</v>
      </c>
    </row>
    <row r="1233" spans="1:12" x14ac:dyDescent="0.3">
      <c r="A1233">
        <f>(Data!A1233-'Data Summary'!B$5)/'Data Summary'!B$6</f>
        <v>-0.29854743378677623</v>
      </c>
      <c r="B1233">
        <f>(Data!B1233-'Data Summary'!C$5)/'Data Summary'!C$6</f>
        <v>1.6043214769842147</v>
      </c>
      <c r="C1233">
        <f>(Data!C1233-'Data Summary'!D$5)/'Data Summary'!D$6</f>
        <v>-1.3401218155686707</v>
      </c>
      <c r="D1233">
        <f>(Data!D1233-'Data Summary'!E$5)/'Data Summary'!E$6</f>
        <v>4.3416144793496439E-2</v>
      </c>
      <c r="E1233">
        <f>(Data!E1233-'Data Summary'!F$5)/'Data Summary'!F$6</f>
        <v>-0.28621413048227823</v>
      </c>
      <c r="F1233">
        <f>(Data!F1233-'Data Summary'!G$5)/'Data Summary'!G$6</f>
        <v>3.0721458909323167</v>
      </c>
      <c r="G1233">
        <f>(Data!G1233-'Data Summary'!H$5)/'Data Summary'!H$6</f>
        <v>1.3237694727461202</v>
      </c>
      <c r="H1233">
        <f>(Data!H1233-'Data Summary'!I$5)/'Data Summary'!I$6</f>
        <v>-0.28444731218464242</v>
      </c>
      <c r="I1233">
        <f>(Data!I1233-'Data Summary'!J$5)/'Data Summary'!J$6</f>
        <v>0.44633676270546668</v>
      </c>
      <c r="J1233">
        <f>(Data!J1233-'Data Summary'!K$5)/'Data Summary'!K$6</f>
        <v>-0.22512806072257538</v>
      </c>
      <c r="K1233">
        <f>(Data!K1233-'Data Summary'!L$5)/'Data Summary'!L$6</f>
        <v>0.35389537859781545</v>
      </c>
      <c r="L1233">
        <f>(Data!L1233-'Data Summary'!M$5)/'Data Summary'!M$6</f>
        <v>-0.78782264092280896</v>
      </c>
    </row>
    <row r="1234" spans="1:12" x14ac:dyDescent="0.3">
      <c r="A1234">
        <f>(Data!A1234-'Data Summary'!B$5)/'Data Summary'!B$6</f>
        <v>-0.41345352275657521</v>
      </c>
      <c r="B1234">
        <f>(Data!B1234-'Data Summary'!C$5)/'Data Summary'!C$6</f>
        <v>-0.54647200309775046</v>
      </c>
      <c r="C1234">
        <f>(Data!C1234-'Data Summary'!D$5)/'Data Summary'!D$6</f>
        <v>9.7691123004077549E-2</v>
      </c>
      <c r="D1234">
        <f>(Data!D1234-'Data Summary'!E$5)/'Data Summary'!E$6</f>
        <v>-0.31132282058618116</v>
      </c>
      <c r="E1234">
        <f>(Data!E1234-'Data Summary'!F$5)/'Data Summary'!F$6</f>
        <v>-0.26496040853730207</v>
      </c>
      <c r="F1234">
        <f>(Data!F1234-'Data Summary'!G$5)/'Data Summary'!G$6</f>
        <v>0.29885362515552061</v>
      </c>
      <c r="G1234">
        <f>(Data!G1234-'Data Summary'!H$5)/'Data Summary'!H$6</f>
        <v>0.59395426061382073</v>
      </c>
      <c r="H1234">
        <f>(Data!H1234-'Data Summary'!I$5)/'Data Summary'!I$6</f>
        <v>0.22966597176164638</v>
      </c>
      <c r="I1234">
        <f>(Data!I1234-'Data Summary'!J$5)/'Data Summary'!J$6</f>
        <v>0.57592232485999273</v>
      </c>
      <c r="J1234">
        <f>(Data!J1234-'Data Summary'!K$5)/'Data Summary'!K$6</f>
        <v>-0.10710190692080646</v>
      </c>
      <c r="K1234">
        <f>(Data!K1234-'Data Summary'!L$5)/'Data Summary'!L$6</f>
        <v>-0.86637885793071723</v>
      </c>
      <c r="L1234">
        <f>(Data!L1234-'Data Summary'!M$5)/'Data Summary'!M$6</f>
        <v>-0.78782264092280896</v>
      </c>
    </row>
    <row r="1235" spans="1:12" x14ac:dyDescent="0.3">
      <c r="A1235">
        <f>(Data!A1235-'Data Summary'!B$5)/'Data Summary'!B$6</f>
        <v>1.08032563385081</v>
      </c>
      <c r="B1235">
        <f>(Data!B1235-'Data Summary'!C$5)/'Data Summary'!C$6</f>
        <v>-1.6637673174260443</v>
      </c>
      <c r="C1235">
        <f>(Data!C1235-'Data Summary'!D$5)/'Data Summary'!D$6</f>
        <v>0.50849481973914856</v>
      </c>
      <c r="D1235">
        <f>(Data!D1235-'Data Summary'!E$5)/'Data Summary'!E$6</f>
        <v>-0.24037502751024559</v>
      </c>
      <c r="E1235">
        <f>(Data!E1235-'Data Summary'!F$5)/'Data Summary'!F$6</f>
        <v>-0.64752740354687222</v>
      </c>
      <c r="F1235">
        <f>(Data!F1235-'Data Summary'!G$5)/'Data Summary'!G$6</f>
        <v>-0.17930021377151317</v>
      </c>
      <c r="G1235">
        <f>(Data!G1235-'Data Summary'!H$5)/'Data Summary'!H$6</f>
        <v>-0.31831475455155384</v>
      </c>
      <c r="H1235">
        <f>(Data!H1235-'Data Summary'!I$5)/'Data Summary'!I$6</f>
        <v>-0.32154827081995252</v>
      </c>
      <c r="I1235">
        <f>(Data!I1235-'Data Summary'!J$5)/'Data Summary'!J$6</f>
        <v>-0.52555495345347714</v>
      </c>
      <c r="J1235">
        <f>(Data!J1235-'Data Summary'!K$5)/'Data Summary'!K$6</f>
        <v>-0.99229806043407265</v>
      </c>
      <c r="K1235">
        <f>(Data!K1235-'Data Summary'!L$5)/'Data Summary'!L$6</f>
        <v>-1.054113355858183</v>
      </c>
      <c r="L1235">
        <f>(Data!L1235-'Data Summary'!M$5)/'Data Summary'!M$6</f>
        <v>-2.0264936368279924</v>
      </c>
    </row>
    <row r="1236" spans="1:12" x14ac:dyDescent="0.3">
      <c r="A1236">
        <f>(Data!A1236-'Data Summary'!B$5)/'Data Summary'!B$6</f>
        <v>-0.70071874518107247</v>
      </c>
      <c r="B1236">
        <f>(Data!B1236-'Data Summary'!C$5)/'Data Summary'!C$6</f>
        <v>1.2412004998275195</v>
      </c>
      <c r="C1236">
        <f>(Data!C1236-'Data Summary'!D$5)/'Data Summary'!D$6</f>
        <v>-1.3401218155686707</v>
      </c>
      <c r="D1236">
        <f>(Data!D1236-'Data Summary'!E$5)/'Data Summary'!E$6</f>
        <v>-0.24037502751024559</v>
      </c>
      <c r="E1236">
        <f>(Data!E1236-'Data Summary'!F$5)/'Data Summary'!F$6</f>
        <v>-0.60501995965692001</v>
      </c>
      <c r="F1236">
        <f>(Data!F1236-'Data Summary'!G$5)/'Data Summary'!G$6</f>
        <v>-0.46619251712773346</v>
      </c>
      <c r="G1236">
        <f>(Data!G1236-'Data Summary'!H$5)/'Data Summary'!H$6</f>
        <v>-0.86567616365077849</v>
      </c>
      <c r="H1236">
        <f>(Data!H1236-'Data Summary'!I$5)/'Data Summary'!I$6</f>
        <v>-2.2931992154389116</v>
      </c>
      <c r="I1236">
        <f>(Data!I1236-'Data Summary'!J$5)/'Data Summary'!J$6</f>
        <v>0.51112954378273112</v>
      </c>
      <c r="J1236">
        <f>(Data!J1236-'Data Summary'!K$5)/'Data Summary'!K$6</f>
        <v>-1.523415752542032</v>
      </c>
      <c r="K1236">
        <f>(Data!K1236-'Data Summary'!L$5)/'Data Summary'!L$6</f>
        <v>2.2312403578724802</v>
      </c>
      <c r="L1236">
        <f>(Data!L1236-'Data Summary'!M$5)/'Data Summary'!M$6</f>
        <v>0.45084835498237452</v>
      </c>
    </row>
    <row r="1237" spans="1:12" x14ac:dyDescent="0.3">
      <c r="A1237">
        <f>(Data!A1237-'Data Summary'!B$5)/'Data Summary'!B$6</f>
        <v>-1.3327022345149662</v>
      </c>
      <c r="B1237">
        <f>(Data!B1237-'Data Summary'!C$5)/'Data Summary'!C$6</f>
        <v>-1.1051196602618973</v>
      </c>
      <c r="C1237">
        <f>(Data!C1237-'Data Summary'!D$5)/'Data Summary'!D$6</f>
        <v>0.2517425092797293</v>
      </c>
      <c r="D1237">
        <f>(Data!D1237-'Data Summary'!E$5)/'Data Summary'!E$6</f>
        <v>7.3510388316148543</v>
      </c>
      <c r="E1237">
        <f>(Data!E1237-'Data Summary'!F$5)/'Data Summary'!F$6</f>
        <v>-0.71128856938180063</v>
      </c>
      <c r="F1237">
        <f>(Data!F1237-'Data Summary'!G$5)/'Data Summary'!G$6</f>
        <v>-0.94434635605476724</v>
      </c>
      <c r="G1237">
        <f>(Data!G1237-'Data Summary'!H$5)/'Data Summary'!H$6</f>
        <v>2.0231757177062408</v>
      </c>
      <c r="H1237">
        <f>(Data!H1237-'Data Summary'!I$5)/'Data Summary'!I$6</f>
        <v>-0.54415402263175439</v>
      </c>
      <c r="I1237">
        <f>(Data!I1237-'Data Summary'!J$5)/'Data Summary'!J$6</f>
        <v>-7.200548591263746E-2</v>
      </c>
      <c r="J1237">
        <f>(Data!J1237-'Data Summary'!K$5)/'Data Summary'!K$6</f>
        <v>-0.57920652212788137</v>
      </c>
      <c r="K1237">
        <f>(Data!K1237-'Data Summary'!L$5)/'Data Summary'!L$6</f>
        <v>1.0109661213439474</v>
      </c>
      <c r="L1237">
        <f>(Data!L1237-'Data Summary'!M$5)/'Data Summary'!M$6</f>
        <v>-2.0264936368279924</v>
      </c>
    </row>
    <row r="1238" spans="1:12" x14ac:dyDescent="0.3">
      <c r="A1238">
        <f>(Data!A1238-'Data Summary'!B$5)/'Data Summary'!B$6</f>
        <v>-0.29854743378677623</v>
      </c>
      <c r="B1238">
        <f>(Data!B1238-'Data Summary'!C$5)/'Data Summary'!C$6</f>
        <v>0.12390518549922601</v>
      </c>
      <c r="C1238">
        <f>(Data!C1238-'Data Summary'!D$5)/'Data Summary'!D$6</f>
        <v>-1.3914722776605546</v>
      </c>
      <c r="D1238">
        <f>(Data!D1238-'Data Summary'!E$5)/'Data Summary'!E$6</f>
        <v>-0.59511399288992328</v>
      </c>
      <c r="E1238">
        <f>(Data!E1238-'Data Summary'!F$5)/'Data Summary'!F$6</f>
        <v>-0.37122901826218252</v>
      </c>
      <c r="F1238">
        <f>(Data!F1238-'Data Summary'!G$5)/'Data Summary'!G$6</f>
        <v>-0.84871558826936044</v>
      </c>
      <c r="G1238">
        <f>(Data!G1238-'Data Summary'!H$5)/'Data Summary'!H$6</f>
        <v>-0.89608513082295771</v>
      </c>
      <c r="H1238">
        <f>(Data!H1238-'Data Summary'!I$5)/'Data Summary'!I$6</f>
        <v>-8.3042108164463183E-2</v>
      </c>
      <c r="I1238">
        <f>(Data!I1238-'Data Summary'!J$5)/'Data Summary'!J$6</f>
        <v>-0.33117661022168954</v>
      </c>
      <c r="J1238">
        <f>(Data!J1238-'Data Summary'!K$5)/'Data Summary'!K$6</f>
        <v>-0.10710190692080646</v>
      </c>
      <c r="K1238">
        <f>(Data!K1238-'Data Summary'!L$5)/'Data Summary'!L$6</f>
        <v>-0.96024610689445011</v>
      </c>
      <c r="L1238">
        <f>(Data!L1238-'Data Summary'!M$5)/'Data Summary'!M$6</f>
        <v>0.45084835498237452</v>
      </c>
    </row>
    <row r="1239" spans="1:12" x14ac:dyDescent="0.3">
      <c r="A1239">
        <f>(Data!A1239-'Data Summary'!B$5)/'Data Summary'!B$6</f>
        <v>-0.70071874518107247</v>
      </c>
      <c r="B1239">
        <f>(Data!B1239-'Data Summary'!C$5)/'Data Summary'!C$6</f>
        <v>1.2412004998275195</v>
      </c>
      <c r="C1239">
        <f>(Data!C1239-'Data Summary'!D$5)/'Data Summary'!D$6</f>
        <v>-1.3401218155686707</v>
      </c>
      <c r="D1239">
        <f>(Data!D1239-'Data Summary'!E$5)/'Data Summary'!E$6</f>
        <v>-0.24037502751024559</v>
      </c>
      <c r="E1239">
        <f>(Data!E1239-'Data Summary'!F$5)/'Data Summary'!F$6</f>
        <v>-0.60501995965692001</v>
      </c>
      <c r="F1239">
        <f>(Data!F1239-'Data Summary'!G$5)/'Data Summary'!G$6</f>
        <v>-0.46619251712773346</v>
      </c>
      <c r="G1239">
        <f>(Data!G1239-'Data Summary'!H$5)/'Data Summary'!H$6</f>
        <v>-0.86567616365077849</v>
      </c>
      <c r="H1239">
        <f>(Data!H1239-'Data Summary'!I$5)/'Data Summary'!I$6</f>
        <v>-2.2931992154389116</v>
      </c>
      <c r="I1239">
        <f>(Data!I1239-'Data Summary'!J$5)/'Data Summary'!J$6</f>
        <v>0.51112954378273112</v>
      </c>
      <c r="J1239">
        <f>(Data!J1239-'Data Summary'!K$5)/'Data Summary'!K$6</f>
        <v>-1.523415752542032</v>
      </c>
      <c r="K1239">
        <f>(Data!K1239-'Data Summary'!L$5)/'Data Summary'!L$6</f>
        <v>2.2312403578724802</v>
      </c>
      <c r="L1239">
        <f>(Data!L1239-'Data Summary'!M$5)/'Data Summary'!M$6</f>
        <v>0.45084835498237452</v>
      </c>
    </row>
    <row r="1240" spans="1:12" x14ac:dyDescent="0.3">
      <c r="A1240">
        <f>(Data!A1240-'Data Summary'!B$5)/'Data Summary'!B$6</f>
        <v>-0.12618830033207801</v>
      </c>
      <c r="B1240">
        <f>(Data!B1240-'Data Summary'!C$5)/'Data Summary'!C$6</f>
        <v>1.12947096839469</v>
      </c>
      <c r="C1240">
        <f>(Data!C1240-'Data Summary'!D$5)/'Data Summary'!D$6</f>
        <v>-1.3914722776605546</v>
      </c>
      <c r="D1240">
        <f>(Data!D1240-'Data Summary'!E$5)/'Data Summary'!E$6</f>
        <v>-2.7531648282439144E-2</v>
      </c>
      <c r="E1240">
        <f>(Data!E1240-'Data Summary'!F$5)/'Data Summary'!F$6</f>
        <v>-0.13743807686744522</v>
      </c>
      <c r="F1240">
        <f>(Data!F1240-'Data Summary'!G$5)/'Data Summary'!G$6</f>
        <v>-0.37056174934232666</v>
      </c>
      <c r="G1240">
        <f>(Data!G1240-'Data Summary'!H$5)/'Data Summary'!H$6</f>
        <v>-0.68322236061770358</v>
      </c>
      <c r="H1240">
        <f>(Data!H1240-'Data Summary'!I$5)/'Data Summary'!I$6</f>
        <v>0.65367692759368634</v>
      </c>
      <c r="I1240">
        <f>(Data!I1240-'Data Summary'!J$5)/'Data Summary'!J$6</f>
        <v>0.44633676270546668</v>
      </c>
      <c r="J1240">
        <f>(Data!J1240-'Data Summary'!K$5)/'Data Summary'!K$6</f>
        <v>-1.1693372911367257</v>
      </c>
      <c r="K1240">
        <f>(Data!K1240-'Data Summary'!L$5)/'Data Summary'!L$6</f>
        <v>-0.77251160896698434</v>
      </c>
      <c r="L1240">
        <f>(Data!L1240-'Data Summary'!M$5)/'Data Summary'!M$6</f>
        <v>-2.0264936368279924</v>
      </c>
    </row>
    <row r="1241" spans="1:12" x14ac:dyDescent="0.3">
      <c r="A1241">
        <f>(Data!A1241-'Data Summary'!B$5)/'Data Summary'!B$6</f>
        <v>-1.0454370120904688</v>
      </c>
      <c r="B1241">
        <f>(Data!B1241-'Data Summary'!C$5)/'Data Summary'!C$6</f>
        <v>0.79428237409620228</v>
      </c>
      <c r="C1241">
        <f>(Data!C1241-'Data Summary'!D$5)/'Data Summary'!D$6</f>
        <v>-1.3914722776605546</v>
      </c>
      <c r="D1241">
        <f>(Data!D1241-'Data Summary'!E$5)/'Data Summary'!E$6</f>
        <v>1.2495286270844002</v>
      </c>
      <c r="E1241">
        <f>(Data!E1241-'Data Summary'!F$5)/'Data Summary'!F$6</f>
        <v>-0.64752740354687222</v>
      </c>
      <c r="F1241">
        <f>(Data!F1241-'Data Summary'!G$5)/'Data Summary'!G$6</f>
        <v>-0.46619251712773346</v>
      </c>
      <c r="G1241">
        <f>(Data!G1241-'Data Summary'!H$5)/'Data Summary'!H$6</f>
        <v>-0.80485822930642026</v>
      </c>
      <c r="H1241">
        <f>(Data!H1241-'Data Summary'!I$5)/'Data Summary'!I$6</f>
        <v>-0.98936552625541685</v>
      </c>
      <c r="I1241">
        <f>(Data!I1241-'Data Summary'!J$5)/'Data Summary'!J$6</f>
        <v>0.8998862302463092</v>
      </c>
      <c r="J1241">
        <f>(Data!J1241-'Data Summary'!K$5)/'Data Summary'!K$6</f>
        <v>-0.57920652212788137</v>
      </c>
      <c r="K1241">
        <f>(Data!K1241-'Data Summary'!L$5)/'Data Summary'!L$6</f>
        <v>1.2925678682351478</v>
      </c>
      <c r="L1241">
        <f>(Data!L1241-'Data Summary'!M$5)/'Data Summary'!M$6</f>
        <v>-2.0264936368279924</v>
      </c>
    </row>
    <row r="1242" spans="1:12" x14ac:dyDescent="0.3">
      <c r="A1242">
        <f>(Data!A1242-'Data Summary'!B$5)/'Data Summary'!B$6</f>
        <v>-0.47090656724147445</v>
      </c>
      <c r="B1242">
        <f>(Data!B1242-'Data Summary'!C$5)/'Data Summary'!C$6</f>
        <v>0.45909377979771382</v>
      </c>
      <c r="C1242">
        <f>(Data!C1242-'Data Summary'!D$5)/'Data Summary'!D$6</f>
        <v>-0.36446303582287715</v>
      </c>
      <c r="D1242">
        <f>(Data!D1242-'Data Summary'!E$5)/'Data Summary'!E$6</f>
        <v>-0.59511399288992328</v>
      </c>
      <c r="E1242">
        <f>(Data!E1242-'Data Summary'!F$5)/'Data Summary'!F$6</f>
        <v>-0.24370668659232594</v>
      </c>
      <c r="F1242">
        <f>(Data!F1242-'Data Summary'!G$5)/'Data Summary'!G$6</f>
        <v>1.9245766775074356</v>
      </c>
      <c r="G1242">
        <f>(Data!G1242-'Data Summary'!H$5)/'Data Summary'!H$6</f>
        <v>0.41150045758074577</v>
      </c>
      <c r="H1242">
        <f>(Data!H1242-'Data Summary'!I$5)/'Data Summary'!I$6</f>
        <v>-0.95756470456798293</v>
      </c>
      <c r="I1242">
        <f>(Data!I1242-'Data Summary'!J$5)/'Data Summary'!J$6</f>
        <v>-1.367861107457895</v>
      </c>
      <c r="J1242">
        <f>(Data!J1242-'Data Summary'!K$5)/'Data Summary'!K$6</f>
        <v>-1.523415752542032</v>
      </c>
      <c r="K1242">
        <f>(Data!K1242-'Data Summary'!L$5)/'Data Summary'!L$6</f>
        <v>-1.054113355858183</v>
      </c>
      <c r="L1242">
        <f>(Data!L1242-'Data Summary'!M$5)/'Data Summary'!M$6</f>
        <v>-0.78782264092280896</v>
      </c>
    </row>
    <row r="1243" spans="1:12" x14ac:dyDescent="0.3">
      <c r="A1243">
        <f>(Data!A1243-'Data Summary'!B$5)/'Data Summary'!B$6</f>
        <v>0.85051345591121319</v>
      </c>
      <c r="B1243">
        <f>(Data!B1243-'Data Summary'!C$5)/'Data Summary'!C$6</f>
        <v>-0.88166059739623859</v>
      </c>
      <c r="C1243">
        <f>(Data!C1243-'Data Summary'!D$5)/'Data Summary'!D$6</f>
        <v>0.61119574392291642</v>
      </c>
      <c r="D1243">
        <f>(Data!D1243-'Data Summary'!E$5)/'Data Summary'!E$6</f>
        <v>-2.7531648282439144E-2</v>
      </c>
      <c r="E1243">
        <f>(Data!E1243-'Data Summary'!F$5)/'Data Summary'!F$6</f>
        <v>-0.1799455207573975</v>
      </c>
      <c r="F1243">
        <f>(Data!F1243-'Data Summary'!G$5)/'Data Summary'!G$6</f>
        <v>1.1595305352241814</v>
      </c>
      <c r="G1243">
        <f>(Data!G1243-'Data Summary'!H$5)/'Data Summary'!H$6</f>
        <v>0.5635452934416415</v>
      </c>
      <c r="H1243">
        <f>(Data!H1243-'Data Summary'!I$5)/'Data Summary'!I$6</f>
        <v>0.2879674781885791</v>
      </c>
      <c r="I1243">
        <f>(Data!I1243-'Data Summary'!J$5)/'Data Summary'!J$6</f>
        <v>-0.97910442099431683</v>
      </c>
      <c r="J1243">
        <f>(Data!J1243-'Data Summary'!K$5)/'Data Summary'!K$6</f>
        <v>-0.40216729142522872</v>
      </c>
      <c r="K1243">
        <f>(Data!K1243-'Data Summary'!L$5)/'Data Summary'!L$6</f>
        <v>-0.58477711103951679</v>
      </c>
      <c r="L1243">
        <f>(Data!L1243-'Data Summary'!M$5)/'Data Summary'!M$6</f>
        <v>-0.78782264092280896</v>
      </c>
    </row>
    <row r="1244" spans="1:12" x14ac:dyDescent="0.3">
      <c r="A1244">
        <f>(Data!A1244-'Data Summary'!B$5)/'Data Summary'!B$6</f>
        <v>0.39088910003201721</v>
      </c>
      <c r="B1244">
        <f>(Data!B1244-'Data Summary'!C$5)/'Data Summary'!C$6</f>
        <v>-0.71406630024699436</v>
      </c>
      <c r="C1244">
        <f>(Data!C1244-'Data Summary'!D$5)/'Data Summary'!D$6</f>
        <v>0.71389666810668406</v>
      </c>
      <c r="D1244">
        <f>(Data!D1244-'Data Summary'!E$5)/'Data Summary'!E$6</f>
        <v>-0.38227061366211673</v>
      </c>
      <c r="E1244">
        <f>(Data!E1244-'Data Summary'!F$5)/'Data Summary'!F$6</f>
        <v>-0.626273681601896</v>
      </c>
      <c r="F1244">
        <f>(Data!F1244-'Data Summary'!G$5)/'Data Summary'!G$6</f>
        <v>-8.3669445986106414E-2</v>
      </c>
      <c r="G1244">
        <f>(Data!G1244-'Data Summary'!H$5)/'Data Summary'!H$6</f>
        <v>-0.19667888586283722</v>
      </c>
      <c r="H1244">
        <f>(Data!H1244-'Data Summary'!I$5)/'Data Summary'!I$6</f>
        <v>-1.3815756604000229</v>
      </c>
      <c r="I1244">
        <f>(Data!I1244-'Data Summary'!J$5)/'Data Summary'!J$6</f>
        <v>-0.59034773453073874</v>
      </c>
      <c r="J1244">
        <f>(Data!J1244-'Data Summary'!K$5)/'Data Summary'!K$6</f>
        <v>-0.34315421452434425</v>
      </c>
      <c r="K1244">
        <f>(Data!K1244-'Data Summary'!L$5)/'Data Summary'!L$6</f>
        <v>1.6680368640900793</v>
      </c>
      <c r="L1244">
        <f>(Data!L1244-'Data Summary'!M$5)/'Data Summary'!M$6</f>
        <v>0.45084835498237452</v>
      </c>
    </row>
    <row r="1245" spans="1:12" x14ac:dyDescent="0.3">
      <c r="A1245">
        <f>(Data!A1245-'Data Summary'!B$5)/'Data Summary'!B$6</f>
        <v>-1.1282211362278497E-2</v>
      </c>
      <c r="B1245">
        <f>(Data!B1245-'Data Summary'!C$5)/'Data Summary'!C$6</f>
        <v>0.17976995121564074</v>
      </c>
      <c r="C1245">
        <f>(Data!C1245-'Data Summary'!D$5)/'Data Summary'!D$6</f>
        <v>-0.26176211163910945</v>
      </c>
      <c r="D1245">
        <f>(Data!D1245-'Data Summary'!E$5)/'Data Summary'!E$6</f>
        <v>-9.847944135837472E-2</v>
      </c>
      <c r="E1245">
        <f>(Data!E1245-'Data Summary'!F$5)/'Data Summary'!F$6</f>
        <v>-0.11618435492246908</v>
      </c>
      <c r="F1245">
        <f>(Data!F1245-'Data Summary'!G$5)/'Data Summary'!G$6</f>
        <v>-0.56182328491314026</v>
      </c>
      <c r="G1245">
        <f>(Data!G1245-'Data Summary'!H$5)/'Data Summary'!H$6</f>
        <v>1.2021336040574038</v>
      </c>
      <c r="H1245">
        <f>(Data!H1245-'Data Summary'!I$5)/'Data Summary'!I$6</f>
        <v>0.82328130992649051</v>
      </c>
      <c r="I1245">
        <f>(Data!I1245-'Data Summary'!J$5)/'Data Summary'!J$6</f>
        <v>0.38154398162820513</v>
      </c>
      <c r="J1245">
        <f>(Data!J1245-'Data Summary'!K$5)/'Data Summary'!K$6</f>
        <v>-0.22512806072257538</v>
      </c>
      <c r="K1245">
        <f>(Data!K1245-'Data Summary'!L$5)/'Data Summary'!L$6</f>
        <v>-0.86637885793071723</v>
      </c>
      <c r="L1245">
        <f>(Data!L1245-'Data Summary'!M$5)/'Data Summary'!M$6</f>
        <v>-0.78782264092280896</v>
      </c>
    </row>
    <row r="1246" spans="1:12" x14ac:dyDescent="0.3">
      <c r="A1246">
        <f>(Data!A1246-'Data Summary'!B$5)/'Data Summary'!B$6</f>
        <v>-1.3901552789998652</v>
      </c>
      <c r="B1246">
        <f>(Data!B1246-'Data Summary'!C$5)/'Data Summary'!C$6</f>
        <v>-1.3285787231275561</v>
      </c>
      <c r="C1246">
        <f>(Data!C1246-'Data Summary'!D$5)/'Data Summary'!D$6</f>
        <v>-0.10771072536345784</v>
      </c>
      <c r="D1246">
        <f>(Data!D1246-'Data Summary'!E$5)/'Data Summary'!E$6</f>
        <v>7.705777796994532</v>
      </c>
      <c r="E1246">
        <f>(Data!E1246-'Data Summary'!F$5)/'Data Summary'!F$6</f>
        <v>-0.43499018409711093</v>
      </c>
      <c r="F1246">
        <f>(Data!F1246-'Data Summary'!G$5)/'Data Summary'!G$6</f>
        <v>5.3672843177820786</v>
      </c>
      <c r="G1246">
        <f>(Data!G1246-'Data Summary'!H$5)/'Data Summary'!H$6</f>
        <v>3.4523971747986608</v>
      </c>
      <c r="H1246">
        <f>(Data!H1246-'Data Summary'!I$5)/'Data Summary'!I$6</f>
        <v>0.24556638260539276</v>
      </c>
      <c r="I1246">
        <f>(Data!I1246-'Data Summary'!J$5)/'Data Summary'!J$6</f>
        <v>0.12237285731915304</v>
      </c>
      <c r="J1246">
        <f>(Data!J1246-'Data Summary'!K$5)/'Data Summary'!K$6</f>
        <v>-0.69723267592965033</v>
      </c>
      <c r="K1246">
        <f>(Data!K1246-'Data Summary'!L$5)/'Data Summary'!L$6</f>
        <v>-0.11544086622085069</v>
      </c>
      <c r="L1246">
        <f>(Data!L1246-'Data Summary'!M$5)/'Data Summary'!M$6</f>
        <v>0.45084835498237452</v>
      </c>
    </row>
    <row r="1247" spans="1:12" x14ac:dyDescent="0.3">
      <c r="A1247">
        <f>(Data!A1247-'Data Summary'!B$5)/'Data Summary'!B$6</f>
        <v>-0.52835961172637369</v>
      </c>
      <c r="B1247">
        <f>(Data!B1247-'Data Summary'!C$5)/'Data Summary'!C$6</f>
        <v>0.12390518549922601</v>
      </c>
      <c r="C1247">
        <f>(Data!C1247-'Data Summary'!D$5)/'Data Summary'!D$6</f>
        <v>-0.41581349791476108</v>
      </c>
      <c r="D1247">
        <f>(Data!D1247-'Data Summary'!E$5)/'Data Summary'!E$6</f>
        <v>-0.52416619981398771</v>
      </c>
      <c r="E1247">
        <f>(Data!E1247-'Data Summary'!F$5)/'Data Summary'!F$6</f>
        <v>-0.11618435492246908</v>
      </c>
      <c r="F1247">
        <f>(Data!F1247-'Data Summary'!G$5)/'Data Summary'!G$6</f>
        <v>-8.3669445986106414E-2</v>
      </c>
      <c r="G1247">
        <f>(Data!G1247-'Data Summary'!H$5)/'Data Summary'!H$6</f>
        <v>-0.37913268889591212</v>
      </c>
      <c r="H1247">
        <f>(Data!H1247-'Data Summary'!I$5)/'Data Summary'!I$6</f>
        <v>-0.10424265595602693</v>
      </c>
      <c r="I1247">
        <f>(Data!I1247-'Data Summary'!J$5)/'Data Summary'!J$6</f>
        <v>1.1590573545553613</v>
      </c>
      <c r="J1247">
        <f>(Data!J1247-'Data Summary'!K$5)/'Data Summary'!K$6</f>
        <v>0.12895040068273136</v>
      </c>
      <c r="K1247">
        <f>(Data!K1247-'Data Summary'!L$5)/'Data Summary'!L$6</f>
        <v>7.2293631706615097E-2</v>
      </c>
      <c r="L1247">
        <f>(Data!L1247-'Data Summary'!M$5)/'Data Summary'!M$6</f>
        <v>-0.78782264092280896</v>
      </c>
    </row>
    <row r="1248" spans="1:12" x14ac:dyDescent="0.3">
      <c r="A1248">
        <f>(Data!A1248-'Data Summary'!B$5)/'Data Summary'!B$6</f>
        <v>-0.52835961172637369</v>
      </c>
      <c r="B1248">
        <f>(Data!B1248-'Data Summary'!C$5)/'Data Summary'!C$6</f>
        <v>1.1853357341111048</v>
      </c>
      <c r="C1248">
        <f>(Data!C1248-'Data Summary'!D$5)/'Data Summary'!D$6</f>
        <v>-1.0320190430173675</v>
      </c>
      <c r="D1248">
        <f>(Data!D1248-'Data Summary'!E$5)/'Data Summary'!E$6</f>
        <v>-0.59511399288992328</v>
      </c>
      <c r="E1248">
        <f>(Data!E1248-'Data Summary'!F$5)/'Data Summary'!F$6</f>
        <v>-3.1169467142564803E-2</v>
      </c>
      <c r="F1248">
        <f>(Data!F1248-'Data Summary'!G$5)/'Data Summary'!G$6</f>
        <v>-8.3669445986106414E-2</v>
      </c>
      <c r="G1248">
        <f>(Data!G1248-'Data Summary'!H$5)/'Data Summary'!H$6</f>
        <v>4.6592851514595988E-2</v>
      </c>
      <c r="H1248">
        <f>(Data!H1248-'Data Summary'!I$5)/'Data Summary'!I$6</f>
        <v>-0.91516360898479665</v>
      </c>
      <c r="I1248">
        <f>(Data!I1248-'Data Summary'!J$5)/'Data Summary'!J$6</f>
        <v>-1.2382755453033689</v>
      </c>
      <c r="J1248">
        <f>(Data!J1248-'Data Summary'!K$5)/'Data Summary'!K$6</f>
        <v>-1.0513111373349571</v>
      </c>
      <c r="K1248">
        <f>(Data!K1248-'Data Summary'!L$5)/'Data Summary'!L$6</f>
        <v>-0.39704261311205102</v>
      </c>
      <c r="L1248">
        <f>(Data!L1248-'Data Summary'!M$5)/'Data Summary'!M$6</f>
        <v>-0.78782264092280896</v>
      </c>
    </row>
    <row r="1249" spans="1:12" x14ac:dyDescent="0.3">
      <c r="A1249">
        <f>(Data!A1249-'Data Summary'!B$5)/'Data Summary'!B$6</f>
        <v>-0.52835961172637369</v>
      </c>
      <c r="B1249">
        <f>(Data!B1249-'Data Summary'!C$5)/'Data Summary'!C$6</f>
        <v>0.12390518549922601</v>
      </c>
      <c r="C1249">
        <f>(Data!C1249-'Data Summary'!D$5)/'Data Summary'!D$6</f>
        <v>-0.41581349791476108</v>
      </c>
      <c r="D1249">
        <f>(Data!D1249-'Data Summary'!E$5)/'Data Summary'!E$6</f>
        <v>-0.52416619981398771</v>
      </c>
      <c r="E1249">
        <f>(Data!E1249-'Data Summary'!F$5)/'Data Summary'!F$6</f>
        <v>-0.11618435492246908</v>
      </c>
      <c r="F1249">
        <f>(Data!F1249-'Data Summary'!G$5)/'Data Summary'!G$6</f>
        <v>-8.3669445986106414E-2</v>
      </c>
      <c r="G1249">
        <f>(Data!G1249-'Data Summary'!H$5)/'Data Summary'!H$6</f>
        <v>-0.37913268889591212</v>
      </c>
      <c r="H1249">
        <f>(Data!H1249-'Data Summary'!I$5)/'Data Summary'!I$6</f>
        <v>-0.10424265595602693</v>
      </c>
      <c r="I1249">
        <f>(Data!I1249-'Data Summary'!J$5)/'Data Summary'!J$6</f>
        <v>1.1590573545553613</v>
      </c>
      <c r="J1249">
        <f>(Data!J1249-'Data Summary'!K$5)/'Data Summary'!K$6</f>
        <v>0.12895040068273136</v>
      </c>
      <c r="K1249">
        <f>(Data!K1249-'Data Summary'!L$5)/'Data Summary'!L$6</f>
        <v>7.2293631706615097E-2</v>
      </c>
      <c r="L1249">
        <f>(Data!L1249-'Data Summary'!M$5)/'Data Summary'!M$6</f>
        <v>-0.78782264092280896</v>
      </c>
    </row>
    <row r="1250" spans="1:12" x14ac:dyDescent="0.3">
      <c r="A1250">
        <f>(Data!A1250-'Data Summary'!B$5)/'Data Summary'!B$6</f>
        <v>-0.81562483415087084</v>
      </c>
      <c r="B1250">
        <f>(Data!B1250-'Data Summary'!C$5)/'Data Summary'!C$6</f>
        <v>-0.65820153453057995</v>
      </c>
      <c r="C1250">
        <f>(Data!C1250-'Data Summary'!D$5)/'Data Summary'!D$6</f>
        <v>0.30309297137161323</v>
      </c>
      <c r="D1250">
        <f>(Data!D1250-'Data Summary'!E$5)/'Data Summary'!E$6</f>
        <v>-0.24037502751024559</v>
      </c>
      <c r="E1250">
        <f>(Data!E1250-'Data Summary'!F$5)/'Data Summary'!F$6</f>
        <v>-0.13743807686744522</v>
      </c>
      <c r="F1250">
        <f>(Data!F1250-'Data Summary'!G$5)/'Data Summary'!G$6</f>
        <v>0.5857459285117409</v>
      </c>
      <c r="G1250">
        <f>(Data!G1250-'Data Summary'!H$5)/'Data Summary'!H$6</f>
        <v>-0.31831475455155384</v>
      </c>
      <c r="H1250">
        <f>(Data!H1250-'Data Summary'!I$5)/'Data Summary'!I$6</f>
        <v>-0.97876525235960554</v>
      </c>
      <c r="I1250">
        <f>(Data!I1250-'Data Summary'!J$5)/'Data Summary'!J$6</f>
        <v>0.64071510593725722</v>
      </c>
      <c r="J1250">
        <f>(Data!J1250-'Data Summary'!K$5)/'Data Summary'!K$6</f>
        <v>0.54204193898892183</v>
      </c>
      <c r="K1250">
        <f>(Data!K1250-'Data Summary'!L$5)/'Data Summary'!L$6</f>
        <v>0.63549712548901416</v>
      </c>
      <c r="L1250">
        <f>(Data!L1250-'Data Summary'!M$5)/'Data Summary'!M$6</f>
        <v>0.45084835498237452</v>
      </c>
    </row>
    <row r="1251" spans="1:12" x14ac:dyDescent="0.3">
      <c r="A1251">
        <f>(Data!A1251-'Data Summary'!B$5)/'Data Summary'!B$6</f>
        <v>-0.70071874518107247</v>
      </c>
      <c r="B1251">
        <f>(Data!B1251-'Data Summary'!C$5)/'Data Summary'!C$6</f>
        <v>0.40322901408129908</v>
      </c>
      <c r="C1251">
        <f>(Data!C1251-'Data Summary'!D$5)/'Data Summary'!D$6</f>
        <v>-1.3401218155686707</v>
      </c>
      <c r="D1251">
        <f>(Data!D1251-'Data Summary'!E$5)/'Data Summary'!E$6</f>
        <v>-0.16942723443431032</v>
      </c>
      <c r="E1251">
        <f>(Data!E1251-'Data Summary'!F$5)/'Data Summary'!F$6</f>
        <v>-0.1799455207573975</v>
      </c>
      <c r="F1251">
        <f>(Data!F1251-'Data Summary'!G$5)/'Data Summary'!G$6</f>
        <v>0.77700746408255439</v>
      </c>
      <c r="G1251">
        <f>(Data!G1251-'Data Summary'!H$5)/'Data Summary'!H$6</f>
        <v>-0.28790578737937467</v>
      </c>
      <c r="H1251">
        <f>(Data!H1251-'Data Summary'!I$5)/'Data Summary'!I$6</f>
        <v>-0.85156196560998765</v>
      </c>
      <c r="I1251">
        <f>(Data!I1251-'Data Summary'!J$5)/'Data Summary'!J$6</f>
        <v>0.57592232485999273</v>
      </c>
      <c r="J1251">
        <f>(Data!J1251-'Data Summary'!K$5)/'Data Summary'!K$6</f>
        <v>-0.28414113762345983</v>
      </c>
      <c r="K1251">
        <f>(Data!K1251-'Data Summary'!L$5)/'Data Summary'!L$6</f>
        <v>0.44776262756154833</v>
      </c>
      <c r="L1251">
        <f>(Data!L1251-'Data Summary'!M$5)/'Data Summary'!M$6</f>
        <v>0.45084835498237452</v>
      </c>
    </row>
    <row r="1252" spans="1:12" x14ac:dyDescent="0.3">
      <c r="A1252">
        <f>(Data!A1252-'Data Summary'!B$5)/'Data Summary'!B$6</f>
        <v>-0.70071874518107247</v>
      </c>
      <c r="B1252">
        <f>(Data!B1252-'Data Summary'!C$5)/'Data Summary'!C$6</f>
        <v>0.40322901408129908</v>
      </c>
      <c r="C1252">
        <f>(Data!C1252-'Data Summary'!D$5)/'Data Summary'!D$6</f>
        <v>-1.3401218155686707</v>
      </c>
      <c r="D1252">
        <f>(Data!D1252-'Data Summary'!E$5)/'Data Summary'!E$6</f>
        <v>-0.16942723443431032</v>
      </c>
      <c r="E1252">
        <f>(Data!E1252-'Data Summary'!F$5)/'Data Summary'!F$6</f>
        <v>-0.1799455207573975</v>
      </c>
      <c r="F1252">
        <f>(Data!F1252-'Data Summary'!G$5)/'Data Summary'!G$6</f>
        <v>0.77700746408255439</v>
      </c>
      <c r="G1252">
        <f>(Data!G1252-'Data Summary'!H$5)/'Data Summary'!H$6</f>
        <v>-0.28790578737937467</v>
      </c>
      <c r="H1252">
        <f>(Data!H1252-'Data Summary'!I$5)/'Data Summary'!I$6</f>
        <v>-0.85156196560998765</v>
      </c>
      <c r="I1252">
        <f>(Data!I1252-'Data Summary'!J$5)/'Data Summary'!J$6</f>
        <v>0.57592232485999273</v>
      </c>
      <c r="J1252">
        <f>(Data!J1252-'Data Summary'!K$5)/'Data Summary'!K$6</f>
        <v>-0.28414113762345983</v>
      </c>
      <c r="K1252">
        <f>(Data!K1252-'Data Summary'!L$5)/'Data Summary'!L$6</f>
        <v>0.44776262756154833</v>
      </c>
      <c r="L1252">
        <f>(Data!L1252-'Data Summary'!M$5)/'Data Summary'!M$6</f>
        <v>0.45084835498237452</v>
      </c>
    </row>
    <row r="1253" spans="1:12" x14ac:dyDescent="0.3">
      <c r="A1253">
        <f>(Data!A1253-'Data Summary'!B$5)/'Data Summary'!B$6</f>
        <v>-0.47090656724147445</v>
      </c>
      <c r="B1253">
        <f>(Data!B1253-'Data Summary'!C$5)/'Data Summary'!C$6</f>
        <v>0.29149948264846959</v>
      </c>
      <c r="C1253">
        <f>(Data!C1253-'Data Summary'!D$5)/'Data Summary'!D$6</f>
        <v>-0.67256580837418034</v>
      </c>
      <c r="D1253">
        <f>(Data!D1253-'Data Summary'!E$5)/'Data Summary'!E$6</f>
        <v>-0.24037502751024559</v>
      </c>
      <c r="E1253">
        <f>(Data!E1253-'Data Summary'!F$5)/'Data Summary'!F$6</f>
        <v>-0.22245296464734979</v>
      </c>
      <c r="F1253">
        <f>(Data!F1253-'Data Summary'!G$5)/'Data Summary'!G$6</f>
        <v>1.0638997674387747</v>
      </c>
      <c r="G1253">
        <f>(Data!G1253-'Data Summary'!H$5)/'Data Summary'!H$6</f>
        <v>0.41150045758074577</v>
      </c>
      <c r="H1253">
        <f>(Data!H1253-'Data Summary'!I$5)/'Data Summary'!I$6</f>
        <v>-0.23674607965357986</v>
      </c>
      <c r="I1253">
        <f>(Data!I1253-'Data Summary'!J$5)/'Data Summary'!J$6</f>
        <v>-0.20159104806716349</v>
      </c>
      <c r="J1253">
        <f>(Data!J1253-'Data Summary'!K$5)/'Data Summary'!K$6</f>
        <v>-0.40216729142522872</v>
      </c>
      <c r="K1253">
        <f>(Data!K1253-'Data Summary'!L$5)/'Data Summary'!L$6</f>
        <v>-0.58477711103951679</v>
      </c>
      <c r="L1253">
        <f>(Data!L1253-'Data Summary'!M$5)/'Data Summary'!M$6</f>
        <v>-0.78782264092280896</v>
      </c>
    </row>
    <row r="1254" spans="1:12" x14ac:dyDescent="0.3">
      <c r="A1254">
        <f>(Data!A1254-'Data Summary'!B$5)/'Data Summary'!B$6</f>
        <v>-0.70071874518107247</v>
      </c>
      <c r="B1254">
        <f>(Data!B1254-'Data Summary'!C$5)/'Data Summary'!C$6</f>
        <v>1.0736062026782753</v>
      </c>
      <c r="C1254">
        <f>(Data!C1254-'Data Summary'!D$5)/'Data Summary'!D$6</f>
        <v>-1.3914722776605546</v>
      </c>
      <c r="D1254">
        <f>(Data!D1254-'Data Summary'!E$5)/'Data Summary'!E$6</f>
        <v>-0.52416619981398771</v>
      </c>
      <c r="E1254">
        <f>(Data!E1254-'Data Summary'!F$5)/'Data Summary'!F$6</f>
        <v>0.75521824482155187</v>
      </c>
      <c r="F1254">
        <f>(Data!F1254-'Data Summary'!G$5)/'Data Summary'!G$6</f>
        <v>-0.94434635605476724</v>
      </c>
      <c r="G1254">
        <f>(Data!G1254-'Data Summary'!H$5)/'Data Summary'!H$6</f>
        <v>-0.98731203233949516</v>
      </c>
      <c r="H1254">
        <f>(Data!H1254-'Data Summary'!I$5)/'Data Summary'!I$6</f>
        <v>-0.2526464904972674</v>
      </c>
      <c r="I1254">
        <f>(Data!I1254-'Data Summary'!J$5)/'Data Summary'!J$6</f>
        <v>0.8998862302463092</v>
      </c>
      <c r="J1254">
        <f>(Data!J1254-'Data Summary'!K$5)/'Data Summary'!K$6</f>
        <v>-0.4611803683261132</v>
      </c>
      <c r="K1254">
        <f>(Data!K1254-'Data Summary'!L$5)/'Data Summary'!L$6</f>
        <v>-0.58477711103951679</v>
      </c>
      <c r="L1254">
        <f>(Data!L1254-'Data Summary'!M$5)/'Data Summary'!M$6</f>
        <v>-0.78782264092280896</v>
      </c>
    </row>
    <row r="1255" spans="1:12" x14ac:dyDescent="0.3">
      <c r="A1255">
        <f>(Data!A1255-'Data Summary'!B$5)/'Data Summary'!B$6</f>
        <v>-0.24109438930187646</v>
      </c>
      <c r="B1255">
        <f>(Data!B1255-'Data Summary'!C$5)/'Data Summary'!C$6</f>
        <v>0.73841760837978754</v>
      </c>
      <c r="C1255">
        <f>(Data!C1255-'Data Summary'!D$5)/'Data Summary'!D$6</f>
        <v>-1.3914722776605546</v>
      </c>
      <c r="D1255">
        <f>(Data!D1255-'Data Summary'!E$5)/'Data Summary'!E$6</f>
        <v>-0.80795737211772989</v>
      </c>
      <c r="E1255">
        <f>(Data!E1255-'Data Summary'!F$5)/'Data Summary'!F$6</f>
        <v>0.18136775230719662</v>
      </c>
      <c r="F1255">
        <f>(Data!F1255-'Data Summary'!G$5)/'Data Summary'!G$6</f>
        <v>-0.94434635605476724</v>
      </c>
      <c r="G1255">
        <f>(Data!G1255-'Data Summary'!H$5)/'Data Summary'!H$6</f>
        <v>-1.0177209995116743</v>
      </c>
      <c r="H1255">
        <f>(Data!H1255-'Data Summary'!I$5)/'Data Summary'!I$6</f>
        <v>-0.56005443347550077</v>
      </c>
      <c r="I1255">
        <f>(Data!I1255-'Data Summary'!J$5)/'Data Summary'!J$6</f>
        <v>0.77030066809178321</v>
      </c>
      <c r="J1255">
        <f>(Data!J1255-'Data Summary'!K$5)/'Data Summary'!K$6</f>
        <v>-0.4611803683261132</v>
      </c>
      <c r="K1255">
        <f>(Data!K1255-'Data Summary'!L$5)/'Data Summary'!L$6</f>
        <v>-0.86637885793071723</v>
      </c>
      <c r="L1255">
        <f>(Data!L1255-'Data Summary'!M$5)/'Data Summary'!M$6</f>
        <v>-0.78782264092280896</v>
      </c>
    </row>
    <row r="1256" spans="1:12" x14ac:dyDescent="0.3">
      <c r="A1256">
        <f>(Data!A1256-'Data Summary'!B$5)/'Data Summary'!B$6</f>
        <v>-0.29854743378677623</v>
      </c>
      <c r="B1256">
        <f>(Data!B1256-'Data Summary'!C$5)/'Data Summary'!C$6</f>
        <v>0.96187667124544585</v>
      </c>
      <c r="C1256">
        <f>(Data!C1256-'Data Summary'!D$5)/'Data Summary'!D$6</f>
        <v>-1.0833695051092516</v>
      </c>
      <c r="D1256">
        <f>(Data!D1256-'Data Summary'!E$5)/'Data Summary'!E$6</f>
        <v>-0.4532184067380523</v>
      </c>
      <c r="E1256">
        <f>(Data!E1256-'Data Summary'!F$5)/'Data Summary'!F$6</f>
        <v>-0.1799455207573975</v>
      </c>
      <c r="F1256">
        <f>(Data!F1256-'Data Summary'!G$5)/'Data Summary'!G$6</f>
        <v>0.39448439294092741</v>
      </c>
      <c r="G1256">
        <f>(Data!G1256-'Data Summary'!H$5)/'Data Summary'!H$6</f>
        <v>-0.34872372172373295</v>
      </c>
      <c r="H1256">
        <f>(Data!H1256-'Data Summary'!I$5)/'Data Summary'!I$6</f>
        <v>-0.24734635354933229</v>
      </c>
      <c r="I1256">
        <f>(Data!I1256-'Data Summary'!J$5)/'Data Summary'!J$6</f>
        <v>0.57592232485999273</v>
      </c>
      <c r="J1256">
        <f>(Data!J1256-'Data Summary'!K$5)/'Data Summary'!K$6</f>
        <v>0.18796347758361515</v>
      </c>
      <c r="K1256">
        <f>(Data!K1256-'Data Summary'!L$5)/'Data Summary'!L$6</f>
        <v>0.44776262756154833</v>
      </c>
      <c r="L1256">
        <f>(Data!L1256-'Data Summary'!M$5)/'Data Summary'!M$6</f>
        <v>-0.78782264092280896</v>
      </c>
    </row>
    <row r="1257" spans="1:12" x14ac:dyDescent="0.3">
      <c r="A1257">
        <f>(Data!A1257-'Data Summary'!B$5)/'Data Summary'!B$6</f>
        <v>-1.2752491900300669</v>
      </c>
      <c r="B1257">
        <f>(Data!B1257-'Data Summary'!C$5)/'Data Summary'!C$6</f>
        <v>0.62668807694695805</v>
      </c>
      <c r="C1257">
        <f>(Data!C1257-'Data Summary'!D$5)/'Data Summary'!D$6</f>
        <v>-1.2887713534767868</v>
      </c>
      <c r="D1257">
        <f>(Data!D1257-'Data Summary'!E$5)/'Data Summary'!E$6</f>
        <v>-9.847944135837472E-2</v>
      </c>
      <c r="E1257">
        <f>(Data!E1257-'Data Summary'!F$5)/'Data Summary'!F$6</f>
        <v>-0.39248274020715862</v>
      </c>
      <c r="F1257">
        <f>(Data!F1257-'Data Summary'!G$5)/'Data Summary'!G$6</f>
        <v>0.96826899965336799</v>
      </c>
      <c r="G1257">
        <f>(Data!G1257-'Data Summary'!H$5)/'Data Summary'!H$6</f>
        <v>-1.4225082829762314E-2</v>
      </c>
      <c r="H1257">
        <f>(Data!H1257-'Data Summary'!I$5)/'Data Summary'!I$6</f>
        <v>-1.6783833294824448</v>
      </c>
      <c r="I1257">
        <f>(Data!I1257-'Data Summary'!J$5)/'Data Summary'!J$6</f>
        <v>1.0294717924008352</v>
      </c>
      <c r="J1257">
        <f>(Data!J1257-'Data Summary'!K$5)/'Data Summary'!K$6</f>
        <v>-1.22835036803761</v>
      </c>
      <c r="K1257">
        <f>(Data!K1257-'Data Summary'!L$5)/'Data Summary'!L$6</f>
        <v>0.54162987652528127</v>
      </c>
      <c r="L1257">
        <f>(Data!L1257-'Data Summary'!M$5)/'Data Summary'!M$6</f>
        <v>-0.78782264092280896</v>
      </c>
    </row>
    <row r="1258" spans="1:12" x14ac:dyDescent="0.3">
      <c r="A1258">
        <f>(Data!A1258-'Data Summary'!B$5)/'Data Summary'!B$6</f>
        <v>-0.47090656724147445</v>
      </c>
      <c r="B1258">
        <f>(Data!B1258-'Data Summary'!C$5)/'Data Summary'!C$6</f>
        <v>0.34736424836488433</v>
      </c>
      <c r="C1258">
        <f>(Data!C1258-'Data Summary'!D$5)/'Data Summary'!D$6</f>
        <v>-0.26176211163910945</v>
      </c>
      <c r="D1258">
        <f>(Data!D1258-'Data Summary'!E$5)/'Data Summary'!E$6</f>
        <v>-0.52416619981398771</v>
      </c>
      <c r="E1258">
        <f>(Data!E1258-'Data Summary'!F$5)/'Data Summary'!F$6</f>
        <v>-0.11618435492246908</v>
      </c>
      <c r="F1258">
        <f>(Data!F1258-'Data Summary'!G$5)/'Data Summary'!G$6</f>
        <v>2.5939920520052828</v>
      </c>
      <c r="G1258">
        <f>(Data!G1258-'Data Summary'!H$5)/'Data Summary'!H$6</f>
        <v>0.41150045758074577</v>
      </c>
      <c r="H1258">
        <f>(Data!H1258-'Data Summary'!I$5)/'Data Summary'!I$6</f>
        <v>-0.93106401982848419</v>
      </c>
      <c r="I1258">
        <f>(Data!I1258-'Data Summary'!J$5)/'Data Summary'!J$6</f>
        <v>-1.367861107457895</v>
      </c>
      <c r="J1258">
        <f>(Data!J1258-'Data Summary'!K$5)/'Data Summary'!K$6</f>
        <v>-1.4053895987402634</v>
      </c>
      <c r="K1258">
        <f>(Data!K1258-'Data Summary'!L$5)/'Data Summary'!L$6</f>
        <v>-1.1479806048219177</v>
      </c>
      <c r="L1258">
        <f>(Data!L1258-'Data Summary'!M$5)/'Data Summary'!M$6</f>
        <v>-0.78782264092280896</v>
      </c>
    </row>
    <row r="1259" spans="1:12" x14ac:dyDescent="0.3">
      <c r="A1259">
        <f>(Data!A1259-'Data Summary'!B$5)/'Data Summary'!B$6</f>
        <v>-0.75817178966597165</v>
      </c>
      <c r="B1259">
        <f>(Data!B1259-'Data Summary'!C$5)/'Data Summary'!C$6</f>
        <v>0.29149948264846959</v>
      </c>
      <c r="C1259">
        <f>(Data!C1259-'Data Summary'!D$5)/'Data Summary'!D$6</f>
        <v>4.6340660912193916E-2</v>
      </c>
      <c r="D1259">
        <f>(Data!D1259-'Data Summary'!E$5)/'Data Summary'!E$6</f>
        <v>1.6042675924640777</v>
      </c>
      <c r="E1259">
        <f>(Data!E1259-'Data Summary'!F$5)/'Data Summary'!F$6</f>
        <v>-5.242318908754065E-2</v>
      </c>
      <c r="F1259">
        <f>(Data!F1259-'Data Summary'!G$5)/'Data Summary'!G$6</f>
        <v>-0.37056174934232666</v>
      </c>
      <c r="G1259">
        <f>(Data!G1259-'Data Summary'!H$5)/'Data Summary'!H$6</f>
        <v>0.68518116213035818</v>
      </c>
      <c r="H1259">
        <f>(Data!H1259-'Data Summary'!I$5)/'Data Summary'!I$6</f>
        <v>-0.22084566880983347</v>
      </c>
      <c r="I1259">
        <f>(Data!I1259-'Data Summary'!J$5)/'Data Summary'!J$6</f>
        <v>5.7580076241888579E-2</v>
      </c>
      <c r="J1259">
        <f>(Data!J1259-'Data Summary'!K$5)/'Data Summary'!K$6</f>
        <v>0.24697655448449959</v>
      </c>
      <c r="K1259">
        <f>(Data!K1259-'Data Summary'!L$5)/'Data Summary'!L$6</f>
        <v>0.54162987652528127</v>
      </c>
      <c r="L1259">
        <f>(Data!L1259-'Data Summary'!M$5)/'Data Summary'!M$6</f>
        <v>0.45084835498237452</v>
      </c>
    </row>
    <row r="1260" spans="1:12" x14ac:dyDescent="0.3">
      <c r="A1260">
        <f>(Data!A1260-'Data Summary'!B$5)/'Data Summary'!B$6</f>
        <v>-0.87307787863577069</v>
      </c>
      <c r="B1260">
        <f>(Data!B1260-'Data Summary'!C$5)/'Data Summary'!C$6</f>
        <v>0.62668807694695805</v>
      </c>
      <c r="C1260">
        <f>(Data!C1260-'Data Summary'!D$5)/'Data Summary'!D$6</f>
        <v>-1.3914722776605546</v>
      </c>
      <c r="D1260">
        <f>(Data!D1260-'Data Summary'!E$5)/'Data Summary'!E$6</f>
        <v>0.11436393786943203</v>
      </c>
      <c r="E1260">
        <f>(Data!E1260-'Data Summary'!F$5)/'Data Summary'!F$6</f>
        <v>0.75521824482155187</v>
      </c>
      <c r="F1260">
        <f>(Data!F1260-'Data Summary'!G$5)/'Data Summary'!G$6</f>
        <v>-8.3669445986106414E-2</v>
      </c>
      <c r="G1260">
        <f>(Data!G1260-'Data Summary'!H$5)/'Data Summary'!H$6</f>
        <v>-0.40954165606809129</v>
      </c>
      <c r="H1260">
        <f>(Data!H1260-'Data Summary'!I$5)/'Data Summary'!I$6</f>
        <v>-0.72435867886036986</v>
      </c>
      <c r="I1260">
        <f>(Data!I1260-'Data Summary'!J$5)/'Data Summary'!J$6</f>
        <v>0.83509344916904482</v>
      </c>
      <c r="J1260">
        <f>(Data!J1260-'Data Summary'!K$5)/'Data Summary'!K$6</f>
        <v>-0.1661149838216909</v>
      </c>
      <c r="K1260">
        <f>(Data!K1260-'Data Summary'!L$5)/'Data Summary'!L$6</f>
        <v>0.82323162341648159</v>
      </c>
      <c r="L1260">
        <f>(Data!L1260-'Data Summary'!M$5)/'Data Summary'!M$6</f>
        <v>0.45084835498237452</v>
      </c>
    </row>
    <row r="1261" spans="1:12" x14ac:dyDescent="0.3">
      <c r="A1261">
        <f>(Data!A1261-'Data Summary'!B$5)/'Data Summary'!B$6</f>
        <v>-0.87307787863577069</v>
      </c>
      <c r="B1261">
        <f>(Data!B1261-'Data Summary'!C$5)/'Data Summary'!C$6</f>
        <v>0.62668807694695805</v>
      </c>
      <c r="C1261">
        <f>(Data!C1261-'Data Summary'!D$5)/'Data Summary'!D$6</f>
        <v>-1.3914722776605546</v>
      </c>
      <c r="D1261">
        <f>(Data!D1261-'Data Summary'!E$5)/'Data Summary'!E$6</f>
        <v>0.11436393786943203</v>
      </c>
      <c r="E1261">
        <f>(Data!E1261-'Data Summary'!F$5)/'Data Summary'!F$6</f>
        <v>0.75521824482155187</v>
      </c>
      <c r="F1261">
        <f>(Data!F1261-'Data Summary'!G$5)/'Data Summary'!G$6</f>
        <v>-8.3669445986106414E-2</v>
      </c>
      <c r="G1261">
        <f>(Data!G1261-'Data Summary'!H$5)/'Data Summary'!H$6</f>
        <v>-0.40954165606809129</v>
      </c>
      <c r="H1261">
        <f>(Data!H1261-'Data Summary'!I$5)/'Data Summary'!I$6</f>
        <v>-0.72435867886036986</v>
      </c>
      <c r="I1261">
        <f>(Data!I1261-'Data Summary'!J$5)/'Data Summary'!J$6</f>
        <v>0.83509344916904482</v>
      </c>
      <c r="J1261">
        <f>(Data!J1261-'Data Summary'!K$5)/'Data Summary'!K$6</f>
        <v>-0.1661149838216909</v>
      </c>
      <c r="K1261">
        <f>(Data!K1261-'Data Summary'!L$5)/'Data Summary'!L$6</f>
        <v>0.82323162341648159</v>
      </c>
      <c r="L1261">
        <f>(Data!L1261-'Data Summary'!M$5)/'Data Summary'!M$6</f>
        <v>0.45084835498237452</v>
      </c>
    </row>
    <row r="1262" spans="1:12" x14ac:dyDescent="0.3">
      <c r="A1262">
        <f>(Data!A1262-'Data Summary'!B$5)/'Data Summary'!B$6</f>
        <v>0.16107692209241922</v>
      </c>
      <c r="B1262">
        <f>(Data!B1262-'Data Summary'!C$5)/'Data Summary'!C$6</f>
        <v>0.59875569408875062</v>
      </c>
      <c r="C1262">
        <f>(Data!C1262-'Data Summary'!D$5)/'Data Summary'!D$6</f>
        <v>2.1003591445875491</v>
      </c>
      <c r="D1262">
        <f>(Data!D1262-'Data Summary'!E$5)/'Data Summary'!E$6</f>
        <v>-0.52416619981398771</v>
      </c>
      <c r="E1262">
        <f>(Data!E1262-'Data Summary'!F$5)/'Data Summary'!F$6</f>
        <v>6.7062603894148678</v>
      </c>
      <c r="F1262">
        <f>(Data!F1262-'Data Summary'!G$5)/'Data Summary'!G$6</f>
        <v>0.29885362515552061</v>
      </c>
      <c r="G1262">
        <f>(Data!G1262-'Data Summary'!H$5)/'Data Summary'!H$6</f>
        <v>0.28986458889202921</v>
      </c>
      <c r="H1262">
        <f>(Data!H1262-'Data Summary'!I$5)/'Data Summary'!I$6</f>
        <v>-0.22614580575776855</v>
      </c>
      <c r="I1262">
        <f>(Data!I1262-'Data Summary'!J$5)/'Data Summary'!J$6</f>
        <v>-1.8862033560759992</v>
      </c>
      <c r="J1262">
        <f>(Data!J1262-'Data Summary'!K$5)/'Data Summary'!K$6</f>
        <v>2.9025650150242974</v>
      </c>
      <c r="K1262">
        <f>(Data!K1262-'Data Summary'!L$5)/'Data Summary'!L$6</f>
        <v>-1.054113355858183</v>
      </c>
      <c r="L1262">
        <f>(Data!L1262-'Data Summary'!M$5)/'Data Summary'!M$6</f>
        <v>-0.78782264092280896</v>
      </c>
    </row>
    <row r="1263" spans="1:12" x14ac:dyDescent="0.3">
      <c r="A1263">
        <f>(Data!A1263-'Data Summary'!B$5)/'Data Summary'!B$6</f>
        <v>-1.1603431010602678</v>
      </c>
      <c r="B1263">
        <f>(Data!B1263-'Data Summary'!C$5)/'Data Summary'!C$6</f>
        <v>2.7495491741707161</v>
      </c>
      <c r="C1263">
        <f>(Data!C1263-'Data Summary'!D$5)/'Data Summary'!D$6</f>
        <v>-1.3914722776605546</v>
      </c>
      <c r="D1263">
        <f>(Data!D1263-'Data Summary'!E$5)/'Data Summary'!E$6</f>
        <v>-0.38227061366211673</v>
      </c>
      <c r="E1263">
        <f>(Data!E1263-'Data Summary'!F$5)/'Data Summary'!F$6</f>
        <v>-9.4930632977492935E-2</v>
      </c>
      <c r="F1263">
        <f>(Data!F1263-'Data Summary'!G$5)/'Data Summary'!G$6</f>
        <v>0.1075920895847071</v>
      </c>
      <c r="G1263">
        <f>(Data!G1263-'Data Summary'!H$5)/'Data Summary'!H$6</f>
        <v>-0.68322236061770358</v>
      </c>
      <c r="H1263">
        <f>(Data!H1263-'Data Summary'!I$5)/'Data Summary'!I$6</f>
        <v>-1.2596725105983402</v>
      </c>
      <c r="I1263">
        <f>(Data!I1263-'Data Summary'!J$5)/'Data Summary'!J$6</f>
        <v>1.8069851653279887</v>
      </c>
      <c r="J1263">
        <f>(Data!J1263-'Data Summary'!K$5)/'Data Summary'!K$6</f>
        <v>-0.6382195990287659</v>
      </c>
      <c r="K1263">
        <f>(Data!K1263-'Data Summary'!L$5)/'Data Summary'!L$6</f>
        <v>0.72936437445274704</v>
      </c>
      <c r="L1263">
        <f>(Data!L1263-'Data Summary'!M$5)/'Data Summary'!M$6</f>
        <v>-2.0264936368279924</v>
      </c>
    </row>
    <row r="1264" spans="1:12" x14ac:dyDescent="0.3">
      <c r="A1264">
        <f>(Data!A1264-'Data Summary'!B$5)/'Data Summary'!B$6</f>
        <v>0.85051345591121319</v>
      </c>
      <c r="B1264">
        <f>(Data!B1264-'Data Summary'!C$5)/'Data Summary'!C$6</f>
        <v>-0.43474247166492103</v>
      </c>
      <c r="C1264">
        <f>(Data!C1264-'Data Summary'!D$5)/'Data Summary'!D$6</f>
        <v>0.55984528183103255</v>
      </c>
      <c r="D1264">
        <f>(Data!D1264-'Data Summary'!E$5)/'Data Summary'!E$6</f>
        <v>-2.7531648282439144E-2</v>
      </c>
      <c r="E1264">
        <f>(Data!E1264-'Data Summary'!F$5)/'Data Summary'!F$6</f>
        <v>-0.13743807686744522</v>
      </c>
      <c r="F1264">
        <f>(Data!F1264-'Data Summary'!G$5)/'Data Summary'!G$6</f>
        <v>1.733315141936622</v>
      </c>
      <c r="G1264">
        <f>(Data!G1264-'Data Summary'!H$5)/'Data Summary'!H$6</f>
        <v>0.59395426061382073</v>
      </c>
      <c r="H1264">
        <f>(Data!H1264-'Data Summary'!I$5)/'Data Summary'!I$6</f>
        <v>0.27206706734489156</v>
      </c>
      <c r="I1264">
        <f>(Data!I1264-'Data Summary'!J$5)/'Data Summary'!J$6</f>
        <v>-1.0438972020715813</v>
      </c>
      <c r="J1264">
        <f>(Data!J1264-'Data Summary'!K$5)/'Data Summary'!K$6</f>
        <v>-0.4611803683261132</v>
      </c>
      <c r="K1264">
        <f>(Data!K1264-'Data Summary'!L$5)/'Data Summary'!L$6</f>
        <v>-0.58477711103951679</v>
      </c>
      <c r="L1264">
        <f>(Data!L1264-'Data Summary'!M$5)/'Data Summary'!M$6</f>
        <v>-0.78782264092280896</v>
      </c>
    </row>
    <row r="1265" spans="1:12" x14ac:dyDescent="0.3">
      <c r="A1265">
        <f>(Data!A1265-'Data Summary'!B$5)/'Data Summary'!B$6</f>
        <v>-6.8735255847178753E-2</v>
      </c>
      <c r="B1265">
        <f>(Data!B1265-'Data Summary'!C$5)/'Data Summary'!C$6</f>
        <v>1.4087947969767638</v>
      </c>
      <c r="C1265">
        <f>(Data!C1265-'Data Summary'!D$5)/'Data Summary'!D$6</f>
        <v>-1.3914722776605546</v>
      </c>
      <c r="D1265">
        <f>(Data!D1265-'Data Summary'!E$5)/'Data Summary'!E$6</f>
        <v>-0.24037502751024559</v>
      </c>
      <c r="E1265">
        <f>(Data!E1265-'Data Summary'!F$5)/'Data Summary'!F$6</f>
        <v>3.2591698692363627E-2</v>
      </c>
      <c r="F1265">
        <f>(Data!F1265-'Data Summary'!G$5)/'Data Summary'!G$6</f>
        <v>-0.27493098155691992</v>
      </c>
      <c r="G1265">
        <f>(Data!G1265-'Data Summary'!H$5)/'Data Summary'!H$6</f>
        <v>-0.62240442627334536</v>
      </c>
      <c r="H1265">
        <f>(Data!H1265-'Data Summary'!I$5)/'Data Summary'!I$6</f>
        <v>0.55827446253150237</v>
      </c>
      <c r="I1265">
        <f>(Data!I1265-'Data Summary'!J$5)/'Data Summary'!J$6</f>
        <v>0.38154398162820513</v>
      </c>
      <c r="J1265">
        <f>(Data!J1265-'Data Summary'!K$5)/'Data Summary'!K$6</f>
        <v>-1.1693372911367257</v>
      </c>
      <c r="K1265">
        <f>(Data!K1265-'Data Summary'!L$5)/'Data Summary'!L$6</f>
        <v>-0.77251160896698434</v>
      </c>
      <c r="L1265">
        <f>(Data!L1265-'Data Summary'!M$5)/'Data Summary'!M$6</f>
        <v>-2.0264936368279924</v>
      </c>
    </row>
    <row r="1266" spans="1:12" x14ac:dyDescent="0.3">
      <c r="A1266">
        <f>(Data!A1266-'Data Summary'!B$5)/'Data Summary'!B$6</f>
        <v>0.10362387760751998</v>
      </c>
      <c r="B1266">
        <f>(Data!B1266-'Data Summary'!C$5)/'Data Summary'!C$6</f>
        <v>-0.88166059739623859</v>
      </c>
      <c r="C1266">
        <f>(Data!C1266-'Data Summary'!D$5)/'Data Summary'!D$6</f>
        <v>0.2517425092797293</v>
      </c>
      <c r="D1266">
        <f>(Data!D1266-'Data Summary'!E$5)/'Data Summary'!E$6</f>
        <v>-0.52416619981398771</v>
      </c>
      <c r="E1266">
        <f>(Data!E1266-'Data Summary'!F$5)/'Data Summary'!F$6</f>
        <v>-0.45624390604208709</v>
      </c>
      <c r="F1266">
        <f>(Data!F1266-'Data Summary'!G$5)/'Data Summary'!G$6</f>
        <v>0.96826899965336799</v>
      </c>
      <c r="G1266">
        <f>(Data!G1266-'Data Summary'!H$5)/'Data Summary'!H$6</f>
        <v>0.13781975303113345</v>
      </c>
      <c r="H1266">
        <f>(Data!H1266-'Data Summary'!I$5)/'Data Summary'!I$6</f>
        <v>-1.158969908588221</v>
      </c>
      <c r="I1266">
        <f>(Data!I1266-'Data Summary'!J$5)/'Data Summary'!J$6</f>
        <v>0.44633676270546668</v>
      </c>
      <c r="J1266">
        <f>(Data!J1266-'Data Summary'!K$5)/'Data Summary'!K$6</f>
        <v>0.36500270828626852</v>
      </c>
      <c r="K1266">
        <f>(Data!K1266-'Data Summary'!L$5)/'Data Summary'!L$6</f>
        <v>1.2925678682351478</v>
      </c>
      <c r="L1266">
        <f>(Data!L1266-'Data Summary'!M$5)/'Data Summary'!M$6</f>
        <v>0.45084835498237452</v>
      </c>
    </row>
    <row r="1267" spans="1:12" x14ac:dyDescent="0.3">
      <c r="A1267">
        <f>(Data!A1267-'Data Summary'!B$5)/'Data Summary'!B$6</f>
        <v>-0.64326570069617262</v>
      </c>
      <c r="B1267">
        <f>(Data!B1267-'Data Summary'!C$5)/'Data Summary'!C$6</f>
        <v>0.23563471693205487</v>
      </c>
      <c r="C1267">
        <f>(Data!C1267-'Data Summary'!D$5)/'Data Summary'!D$6</f>
        <v>-1.1347199672011354</v>
      </c>
      <c r="D1267">
        <f>(Data!D1267-'Data Summary'!E$5)/'Data Summary'!E$6</f>
        <v>-0.16942723443431032</v>
      </c>
      <c r="E1267">
        <f>(Data!E1267-'Data Summary'!F$5)/'Data Summary'!F$6</f>
        <v>-0.13743807686744522</v>
      </c>
      <c r="F1267">
        <f>(Data!F1267-'Data Summary'!G$5)/'Data Summary'!G$6</f>
        <v>1.1961321799300349E-2</v>
      </c>
      <c r="G1267">
        <f>(Data!G1267-'Data Summary'!H$5)/'Data Summary'!H$6</f>
        <v>-0.31831475455155384</v>
      </c>
      <c r="H1267">
        <f>(Data!H1267-'Data Summary'!I$5)/'Data Summary'!I$6</f>
        <v>-0.5865551182149995</v>
      </c>
      <c r="I1267">
        <f>(Data!I1267-'Data Summary'!J$5)/'Data Summary'!J$6</f>
        <v>0.44633676270546668</v>
      </c>
      <c r="J1267">
        <f>(Data!J1267-'Data Summary'!K$5)/'Data Summary'!K$6</f>
        <v>-0.34315421452434425</v>
      </c>
      <c r="K1267">
        <f>(Data!K1267-'Data Summary'!L$5)/'Data Summary'!L$6</f>
        <v>-0.11544086622085069</v>
      </c>
      <c r="L1267">
        <f>(Data!L1267-'Data Summary'!M$5)/'Data Summary'!M$6</f>
        <v>0.45084835498237452</v>
      </c>
    </row>
    <row r="1268" spans="1:12" x14ac:dyDescent="0.3">
      <c r="A1268">
        <f>(Data!A1268-'Data Summary'!B$5)/'Data Summary'!B$6</f>
        <v>-0.64326570069617262</v>
      </c>
      <c r="B1268">
        <f>(Data!B1268-'Data Summary'!C$5)/'Data Summary'!C$6</f>
        <v>0.23563471693205487</v>
      </c>
      <c r="C1268">
        <f>(Data!C1268-'Data Summary'!D$5)/'Data Summary'!D$6</f>
        <v>-1.1347199672011354</v>
      </c>
      <c r="D1268">
        <f>(Data!D1268-'Data Summary'!E$5)/'Data Summary'!E$6</f>
        <v>-0.16942723443431032</v>
      </c>
      <c r="E1268">
        <f>(Data!E1268-'Data Summary'!F$5)/'Data Summary'!F$6</f>
        <v>-0.13743807686744522</v>
      </c>
      <c r="F1268">
        <f>(Data!F1268-'Data Summary'!G$5)/'Data Summary'!G$6</f>
        <v>1.1961321799300349E-2</v>
      </c>
      <c r="G1268">
        <f>(Data!G1268-'Data Summary'!H$5)/'Data Summary'!H$6</f>
        <v>-0.31831475455155384</v>
      </c>
      <c r="H1268">
        <f>(Data!H1268-'Data Summary'!I$5)/'Data Summary'!I$6</f>
        <v>-0.5865551182149995</v>
      </c>
      <c r="I1268">
        <f>(Data!I1268-'Data Summary'!J$5)/'Data Summary'!J$6</f>
        <v>0.44633676270546668</v>
      </c>
      <c r="J1268">
        <f>(Data!J1268-'Data Summary'!K$5)/'Data Summary'!K$6</f>
        <v>-0.34315421452434425</v>
      </c>
      <c r="K1268">
        <f>(Data!K1268-'Data Summary'!L$5)/'Data Summary'!L$6</f>
        <v>-0.11544086622085069</v>
      </c>
      <c r="L1268">
        <f>(Data!L1268-'Data Summary'!M$5)/'Data Summary'!M$6</f>
        <v>0.45084835498237452</v>
      </c>
    </row>
    <row r="1269" spans="1:12" x14ac:dyDescent="0.3">
      <c r="A1269">
        <f>(Data!A1269-'Data Summary'!B$5)/'Data Summary'!B$6</f>
        <v>1.1952317228206095</v>
      </c>
      <c r="B1269">
        <f>(Data!B1269-'Data Summary'!C$5)/'Data Summary'!C$6</f>
        <v>-0.54647200309775046</v>
      </c>
      <c r="C1269">
        <f>(Data!C1269-'Data Summary'!D$5)/'Data Summary'!D$6</f>
        <v>1.1760508269336389</v>
      </c>
      <c r="D1269">
        <f>(Data!D1269-'Data Summary'!E$5)/'Data Summary'!E$6</f>
        <v>-0.16942723443431032</v>
      </c>
      <c r="E1269">
        <f>(Data!E1269-'Data Summary'!F$5)/'Data Summary'!F$6</f>
        <v>-0.41373646215213478</v>
      </c>
      <c r="F1269">
        <f>(Data!F1269-'Data Summary'!G$5)/'Data Summary'!G$6</f>
        <v>-0.27493098155691992</v>
      </c>
      <c r="G1269">
        <f>(Data!G1269-'Data Summary'!H$5)/'Data Summary'!H$6</f>
        <v>-0.83526719647859937</v>
      </c>
      <c r="H1269">
        <f>(Data!H1269-'Data Summary'!I$5)/'Data Summary'!I$6</f>
        <v>-0.39575018809057277</v>
      </c>
      <c r="I1269">
        <f>(Data!I1269-'Data Summary'!J$5)/'Data Summary'!J$6</f>
        <v>-1.367861107457895</v>
      </c>
      <c r="J1269">
        <f>(Data!J1269-'Data Summary'!K$5)/'Data Summary'!K$6</f>
        <v>1.2501988617995345</v>
      </c>
      <c r="K1269">
        <f>(Data!K1269-'Data Summary'!L$5)/'Data Summary'!L$6</f>
        <v>0.91709887238021448</v>
      </c>
      <c r="L1269">
        <f>(Data!L1269-'Data Summary'!M$5)/'Data Summary'!M$6</f>
        <v>0.45084835498237452</v>
      </c>
    </row>
    <row r="1270" spans="1:12" x14ac:dyDescent="0.3">
      <c r="A1270">
        <f>(Data!A1270-'Data Summary'!B$5)/'Data Summary'!B$6</f>
        <v>-0.81562483415087084</v>
      </c>
      <c r="B1270">
        <f>(Data!B1270-'Data Summary'!C$5)/'Data Summary'!C$6</f>
        <v>-0.65820153453057995</v>
      </c>
      <c r="C1270">
        <f>(Data!C1270-'Data Summary'!D$5)/'Data Summary'!D$6</f>
        <v>0.2003920471878454</v>
      </c>
      <c r="D1270">
        <f>(Data!D1270-'Data Summary'!E$5)/'Data Summary'!E$6</f>
        <v>-0.38227061366211673</v>
      </c>
      <c r="E1270">
        <f>(Data!E1270-'Data Summary'!F$5)/'Data Summary'!F$6</f>
        <v>-0.1799455207573975</v>
      </c>
      <c r="F1270">
        <f>(Data!F1270-'Data Summary'!G$5)/'Data Summary'!G$6</f>
        <v>0.49011516072633415</v>
      </c>
      <c r="G1270">
        <f>(Data!G1270-'Data Summary'!H$5)/'Data Summary'!H$6</f>
        <v>0.13781975303113345</v>
      </c>
      <c r="H1270">
        <f>(Data!H1270-'Data Summary'!I$5)/'Data Summary'!I$6</f>
        <v>-3.5340875633341769E-2</v>
      </c>
      <c r="I1270">
        <f>(Data!I1270-'Data Summary'!J$5)/'Data Summary'!J$6</f>
        <v>1.0294717924008352</v>
      </c>
      <c r="J1270">
        <f>(Data!J1270-'Data Summary'!K$5)/'Data Summary'!K$6</f>
        <v>-0.6382195990287659</v>
      </c>
      <c r="K1270">
        <f>(Data!K1270-'Data Summary'!L$5)/'Data Summary'!L$6</f>
        <v>-0.86637885793071723</v>
      </c>
      <c r="L1270">
        <f>(Data!L1270-'Data Summary'!M$5)/'Data Summary'!M$6</f>
        <v>0.45084835498237452</v>
      </c>
    </row>
    <row r="1271" spans="1:12" x14ac:dyDescent="0.3">
      <c r="A1271">
        <f>(Data!A1271-'Data Summary'!B$5)/'Data Summary'!B$6</f>
        <v>-1.6199674569394633</v>
      </c>
      <c r="B1271">
        <f>(Data!B1271-'Data Summary'!C$5)/'Data Summary'!C$6</f>
        <v>-0.21128340879926241</v>
      </c>
      <c r="C1271">
        <f>(Data!C1271-'Data Summary'!D$5)/'Data Summary'!D$6</f>
        <v>-1.237420891384903</v>
      </c>
      <c r="D1271">
        <f>(Data!D1271-'Data Summary'!E$5)/'Data Summary'!E$6</f>
        <v>-0.52416619981398771</v>
      </c>
      <c r="E1271">
        <f>(Data!E1271-'Data Summary'!F$5)/'Data Summary'!F$6</f>
        <v>-0.92382578883156186</v>
      </c>
      <c r="F1271">
        <f>(Data!F1271-'Data Summary'!G$5)/'Data Summary'!G$6</f>
        <v>1.1595305352241814</v>
      </c>
      <c r="G1271">
        <f>(Data!G1271-'Data Summary'!H$5)/'Data Summary'!H$6</f>
        <v>1.2325425712295828</v>
      </c>
      <c r="H1271">
        <f>(Data!H1271-'Data Summary'!I$5)/'Data Summary'!I$6</f>
        <v>-3.151821400998744</v>
      </c>
      <c r="I1271">
        <f>(Data!I1271-'Data Summary'!J$5)/'Data Summary'!J$6</f>
        <v>1.223850135632623</v>
      </c>
      <c r="J1271">
        <f>(Data!J1271-'Data Summary'!K$5)/'Data Summary'!K$6</f>
        <v>0.95513347729511233</v>
      </c>
      <c r="K1271">
        <f>(Data!K1271-'Data Summary'!L$5)/'Data Summary'!L$6</f>
        <v>3.3576473454372779</v>
      </c>
      <c r="L1271">
        <f>(Data!L1271-'Data Summary'!M$5)/'Data Summary'!M$6</f>
        <v>2.9281903467927415</v>
      </c>
    </row>
    <row r="1272" spans="1:12" x14ac:dyDescent="0.3">
      <c r="A1272">
        <f>(Data!A1272-'Data Summary'!B$5)/'Data Summary'!B$6</f>
        <v>-1.9072326793639605</v>
      </c>
      <c r="B1272">
        <f>(Data!B1272-'Data Summary'!C$5)/'Data Summary'!C$6</f>
        <v>-0.82579583167982384</v>
      </c>
      <c r="C1272">
        <f>(Data!C1272-'Data Summary'!D$5)/'Data Summary'!D$6</f>
        <v>-1.3401218155686707</v>
      </c>
      <c r="D1272">
        <f>(Data!D1272-'Data Summary'!E$5)/'Data Summary'!E$6</f>
        <v>-0.66606178596585874</v>
      </c>
      <c r="E1272">
        <f>(Data!E1272-'Data Summary'!F$5)/'Data Summary'!F$6</f>
        <v>-0.83881090105165734</v>
      </c>
      <c r="F1272">
        <f>(Data!F1272-'Data Summary'!G$5)/'Data Summary'!G$6</f>
        <v>0.96826899965336799</v>
      </c>
      <c r="G1272">
        <f>(Data!G1272-'Data Summary'!H$5)/'Data Summary'!H$6</f>
        <v>0.41150045758074577</v>
      </c>
      <c r="H1272">
        <f>(Data!H1272-'Data Summary'!I$5)/'Data Summary'!I$6</f>
        <v>-3.1306208532071214</v>
      </c>
      <c r="I1272">
        <f>(Data!I1272-'Data Summary'!J$5)/'Data Summary'!J$6</f>
        <v>2.5197057571778831</v>
      </c>
      <c r="J1272">
        <f>(Data!J1272-'Data Summary'!K$5)/'Data Summary'!K$6</f>
        <v>0.54204193898892183</v>
      </c>
      <c r="K1272">
        <f>(Data!K1272-'Data Summary'!L$5)/'Data Summary'!L$6</f>
        <v>3.3576473454372779</v>
      </c>
      <c r="L1272">
        <f>(Data!L1272-'Data Summary'!M$5)/'Data Summary'!M$6</f>
        <v>0.45084835498237452</v>
      </c>
    </row>
    <row r="1273" spans="1:12" x14ac:dyDescent="0.3">
      <c r="A1273">
        <f>(Data!A1273-'Data Summary'!B$5)/'Data Summary'!B$6</f>
        <v>-0.58581265621127343</v>
      </c>
      <c r="B1273">
        <f>(Data!B1273-'Data Summary'!C$5)/'Data Summary'!C$6</f>
        <v>-0.49060723738133577</v>
      </c>
      <c r="C1273">
        <f>(Data!C1273-'Data Summary'!D$5)/'Data Summary'!D$6</f>
        <v>-0.36446303582287715</v>
      </c>
      <c r="D1273">
        <f>(Data!D1273-'Data Summary'!E$5)/'Data Summary'!E$6</f>
        <v>-0.66606178596585874</v>
      </c>
      <c r="E1273">
        <f>(Data!E1273-'Data Summary'!F$5)/'Data Summary'!F$6</f>
        <v>-0.81755717910668124</v>
      </c>
      <c r="F1273">
        <f>(Data!F1273-'Data Summary'!G$5)/'Data Summary'!G$6</f>
        <v>0.77700746408255439</v>
      </c>
      <c r="G1273">
        <f>(Data!G1273-'Data Summary'!H$5)/'Data Summary'!H$6</f>
        <v>0.53313632626946239</v>
      </c>
      <c r="H1273">
        <f>(Data!H1273-'Data Summary'!I$5)/'Data Summary'!I$6</f>
        <v>-1.7207844250656312</v>
      </c>
      <c r="I1273">
        <f>(Data!I1273-'Data Summary'!J$5)/'Data Summary'!J$6</f>
        <v>0.44633676270546668</v>
      </c>
      <c r="J1273">
        <f>(Data!J1273-'Data Summary'!K$5)/'Data Summary'!K$6</f>
        <v>-0.52019344522699762</v>
      </c>
      <c r="K1273">
        <f>(Data!K1273-'Data Summary'!L$5)/'Data Summary'!L$6</f>
        <v>1.1987006192714131</v>
      </c>
      <c r="L1273">
        <f>(Data!L1273-'Data Summary'!M$5)/'Data Summary'!M$6</f>
        <v>0.45084835498237452</v>
      </c>
    </row>
    <row r="1274" spans="1:12" x14ac:dyDescent="0.3">
      <c r="A1274">
        <f>(Data!A1274-'Data Summary'!B$5)/'Data Summary'!B$6</f>
        <v>-1.3901552789998652</v>
      </c>
      <c r="B1274">
        <f>(Data!B1274-'Data Summary'!C$5)/'Data Summary'!C$6</f>
        <v>-0.37887770594850628</v>
      </c>
      <c r="C1274">
        <f>(Data!C1274-'Data Summary'!D$5)/'Data Summary'!D$6</f>
        <v>-1.3914722776605546</v>
      </c>
      <c r="D1274">
        <f>(Data!D1274-'Data Summary'!E$5)/'Data Summary'!E$6</f>
        <v>-0.4532184067380523</v>
      </c>
      <c r="E1274">
        <f>(Data!E1274-'Data Summary'!F$5)/'Data Summary'!F$6</f>
        <v>-0.22245296464734979</v>
      </c>
      <c r="F1274">
        <f>(Data!F1274-'Data Summary'!G$5)/'Data Summary'!G$6</f>
        <v>0.87263823186796119</v>
      </c>
      <c r="G1274">
        <f>(Data!G1274-'Data Summary'!H$5)/'Data Summary'!H$6</f>
        <v>-7.504301717412061E-2</v>
      </c>
      <c r="H1274">
        <f>(Data!H1274-'Data Summary'!I$5)/'Data Summary'!I$6</f>
        <v>-1.5352796318891395</v>
      </c>
      <c r="I1274">
        <f>(Data!I1274-'Data Summary'!J$5)/'Data Summary'!J$6</f>
        <v>1.223850135632623</v>
      </c>
      <c r="J1274">
        <f>(Data!J1274-'Data Summary'!K$5)/'Data Summary'!K$6</f>
        <v>-0.75624575283053475</v>
      </c>
      <c r="K1274">
        <f>(Data!K1274-'Data Summary'!L$5)/'Data Summary'!L$6</f>
        <v>0.72936437445274704</v>
      </c>
      <c r="L1274">
        <f>(Data!L1274-'Data Summary'!M$5)/'Data Summary'!M$6</f>
        <v>-0.78782264092280896</v>
      </c>
    </row>
    <row r="1275" spans="1:12" x14ac:dyDescent="0.3">
      <c r="A1275">
        <f>(Data!A1275-'Data Summary'!B$5)/'Data Summary'!B$6</f>
        <v>-0.47090656724147445</v>
      </c>
      <c r="B1275">
        <f>(Data!B1275-'Data Summary'!C$5)/'Data Summary'!C$6</f>
        <v>0.29149948264846959</v>
      </c>
      <c r="C1275">
        <f>(Data!C1275-'Data Summary'!D$5)/'Data Summary'!D$6</f>
        <v>-0.36446303582287715</v>
      </c>
      <c r="D1275">
        <f>(Data!D1275-'Data Summary'!E$5)/'Data Summary'!E$6</f>
        <v>-0.38227061366211673</v>
      </c>
      <c r="E1275">
        <f>(Data!E1275-'Data Summary'!F$5)/'Data Summary'!F$6</f>
        <v>-0.30746785242725438</v>
      </c>
      <c r="F1275">
        <f>(Data!F1275-'Data Summary'!G$5)/'Data Summary'!G$6</f>
        <v>1.733315141936622</v>
      </c>
      <c r="G1275">
        <f>(Data!G1275-'Data Summary'!H$5)/'Data Summary'!H$6</f>
        <v>-7.504301717412061E-2</v>
      </c>
      <c r="H1275">
        <f>(Data!H1275-'Data Summary'!I$5)/'Data Summary'!I$6</f>
        <v>-0.95756470456798293</v>
      </c>
      <c r="I1275">
        <f>(Data!I1275-'Data Summary'!J$5)/'Data Summary'!J$6</f>
        <v>-1.367861107457895</v>
      </c>
      <c r="J1275">
        <f>(Data!J1275-'Data Summary'!K$5)/'Data Summary'!K$6</f>
        <v>-1.3463765218393791</v>
      </c>
      <c r="K1275">
        <f>(Data!K1275-'Data Summary'!L$5)/'Data Summary'!L$6</f>
        <v>-1.054113355858183</v>
      </c>
      <c r="L1275">
        <f>(Data!L1275-'Data Summary'!M$5)/'Data Summary'!M$6</f>
        <v>-0.78782264092280896</v>
      </c>
    </row>
    <row r="1276" spans="1:12" x14ac:dyDescent="0.3">
      <c r="A1276">
        <f>(Data!A1276-'Data Summary'!B$5)/'Data Summary'!B$6</f>
        <v>-0.29854743378677623</v>
      </c>
      <c r="B1276">
        <f>(Data!B1276-'Data Summary'!C$5)/'Data Summary'!C$6</f>
        <v>0.29149948264846959</v>
      </c>
      <c r="C1276">
        <f>(Data!C1276-'Data Summary'!D$5)/'Data Summary'!D$6</f>
        <v>-0.72391627046606433</v>
      </c>
      <c r="D1276">
        <f>(Data!D1276-'Data Summary'!E$5)/'Data Summary'!E$6</f>
        <v>-0.31132282058618116</v>
      </c>
      <c r="E1276">
        <f>(Data!E1276-'Data Summary'!F$5)/'Data Summary'!F$6</f>
        <v>0.3088900839770532</v>
      </c>
      <c r="F1276">
        <f>(Data!F1276-'Data Summary'!G$5)/'Data Summary'!G$6</f>
        <v>0.1075920895847071</v>
      </c>
      <c r="G1276">
        <f>(Data!G1276-'Data Summary'!H$5)/'Data Summary'!H$6</f>
        <v>-0.31831475455155384</v>
      </c>
      <c r="H1276">
        <f>(Data!H1276-'Data Summary'!I$5)/'Data Summary'!I$6</f>
        <v>-1.2437720997546526</v>
      </c>
      <c r="I1276">
        <f>(Data!I1276-'Data Summary'!J$5)/'Data Summary'!J$6</f>
        <v>-0.4607621723762127</v>
      </c>
      <c r="J1276">
        <f>(Data!J1276-'Data Summary'!K$5)/'Data Summary'!K$6</f>
        <v>-0.75624575283053475</v>
      </c>
      <c r="K1276">
        <f>(Data!K1276-'Data Summary'!L$5)/'Data Summary'!L$6</f>
        <v>0.72936437445274704</v>
      </c>
      <c r="L1276">
        <f>(Data!L1276-'Data Summary'!M$5)/'Data Summary'!M$6</f>
        <v>0.45084835498237452</v>
      </c>
    </row>
    <row r="1277" spans="1:12" x14ac:dyDescent="0.3">
      <c r="A1277">
        <f>(Data!A1277-'Data Summary'!B$5)/'Data Summary'!B$6</f>
        <v>-0.18364134481697722</v>
      </c>
      <c r="B1277">
        <f>(Data!B1277-'Data Summary'!C$5)/'Data Summary'!C$6</f>
        <v>1.0456738198200679</v>
      </c>
      <c r="C1277">
        <f>(Data!C1277-'Data Summary'!D$5)/'Data Summary'!D$6</f>
        <v>-0.26176211163910945</v>
      </c>
      <c r="D1277">
        <f>(Data!D1277-'Data Summary'!E$5)/'Data Summary'!E$6</f>
        <v>-0.16942723443431032</v>
      </c>
      <c r="E1277">
        <f>(Data!E1277-'Data Summary'!F$5)/'Data Summary'!F$6</f>
        <v>-0.26496040853730207</v>
      </c>
      <c r="F1277">
        <f>(Data!F1277-'Data Summary'!G$5)/'Data Summary'!G$6</f>
        <v>-0.27493098155691992</v>
      </c>
      <c r="G1277">
        <f>(Data!G1277-'Data Summary'!H$5)/'Data Summary'!H$6</f>
        <v>1.0500887681965079</v>
      </c>
      <c r="H1277">
        <f>(Data!H1277-'Data Summary'!I$5)/'Data Summary'!I$6</f>
        <v>7.066186332465349E-2</v>
      </c>
      <c r="I1277">
        <f>(Data!I1277-'Data Summary'!J$5)/'Data Summary'!J$6</f>
        <v>-0.4607621723762127</v>
      </c>
      <c r="J1277">
        <f>(Data!J1277-'Data Summary'!K$5)/'Data Summary'!K$6</f>
        <v>-0.69723267592965033</v>
      </c>
      <c r="K1277">
        <f>(Data!K1277-'Data Summary'!L$5)/'Data Summary'!L$6</f>
        <v>-0.86637885793071723</v>
      </c>
      <c r="L1277">
        <f>(Data!L1277-'Data Summary'!M$5)/'Data Summary'!M$6</f>
        <v>0.45084835498237452</v>
      </c>
    </row>
    <row r="1278" spans="1:12" x14ac:dyDescent="0.3">
      <c r="A1278">
        <f>(Data!A1278-'Data Summary'!B$5)/'Data Summary'!B$6</f>
        <v>0.10362387760751998</v>
      </c>
      <c r="B1278">
        <f>(Data!B1278-'Data Summary'!C$5)/'Data Summary'!C$6</f>
        <v>-0.71406630024699436</v>
      </c>
      <c r="C1278">
        <f>(Data!C1278-'Data Summary'!D$5)/'Data Summary'!D$6</f>
        <v>0.66254620601480041</v>
      </c>
      <c r="D1278">
        <f>(Data!D1278-'Data Summary'!E$5)/'Data Summary'!E$6</f>
        <v>2.6684844886031103</v>
      </c>
      <c r="E1278">
        <f>(Data!E1278-'Data Summary'!F$5)/'Data Summary'!F$6</f>
        <v>-0.79630345716170503</v>
      </c>
      <c r="F1278">
        <f>(Data!F1278-'Data Summary'!G$5)/'Data Summary'!G$6</f>
        <v>-1.2312386594109874</v>
      </c>
      <c r="G1278">
        <f>(Data!G1278-'Data Summary'!H$5)/'Data Summary'!H$6</f>
        <v>-1.1089479010282117</v>
      </c>
      <c r="H1278">
        <f>(Data!H1278-'Data Summary'!I$5)/'Data Summary'!I$6</f>
        <v>-0.5759548443191882</v>
      </c>
      <c r="I1278">
        <f>(Data!I1278-'Data Summary'!J$5)/'Data Summary'!J$6</f>
        <v>-0.20159104806716349</v>
      </c>
      <c r="J1278">
        <f>(Data!J1278-'Data Summary'!K$5)/'Data Summary'!K$6</f>
        <v>-0.57920652212788137</v>
      </c>
      <c r="K1278">
        <f>(Data!K1278-'Data Summary'!L$5)/'Data Summary'!L$6</f>
        <v>1.4803023661626136</v>
      </c>
      <c r="L1278">
        <f>(Data!L1278-'Data Summary'!M$5)/'Data Summary'!M$6</f>
        <v>-2.0264936368279924</v>
      </c>
    </row>
    <row r="1279" spans="1:12" x14ac:dyDescent="0.3">
      <c r="A1279">
        <f>(Data!A1279-'Data Summary'!B$5)/'Data Summary'!B$6</f>
        <v>-0.75817178966597165</v>
      </c>
      <c r="B1279">
        <f>(Data!B1279-'Data Summary'!C$5)/'Data Summary'!C$6</f>
        <v>0.9060119055290311</v>
      </c>
      <c r="C1279">
        <f>(Data!C1279-'Data Summary'!D$5)/'Data Summary'!D$6</f>
        <v>-1.3914722776605546</v>
      </c>
      <c r="D1279">
        <f>(Data!D1279-'Data Summary'!E$5)/'Data Summary'!E$6</f>
        <v>-0.4532184067380523</v>
      </c>
      <c r="E1279">
        <f>(Data!E1279-'Data Summary'!F$5)/'Data Summary'!F$6</f>
        <v>0.56393474731676685</v>
      </c>
      <c r="F1279">
        <f>(Data!F1279-'Data Summary'!G$5)/'Data Summary'!G$6</f>
        <v>-1.2312386594109874</v>
      </c>
      <c r="G1279">
        <f>(Data!G1279-'Data Summary'!H$5)/'Data Summary'!H$6</f>
        <v>-1.1089479010282117</v>
      </c>
      <c r="H1279">
        <f>(Data!H1279-'Data Summary'!I$5)/'Data Summary'!I$6</f>
        <v>-0.20494525796614596</v>
      </c>
      <c r="I1279">
        <f>(Data!I1279-'Data Summary'!J$5)/'Data Summary'!J$6</f>
        <v>0.25195841947367908</v>
      </c>
      <c r="J1279">
        <f>(Data!J1279-'Data Summary'!K$5)/'Data Summary'!K$6</f>
        <v>-0.34315421452434425</v>
      </c>
      <c r="K1279">
        <f>(Data!K1279-'Data Summary'!L$5)/'Data Summary'!L$6</f>
        <v>-0.67864436000325146</v>
      </c>
      <c r="L1279">
        <f>(Data!L1279-'Data Summary'!M$5)/'Data Summary'!M$6</f>
        <v>0.45084835498237452</v>
      </c>
    </row>
    <row r="1280" spans="1:12" x14ac:dyDescent="0.3">
      <c r="A1280">
        <f>(Data!A1280-'Data Summary'!B$5)/'Data Summary'!B$6</f>
        <v>-0.18364134481697722</v>
      </c>
      <c r="B1280">
        <f>(Data!B1280-'Data Summary'!C$5)/'Data Summary'!C$6</f>
        <v>1.0456738198200679</v>
      </c>
      <c r="C1280">
        <f>(Data!C1280-'Data Summary'!D$5)/'Data Summary'!D$6</f>
        <v>-0.26176211163910945</v>
      </c>
      <c r="D1280">
        <f>(Data!D1280-'Data Summary'!E$5)/'Data Summary'!E$6</f>
        <v>-0.16942723443431032</v>
      </c>
      <c r="E1280">
        <f>(Data!E1280-'Data Summary'!F$5)/'Data Summary'!F$6</f>
        <v>-0.26496040853730207</v>
      </c>
      <c r="F1280">
        <f>(Data!F1280-'Data Summary'!G$5)/'Data Summary'!G$6</f>
        <v>-0.27493098155691992</v>
      </c>
      <c r="G1280">
        <f>(Data!G1280-'Data Summary'!H$5)/'Data Summary'!H$6</f>
        <v>1.0500887681965079</v>
      </c>
      <c r="H1280">
        <f>(Data!H1280-'Data Summary'!I$5)/'Data Summary'!I$6</f>
        <v>7.066186332465349E-2</v>
      </c>
      <c r="I1280">
        <f>(Data!I1280-'Data Summary'!J$5)/'Data Summary'!J$6</f>
        <v>-0.4607621723762127</v>
      </c>
      <c r="J1280">
        <f>(Data!J1280-'Data Summary'!K$5)/'Data Summary'!K$6</f>
        <v>-0.69723267592965033</v>
      </c>
      <c r="K1280">
        <f>(Data!K1280-'Data Summary'!L$5)/'Data Summary'!L$6</f>
        <v>-0.86637885793071723</v>
      </c>
      <c r="L1280">
        <f>(Data!L1280-'Data Summary'!M$5)/'Data Summary'!M$6</f>
        <v>0.45084835498237452</v>
      </c>
    </row>
    <row r="1281" spans="1:12" x14ac:dyDescent="0.3">
      <c r="A1281">
        <f>(Data!A1281-'Data Summary'!B$5)/'Data Summary'!B$6</f>
        <v>0.85051345591121319</v>
      </c>
      <c r="B1281">
        <f>(Data!B1281-'Data Summary'!C$5)/'Data Summary'!C$6</f>
        <v>-1.2727139574111415</v>
      </c>
      <c r="C1281">
        <f>(Data!C1281-'Data Summary'!D$5)/'Data Summary'!D$6</f>
        <v>0.61119574392291642</v>
      </c>
      <c r="D1281">
        <f>(Data!D1281-'Data Summary'!E$5)/'Data Summary'!E$6</f>
        <v>-0.59511399288992328</v>
      </c>
      <c r="E1281">
        <f>(Data!E1281-'Data Summary'!F$5)/'Data Summary'!F$6</f>
        <v>-0.5412587938219916</v>
      </c>
      <c r="F1281">
        <f>(Data!F1281-'Data Summary'!G$5)/'Data Summary'!G$6</f>
        <v>-1.2312386594109874</v>
      </c>
      <c r="G1281">
        <f>(Data!G1281-'Data Summary'!H$5)/'Data Summary'!H$6</f>
        <v>-1.1393568682003909</v>
      </c>
      <c r="H1281">
        <f>(Data!H1281-'Data Summary'!I$5)/'Data Summary'!I$6</f>
        <v>-1.0317666218386032</v>
      </c>
      <c r="I1281">
        <f>(Data!I1281-'Data Summary'!J$5)/'Data Summary'!J$6</f>
        <v>-1.1086899831488428</v>
      </c>
      <c r="J1281">
        <f>(Data!J1281-'Data Summary'!K$5)/'Data Summary'!K$6</f>
        <v>-0.52019344522699762</v>
      </c>
      <c r="K1281">
        <f>(Data!K1281-'Data Summary'!L$5)/'Data Summary'!L$6</f>
        <v>1.0109661213439474</v>
      </c>
      <c r="L1281">
        <f>(Data!L1281-'Data Summary'!M$5)/'Data Summary'!M$6</f>
        <v>1.6895193508875581</v>
      </c>
    </row>
    <row r="1282" spans="1:12" x14ac:dyDescent="0.3">
      <c r="A1282">
        <f>(Data!A1282-'Data Summary'!B$5)/'Data Summary'!B$6</f>
        <v>-0.70071874518107247</v>
      </c>
      <c r="B1282">
        <f>(Data!B1282-'Data Summary'!C$5)/'Data Summary'!C$6</f>
        <v>-0.37887770594850628</v>
      </c>
      <c r="C1282">
        <f>(Data!C1282-'Data Summary'!D$5)/'Data Summary'!D$6</f>
        <v>-0.36446303582287715</v>
      </c>
      <c r="D1282">
        <f>(Data!D1282-'Data Summary'!E$5)/'Data Summary'!E$6</f>
        <v>-0.4532184067380523</v>
      </c>
      <c r="E1282">
        <f>(Data!E1282-'Data Summary'!F$5)/'Data Summary'!F$6</f>
        <v>-0.22245296464734979</v>
      </c>
      <c r="F1282">
        <f>(Data!F1282-'Data Summary'!G$5)/'Data Summary'!G$6</f>
        <v>1.1595305352241814</v>
      </c>
      <c r="G1282">
        <f>(Data!G1282-'Data Summary'!H$5)/'Data Summary'!H$6</f>
        <v>0.2290466545476709</v>
      </c>
      <c r="H1282">
        <f>(Data!H1282-'Data Summary'!I$5)/'Data Summary'!I$6</f>
        <v>-0.60775566600656328</v>
      </c>
      <c r="I1282">
        <f>(Data!I1282-'Data Summary'!J$5)/'Data Summary'!J$6</f>
        <v>0.38154398162820513</v>
      </c>
      <c r="J1282">
        <f>(Data!J1282-'Data Summary'!K$5)/'Data Summary'!K$6</f>
        <v>-0.10710190692080646</v>
      </c>
      <c r="K1282">
        <f>(Data!K1282-'Data Summary'!L$5)/'Data Summary'!L$6</f>
        <v>-2.1573617257117799E-2</v>
      </c>
      <c r="L1282">
        <f>(Data!L1282-'Data Summary'!M$5)/'Data Summary'!M$6</f>
        <v>0.45084835498237452</v>
      </c>
    </row>
    <row r="1283" spans="1:12" x14ac:dyDescent="0.3">
      <c r="A1283">
        <f>(Data!A1283-'Data Summary'!B$5)/'Data Summary'!B$6</f>
        <v>-0.70071874518107247</v>
      </c>
      <c r="B1283">
        <f>(Data!B1283-'Data Summary'!C$5)/'Data Summary'!C$6</f>
        <v>-0.37887770594850628</v>
      </c>
      <c r="C1283">
        <f>(Data!C1283-'Data Summary'!D$5)/'Data Summary'!D$6</f>
        <v>-0.36446303582287715</v>
      </c>
      <c r="D1283">
        <f>(Data!D1283-'Data Summary'!E$5)/'Data Summary'!E$6</f>
        <v>-0.4532184067380523</v>
      </c>
      <c r="E1283">
        <f>(Data!E1283-'Data Summary'!F$5)/'Data Summary'!F$6</f>
        <v>-0.22245296464734979</v>
      </c>
      <c r="F1283">
        <f>(Data!F1283-'Data Summary'!G$5)/'Data Summary'!G$6</f>
        <v>1.1595305352241814</v>
      </c>
      <c r="G1283">
        <f>(Data!G1283-'Data Summary'!H$5)/'Data Summary'!H$6</f>
        <v>0.2290466545476709</v>
      </c>
      <c r="H1283">
        <f>(Data!H1283-'Data Summary'!I$5)/'Data Summary'!I$6</f>
        <v>-0.60775566600656328</v>
      </c>
      <c r="I1283">
        <f>(Data!I1283-'Data Summary'!J$5)/'Data Summary'!J$6</f>
        <v>0.38154398162820513</v>
      </c>
      <c r="J1283">
        <f>(Data!J1283-'Data Summary'!K$5)/'Data Summary'!K$6</f>
        <v>-0.10710190692080646</v>
      </c>
      <c r="K1283">
        <f>(Data!K1283-'Data Summary'!L$5)/'Data Summary'!L$6</f>
        <v>-2.1573617257117799E-2</v>
      </c>
      <c r="L1283">
        <f>(Data!L1283-'Data Summary'!M$5)/'Data Summary'!M$6</f>
        <v>0.45084835498237452</v>
      </c>
    </row>
    <row r="1284" spans="1:12" x14ac:dyDescent="0.3">
      <c r="A1284">
        <f>(Data!A1284-'Data Summary'!B$5)/'Data Summary'!B$6</f>
        <v>-0.24109438930187646</v>
      </c>
      <c r="B1284">
        <f>(Data!B1284-'Data Summary'!C$5)/'Data Summary'!C$6</f>
        <v>1.3249976484021415</v>
      </c>
      <c r="C1284">
        <f>(Data!C1284-'Data Summary'!D$5)/'Data Summary'!D$6</f>
        <v>-1.3914722776605546</v>
      </c>
      <c r="D1284">
        <f>(Data!D1284-'Data Summary'!E$5)/'Data Summary'!E$6</f>
        <v>-0.38227061366211673</v>
      </c>
      <c r="E1284">
        <f>(Data!E1284-'Data Summary'!F$5)/'Data Summary'!F$6</f>
        <v>-7.3676911032516793E-2</v>
      </c>
      <c r="F1284">
        <f>(Data!F1284-'Data Summary'!G$5)/'Data Summary'!G$6</f>
        <v>-0.65745405269854695</v>
      </c>
      <c r="G1284">
        <f>(Data!G1284-'Data Summary'!H$5)/'Data Summary'!H$6</f>
        <v>-0.74404029496206192</v>
      </c>
      <c r="H1284">
        <f>(Data!H1284-'Data Summary'!I$5)/'Data Summary'!I$6</f>
        <v>-0.29504758608045373</v>
      </c>
      <c r="I1284">
        <f>(Data!I1284-'Data Summary'!J$5)/'Data Summary'!J$6</f>
        <v>0.12237285731915304</v>
      </c>
      <c r="J1284">
        <f>(Data!J1284-'Data Summary'!K$5)/'Data Summary'!K$6</f>
        <v>0.12895040068273136</v>
      </c>
      <c r="K1284">
        <f>(Data!K1284-'Data Summary'!L$5)/'Data Summary'!L$6</f>
        <v>0.44776262756154833</v>
      </c>
      <c r="L1284">
        <f>(Data!L1284-'Data Summary'!M$5)/'Data Summary'!M$6</f>
        <v>0.45084835498237452</v>
      </c>
    </row>
    <row r="1285" spans="1:12" x14ac:dyDescent="0.3">
      <c r="A1285">
        <f>(Data!A1285-'Data Summary'!B$5)/'Data Summary'!B$6</f>
        <v>0.21852996657731846</v>
      </c>
      <c r="B1285">
        <f>(Data!B1285-'Data Summary'!C$5)/'Data Summary'!C$6</f>
        <v>0.57082331123054331</v>
      </c>
      <c r="C1285">
        <f>(Data!C1285-'Data Summary'!D$5)/'Data Summary'!D$6</f>
        <v>4.6340660912193916E-2</v>
      </c>
      <c r="D1285">
        <f>(Data!D1285-'Data Summary'!E$5)/'Data Summary'!E$6</f>
        <v>0.11436393786943203</v>
      </c>
      <c r="E1285">
        <f>(Data!E1285-'Data Summary'!F$5)/'Data Summary'!F$6</f>
        <v>0.18136775230719662</v>
      </c>
      <c r="F1285">
        <f>(Data!F1285-'Data Summary'!G$5)/'Data Summary'!G$6</f>
        <v>0.1075920895847071</v>
      </c>
      <c r="G1285">
        <f>(Data!G1285-'Data Summary'!H$5)/'Data Summary'!H$6</f>
        <v>0.68518116213035818</v>
      </c>
      <c r="H1285">
        <f>(Data!H1285-'Data Summary'!I$5)/'Data Summary'!I$6</f>
        <v>0.31446816292807789</v>
      </c>
      <c r="I1285">
        <f>(Data!I1285-'Data Summary'!J$5)/'Data Summary'!J$6</f>
        <v>-0.33117661022168954</v>
      </c>
      <c r="J1285">
        <f>(Data!J1285-'Data Summary'!K$5)/'Data Summary'!K$6</f>
        <v>-0.1661149838216909</v>
      </c>
      <c r="K1285">
        <f>(Data!K1285-'Data Summary'!L$5)/'Data Summary'!L$6</f>
        <v>-0.20930811518458525</v>
      </c>
      <c r="L1285">
        <f>(Data!L1285-'Data Summary'!M$5)/'Data Summary'!M$6</f>
        <v>0.45084835498237452</v>
      </c>
    </row>
    <row r="1286" spans="1:12" x14ac:dyDescent="0.3">
      <c r="A1286">
        <f>(Data!A1286-'Data Summary'!B$5)/'Data Summary'!B$6</f>
        <v>-0.75817178966597165</v>
      </c>
      <c r="B1286">
        <f>(Data!B1286-'Data Summary'!C$5)/'Data Summary'!C$6</f>
        <v>-0.6023367688141652</v>
      </c>
      <c r="C1286">
        <f>(Data!C1286-'Data Summary'!D$5)/'Data Summary'!D$6</f>
        <v>-0.41581349791476108</v>
      </c>
      <c r="D1286">
        <f>(Data!D1286-'Data Summary'!E$5)/'Data Summary'!E$6</f>
        <v>-0.16942723443431032</v>
      </c>
      <c r="E1286">
        <f>(Data!E1286-'Data Summary'!F$5)/'Data Summary'!F$6</f>
        <v>-0.34997529631720664</v>
      </c>
      <c r="F1286">
        <f>(Data!F1286-'Data Summary'!G$5)/'Data Summary'!G$6</f>
        <v>0.20322285737011386</v>
      </c>
      <c r="G1286">
        <f>(Data!G1286-'Data Summary'!H$5)/'Data Summary'!H$6</f>
        <v>-0.31831475455155384</v>
      </c>
      <c r="H1286">
        <f>(Data!H1286-'Data Summary'!I$5)/'Data Summary'!I$6</f>
        <v>-1.0529671696302259</v>
      </c>
      <c r="I1286">
        <f>(Data!I1286-'Data Summary'!J$5)/'Data Summary'!J$6</f>
        <v>0.51112954378273112</v>
      </c>
      <c r="J1286">
        <f>(Data!J1286-'Data Summary'!K$5)/'Data Summary'!K$6</f>
        <v>-0.57920652212788137</v>
      </c>
      <c r="K1286">
        <f>(Data!K1286-'Data Summary'!L$5)/'Data Summary'!L$6</f>
        <v>0.44776262756154833</v>
      </c>
      <c r="L1286">
        <f>(Data!L1286-'Data Summary'!M$5)/'Data Summary'!M$6</f>
        <v>-0.78782264092280896</v>
      </c>
    </row>
    <row r="1287" spans="1:12" x14ac:dyDescent="0.3">
      <c r="A1287">
        <f>(Data!A1287-'Data Summary'!B$5)/'Data Summary'!B$6</f>
        <v>1.7123091231847047</v>
      </c>
      <c r="B1287">
        <f>(Data!B1287-'Data Summary'!C$5)/'Data Summary'!C$6</f>
        <v>-0.88166059739623859</v>
      </c>
      <c r="C1287">
        <f>(Data!C1287-'Data Summary'!D$5)/'Data Summary'!D$6</f>
        <v>1.1760508269336389</v>
      </c>
      <c r="D1287">
        <f>(Data!D1287-'Data Summary'!E$5)/'Data Summary'!E$6</f>
        <v>-0.52416619981398771</v>
      </c>
      <c r="E1287">
        <f>(Data!E1287-'Data Summary'!F$5)/'Data Summary'!F$6</f>
        <v>5.3845420637339769E-2</v>
      </c>
      <c r="F1287">
        <f>(Data!F1287-'Data Summary'!G$5)/'Data Summary'!G$6</f>
        <v>0.39448439294092741</v>
      </c>
      <c r="G1287">
        <f>(Data!G1287-'Data Summary'!H$5)/'Data Summary'!H$6</f>
        <v>1.6183884342416837E-2</v>
      </c>
      <c r="H1287">
        <f>(Data!H1287-'Data Summary'!I$5)/'Data Summary'!I$6</f>
        <v>0.31446816292807789</v>
      </c>
      <c r="I1287">
        <f>(Data!I1287-'Data Summary'!J$5)/'Data Summary'!J$6</f>
        <v>-1.0438972020715813</v>
      </c>
      <c r="J1287">
        <f>(Data!J1287-'Data Summary'!K$5)/'Data Summary'!K$6</f>
        <v>-0.52019344522699762</v>
      </c>
      <c r="K1287">
        <f>(Data!K1287-'Data Summary'!L$5)/'Data Summary'!L$6</f>
        <v>7.2293631706615097E-2</v>
      </c>
      <c r="L1287">
        <f>(Data!L1287-'Data Summary'!M$5)/'Data Summary'!M$6</f>
        <v>-0.78782264092280896</v>
      </c>
    </row>
    <row r="1288" spans="1:12" x14ac:dyDescent="0.3">
      <c r="A1288">
        <f>(Data!A1288-'Data Summary'!B$5)/'Data Summary'!B$6</f>
        <v>-0.70071874518107247</v>
      </c>
      <c r="B1288">
        <f>(Data!B1288-'Data Summary'!C$5)/'Data Summary'!C$6</f>
        <v>-2.0548206774409468</v>
      </c>
      <c r="C1288">
        <f>(Data!C1288-'Data Summary'!D$5)/'Data Summary'!D$6</f>
        <v>0.8679480543823358</v>
      </c>
      <c r="D1288">
        <f>(Data!D1288-'Data Summary'!E$5)/'Data Summary'!E$6</f>
        <v>-2.7531648282439144E-2</v>
      </c>
      <c r="E1288">
        <f>(Data!E1288-'Data Summary'!F$5)/'Data Summary'!F$6</f>
        <v>-0.41373646215213478</v>
      </c>
      <c r="F1288">
        <f>(Data!F1288-'Data Summary'!G$5)/'Data Summary'!G$6</f>
        <v>0.1075920895847071</v>
      </c>
      <c r="G1288">
        <f>(Data!G1288-'Data Summary'!H$5)/'Data Summary'!H$6</f>
        <v>-0.47035959041244957</v>
      </c>
      <c r="H1288">
        <f>(Data!H1288-'Data Summary'!I$5)/'Data Summary'!I$6</f>
        <v>-1.8373874379194377</v>
      </c>
      <c r="I1288">
        <f>(Data!I1288-'Data Summary'!J$5)/'Data Summary'!J$6</f>
        <v>0.25195841947367908</v>
      </c>
      <c r="J1288">
        <f>(Data!J1288-'Data Summary'!K$5)/'Data Summary'!K$6</f>
        <v>-0.69723267592965033</v>
      </c>
      <c r="K1288">
        <f>(Data!K1288-'Data Summary'!L$5)/'Data Summary'!L$6</f>
        <v>1.8557713620175469</v>
      </c>
      <c r="L1288">
        <f>(Data!L1288-'Data Summary'!M$5)/'Data Summary'!M$6</f>
        <v>0.45084835498237452</v>
      </c>
    </row>
    <row r="1289" spans="1:12" x14ac:dyDescent="0.3">
      <c r="A1289">
        <f>(Data!A1289-'Data Summary'!B$5)/'Data Summary'!B$6</f>
        <v>-0.18364134481697722</v>
      </c>
      <c r="B1289">
        <f>(Data!B1289-'Data Summary'!C$5)/'Data Summary'!C$6</f>
        <v>0.40322901408129908</v>
      </c>
      <c r="C1289">
        <f>(Data!C1289-'Data Summary'!D$5)/'Data Summary'!D$6</f>
        <v>-0.98066858092548359</v>
      </c>
      <c r="D1289">
        <f>(Data!D1289-'Data Summary'!E$5)/'Data Summary'!E$6</f>
        <v>4.3416144793496439E-2</v>
      </c>
      <c r="E1289">
        <f>(Data!E1289-'Data Summary'!F$5)/'Data Summary'!F$6</f>
        <v>-0.66878112549184832</v>
      </c>
      <c r="F1289">
        <f>(Data!F1289-'Data Summary'!G$5)/'Data Summary'!G$6</f>
        <v>-1.2312386594109874</v>
      </c>
      <c r="G1289">
        <f>(Data!G1289-'Data Summary'!H$5)/'Data Summary'!H$6</f>
        <v>-1.2001748025447492</v>
      </c>
      <c r="H1289">
        <f>(Data!H1289-'Data Summary'!I$5)/'Data Summary'!I$6</f>
        <v>-2.0599931897312986</v>
      </c>
      <c r="I1289">
        <f>(Data!I1289-'Data Summary'!J$5)/'Data Summary'!J$6</f>
        <v>-0.59034773453073874</v>
      </c>
      <c r="J1289">
        <f>(Data!J1289-'Data Summary'!K$5)/'Data Summary'!K$6</f>
        <v>-1.7004549832446854</v>
      </c>
      <c r="K1289">
        <f>(Data!K1289-'Data Summary'!L$5)/'Data Summary'!L$6</f>
        <v>2.418974855799946</v>
      </c>
      <c r="L1289">
        <f>(Data!L1289-'Data Summary'!M$5)/'Data Summary'!M$6</f>
        <v>-0.78782264092280896</v>
      </c>
    </row>
    <row r="1290" spans="1:12" x14ac:dyDescent="0.3">
      <c r="A1290">
        <f>(Data!A1290-'Data Summary'!B$5)/'Data Summary'!B$6</f>
        <v>-0.75817178966597165</v>
      </c>
      <c r="B1290">
        <f>(Data!B1290-'Data Summary'!C$5)/'Data Summary'!C$6</f>
        <v>0.40322901408129908</v>
      </c>
      <c r="C1290">
        <f>(Data!C1290-'Data Summary'!D$5)/'Data Summary'!D$6</f>
        <v>0.14904158509596147</v>
      </c>
      <c r="D1290">
        <f>(Data!D1290-'Data Summary'!E$5)/'Data Summary'!E$6</f>
        <v>1.3914242132362713</v>
      </c>
      <c r="E1290">
        <f>(Data!E1290-'Data Summary'!F$5)/'Data Summary'!F$6</f>
        <v>-0.41373646215213478</v>
      </c>
      <c r="F1290">
        <f>(Data!F1290-'Data Summary'!G$5)/'Data Summary'!G$6</f>
        <v>0.39448439294092741</v>
      </c>
      <c r="G1290">
        <f>(Data!G1290-'Data Summary'!H$5)/'Data Summary'!H$6</f>
        <v>1.9319488161897034</v>
      </c>
      <c r="H1290">
        <f>(Data!H1290-'Data Summary'!I$5)/'Data Summary'!I$6</f>
        <v>1.268492813550153</v>
      </c>
      <c r="I1290">
        <f>(Data!I1290-'Data Summary'!J$5)/'Data Summary'!J$6</f>
        <v>-7.200548591263746E-2</v>
      </c>
      <c r="J1290">
        <f>(Data!J1290-'Data Summary'!K$5)/'Data Summary'!K$6</f>
        <v>3.0205911688260665</v>
      </c>
      <c r="K1290">
        <f>(Data!K1290-'Data Summary'!L$5)/'Data Summary'!L$6</f>
        <v>-0.20930811518458525</v>
      </c>
      <c r="L1290">
        <f>(Data!L1290-'Data Summary'!M$5)/'Data Summary'!M$6</f>
        <v>-0.78782264092280896</v>
      </c>
    </row>
    <row r="1291" spans="1:12" x14ac:dyDescent="0.3">
      <c r="A1291">
        <f>(Data!A1291-'Data Summary'!B$5)/'Data Summary'!B$6</f>
        <v>-0.75817178966597165</v>
      </c>
      <c r="B1291">
        <f>(Data!B1291-'Data Summary'!C$5)/'Data Summary'!C$6</f>
        <v>0.40322901408129908</v>
      </c>
      <c r="C1291">
        <f>(Data!C1291-'Data Summary'!D$5)/'Data Summary'!D$6</f>
        <v>0.14904158509596147</v>
      </c>
      <c r="D1291">
        <f>(Data!D1291-'Data Summary'!E$5)/'Data Summary'!E$6</f>
        <v>1.3914242132362713</v>
      </c>
      <c r="E1291">
        <f>(Data!E1291-'Data Summary'!F$5)/'Data Summary'!F$6</f>
        <v>-0.41373646215213478</v>
      </c>
      <c r="F1291">
        <f>(Data!F1291-'Data Summary'!G$5)/'Data Summary'!G$6</f>
        <v>0.39448439294092741</v>
      </c>
      <c r="G1291">
        <f>(Data!G1291-'Data Summary'!H$5)/'Data Summary'!H$6</f>
        <v>1.9319488161897034</v>
      </c>
      <c r="H1291">
        <f>(Data!H1291-'Data Summary'!I$5)/'Data Summary'!I$6</f>
        <v>1.268492813550153</v>
      </c>
      <c r="I1291">
        <f>(Data!I1291-'Data Summary'!J$5)/'Data Summary'!J$6</f>
        <v>-7.200548591263746E-2</v>
      </c>
      <c r="J1291">
        <f>(Data!J1291-'Data Summary'!K$5)/'Data Summary'!K$6</f>
        <v>3.0205911688260665</v>
      </c>
      <c r="K1291">
        <f>(Data!K1291-'Data Summary'!L$5)/'Data Summary'!L$6</f>
        <v>-0.20930811518458525</v>
      </c>
      <c r="L1291">
        <f>(Data!L1291-'Data Summary'!M$5)/'Data Summary'!M$6</f>
        <v>-0.78782264092280896</v>
      </c>
    </row>
    <row r="1292" spans="1:12" x14ac:dyDescent="0.3">
      <c r="A1292">
        <f>(Data!A1292-'Data Summary'!B$5)/'Data Summary'!B$6</f>
        <v>-0.41345352275657521</v>
      </c>
      <c r="B1292">
        <f>(Data!B1292-'Data Summary'!C$5)/'Data Summary'!C$6</f>
        <v>1.1853357341111048</v>
      </c>
      <c r="C1292">
        <f>(Data!C1292-'Data Summary'!D$5)/'Data Summary'!D$6</f>
        <v>-1.3914722776605546</v>
      </c>
      <c r="D1292">
        <f>(Data!D1292-'Data Summary'!E$5)/'Data Summary'!E$6</f>
        <v>-0.4532184067380523</v>
      </c>
      <c r="E1292">
        <f>(Data!E1292-'Data Summary'!F$5)/'Data Summary'!F$6</f>
        <v>0.26638264008710122</v>
      </c>
      <c r="F1292">
        <f>(Data!F1292-'Data Summary'!G$5)/'Data Summary'!G$6</f>
        <v>-0.94434635605476724</v>
      </c>
      <c r="G1292">
        <f>(Data!G1292-'Data Summary'!H$5)/'Data Summary'!H$6</f>
        <v>-1.0481299666838535</v>
      </c>
      <c r="H1292">
        <f>(Data!H1292-'Data Summary'!I$5)/'Data Summary'!I$6</f>
        <v>-0.8144610069746776</v>
      </c>
      <c r="I1292">
        <f>(Data!I1292-'Data Summary'!J$5)/'Data Summary'!J$6</f>
        <v>0.31675120055094064</v>
      </c>
      <c r="J1292">
        <f>(Data!J1292-'Data Summary'!K$5)/'Data Summary'!K$6</f>
        <v>-0.40216729142522872</v>
      </c>
      <c r="K1292">
        <f>(Data!K1292-'Data Summary'!L$5)/'Data Summary'!L$6</f>
        <v>0.54162987652528127</v>
      </c>
      <c r="L1292">
        <f>(Data!L1292-'Data Summary'!M$5)/'Data Summary'!M$6</f>
        <v>-0.78782264092280896</v>
      </c>
    </row>
    <row r="1293" spans="1:12" x14ac:dyDescent="0.3">
      <c r="A1293">
        <f>(Data!A1293-'Data Summary'!B$5)/'Data Summary'!B$6</f>
        <v>-6.8735255847178753E-2</v>
      </c>
      <c r="B1293">
        <f>(Data!B1293-'Data Summary'!C$5)/'Data Summary'!C$6</f>
        <v>0.59875569408875062</v>
      </c>
      <c r="C1293">
        <f>(Data!C1293-'Data Summary'!D$5)/'Data Summary'!D$6</f>
        <v>-0.87796765674171595</v>
      </c>
      <c r="D1293">
        <f>(Data!D1293-'Data Summary'!E$5)/'Data Summary'!E$6</f>
        <v>-0.31132282058618116</v>
      </c>
      <c r="E1293">
        <f>(Data!E1293-'Data Summary'!F$5)/'Data Summary'!F$6</f>
        <v>-0.30746785242725438</v>
      </c>
      <c r="F1293">
        <f>(Data!F1293-'Data Summary'!G$5)/'Data Summary'!G$6</f>
        <v>0.87263823186796119</v>
      </c>
      <c r="G1293">
        <f>(Data!G1293-'Data Summary'!H$5)/'Data Summary'!H$6</f>
        <v>0.41150045758074577</v>
      </c>
      <c r="H1293">
        <f>(Data!H1293-'Data Summary'!I$5)/'Data Summary'!I$6</f>
        <v>-0.19434498407033468</v>
      </c>
      <c r="I1293">
        <f>(Data!I1293-'Data Summary'!J$5)/'Data Summary'!J$6</f>
        <v>-0.13679826698989903</v>
      </c>
      <c r="J1293">
        <f>(Data!J1293-'Data Summary'!K$5)/'Data Summary'!K$6</f>
        <v>0.54204193898892183</v>
      </c>
      <c r="K1293">
        <f>(Data!K1293-'Data Summary'!L$5)/'Data Summary'!L$6</f>
        <v>0.44776262756154833</v>
      </c>
      <c r="L1293">
        <f>(Data!L1293-'Data Summary'!M$5)/'Data Summary'!M$6</f>
        <v>0.45084835498237452</v>
      </c>
    </row>
    <row r="1294" spans="1:12" x14ac:dyDescent="0.3">
      <c r="A1294">
        <f>(Data!A1294-'Data Summary'!B$5)/'Data Summary'!B$6</f>
        <v>-1.3901552789998652</v>
      </c>
      <c r="B1294">
        <f>(Data!B1294-'Data Summary'!C$5)/'Data Summary'!C$6</f>
        <v>-0.74199868310520178</v>
      </c>
      <c r="C1294">
        <f>(Data!C1294-'Data Summary'!D$5)/'Data Summary'!D$6</f>
        <v>-0.72391627046606433</v>
      </c>
      <c r="D1294">
        <f>(Data!D1294-'Data Summary'!E$5)/'Data Summary'!E$6</f>
        <v>-9.847944135837472E-2</v>
      </c>
      <c r="E1294">
        <f>(Data!E1294-'Data Summary'!F$5)/'Data Summary'!F$6</f>
        <v>-0.66878112549184832</v>
      </c>
      <c r="F1294">
        <f>(Data!F1294-'Data Summary'!G$5)/'Data Summary'!G$6</f>
        <v>-0.17930021377151317</v>
      </c>
      <c r="G1294">
        <f>(Data!G1294-'Data Summary'!H$5)/'Data Summary'!H$6</f>
        <v>-0.56158649192898702</v>
      </c>
      <c r="H1294">
        <f>(Data!H1294-'Data Summary'!I$5)/'Data Summary'!I$6</f>
        <v>-1.6571827816908811</v>
      </c>
      <c r="I1294">
        <f>(Data!I1294-'Data Summary'!J$5)/'Data Summary'!J$6</f>
        <v>2.0013635085597792</v>
      </c>
      <c r="J1294">
        <f>(Data!J1294-'Data Summary'!K$5)/'Data Summary'!K$6</f>
        <v>6.9937323781846902E-2</v>
      </c>
      <c r="K1294">
        <f>(Data!K1294-'Data Summary'!L$5)/'Data Summary'!L$6</f>
        <v>1.8557713620175469</v>
      </c>
      <c r="L1294">
        <f>(Data!L1294-'Data Summary'!M$5)/'Data Summary'!M$6</f>
        <v>0.45084835498237452</v>
      </c>
    </row>
    <row r="1295" spans="1:12" x14ac:dyDescent="0.3">
      <c r="A1295">
        <f>(Data!A1295-'Data Summary'!B$5)/'Data Summary'!B$6</f>
        <v>-0.47090656724147445</v>
      </c>
      <c r="B1295">
        <f>(Data!B1295-'Data Summary'!C$5)/'Data Summary'!C$6</f>
        <v>1.2691328826857269</v>
      </c>
      <c r="C1295">
        <f>(Data!C1295-'Data Summary'!D$5)/'Data Summary'!D$6</f>
        <v>-1.3914722776605546</v>
      </c>
      <c r="D1295">
        <f>(Data!D1295-'Data Summary'!E$5)/'Data Summary'!E$6</f>
        <v>-0.4532184067380523</v>
      </c>
      <c r="E1295">
        <f>(Data!E1295-'Data Summary'!F$5)/'Data Summary'!F$6</f>
        <v>-7.3676911032516793E-2</v>
      </c>
      <c r="F1295">
        <f>(Data!F1295-'Data Summary'!G$5)/'Data Summary'!G$6</f>
        <v>-0.94434635605476724</v>
      </c>
      <c r="G1295">
        <f>(Data!G1295-'Data Summary'!H$5)/'Data Summary'!H$6</f>
        <v>-1.0481299666838535</v>
      </c>
      <c r="H1295">
        <f>(Data!H1295-'Data Summary'!I$5)/'Data Summary'!I$6</f>
        <v>-1.414032784171918E-2</v>
      </c>
      <c r="I1295">
        <f>(Data!I1295-'Data Summary'!J$5)/'Data Summary'!J$6</f>
        <v>0.18716563839641462</v>
      </c>
      <c r="J1295">
        <f>(Data!J1295-'Data Summary'!K$5)/'Data Summary'!K$6</f>
        <v>-0.99229806043407265</v>
      </c>
      <c r="K1295">
        <f>(Data!K1295-'Data Summary'!L$5)/'Data Summary'!L$6</f>
        <v>-0.67864436000325146</v>
      </c>
      <c r="L1295">
        <f>(Data!L1295-'Data Summary'!M$5)/'Data Summary'!M$6</f>
        <v>-2.0264936368279924</v>
      </c>
    </row>
    <row r="1296" spans="1:12" x14ac:dyDescent="0.3">
      <c r="A1296">
        <f>(Data!A1296-'Data Summary'!B$5)/'Data Summary'!B$6</f>
        <v>-6.8735255847178753E-2</v>
      </c>
      <c r="B1296">
        <f>(Data!B1296-'Data Summary'!C$5)/'Data Summary'!C$6</f>
        <v>0.59875569408875062</v>
      </c>
      <c r="C1296">
        <f>(Data!C1296-'Data Summary'!D$5)/'Data Summary'!D$6</f>
        <v>-0.87796765674171595</v>
      </c>
      <c r="D1296">
        <f>(Data!D1296-'Data Summary'!E$5)/'Data Summary'!E$6</f>
        <v>-0.31132282058618116</v>
      </c>
      <c r="E1296">
        <f>(Data!E1296-'Data Summary'!F$5)/'Data Summary'!F$6</f>
        <v>-0.30746785242725438</v>
      </c>
      <c r="F1296">
        <f>(Data!F1296-'Data Summary'!G$5)/'Data Summary'!G$6</f>
        <v>0.87263823186796119</v>
      </c>
      <c r="G1296">
        <f>(Data!G1296-'Data Summary'!H$5)/'Data Summary'!H$6</f>
        <v>0.41150045758074577</v>
      </c>
      <c r="H1296">
        <f>(Data!H1296-'Data Summary'!I$5)/'Data Summary'!I$6</f>
        <v>-0.19434498407033468</v>
      </c>
      <c r="I1296">
        <f>(Data!I1296-'Data Summary'!J$5)/'Data Summary'!J$6</f>
        <v>-0.13679826698989903</v>
      </c>
      <c r="J1296">
        <f>(Data!J1296-'Data Summary'!K$5)/'Data Summary'!K$6</f>
        <v>0.54204193898892183</v>
      </c>
      <c r="K1296">
        <f>(Data!K1296-'Data Summary'!L$5)/'Data Summary'!L$6</f>
        <v>0.44776262756154833</v>
      </c>
      <c r="L1296">
        <f>(Data!L1296-'Data Summary'!M$5)/'Data Summary'!M$6</f>
        <v>0.45084835498237452</v>
      </c>
    </row>
    <row r="1297" spans="1:12" x14ac:dyDescent="0.3">
      <c r="A1297">
        <f>(Data!A1297-'Data Summary'!B$5)/'Data Summary'!B$6</f>
        <v>-0.98798396760556961</v>
      </c>
      <c r="B1297">
        <f>(Data!B1297-'Data Summary'!C$5)/'Data Summary'!C$6</f>
        <v>0.57082331123054331</v>
      </c>
      <c r="C1297">
        <f>(Data!C1297-'Data Summary'!D$5)/'Data Summary'!D$6</f>
        <v>-1.3914722776605546</v>
      </c>
      <c r="D1297">
        <f>(Data!D1297-'Data Summary'!E$5)/'Data Summary'!E$6</f>
        <v>1.2495286270844002</v>
      </c>
      <c r="E1297">
        <f>(Data!E1297-'Data Summary'!F$5)/'Data Summary'!F$6</f>
        <v>0.1176065864722682</v>
      </c>
      <c r="F1297">
        <f>(Data!F1297-'Data Summary'!G$5)/'Data Summary'!G$6</f>
        <v>3.3590381942885368</v>
      </c>
      <c r="G1297">
        <f>(Data!G1297-'Data Summary'!H$5)/'Data Summary'!H$6</f>
        <v>0.94365738309388092</v>
      </c>
      <c r="H1297">
        <f>(Data!H1297-'Data Summary'!I$5)/'Data Summary'!I$6</f>
        <v>-0.61835593990237459</v>
      </c>
      <c r="I1297">
        <f>(Data!I1297-'Data Summary'!J$5)/'Data Summary'!J$6</f>
        <v>-0.71993329668526473</v>
      </c>
      <c r="J1297">
        <f>(Data!J1297-'Data Summary'!K$5)/'Data Summary'!K$6</f>
        <v>-1.22835036803761</v>
      </c>
      <c r="K1297">
        <f>(Data!K1297-'Data Summary'!L$5)/'Data Summary'!L$6</f>
        <v>-0.86637885793071723</v>
      </c>
      <c r="L1297">
        <f>(Data!L1297-'Data Summary'!M$5)/'Data Summary'!M$6</f>
        <v>-0.78782264092280896</v>
      </c>
    </row>
    <row r="1298" spans="1:12" x14ac:dyDescent="0.3">
      <c r="A1298">
        <f>(Data!A1298-'Data Summary'!B$5)/'Data Summary'!B$6</f>
        <v>-0.98798396760556961</v>
      </c>
      <c r="B1298">
        <f>(Data!B1298-'Data Summary'!C$5)/'Data Summary'!C$6</f>
        <v>0.57082331123054331</v>
      </c>
      <c r="C1298">
        <f>(Data!C1298-'Data Summary'!D$5)/'Data Summary'!D$6</f>
        <v>-1.3914722776605546</v>
      </c>
      <c r="D1298">
        <f>(Data!D1298-'Data Summary'!E$5)/'Data Summary'!E$6</f>
        <v>1.2495286270844002</v>
      </c>
      <c r="E1298">
        <f>(Data!E1298-'Data Summary'!F$5)/'Data Summary'!F$6</f>
        <v>0.1176065864722682</v>
      </c>
      <c r="F1298">
        <f>(Data!F1298-'Data Summary'!G$5)/'Data Summary'!G$6</f>
        <v>3.3590381942885368</v>
      </c>
      <c r="G1298">
        <f>(Data!G1298-'Data Summary'!H$5)/'Data Summary'!H$6</f>
        <v>0.94365738309388092</v>
      </c>
      <c r="H1298">
        <f>(Data!H1298-'Data Summary'!I$5)/'Data Summary'!I$6</f>
        <v>-0.61835593990237459</v>
      </c>
      <c r="I1298">
        <f>(Data!I1298-'Data Summary'!J$5)/'Data Summary'!J$6</f>
        <v>-0.71993329668526473</v>
      </c>
      <c r="J1298">
        <f>(Data!J1298-'Data Summary'!K$5)/'Data Summary'!K$6</f>
        <v>-1.22835036803761</v>
      </c>
      <c r="K1298">
        <f>(Data!K1298-'Data Summary'!L$5)/'Data Summary'!L$6</f>
        <v>-0.86637885793071723</v>
      </c>
      <c r="L1298">
        <f>(Data!L1298-'Data Summary'!M$5)/'Data Summary'!M$6</f>
        <v>-0.78782264092280896</v>
      </c>
    </row>
    <row r="1299" spans="1:12" x14ac:dyDescent="0.3">
      <c r="A1299">
        <f>(Data!A1299-'Data Summary'!B$5)/'Data Summary'!B$6</f>
        <v>-0.64326570069617262</v>
      </c>
      <c r="B1299">
        <f>(Data!B1299-'Data Summary'!C$5)/'Data Summary'!C$6</f>
        <v>1.217565406639654E-2</v>
      </c>
      <c r="C1299">
        <f>(Data!C1299-'Data Summary'!D$5)/'Data Summary'!D$6</f>
        <v>-0.67256580837418034</v>
      </c>
      <c r="D1299">
        <f>(Data!D1299-'Data Summary'!E$5)/'Data Summary'!E$6</f>
        <v>-0.31132282058618116</v>
      </c>
      <c r="E1299">
        <f>(Data!E1299-'Data Summary'!F$5)/'Data Summary'!F$6</f>
        <v>-0.49875134993203935</v>
      </c>
      <c r="F1299">
        <f>(Data!F1299-'Data Summary'!G$5)/'Data Summary'!G$6</f>
        <v>-8.3669445986106414E-2</v>
      </c>
      <c r="G1299">
        <f>(Data!G1299-'Data Summary'!H$5)/'Data Summary'!H$6</f>
        <v>-0.53117752475680791</v>
      </c>
      <c r="H1299">
        <f>(Data!H1299-'Data Summary'!I$5)/'Data Summary'!I$6</f>
        <v>-1.8638881226589954</v>
      </c>
      <c r="I1299">
        <f>(Data!I1299-'Data Summary'!J$5)/'Data Summary'!J$6</f>
        <v>0.25195841947367908</v>
      </c>
      <c r="J1299">
        <f>(Data!J1299-'Data Summary'!K$5)/'Data Summary'!K$6</f>
        <v>-0.28414113762345983</v>
      </c>
      <c r="K1299">
        <f>(Data!K1299-'Data Summary'!L$5)/'Data Summary'!L$6</f>
        <v>1.5741696151263465</v>
      </c>
      <c r="L1299">
        <f>(Data!L1299-'Data Summary'!M$5)/'Data Summary'!M$6</f>
        <v>0.45084835498237452</v>
      </c>
    </row>
    <row r="1300" spans="1:12" x14ac:dyDescent="0.3">
      <c r="A1300">
        <f>(Data!A1300-'Data Summary'!B$5)/'Data Summary'!B$6</f>
        <v>-1.5050613679696643</v>
      </c>
      <c r="B1300">
        <f>(Data!B1300-'Data Summary'!C$5)/'Data Summary'!C$6</f>
        <v>0.40322901408129908</v>
      </c>
      <c r="C1300">
        <f>(Data!C1300-'Data Summary'!D$5)/'Data Summary'!D$6</f>
        <v>-1.3914722776605546</v>
      </c>
      <c r="D1300">
        <f>(Data!D1300-'Data Summary'!E$5)/'Data Summary'!E$6</f>
        <v>-0.80795737211772989</v>
      </c>
      <c r="E1300">
        <f>(Data!E1300-'Data Summary'!F$5)/'Data Summary'!F$6</f>
        <v>-0.5200050718770155</v>
      </c>
      <c r="F1300">
        <f>(Data!F1300-'Data Summary'!G$5)/'Data Summary'!G$6</f>
        <v>-0.46619251712773346</v>
      </c>
      <c r="G1300">
        <f>(Data!G1300-'Data Summary'!H$5)/'Data Summary'!H$6</f>
        <v>-0.86567616365077849</v>
      </c>
      <c r="H1300">
        <f>(Data!H1300-'Data Summary'!I$5)/'Data Summary'!I$6</f>
        <v>-2.5635061997818349</v>
      </c>
      <c r="I1300">
        <f>(Data!I1300-'Data Summary'!J$5)/'Data Summary'!J$6</f>
        <v>0.8998862302463092</v>
      </c>
      <c r="J1300">
        <f>(Data!J1300-'Data Summary'!K$5)/'Data Summary'!K$6</f>
        <v>-0.57920652212788137</v>
      </c>
      <c r="K1300">
        <f>(Data!K1300-'Data Summary'!L$5)/'Data Summary'!L$6</f>
        <v>1.6680368640900793</v>
      </c>
      <c r="L1300">
        <f>(Data!L1300-'Data Summary'!M$5)/'Data Summary'!M$6</f>
        <v>0.45084835498237452</v>
      </c>
    </row>
    <row r="1301" spans="1:12" x14ac:dyDescent="0.3">
      <c r="A1301">
        <f>(Data!A1301-'Data Summary'!B$5)/'Data Summary'!B$6</f>
        <v>-0.41345352275657521</v>
      </c>
      <c r="B1301">
        <f>(Data!B1301-'Data Summary'!C$5)/'Data Summary'!C$6</f>
        <v>5.8779760542899391</v>
      </c>
      <c r="C1301">
        <f>(Data!C1301-'Data Summary'!D$5)/'Data Summary'!D$6</f>
        <v>-1.3914722776605546</v>
      </c>
      <c r="D1301">
        <f>(Data!D1301-'Data Summary'!E$5)/'Data Summary'!E$6</f>
        <v>-0.31132282058618116</v>
      </c>
      <c r="E1301">
        <f>(Data!E1301-'Data Summary'!F$5)/'Data Summary'!F$6</f>
        <v>1.0527703520512179</v>
      </c>
      <c r="F1301">
        <f>(Data!F1301-'Data Summary'!G$5)/'Data Summary'!G$6</f>
        <v>-1.039977123840174</v>
      </c>
      <c r="G1301">
        <f>(Data!G1301-'Data Summary'!H$5)/'Data Summary'!H$6</f>
        <v>-1.1393568682003909</v>
      </c>
      <c r="H1301">
        <f>(Data!H1301-'Data Summary'!I$5)/'Data Summary'!I$6</f>
        <v>-1.0529671696302259</v>
      </c>
      <c r="I1301">
        <f>(Data!I1301-'Data Summary'!J$5)/'Data Summary'!J$6</f>
        <v>1.223850135632623</v>
      </c>
      <c r="J1301">
        <f>(Data!J1301-'Data Summary'!K$5)/'Data Summary'!K$6</f>
        <v>-1.523415752542032</v>
      </c>
      <c r="K1301">
        <f>(Data!K1301-'Data Summary'!L$5)/'Data Summary'!L$6</f>
        <v>0.44776262756154833</v>
      </c>
      <c r="L1301">
        <f>(Data!L1301-'Data Summary'!M$5)/'Data Summary'!M$6</f>
        <v>-3.265164632733176</v>
      </c>
    </row>
    <row r="1302" spans="1:12" x14ac:dyDescent="0.3">
      <c r="A1302">
        <f>(Data!A1302-'Data Summary'!B$5)/'Data Summary'!B$6</f>
        <v>-1.7923265903941614</v>
      </c>
      <c r="B1302">
        <f>(Data!B1302-'Data Summary'!C$5)/'Data Summary'!C$6</f>
        <v>0.65462045980516537</v>
      </c>
      <c r="C1302">
        <f>(Data!C1302-'Data Summary'!D$5)/'Data Summary'!D$6</f>
        <v>-1.3914722776605546</v>
      </c>
      <c r="D1302">
        <f>(Data!D1302-'Data Summary'!E$5)/'Data Summary'!E$6</f>
        <v>-0.27584892404821354</v>
      </c>
      <c r="E1302">
        <f>(Data!E1302-'Data Summary'!F$5)/'Data Summary'!F$6</f>
        <v>-0.15869179881242138</v>
      </c>
      <c r="F1302">
        <f>(Data!F1302-'Data Summary'!G$5)/'Data Summary'!G$6</f>
        <v>-8.3669445986106414E-2</v>
      </c>
      <c r="G1302">
        <f>(Data!G1302-'Data Summary'!H$5)/'Data Summary'!H$6</f>
        <v>-0.56158649192898702</v>
      </c>
      <c r="H1302">
        <f>(Data!H1302-'Data Summary'!I$5)/'Data Summary'!I$6</f>
        <v>-1.22257155196303</v>
      </c>
      <c r="I1302">
        <f>(Data!I1302-'Data Summary'!J$5)/'Data Summary'!J$6</f>
        <v>3.0380480057959844</v>
      </c>
      <c r="J1302">
        <f>(Data!J1302-'Data Summary'!K$5)/'Data Summary'!K$6</f>
        <v>-0.28414113762345983</v>
      </c>
      <c r="K1302">
        <f>(Data!K1302-'Data Summary'!L$5)/'Data Summary'!L$6</f>
        <v>1.9496386109812798</v>
      </c>
      <c r="L1302">
        <f>(Data!L1302-'Data Summary'!M$5)/'Data Summary'!M$6</f>
        <v>0.45084835498237452</v>
      </c>
    </row>
    <row r="1303" spans="1:12" x14ac:dyDescent="0.3">
      <c r="A1303">
        <f>(Data!A1303-'Data Summary'!B$5)/'Data Summary'!B$6</f>
        <v>-0.93053092312066987</v>
      </c>
      <c r="B1303">
        <f>(Data!B1303-'Data Summary'!C$5)/'Data Summary'!C$6</f>
        <v>1.8557129227080811</v>
      </c>
      <c r="C1303">
        <f>(Data!C1303-'Data Summary'!D$5)/'Data Summary'!D$6</f>
        <v>-1.0320190430173675</v>
      </c>
      <c r="D1303">
        <f>(Data!D1303-'Data Summary'!E$5)/'Data Summary'!E$6</f>
        <v>-0.38227061366211673</v>
      </c>
      <c r="E1303">
        <f>(Data!E1303-'Data Summary'!F$5)/'Data Summary'!F$6</f>
        <v>0.26638264008710122</v>
      </c>
      <c r="F1303">
        <f>(Data!F1303-'Data Summary'!G$5)/'Data Summary'!G$6</f>
        <v>0.39448439294092741</v>
      </c>
      <c r="G1303">
        <f>(Data!G1303-'Data Summary'!H$5)/'Data Summary'!H$6</f>
        <v>0.32027355606420832</v>
      </c>
      <c r="H1303">
        <f>(Data!H1303-'Data Summary'!I$5)/'Data Summary'!I$6</f>
        <v>-0.40635046198638403</v>
      </c>
      <c r="I1303">
        <f>(Data!I1303-'Data Summary'!J$5)/'Data Summary'!J$6</f>
        <v>1.8717779464052531</v>
      </c>
      <c r="J1303">
        <f>(Data!J1303-'Data Summary'!K$5)/'Data Summary'!K$6</f>
        <v>0.48302886208803741</v>
      </c>
      <c r="K1303">
        <f>(Data!K1303-'Data Summary'!L$5)/'Data Summary'!L$6</f>
        <v>1.1987006192714131</v>
      </c>
      <c r="L1303">
        <f>(Data!L1303-'Data Summary'!M$5)/'Data Summary'!M$6</f>
        <v>0.45084835498237452</v>
      </c>
    </row>
    <row r="1304" spans="1:12" x14ac:dyDescent="0.3">
      <c r="A1304">
        <f>(Data!A1304-'Data Summary'!B$5)/'Data Summary'!B$6</f>
        <v>0.44834214451691645</v>
      </c>
      <c r="B1304">
        <f>(Data!B1304-'Data Summary'!C$5)/'Data Summary'!C$6</f>
        <v>-0.88166059739623859</v>
      </c>
      <c r="C1304">
        <f>(Data!C1304-'Data Summary'!D$5)/'Data Summary'!D$6</f>
        <v>0.2517425092797293</v>
      </c>
      <c r="D1304">
        <f>(Data!D1304-'Data Summary'!E$5)/'Data Summary'!E$6</f>
        <v>-0.31132282058618116</v>
      </c>
      <c r="E1304">
        <f>(Data!E1304-'Data Summary'!F$5)/'Data Summary'!F$6</f>
        <v>-0.49875134993203935</v>
      </c>
      <c r="F1304">
        <f>(Data!F1304-'Data Summary'!G$5)/'Data Summary'!G$6</f>
        <v>-1.1356078916255807</v>
      </c>
      <c r="G1304">
        <f>(Data!G1304-'Data Summary'!H$5)/'Data Summary'!H$6</f>
        <v>-0.95690306516731594</v>
      </c>
      <c r="H1304">
        <f>(Data!H1304-'Data Summary'!I$5)/'Data Summary'!I$6</f>
        <v>-0.52295347484019061</v>
      </c>
      <c r="I1304">
        <f>(Data!I1304-'Data Summary'!J$5)/'Data Summary'!J$6</f>
        <v>-7.200548591263746E-2</v>
      </c>
      <c r="J1304">
        <f>(Data!J1304-'Data Summary'!K$5)/'Data Summary'!K$6</f>
        <v>0.83710732349334416</v>
      </c>
      <c r="K1304">
        <f>(Data!K1304-'Data Summary'!L$5)/'Data Summary'!L$6</f>
        <v>0.72936437445274704</v>
      </c>
      <c r="L1304">
        <f>(Data!L1304-'Data Summary'!M$5)/'Data Summary'!M$6</f>
        <v>0.45084835498237452</v>
      </c>
    </row>
    <row r="1305" spans="1:12" x14ac:dyDescent="0.3">
      <c r="A1305">
        <f>(Data!A1305-'Data Summary'!B$5)/'Data Summary'!B$6</f>
        <v>-0.18364134481697722</v>
      </c>
      <c r="B1305">
        <f>(Data!B1305-'Data Summary'!C$5)/'Data Summary'!C$6</f>
        <v>-1.3844434888439707</v>
      </c>
      <c r="C1305">
        <f>(Data!C1305-'Data Summary'!D$5)/'Data Summary'!D$6</f>
        <v>0.8679480543823358</v>
      </c>
      <c r="D1305">
        <f>(Data!D1305-'Data Summary'!E$5)/'Data Summary'!E$6</f>
        <v>-0.52416619981398771</v>
      </c>
      <c r="E1305">
        <f>(Data!E1305-'Data Summary'!F$5)/'Data Summary'!F$6</f>
        <v>-0.13743807686744522</v>
      </c>
      <c r="F1305">
        <f>(Data!F1305-'Data Summary'!G$5)/'Data Summary'!G$6</f>
        <v>1.1595305352241814</v>
      </c>
      <c r="G1305">
        <f>(Data!G1305-'Data Summary'!H$5)/'Data Summary'!H$6</f>
        <v>0.65477219495817895</v>
      </c>
      <c r="H1305">
        <f>(Data!H1305-'Data Summary'!I$5)/'Data Summary'!I$6</f>
        <v>-0.92046374593273173</v>
      </c>
      <c r="I1305">
        <f>(Data!I1305-'Data Summary'!J$5)/'Data Summary'!J$6</f>
        <v>0.31675120055094064</v>
      </c>
      <c r="J1305">
        <f>(Data!J1305-'Data Summary'!K$5)/'Data Summary'!K$6</f>
        <v>1.0924246880962446E-2</v>
      </c>
      <c r="K1305">
        <f>(Data!K1305-'Data Summary'!L$5)/'Data Summary'!L$6</f>
        <v>0.72936437445274704</v>
      </c>
      <c r="L1305">
        <f>(Data!L1305-'Data Summary'!M$5)/'Data Summary'!M$6</f>
        <v>-0.78782264092280896</v>
      </c>
    </row>
    <row r="1306" spans="1:12" x14ac:dyDescent="0.3">
      <c r="A1306">
        <f>(Data!A1306-'Data Summary'!B$5)/'Data Summary'!B$6</f>
        <v>-0.41345352275657521</v>
      </c>
      <c r="B1306">
        <f>(Data!B1306-'Data Summary'!C$5)/'Data Summary'!C$6</f>
        <v>1.4646595626931784</v>
      </c>
      <c r="C1306">
        <f>(Data!C1306-'Data Summary'!D$5)/'Data Summary'!D$6</f>
        <v>-0.31311257373099338</v>
      </c>
      <c r="D1306">
        <f>(Data!D1306-'Data Summary'!E$5)/'Data Summary'!E$6</f>
        <v>-0.16942723443431032</v>
      </c>
      <c r="E1306">
        <f>(Data!E1306-'Data Summary'!F$5)/'Data Summary'!F$6</f>
        <v>-9.9157451975886608E-3</v>
      </c>
      <c r="F1306">
        <f>(Data!F1306-'Data Summary'!G$5)/'Data Summary'!G$6</f>
        <v>0.49011516072633415</v>
      </c>
      <c r="G1306">
        <f>(Data!G1306-'Data Summary'!H$5)/'Data Summary'!H$6</f>
        <v>0.65477219495817895</v>
      </c>
      <c r="H1306">
        <f>(Data!H1306-'Data Summary'!I$5)/'Data Summary'!I$6</f>
        <v>-0.66075703548556086</v>
      </c>
      <c r="I1306">
        <f>(Data!I1306-'Data Summary'!J$5)/'Data Summary'!J$6</f>
        <v>-1.2382755453033689</v>
      </c>
      <c r="J1306">
        <f>(Data!J1306-'Data Summary'!K$5)/'Data Summary'!K$6</f>
        <v>-1.2873634449384945</v>
      </c>
      <c r="K1306">
        <f>(Data!K1306-'Data Summary'!L$5)/'Data Summary'!L$6</f>
        <v>-1.1479806048219177</v>
      </c>
      <c r="L1306">
        <f>(Data!L1306-'Data Summary'!M$5)/'Data Summary'!M$6</f>
        <v>-0.78782264092280896</v>
      </c>
    </row>
    <row r="1307" spans="1:12" x14ac:dyDescent="0.3">
      <c r="A1307">
        <f>(Data!A1307-'Data Summary'!B$5)/'Data Summary'!B$6</f>
        <v>-0.47090656724147445</v>
      </c>
      <c r="B1307">
        <f>(Data!B1307-'Data Summary'!C$5)/'Data Summary'!C$6</f>
        <v>0.45909377979771382</v>
      </c>
      <c r="C1307">
        <f>(Data!C1307-'Data Summary'!D$5)/'Data Summary'!D$6</f>
        <v>-5.6360263271573924E-2</v>
      </c>
      <c r="D1307">
        <f>(Data!D1307-'Data Summary'!E$5)/'Data Summary'!E$6</f>
        <v>-0.4532184067380523</v>
      </c>
      <c r="E1307">
        <f>(Data!E1307-'Data Summary'!F$5)/'Data Summary'!F$6</f>
        <v>-0.30746785242725438</v>
      </c>
      <c r="F1307">
        <f>(Data!F1307-'Data Summary'!G$5)/'Data Summary'!G$6</f>
        <v>0.77700746408255439</v>
      </c>
      <c r="G1307">
        <f>(Data!G1307-'Data Summary'!H$5)/'Data Summary'!H$6</f>
        <v>1.262951538401762</v>
      </c>
      <c r="H1307">
        <f>(Data!H1307-'Data Summary'!I$5)/'Data Summary'!I$6</f>
        <v>-0.33214854471576383</v>
      </c>
      <c r="I1307">
        <f>(Data!I1307-'Data Summary'!J$5)/'Data Summary'!J$6</f>
        <v>-7.200548591263746E-2</v>
      </c>
      <c r="J1307">
        <f>(Data!J1307-'Data Summary'!K$5)/'Data Summary'!K$6</f>
        <v>-0.75624575283053475</v>
      </c>
      <c r="K1307">
        <f>(Data!K1307-'Data Summary'!L$5)/'Data Summary'!L$6</f>
        <v>-0.58477711103951679</v>
      </c>
      <c r="L1307">
        <f>(Data!L1307-'Data Summary'!M$5)/'Data Summary'!M$6</f>
        <v>-0.78782264092280896</v>
      </c>
    </row>
    <row r="1308" spans="1:12" x14ac:dyDescent="0.3">
      <c r="A1308">
        <f>(Data!A1308-'Data Summary'!B$5)/'Data Summary'!B$6</f>
        <v>0.79306041142631289</v>
      </c>
      <c r="B1308">
        <f>(Data!B1308-'Data Summary'!C$5)/'Data Summary'!C$6</f>
        <v>0.9060119055290311</v>
      </c>
      <c r="C1308">
        <f>(Data!C1308-'Data Summary'!D$5)/'Data Summary'!D$6</f>
        <v>0.2517425092797293</v>
      </c>
      <c r="D1308">
        <f>(Data!D1308-'Data Summary'!E$5)/'Data Summary'!E$6</f>
        <v>-2.7531648282439144E-2</v>
      </c>
      <c r="E1308">
        <f>(Data!E1308-'Data Summary'!F$5)/'Data Summary'!F$6</f>
        <v>1.1337976747387481E-2</v>
      </c>
      <c r="F1308">
        <f>(Data!F1308-'Data Summary'!G$5)/'Data Summary'!G$6</f>
        <v>0.5857459285117409</v>
      </c>
      <c r="G1308">
        <f>(Data!G1308-'Data Summary'!H$5)/'Data Summary'!H$6</f>
        <v>1.3541784399182994</v>
      </c>
      <c r="H1308">
        <f>(Data!H1308-'Data Summary'!I$5)/'Data Summary'!I$6</f>
        <v>0.61127583201049995</v>
      </c>
      <c r="I1308">
        <f>(Data!I1308-'Data Summary'!J$5)/'Data Summary'!J$6</f>
        <v>-0.13679826698989903</v>
      </c>
      <c r="J1308">
        <f>(Data!J1308-'Data Summary'!K$5)/'Data Summary'!K$6</f>
        <v>-0.22512806072257538</v>
      </c>
      <c r="K1308">
        <f>(Data!K1308-'Data Summary'!L$5)/'Data Summary'!L$6</f>
        <v>-0.30317536414831814</v>
      </c>
      <c r="L1308">
        <f>(Data!L1308-'Data Summary'!M$5)/'Data Summary'!M$6</f>
        <v>-0.78782264092280896</v>
      </c>
    </row>
    <row r="1309" spans="1:12" x14ac:dyDescent="0.3">
      <c r="A1309">
        <f>(Data!A1309-'Data Summary'!B$5)/'Data Summary'!B$6</f>
        <v>-0.87307787863577069</v>
      </c>
      <c r="B1309">
        <f>(Data!B1309-'Data Summary'!C$5)/'Data Summary'!C$6</f>
        <v>0.85014713981261691</v>
      </c>
      <c r="C1309">
        <f>(Data!C1309-'Data Summary'!D$5)/'Data Summary'!D$6</f>
        <v>-0.92931811883359983</v>
      </c>
      <c r="D1309">
        <f>(Data!D1309-'Data Summary'!E$5)/'Data Summary'!E$6</f>
        <v>0.96573745478065809</v>
      </c>
      <c r="E1309">
        <f>(Data!E1309-'Data Summary'!F$5)/'Data Summary'!F$6</f>
        <v>-0.41373646215213478</v>
      </c>
      <c r="F1309">
        <f>(Data!F1309-'Data Summary'!G$5)/'Data Summary'!G$6</f>
        <v>-8.3669445986106414E-2</v>
      </c>
      <c r="G1309">
        <f>(Data!G1309-'Data Summary'!H$5)/'Data Summary'!H$6</f>
        <v>-0.53117752475680791</v>
      </c>
      <c r="H1309">
        <f>(Data!H1309-'Data Summary'!I$5)/'Data Summary'!I$6</f>
        <v>-0.79856059613099006</v>
      </c>
      <c r="I1309">
        <f>(Data!I1309-'Data Summary'!J$5)/'Data Summary'!J$6</f>
        <v>0.64071510593725722</v>
      </c>
      <c r="J1309">
        <f>(Data!J1309-'Data Summary'!K$5)/'Data Summary'!K$6</f>
        <v>-0.81525882973141928</v>
      </c>
      <c r="K1309">
        <f>(Data!K1309-'Data Summary'!L$5)/'Data Summary'!L$6</f>
        <v>0.63549712548901416</v>
      </c>
      <c r="L1309">
        <f>(Data!L1309-'Data Summary'!M$5)/'Data Summary'!M$6</f>
        <v>-2.0264936368279924</v>
      </c>
    </row>
    <row r="1310" spans="1:12" x14ac:dyDescent="0.3">
      <c r="A1310">
        <f>(Data!A1310-'Data Summary'!B$5)/'Data Summary'!B$6</f>
        <v>0.79306041142631289</v>
      </c>
      <c r="B1310">
        <f>(Data!B1310-'Data Summary'!C$5)/'Data Summary'!C$6</f>
        <v>0.9060119055290311</v>
      </c>
      <c r="C1310">
        <f>(Data!C1310-'Data Summary'!D$5)/'Data Summary'!D$6</f>
        <v>0.2517425092797293</v>
      </c>
      <c r="D1310">
        <f>(Data!D1310-'Data Summary'!E$5)/'Data Summary'!E$6</f>
        <v>-2.7531648282439144E-2</v>
      </c>
      <c r="E1310">
        <f>(Data!E1310-'Data Summary'!F$5)/'Data Summary'!F$6</f>
        <v>1.1337976747387481E-2</v>
      </c>
      <c r="F1310">
        <f>(Data!F1310-'Data Summary'!G$5)/'Data Summary'!G$6</f>
        <v>0.5857459285117409</v>
      </c>
      <c r="G1310">
        <f>(Data!G1310-'Data Summary'!H$5)/'Data Summary'!H$6</f>
        <v>1.3541784399182994</v>
      </c>
      <c r="H1310">
        <f>(Data!H1310-'Data Summary'!I$5)/'Data Summary'!I$6</f>
        <v>0.61127583201049995</v>
      </c>
      <c r="I1310">
        <f>(Data!I1310-'Data Summary'!J$5)/'Data Summary'!J$6</f>
        <v>-0.13679826698989903</v>
      </c>
      <c r="J1310">
        <f>(Data!J1310-'Data Summary'!K$5)/'Data Summary'!K$6</f>
        <v>-0.22512806072257538</v>
      </c>
      <c r="K1310">
        <f>(Data!K1310-'Data Summary'!L$5)/'Data Summary'!L$6</f>
        <v>-0.30317536414831814</v>
      </c>
      <c r="L1310">
        <f>(Data!L1310-'Data Summary'!M$5)/'Data Summary'!M$6</f>
        <v>-0.78782264092280896</v>
      </c>
    </row>
    <row r="1311" spans="1:12" x14ac:dyDescent="0.3">
      <c r="A1311">
        <f>(Data!A1311-'Data Summary'!B$5)/'Data Summary'!B$6</f>
        <v>-0.75817178966597165</v>
      </c>
      <c r="B1311">
        <f>(Data!B1311-'Data Summary'!C$5)/'Data Summary'!C$6</f>
        <v>0.51495854551412856</v>
      </c>
      <c r="C1311">
        <f>(Data!C1311-'Data Summary'!D$5)/'Data Summary'!D$6</f>
        <v>-0.87796765674171595</v>
      </c>
      <c r="D1311">
        <f>(Data!D1311-'Data Summary'!E$5)/'Data Summary'!E$6</f>
        <v>-0.80795737211772989</v>
      </c>
      <c r="E1311">
        <f>(Data!E1311-'Data Summary'!F$5)/'Data Summary'!F$6</f>
        <v>-0.34997529631720664</v>
      </c>
      <c r="F1311">
        <f>(Data!F1311-'Data Summary'!G$5)/'Data Summary'!G$6</f>
        <v>1.0638997674387747</v>
      </c>
      <c r="G1311">
        <f>(Data!G1311-'Data Summary'!H$5)/'Data Summary'!H$6</f>
        <v>0.50272735909728328</v>
      </c>
      <c r="H1311">
        <f>(Data!H1311-'Data Summary'!I$5)/'Data Summary'!I$6</f>
        <v>-0.39575018809057277</v>
      </c>
      <c r="I1311">
        <f>(Data!I1311-'Data Summary'!J$5)/'Data Summary'!J$6</f>
        <v>-0.20159104806716349</v>
      </c>
      <c r="J1311">
        <f>(Data!J1311-'Data Summary'!K$5)/'Data Summary'!K$6</f>
        <v>-0.28414113762345983</v>
      </c>
      <c r="K1311">
        <f>(Data!K1311-'Data Summary'!L$5)/'Data Summary'!L$6</f>
        <v>-1.1479806048219177</v>
      </c>
      <c r="L1311">
        <f>(Data!L1311-'Data Summary'!M$5)/'Data Summary'!M$6</f>
        <v>-0.78782264092280896</v>
      </c>
    </row>
    <row r="1312" spans="1:12" x14ac:dyDescent="0.3">
      <c r="A1312">
        <f>(Data!A1312-'Data Summary'!B$5)/'Data Summary'!B$6</f>
        <v>-0.47090656724147445</v>
      </c>
      <c r="B1312">
        <f>(Data!B1312-'Data Summary'!C$5)/'Data Summary'!C$6</f>
        <v>0.45909377979771382</v>
      </c>
      <c r="C1312">
        <f>(Data!C1312-'Data Summary'!D$5)/'Data Summary'!D$6</f>
        <v>-5.6360263271573924E-2</v>
      </c>
      <c r="D1312">
        <f>(Data!D1312-'Data Summary'!E$5)/'Data Summary'!E$6</f>
        <v>-0.4532184067380523</v>
      </c>
      <c r="E1312">
        <f>(Data!E1312-'Data Summary'!F$5)/'Data Summary'!F$6</f>
        <v>-0.30746785242725438</v>
      </c>
      <c r="F1312">
        <f>(Data!F1312-'Data Summary'!G$5)/'Data Summary'!G$6</f>
        <v>0.77700746408255439</v>
      </c>
      <c r="G1312">
        <f>(Data!G1312-'Data Summary'!H$5)/'Data Summary'!H$6</f>
        <v>1.262951538401762</v>
      </c>
      <c r="H1312">
        <f>(Data!H1312-'Data Summary'!I$5)/'Data Summary'!I$6</f>
        <v>-0.33214854471576383</v>
      </c>
      <c r="I1312">
        <f>(Data!I1312-'Data Summary'!J$5)/'Data Summary'!J$6</f>
        <v>-7.200548591263746E-2</v>
      </c>
      <c r="J1312">
        <f>(Data!J1312-'Data Summary'!K$5)/'Data Summary'!K$6</f>
        <v>-0.75624575283053475</v>
      </c>
      <c r="K1312">
        <f>(Data!K1312-'Data Summary'!L$5)/'Data Summary'!L$6</f>
        <v>-0.58477711103951679</v>
      </c>
      <c r="L1312">
        <f>(Data!L1312-'Data Summary'!M$5)/'Data Summary'!M$6</f>
        <v>-0.78782264092280896</v>
      </c>
    </row>
    <row r="1313" spans="1:12" x14ac:dyDescent="0.3">
      <c r="A1313">
        <f>(Data!A1313-'Data Summary'!B$5)/'Data Summary'!B$6</f>
        <v>-1.0454370120904688</v>
      </c>
      <c r="B1313">
        <f>(Data!B1313-'Data Summary'!C$5)/'Data Summary'!C$6</f>
        <v>-9.9553877366432925E-2</v>
      </c>
      <c r="C1313">
        <f>(Data!C1313-'Data Summary'!D$5)/'Data Summary'!D$6</f>
        <v>-0.62121534628229658</v>
      </c>
      <c r="D1313">
        <f>(Data!D1313-'Data Summary'!E$5)/'Data Summary'!E$6</f>
        <v>0.32720731709723844</v>
      </c>
      <c r="E1313">
        <f>(Data!E1313-'Data Summary'!F$5)/'Data Summary'!F$6</f>
        <v>-0.49875134993203935</v>
      </c>
      <c r="F1313">
        <f>(Data!F1313-'Data Summary'!G$5)/'Data Summary'!G$6</f>
        <v>-0.37056174934232666</v>
      </c>
      <c r="G1313">
        <f>(Data!G1313-'Data Summary'!H$5)/'Data Summary'!H$6</f>
        <v>-0.59199545910116613</v>
      </c>
      <c r="H1313">
        <f>(Data!H1313-'Data Summary'!I$5)/'Data Summary'!I$6</f>
        <v>-2.038792641939676</v>
      </c>
      <c r="I1313">
        <f>(Data!I1313-'Data Summary'!J$5)/'Data Summary'!J$6</f>
        <v>0.12237285731915304</v>
      </c>
      <c r="J1313">
        <f>(Data!J1313-'Data Summary'!K$5)/'Data Summary'!K$6</f>
        <v>-0.40216729142522872</v>
      </c>
      <c r="K1313">
        <f>(Data!K1313-'Data Summary'!L$5)/'Data Summary'!L$6</f>
        <v>2.2312403578724802</v>
      </c>
      <c r="L1313">
        <f>(Data!L1313-'Data Summary'!M$5)/'Data Summary'!M$6</f>
        <v>0.45084835498237452</v>
      </c>
    </row>
    <row r="1314" spans="1:12" x14ac:dyDescent="0.3">
      <c r="A1314">
        <f>(Data!A1314-'Data Summary'!B$5)/'Data Summary'!B$6</f>
        <v>-0.18364134481697722</v>
      </c>
      <c r="B1314">
        <f>(Data!B1314-'Data Summary'!C$5)/'Data Summary'!C$6</f>
        <v>3.6433854256333507</v>
      </c>
      <c r="C1314">
        <f>(Data!C1314-'Data Summary'!D$5)/'Data Summary'!D$6</f>
        <v>-0.31311257373099338</v>
      </c>
      <c r="D1314">
        <f>(Data!D1314-'Data Summary'!E$5)/'Data Summary'!E$6</f>
        <v>-0.4532184067380523</v>
      </c>
      <c r="E1314">
        <f>(Data!E1314-'Data Summary'!F$5)/'Data Summary'!F$6</f>
        <v>-9.4930632977492935E-2</v>
      </c>
      <c r="F1314">
        <f>(Data!F1314-'Data Summary'!G$5)/'Data Summary'!G$6</f>
        <v>-0.17930021377151317</v>
      </c>
      <c r="G1314">
        <f>(Data!G1314-'Data Summary'!H$5)/'Data Summary'!H$6</f>
        <v>-0.16626991869065808</v>
      </c>
      <c r="H1314">
        <f>(Data!H1314-'Data Summary'!I$5)/'Data Summary'!I$6</f>
        <v>-0.75615950054780368</v>
      </c>
      <c r="I1314">
        <f>(Data!I1314-'Data Summary'!J$5)/'Data Summary'!J$6</f>
        <v>0.18716563839641462</v>
      </c>
      <c r="J1314">
        <f>(Data!J1314-'Data Summary'!K$5)/'Data Summary'!K$6</f>
        <v>-1.1103242142358416</v>
      </c>
      <c r="K1314">
        <f>(Data!K1314-'Data Summary'!L$5)/'Data Summary'!L$6</f>
        <v>7.2293631706615097E-2</v>
      </c>
      <c r="L1314">
        <f>(Data!L1314-'Data Summary'!M$5)/'Data Summary'!M$6</f>
        <v>-0.78782264092280896</v>
      </c>
    </row>
    <row r="1315" spans="1:12" x14ac:dyDescent="0.3">
      <c r="A1315">
        <f>(Data!A1315-'Data Summary'!B$5)/'Data Summary'!B$6</f>
        <v>-0.75817178966597165</v>
      </c>
      <c r="B1315">
        <f>(Data!B1315-'Data Summary'!C$5)/'Data Summary'!C$6</f>
        <v>-0.93752536311265333</v>
      </c>
      <c r="C1315">
        <f>(Data!C1315-'Data Summary'!D$5)/'Data Summary'!D$6</f>
        <v>-0.31311257373099338</v>
      </c>
      <c r="D1315">
        <f>(Data!D1315-'Data Summary'!E$5)/'Data Summary'!E$6</f>
        <v>-0.16942723443431032</v>
      </c>
      <c r="E1315">
        <f>(Data!E1315-'Data Summary'!F$5)/'Data Summary'!F$6</f>
        <v>-3.1169467142564803E-2</v>
      </c>
      <c r="F1315">
        <f>(Data!F1315-'Data Summary'!G$5)/'Data Summary'!G$6</f>
        <v>0.39448439294092741</v>
      </c>
      <c r="G1315">
        <f>(Data!G1315-'Data Summary'!H$5)/'Data Summary'!H$6</f>
        <v>0.5635452934416415</v>
      </c>
      <c r="H1315">
        <f>(Data!H1315-'Data Summary'!I$5)/'Data Summary'!I$6</f>
        <v>-0.61835593990237459</v>
      </c>
      <c r="I1315">
        <f>(Data!I1315-'Data Summary'!J$5)/'Data Summary'!J$6</f>
        <v>0.57592232485999273</v>
      </c>
      <c r="J1315">
        <f>(Data!J1315-'Data Summary'!K$5)/'Data Summary'!K$6</f>
        <v>-0.69723267592965033</v>
      </c>
      <c r="K1315">
        <f>(Data!K1315-'Data Summary'!L$5)/'Data Summary'!L$6</f>
        <v>-0.30317536414831814</v>
      </c>
      <c r="L1315">
        <f>(Data!L1315-'Data Summary'!M$5)/'Data Summary'!M$6</f>
        <v>0.45084835498237452</v>
      </c>
    </row>
    <row r="1316" spans="1:12" x14ac:dyDescent="0.3">
      <c r="A1316">
        <f>(Data!A1316-'Data Summary'!B$5)/'Data Summary'!B$6</f>
        <v>-0.75817178966597165</v>
      </c>
      <c r="B1316">
        <f>(Data!B1316-'Data Summary'!C$5)/'Data Summary'!C$6</f>
        <v>-0.93752536311265333</v>
      </c>
      <c r="C1316">
        <f>(Data!C1316-'Data Summary'!D$5)/'Data Summary'!D$6</f>
        <v>-0.31311257373099338</v>
      </c>
      <c r="D1316">
        <f>(Data!D1316-'Data Summary'!E$5)/'Data Summary'!E$6</f>
        <v>-9.847944135837472E-2</v>
      </c>
      <c r="E1316">
        <f>(Data!E1316-'Data Summary'!F$5)/'Data Summary'!F$6</f>
        <v>-3.1169467142564803E-2</v>
      </c>
      <c r="F1316">
        <f>(Data!F1316-'Data Summary'!G$5)/'Data Summary'!G$6</f>
        <v>0.77700746408255439</v>
      </c>
      <c r="G1316">
        <f>(Data!G1316-'Data Summary'!H$5)/'Data Summary'!H$6</f>
        <v>0.68518116213035818</v>
      </c>
      <c r="H1316">
        <f>(Data!H1316-'Data Summary'!I$5)/'Data Summary'!I$6</f>
        <v>-0.62895621379818589</v>
      </c>
      <c r="I1316">
        <f>(Data!I1316-'Data Summary'!J$5)/'Data Summary'!J$6</f>
        <v>0.57592232485999273</v>
      </c>
      <c r="J1316">
        <f>(Data!J1316-'Data Summary'!K$5)/'Data Summary'!K$6</f>
        <v>-0.75624575283053475</v>
      </c>
      <c r="K1316">
        <f>(Data!K1316-'Data Summary'!L$5)/'Data Summary'!L$6</f>
        <v>-0.30317536414831814</v>
      </c>
      <c r="L1316">
        <f>(Data!L1316-'Data Summary'!M$5)/'Data Summary'!M$6</f>
        <v>0.45084835498237452</v>
      </c>
    </row>
    <row r="1317" spans="1:12" x14ac:dyDescent="0.3">
      <c r="A1317">
        <f>(Data!A1317-'Data Summary'!B$5)/'Data Summary'!B$6</f>
        <v>-0.47090656724147445</v>
      </c>
      <c r="B1317">
        <f>(Data!B1317-'Data Summary'!C$5)/'Data Summary'!C$6</f>
        <v>0.57082331123054331</v>
      </c>
      <c r="C1317">
        <f>(Data!C1317-'Data Summary'!D$5)/'Data Summary'!D$6</f>
        <v>-5.0098011796900063E-3</v>
      </c>
      <c r="D1317">
        <f>(Data!D1317-'Data Summary'!E$5)/'Data Summary'!E$6</f>
        <v>-0.38227061366211673</v>
      </c>
      <c r="E1317">
        <f>(Data!E1317-'Data Summary'!F$5)/'Data Summary'!F$6</f>
        <v>-9.4930632977492935E-2</v>
      </c>
      <c r="F1317">
        <f>(Data!F1317-'Data Summary'!G$5)/'Data Summary'!G$6</f>
        <v>0.1075920895847071</v>
      </c>
      <c r="G1317">
        <f>(Data!G1317-'Data Summary'!H$5)/'Data Summary'!H$6</f>
        <v>1.3541784399182994</v>
      </c>
      <c r="H1317">
        <f>(Data!H1317-'Data Summary'!I$5)/'Data Summary'!I$6</f>
        <v>-0.31094799692414121</v>
      </c>
      <c r="I1317">
        <f>(Data!I1317-'Data Summary'!J$5)/'Data Summary'!J$6</f>
        <v>-0.33117661022168954</v>
      </c>
      <c r="J1317">
        <f>(Data!J1317-'Data Summary'!K$5)/'Data Summary'!K$6</f>
        <v>-0.4611803683261132</v>
      </c>
      <c r="K1317">
        <f>(Data!K1317-'Data Summary'!L$5)/'Data Summary'!L$6</f>
        <v>-0.58477711103951679</v>
      </c>
      <c r="L1317">
        <f>(Data!L1317-'Data Summary'!M$5)/'Data Summary'!M$6</f>
        <v>0.45084835498237452</v>
      </c>
    </row>
    <row r="1318" spans="1:12" x14ac:dyDescent="0.3">
      <c r="A1318">
        <f>(Data!A1318-'Data Summary'!B$5)/'Data Summary'!B$6</f>
        <v>-1.6774205014243626</v>
      </c>
      <c r="B1318">
        <f>(Data!B1318-'Data Summary'!C$5)/'Data Summary'!C$6</f>
        <v>1.1853357341111048</v>
      </c>
      <c r="C1318">
        <f>(Data!C1318-'Data Summary'!D$5)/'Data Summary'!D$6</f>
        <v>-1.3914722776605546</v>
      </c>
      <c r="D1318">
        <f>(Data!D1318-'Data Summary'!E$5)/'Data Summary'!E$6</f>
        <v>-0.94985295826960092</v>
      </c>
      <c r="E1318">
        <f>(Data!E1318-'Data Summary'!F$5)/'Data Summary'!F$6</f>
        <v>-0.98758695466649016</v>
      </c>
      <c r="F1318">
        <f>(Data!F1318-'Data Summary'!G$5)/'Data Summary'!G$6</f>
        <v>1.1961321799300349E-2</v>
      </c>
      <c r="G1318">
        <f>(Data!G1318-'Data Summary'!H$5)/'Data Summary'!H$6</f>
        <v>-1.4225082829762314E-2</v>
      </c>
      <c r="H1318">
        <f>(Data!H1318-'Data Summary'!I$5)/'Data Summary'!I$6</f>
        <v>-2.2083970242724802</v>
      </c>
      <c r="I1318">
        <f>(Data!I1318-'Data Summary'!J$5)/'Data Summary'!J$6</f>
        <v>4.5282819705730324</v>
      </c>
      <c r="J1318">
        <f>(Data!J1318-'Data Summary'!K$5)/'Data Summary'!K$6</f>
        <v>-0.40216729142522872</v>
      </c>
      <c r="K1318">
        <f>(Data!K1318-'Data Summary'!L$5)/'Data Summary'!L$6</f>
        <v>1.9496386109812798</v>
      </c>
      <c r="L1318">
        <f>(Data!L1318-'Data Summary'!M$5)/'Data Summary'!M$6</f>
        <v>0.45084835498237452</v>
      </c>
    </row>
    <row r="1319" spans="1:12" x14ac:dyDescent="0.3">
      <c r="A1319">
        <f>(Data!A1319-'Data Summary'!B$5)/'Data Summary'!B$6</f>
        <v>0.90796650039611237</v>
      </c>
      <c r="B1319">
        <f>(Data!B1319-'Data Summary'!C$5)/'Data Summary'!C$6</f>
        <v>-0.49060723738133577</v>
      </c>
      <c r="C1319">
        <f>(Data!C1319-'Data Summary'!D$5)/'Data Summary'!D$6</f>
        <v>0.97064897856610366</v>
      </c>
      <c r="D1319">
        <f>(Data!D1319-'Data Summary'!E$5)/'Data Summary'!E$6</f>
        <v>-0.24037502751024559</v>
      </c>
      <c r="E1319">
        <f>(Data!E1319-'Data Summary'!F$5)/'Data Summary'!F$6</f>
        <v>7.5099142582315911E-2</v>
      </c>
      <c r="F1319">
        <f>(Data!F1319-'Data Summary'!G$5)/'Data Summary'!G$6</f>
        <v>-0.56182328491314026</v>
      </c>
      <c r="G1319">
        <f>(Data!G1319-'Data Summary'!H$5)/'Data Summary'!H$6</f>
        <v>-0.16626991869065808</v>
      </c>
      <c r="H1319">
        <f>(Data!H1319-'Data Summary'!I$5)/'Data Summary'!I$6</f>
        <v>-0.19434498407033468</v>
      </c>
      <c r="I1319">
        <f>(Data!I1319-'Data Summary'!J$5)/'Data Summary'!J$6</f>
        <v>-0.84951885883979084</v>
      </c>
      <c r="J1319">
        <f>(Data!J1319-'Data Summary'!K$5)/'Data Summary'!K$6</f>
        <v>0.18796347758361515</v>
      </c>
      <c r="K1319">
        <f>(Data!K1319-'Data Summary'!L$5)/'Data Summary'!L$6</f>
        <v>1.3864351171988807</v>
      </c>
      <c r="L1319">
        <f>(Data!L1319-'Data Summary'!M$5)/'Data Summary'!M$6</f>
        <v>0.45084835498237452</v>
      </c>
    </row>
    <row r="1320" spans="1:12" x14ac:dyDescent="0.3">
      <c r="A1320">
        <f>(Data!A1320-'Data Summary'!B$5)/'Data Summary'!B$6</f>
        <v>-0.47090656724147445</v>
      </c>
      <c r="B1320">
        <f>(Data!B1320-'Data Summary'!C$5)/'Data Summary'!C$6</f>
        <v>0.57082331123054331</v>
      </c>
      <c r="C1320">
        <f>(Data!C1320-'Data Summary'!D$5)/'Data Summary'!D$6</f>
        <v>-5.0098011796900063E-3</v>
      </c>
      <c r="D1320">
        <f>(Data!D1320-'Data Summary'!E$5)/'Data Summary'!E$6</f>
        <v>-0.38227061366211673</v>
      </c>
      <c r="E1320">
        <f>(Data!E1320-'Data Summary'!F$5)/'Data Summary'!F$6</f>
        <v>-9.4930632977492935E-2</v>
      </c>
      <c r="F1320">
        <f>(Data!F1320-'Data Summary'!G$5)/'Data Summary'!G$6</f>
        <v>0.1075920895847071</v>
      </c>
      <c r="G1320">
        <f>(Data!G1320-'Data Summary'!H$5)/'Data Summary'!H$6</f>
        <v>1.3541784399182994</v>
      </c>
      <c r="H1320">
        <f>(Data!H1320-'Data Summary'!I$5)/'Data Summary'!I$6</f>
        <v>-0.31094799692414121</v>
      </c>
      <c r="I1320">
        <f>(Data!I1320-'Data Summary'!J$5)/'Data Summary'!J$6</f>
        <v>-0.33117661022168954</v>
      </c>
      <c r="J1320">
        <f>(Data!J1320-'Data Summary'!K$5)/'Data Summary'!K$6</f>
        <v>-0.4611803683261132</v>
      </c>
      <c r="K1320">
        <f>(Data!K1320-'Data Summary'!L$5)/'Data Summary'!L$6</f>
        <v>-0.58477711103951679</v>
      </c>
      <c r="L1320">
        <f>(Data!L1320-'Data Summary'!M$5)/'Data Summary'!M$6</f>
        <v>0.45084835498237452</v>
      </c>
    </row>
    <row r="1321" spans="1:12" x14ac:dyDescent="0.3">
      <c r="A1321">
        <f>(Data!A1321-'Data Summary'!B$5)/'Data Summary'!B$6</f>
        <v>0.44834214451691645</v>
      </c>
      <c r="B1321">
        <f>(Data!B1321-'Data Summary'!C$5)/'Data Summary'!C$6</f>
        <v>1.2970652655439343</v>
      </c>
      <c r="C1321">
        <f>(Data!C1321-'Data Summary'!D$5)/'Data Summary'!D$6</f>
        <v>2.1003591445875491</v>
      </c>
      <c r="D1321">
        <f>(Data!D1321-'Data Summary'!E$5)/'Data Summary'!E$6</f>
        <v>-0.59511399288992328</v>
      </c>
      <c r="E1321">
        <f>(Data!E1321-'Data Summary'!F$5)/'Data Summary'!F$6</f>
        <v>6.9400513308096032</v>
      </c>
      <c r="F1321">
        <f>(Data!F1321-'Data Summary'!G$5)/'Data Summary'!G$6</f>
        <v>0.20322285737011386</v>
      </c>
      <c r="G1321">
        <f>(Data!G1321-'Data Summary'!H$5)/'Data Summary'!H$6</f>
        <v>0.53313632626946239</v>
      </c>
      <c r="H1321">
        <f>(Data!H1321-'Data Summary'!I$5)/'Data Summary'!I$6</f>
        <v>-0.12014306679977328</v>
      </c>
      <c r="I1321">
        <f>(Data!I1321-'Data Summary'!J$5)/'Data Summary'!J$6</f>
        <v>-2.6637167290031551</v>
      </c>
      <c r="J1321">
        <f>(Data!J1321-'Data Summary'!K$5)/'Data Summary'!K$6</f>
        <v>3.9648003992402177</v>
      </c>
      <c r="K1321">
        <f>(Data!K1321-'Data Summary'!L$5)/'Data Summary'!L$6</f>
        <v>-1.2418478537856505</v>
      </c>
      <c r="L1321">
        <f>(Data!L1321-'Data Summary'!M$5)/'Data Summary'!M$6</f>
        <v>0.45084835498237452</v>
      </c>
    </row>
    <row r="1322" spans="1:12" x14ac:dyDescent="0.3">
      <c r="A1322">
        <f>(Data!A1322-'Data Summary'!B$5)/'Data Summary'!B$6</f>
        <v>0.79306041142631289</v>
      </c>
      <c r="B1322">
        <f>(Data!B1322-'Data Summary'!C$5)/'Data Summary'!C$6</f>
        <v>0.73841760837978754</v>
      </c>
      <c r="C1322">
        <f>(Data!C1322-'Data Summary'!D$5)/'Data Summary'!D$6</f>
        <v>0.35444343346349716</v>
      </c>
      <c r="D1322">
        <f>(Data!D1322-'Data Summary'!E$5)/'Data Summary'!E$6</f>
        <v>4.3416144793496439E-2</v>
      </c>
      <c r="E1322">
        <f>(Data!E1322-'Data Summary'!F$5)/'Data Summary'!F$6</f>
        <v>0.13886030841724434</v>
      </c>
      <c r="F1322">
        <f>(Data!F1322-'Data Summary'!G$5)/'Data Summary'!G$6</f>
        <v>-0.37056174934232666</v>
      </c>
      <c r="G1322">
        <f>(Data!G1322-'Data Summary'!H$5)/'Data Summary'!H$6</f>
        <v>1.262951538401762</v>
      </c>
      <c r="H1322">
        <f>(Data!H1322-'Data Summary'!I$5)/'Data Summary'!I$6</f>
        <v>0.64307665369787503</v>
      </c>
      <c r="I1322">
        <f>(Data!I1322-'Data Summary'!J$5)/'Data Summary'!J$6</f>
        <v>-0.33117661022168954</v>
      </c>
      <c r="J1322">
        <f>(Data!J1322-'Data Summary'!K$5)/'Data Summary'!K$6</f>
        <v>1.0924246880962446E-2</v>
      </c>
      <c r="K1322">
        <f>(Data!K1322-'Data Summary'!L$5)/'Data Summary'!L$6</f>
        <v>-0.30317536414831814</v>
      </c>
      <c r="L1322">
        <f>(Data!L1322-'Data Summary'!M$5)/'Data Summary'!M$6</f>
        <v>-0.78782264092280896</v>
      </c>
    </row>
    <row r="1323" spans="1:12" x14ac:dyDescent="0.3">
      <c r="A1323">
        <f>(Data!A1323-'Data Summary'!B$5)/'Data Summary'!B$6</f>
        <v>-1.9072326793639605</v>
      </c>
      <c r="B1323">
        <f>(Data!B1323-'Data Summary'!C$5)/'Data Summary'!C$6</f>
        <v>1.1853357341111048</v>
      </c>
      <c r="C1323">
        <f>(Data!C1323-'Data Summary'!D$5)/'Data Summary'!D$6</f>
        <v>-1.3914722776605546</v>
      </c>
      <c r="D1323">
        <f>(Data!D1323-'Data Summary'!E$5)/'Data Summary'!E$6</f>
        <v>-0.94985295826960092</v>
      </c>
      <c r="E1323">
        <f>(Data!E1323-'Data Summary'!F$5)/'Data Summary'!F$6</f>
        <v>-0.98758695466649016</v>
      </c>
      <c r="F1323">
        <f>(Data!F1323-'Data Summary'!G$5)/'Data Summary'!G$6</f>
        <v>1.1961321799300349E-2</v>
      </c>
      <c r="G1323">
        <f>(Data!G1323-'Data Summary'!H$5)/'Data Summary'!H$6</f>
        <v>-1.4225082829762314E-2</v>
      </c>
      <c r="H1323">
        <f>(Data!H1323-'Data Summary'!I$5)/'Data Summary'!I$6</f>
        <v>-2.2083970242724802</v>
      </c>
      <c r="I1323">
        <f>(Data!I1323-'Data Summary'!J$5)/'Data Summary'!J$6</f>
        <v>4.5282819705730324</v>
      </c>
      <c r="J1323">
        <f>(Data!J1323-'Data Summary'!K$5)/'Data Summary'!K$6</f>
        <v>-0.40216729142522872</v>
      </c>
      <c r="K1323">
        <f>(Data!K1323-'Data Summary'!L$5)/'Data Summary'!L$6</f>
        <v>1.9496386109812798</v>
      </c>
      <c r="L1323">
        <f>(Data!L1323-'Data Summary'!M$5)/'Data Summary'!M$6</f>
        <v>0.45084835498237452</v>
      </c>
    </row>
    <row r="1324" spans="1:12" x14ac:dyDescent="0.3">
      <c r="A1324">
        <f>(Data!A1324-'Data Summary'!B$5)/'Data Summary'!B$6</f>
        <v>0.44834214451691645</v>
      </c>
      <c r="B1324">
        <f>(Data!B1324-'Data Summary'!C$5)/'Data Summary'!C$6</f>
        <v>-1.0492548945454825</v>
      </c>
      <c r="C1324">
        <f>(Data!C1324-'Data Summary'!D$5)/'Data Summary'!D$6</f>
        <v>0.76524713019856794</v>
      </c>
      <c r="D1324">
        <f>(Data!D1324-'Data Summary'!E$5)/'Data Summary'!E$6</f>
        <v>-0.52416619981398771</v>
      </c>
      <c r="E1324">
        <f>(Data!E1324-'Data Summary'!F$5)/'Data Summary'!F$6</f>
        <v>-0.626273681601896</v>
      </c>
      <c r="F1324">
        <f>(Data!F1324-'Data Summary'!G$5)/'Data Summary'!G$6</f>
        <v>-0.65745405269854695</v>
      </c>
      <c r="G1324">
        <f>(Data!G1324-'Data Summary'!H$5)/'Data Summary'!H$6</f>
        <v>-0.86567616365077849</v>
      </c>
      <c r="H1324">
        <f>(Data!H1324-'Data Summary'!I$5)/'Data Summary'!I$6</f>
        <v>-1.4981786732538294</v>
      </c>
      <c r="I1324">
        <f>(Data!I1324-'Data Summary'!J$5)/'Data Summary'!J$6</f>
        <v>-0.84951885883979084</v>
      </c>
      <c r="J1324">
        <f>(Data!J1324-'Data Summary'!K$5)/'Data Summary'!K$6</f>
        <v>-0.6382195990287659</v>
      </c>
      <c r="K1324">
        <f>(Data!K1324-'Data Summary'!L$5)/'Data Summary'!L$6</f>
        <v>0.91709887238021448</v>
      </c>
      <c r="L1324">
        <f>(Data!L1324-'Data Summary'!M$5)/'Data Summary'!M$6</f>
        <v>-0.78782264092280896</v>
      </c>
    </row>
    <row r="1325" spans="1:12" x14ac:dyDescent="0.3">
      <c r="A1325">
        <f>(Data!A1325-'Data Summary'!B$5)/'Data Summary'!B$6</f>
        <v>0.44834214451691645</v>
      </c>
      <c r="B1325">
        <f>(Data!B1325-'Data Summary'!C$5)/'Data Summary'!C$6</f>
        <v>-0.93752536311265333</v>
      </c>
      <c r="C1325">
        <f>(Data!C1325-'Data Summary'!D$5)/'Data Summary'!D$6</f>
        <v>0.61119574392291642</v>
      </c>
      <c r="D1325">
        <f>(Data!D1325-'Data Summary'!E$5)/'Data Summary'!E$6</f>
        <v>-0.52416619981398771</v>
      </c>
      <c r="E1325">
        <f>(Data!E1325-'Data Summary'!F$5)/'Data Summary'!F$6</f>
        <v>-0.58376623771194391</v>
      </c>
      <c r="F1325">
        <f>(Data!F1325-'Data Summary'!G$5)/'Data Summary'!G$6</f>
        <v>0.49011516072633415</v>
      </c>
      <c r="G1325">
        <f>(Data!G1325-'Data Summary'!H$5)/'Data Summary'!H$6</f>
        <v>0.25945562171985004</v>
      </c>
      <c r="H1325">
        <f>(Data!H1325-'Data Summary'!I$5)/'Data Summary'!I$6</f>
        <v>-0.95226456762010669</v>
      </c>
      <c r="I1325">
        <f>(Data!I1325-'Data Summary'!J$5)/'Data Summary'!J$6</f>
        <v>-0.84951885883979084</v>
      </c>
      <c r="J1325">
        <f>(Data!J1325-'Data Summary'!K$5)/'Data Summary'!K$6</f>
        <v>0.95513347729511233</v>
      </c>
      <c r="K1325">
        <f>(Data!K1325-'Data Summary'!L$5)/'Data Summary'!L$6</f>
        <v>0.54162987652528127</v>
      </c>
      <c r="L1325">
        <f>(Data!L1325-'Data Summary'!M$5)/'Data Summary'!M$6</f>
        <v>1.6895193508875581</v>
      </c>
    </row>
    <row r="1326" spans="1:12" x14ac:dyDescent="0.3">
      <c r="A1326">
        <f>(Data!A1326-'Data Summary'!B$5)/'Data Summary'!B$6</f>
        <v>-0.93053092312066987</v>
      </c>
      <c r="B1326">
        <f>(Data!B1326-'Data Summary'!C$5)/'Data Summary'!C$6</f>
        <v>-0.37887770594850628</v>
      </c>
      <c r="C1326">
        <f>(Data!C1326-'Data Summary'!D$5)/'Data Summary'!D$6</f>
        <v>-0.15906118745534176</v>
      </c>
      <c r="D1326">
        <f>(Data!D1326-'Data Summary'!E$5)/'Data Summary'!E$6</f>
        <v>-0.59511399288992328</v>
      </c>
      <c r="E1326">
        <f>(Data!E1326-'Data Summary'!F$5)/'Data Summary'!F$6</f>
        <v>-0.22245296464734979</v>
      </c>
      <c r="F1326">
        <f>(Data!F1326-'Data Summary'!G$5)/'Data Summary'!G$6</f>
        <v>0.20322285737011386</v>
      </c>
      <c r="G1326">
        <f>(Data!G1326-'Data Summary'!H$5)/'Data Summary'!H$6</f>
        <v>-0.37913268889591212</v>
      </c>
      <c r="H1326">
        <f>(Data!H1326-'Data Summary'!I$5)/'Data Summary'!I$6</f>
        <v>-1.0317666218386032</v>
      </c>
      <c r="I1326">
        <f>(Data!I1326-'Data Summary'!J$5)/'Data Summary'!J$6</f>
        <v>0.51112954378273112</v>
      </c>
      <c r="J1326">
        <f>(Data!J1326-'Data Summary'!K$5)/'Data Summary'!K$6</f>
        <v>-0.34315421452434425</v>
      </c>
      <c r="K1326">
        <f>(Data!K1326-'Data Summary'!L$5)/'Data Summary'!L$6</f>
        <v>0.16616088067034798</v>
      </c>
      <c r="L1326">
        <f>(Data!L1326-'Data Summary'!M$5)/'Data Summary'!M$6</f>
        <v>0.45084835498237452</v>
      </c>
    </row>
    <row r="1327" spans="1:12" x14ac:dyDescent="0.3">
      <c r="A1327">
        <f>(Data!A1327-'Data Summary'!B$5)/'Data Summary'!B$6</f>
        <v>-0.93053092312066987</v>
      </c>
      <c r="B1327">
        <f>(Data!B1327-'Data Summary'!C$5)/'Data Summary'!C$6</f>
        <v>-0.37887770594850628</v>
      </c>
      <c r="C1327">
        <f>(Data!C1327-'Data Summary'!D$5)/'Data Summary'!D$6</f>
        <v>-0.15906118745534176</v>
      </c>
      <c r="D1327">
        <f>(Data!D1327-'Data Summary'!E$5)/'Data Summary'!E$6</f>
        <v>-0.59511399288992328</v>
      </c>
      <c r="E1327">
        <f>(Data!E1327-'Data Summary'!F$5)/'Data Summary'!F$6</f>
        <v>-0.22245296464734979</v>
      </c>
      <c r="F1327">
        <f>(Data!F1327-'Data Summary'!G$5)/'Data Summary'!G$6</f>
        <v>0.20322285737011386</v>
      </c>
      <c r="G1327">
        <f>(Data!G1327-'Data Summary'!H$5)/'Data Summary'!H$6</f>
        <v>-0.37913268889591212</v>
      </c>
      <c r="H1327">
        <f>(Data!H1327-'Data Summary'!I$5)/'Data Summary'!I$6</f>
        <v>-1.0317666218386032</v>
      </c>
      <c r="I1327">
        <f>(Data!I1327-'Data Summary'!J$5)/'Data Summary'!J$6</f>
        <v>0.51112954378273112</v>
      </c>
      <c r="J1327">
        <f>(Data!J1327-'Data Summary'!K$5)/'Data Summary'!K$6</f>
        <v>-0.34315421452434425</v>
      </c>
      <c r="K1327">
        <f>(Data!K1327-'Data Summary'!L$5)/'Data Summary'!L$6</f>
        <v>0.16616088067034798</v>
      </c>
      <c r="L1327">
        <f>(Data!L1327-'Data Summary'!M$5)/'Data Summary'!M$6</f>
        <v>0.45084835498237452</v>
      </c>
    </row>
    <row r="1328" spans="1:12" x14ac:dyDescent="0.3">
      <c r="A1328">
        <f>(Data!A1328-'Data Summary'!B$5)/'Data Summary'!B$6</f>
        <v>-0.93053092312066987</v>
      </c>
      <c r="B1328">
        <f>(Data!B1328-'Data Summary'!C$5)/'Data Summary'!C$6</f>
        <v>-0.37887770594850628</v>
      </c>
      <c r="C1328">
        <f>(Data!C1328-'Data Summary'!D$5)/'Data Summary'!D$6</f>
        <v>-0.15906118745534176</v>
      </c>
      <c r="D1328">
        <f>(Data!D1328-'Data Summary'!E$5)/'Data Summary'!E$6</f>
        <v>-0.59511399288992328</v>
      </c>
      <c r="E1328">
        <f>(Data!E1328-'Data Summary'!F$5)/'Data Summary'!F$6</f>
        <v>-0.22245296464734979</v>
      </c>
      <c r="F1328">
        <f>(Data!F1328-'Data Summary'!G$5)/'Data Summary'!G$6</f>
        <v>0.20322285737011386</v>
      </c>
      <c r="G1328">
        <f>(Data!G1328-'Data Summary'!H$5)/'Data Summary'!H$6</f>
        <v>-0.37913268889591212</v>
      </c>
      <c r="H1328">
        <f>(Data!H1328-'Data Summary'!I$5)/'Data Summary'!I$6</f>
        <v>-1.0317666218386032</v>
      </c>
      <c r="I1328">
        <f>(Data!I1328-'Data Summary'!J$5)/'Data Summary'!J$6</f>
        <v>0.51112954378273112</v>
      </c>
      <c r="J1328">
        <f>(Data!J1328-'Data Summary'!K$5)/'Data Summary'!K$6</f>
        <v>-0.34315421452434425</v>
      </c>
      <c r="K1328">
        <f>(Data!K1328-'Data Summary'!L$5)/'Data Summary'!L$6</f>
        <v>0.16616088067034798</v>
      </c>
      <c r="L1328">
        <f>(Data!L1328-'Data Summary'!M$5)/'Data Summary'!M$6</f>
        <v>0.45084835498237452</v>
      </c>
    </row>
    <row r="1329" spans="1:12" x14ac:dyDescent="0.3">
      <c r="A1329">
        <f>(Data!A1329-'Data Summary'!B$5)/'Data Summary'!B$6</f>
        <v>-0.93053092312066987</v>
      </c>
      <c r="B1329">
        <f>(Data!B1329-'Data Summary'!C$5)/'Data Summary'!C$6</f>
        <v>-0.37887770594850628</v>
      </c>
      <c r="C1329">
        <f>(Data!C1329-'Data Summary'!D$5)/'Data Summary'!D$6</f>
        <v>-0.15906118745534176</v>
      </c>
      <c r="D1329">
        <f>(Data!D1329-'Data Summary'!E$5)/'Data Summary'!E$6</f>
        <v>-0.59511399288992328</v>
      </c>
      <c r="E1329">
        <f>(Data!E1329-'Data Summary'!F$5)/'Data Summary'!F$6</f>
        <v>-0.22245296464734979</v>
      </c>
      <c r="F1329">
        <f>(Data!F1329-'Data Summary'!G$5)/'Data Summary'!G$6</f>
        <v>0.20322285737011386</v>
      </c>
      <c r="G1329">
        <f>(Data!G1329-'Data Summary'!H$5)/'Data Summary'!H$6</f>
        <v>-0.37913268889591212</v>
      </c>
      <c r="H1329">
        <f>(Data!H1329-'Data Summary'!I$5)/'Data Summary'!I$6</f>
        <v>-1.0317666218386032</v>
      </c>
      <c r="I1329">
        <f>(Data!I1329-'Data Summary'!J$5)/'Data Summary'!J$6</f>
        <v>0.51112954378273112</v>
      </c>
      <c r="J1329">
        <f>(Data!J1329-'Data Summary'!K$5)/'Data Summary'!K$6</f>
        <v>-0.34315421452434425</v>
      </c>
      <c r="K1329">
        <f>(Data!K1329-'Data Summary'!L$5)/'Data Summary'!L$6</f>
        <v>0.16616088067034798</v>
      </c>
      <c r="L1329">
        <f>(Data!L1329-'Data Summary'!M$5)/'Data Summary'!M$6</f>
        <v>0.45084835498237452</v>
      </c>
    </row>
    <row r="1330" spans="1:12" x14ac:dyDescent="0.3">
      <c r="A1330">
        <f>(Data!A1330-'Data Summary'!B$5)/'Data Summary'!B$6</f>
        <v>-1.0454370120904688</v>
      </c>
      <c r="B1330">
        <f>(Data!B1330-'Data Summary'!C$5)/'Data Summary'!C$6</f>
        <v>-4.3689111650018195E-2</v>
      </c>
      <c r="C1330">
        <f>(Data!C1330-'Data Summary'!D$5)/'Data Summary'!D$6</f>
        <v>-0.82661719464983219</v>
      </c>
      <c r="D1330">
        <f>(Data!D1330-'Data Summary'!E$5)/'Data Summary'!E$6</f>
        <v>-0.52416619981398771</v>
      </c>
      <c r="E1330">
        <f>(Data!E1330-'Data Summary'!F$5)/'Data Summary'!F$6</f>
        <v>-0.30746785242725438</v>
      </c>
      <c r="F1330">
        <f>(Data!F1330-'Data Summary'!G$5)/'Data Summary'!G$6</f>
        <v>-0.27493098155691992</v>
      </c>
      <c r="G1330">
        <f>(Data!G1330-'Data Summary'!H$5)/'Data Summary'!H$6</f>
        <v>-0.2574968202071955</v>
      </c>
      <c r="H1330">
        <f>(Data!H1330-'Data Summary'!I$5)/'Data Summary'!I$6</f>
        <v>-0.66075703548556086</v>
      </c>
      <c r="I1330">
        <f>(Data!I1330-'Data Summary'!J$5)/'Data Summary'!J$6</f>
        <v>0.18716563839641462</v>
      </c>
      <c r="J1330">
        <f>(Data!J1330-'Data Summary'!K$5)/'Data Summary'!K$6</f>
        <v>-0.81525882973141928</v>
      </c>
      <c r="K1330">
        <f>(Data!K1330-'Data Summary'!L$5)/'Data Summary'!L$6</f>
        <v>-1.054113355858183</v>
      </c>
      <c r="L1330">
        <f>(Data!L1330-'Data Summary'!M$5)/'Data Summary'!M$6</f>
        <v>-0.78782264092280896</v>
      </c>
    </row>
    <row r="1331" spans="1:12" x14ac:dyDescent="0.3">
      <c r="A1331">
        <f>(Data!A1331-'Data Summary'!B$5)/'Data Summary'!B$6</f>
        <v>-0.52835961172637369</v>
      </c>
      <c r="B1331">
        <f>(Data!B1331-'Data Summary'!C$5)/'Data Summary'!C$6</f>
        <v>0.40322901408129908</v>
      </c>
      <c r="C1331">
        <f>(Data!C1331-'Data Summary'!D$5)/'Data Summary'!D$6</f>
        <v>-5.6360263271573924E-2</v>
      </c>
      <c r="D1331">
        <f>(Data!D1331-'Data Summary'!E$5)/'Data Summary'!E$6</f>
        <v>-0.31132282058618116</v>
      </c>
      <c r="E1331">
        <f>(Data!E1331-'Data Summary'!F$5)/'Data Summary'!F$6</f>
        <v>-9.4930632977492935E-2</v>
      </c>
      <c r="F1331">
        <f>(Data!F1331-'Data Summary'!G$5)/'Data Summary'!G$6</f>
        <v>0.1075920895847071</v>
      </c>
      <c r="G1331">
        <f>(Data!G1331-'Data Summary'!H$5)/'Data Summary'!H$6</f>
        <v>1.3541784399182994</v>
      </c>
      <c r="H1331">
        <f>(Data!H1331-'Data Summary'!I$5)/'Data Summary'!I$6</f>
        <v>-0.31094799692414121</v>
      </c>
      <c r="I1331">
        <f>(Data!I1331-'Data Summary'!J$5)/'Data Summary'!J$6</f>
        <v>-0.13679826698989903</v>
      </c>
      <c r="J1331">
        <f>(Data!J1331-'Data Summary'!K$5)/'Data Summary'!K$6</f>
        <v>-0.57920652212788137</v>
      </c>
      <c r="K1331">
        <f>(Data!K1331-'Data Summary'!L$5)/'Data Summary'!L$6</f>
        <v>-0.58477711103951679</v>
      </c>
      <c r="L1331">
        <f>(Data!L1331-'Data Summary'!M$5)/'Data Summary'!M$6</f>
        <v>0.45084835498237452</v>
      </c>
    </row>
    <row r="1332" spans="1:12" x14ac:dyDescent="0.3">
      <c r="A1332">
        <f>(Data!A1332-'Data Summary'!B$5)/'Data Summary'!B$6</f>
        <v>-0.52835961172637369</v>
      </c>
      <c r="B1332">
        <f>(Data!B1332-'Data Summary'!C$5)/'Data Summary'!C$6</f>
        <v>0.40322901408129908</v>
      </c>
      <c r="C1332">
        <f>(Data!C1332-'Data Summary'!D$5)/'Data Summary'!D$6</f>
        <v>-5.6360263271573924E-2</v>
      </c>
      <c r="D1332">
        <f>(Data!D1332-'Data Summary'!E$5)/'Data Summary'!E$6</f>
        <v>-0.31132282058618116</v>
      </c>
      <c r="E1332">
        <f>(Data!E1332-'Data Summary'!F$5)/'Data Summary'!F$6</f>
        <v>-9.4930632977492935E-2</v>
      </c>
      <c r="F1332">
        <f>(Data!F1332-'Data Summary'!G$5)/'Data Summary'!G$6</f>
        <v>0.1075920895847071</v>
      </c>
      <c r="G1332">
        <f>(Data!G1332-'Data Summary'!H$5)/'Data Summary'!H$6</f>
        <v>1.3541784399182994</v>
      </c>
      <c r="H1332">
        <f>(Data!H1332-'Data Summary'!I$5)/'Data Summary'!I$6</f>
        <v>-0.31094799692414121</v>
      </c>
      <c r="I1332">
        <f>(Data!I1332-'Data Summary'!J$5)/'Data Summary'!J$6</f>
        <v>-0.13679826698989903</v>
      </c>
      <c r="J1332">
        <f>(Data!J1332-'Data Summary'!K$5)/'Data Summary'!K$6</f>
        <v>-0.57920652212788137</v>
      </c>
      <c r="K1332">
        <f>(Data!K1332-'Data Summary'!L$5)/'Data Summary'!L$6</f>
        <v>-0.58477711103951679</v>
      </c>
      <c r="L1332">
        <f>(Data!L1332-'Data Summary'!M$5)/'Data Summary'!M$6</f>
        <v>0.45084835498237452</v>
      </c>
    </row>
    <row r="1333" spans="1:12" x14ac:dyDescent="0.3">
      <c r="A1333">
        <f>(Data!A1333-'Data Summary'!B$5)/'Data Summary'!B$6</f>
        <v>-0.29854743378677623</v>
      </c>
      <c r="B1333">
        <f>(Data!B1333-'Data Summary'!C$5)/'Data Summary'!C$6</f>
        <v>1.9115776884244957</v>
      </c>
      <c r="C1333">
        <f>(Data!C1333-'Data Summary'!D$5)/'Data Summary'!D$6</f>
        <v>-5.6360263271573924E-2</v>
      </c>
      <c r="D1333">
        <f>(Data!D1333-'Data Summary'!E$5)/'Data Summary'!E$6</f>
        <v>0.89478966170472252</v>
      </c>
      <c r="E1333">
        <f>(Data!E1333-'Data Summary'!F$5)/'Data Summary'!F$6</f>
        <v>0.41515869370193387</v>
      </c>
      <c r="F1333">
        <f>(Data!F1333-'Data Summary'!G$5)/'Data Summary'!G$6</f>
        <v>1.4464228385804017</v>
      </c>
      <c r="G1333">
        <f>(Data!G1333-'Data Summary'!H$5)/'Data Summary'!H$6</f>
        <v>0.62436322778599984</v>
      </c>
      <c r="H1333">
        <f>(Data!H1333-'Data Summary'!I$5)/'Data Summary'!I$6</f>
        <v>-3.5340875633341769E-2</v>
      </c>
      <c r="I1333">
        <f>(Data!I1333-'Data Summary'!J$5)/'Data Summary'!J$6</f>
        <v>-0.33117661022168954</v>
      </c>
      <c r="J1333">
        <f>(Data!J1333-'Data Summary'!K$5)/'Data Summary'!K$6</f>
        <v>-1.1693372911367257</v>
      </c>
      <c r="K1333">
        <f>(Data!K1333-'Data Summary'!L$5)/'Data Summary'!L$6</f>
        <v>-1.1479806048219177</v>
      </c>
      <c r="L1333">
        <f>(Data!L1333-'Data Summary'!M$5)/'Data Summary'!M$6</f>
        <v>-0.78782264092280896</v>
      </c>
    </row>
    <row r="1334" spans="1:12" x14ac:dyDescent="0.3">
      <c r="A1334">
        <f>(Data!A1334-'Data Summary'!B$5)/'Data Summary'!B$6</f>
        <v>4.6170833122620741E-2</v>
      </c>
      <c r="B1334">
        <f>(Data!B1334-'Data Summary'!C$5)/'Data Summary'!C$6</f>
        <v>-0.7699310659634091</v>
      </c>
      <c r="C1334">
        <f>(Data!C1334-'Data Summary'!D$5)/'Data Summary'!D$6</f>
        <v>-0.87796765674171595</v>
      </c>
      <c r="D1334">
        <f>(Data!D1334-'Data Summary'!E$5)/'Data Summary'!E$6</f>
        <v>-0.59511399288992328</v>
      </c>
      <c r="E1334">
        <f>(Data!E1334-'Data Summary'!F$5)/'Data Summary'!F$6</f>
        <v>-0.26496040853730207</v>
      </c>
      <c r="F1334">
        <f>(Data!F1334-'Data Summary'!G$5)/'Data Summary'!G$6</f>
        <v>-0.94434635605476724</v>
      </c>
      <c r="G1334">
        <f>(Data!G1334-'Data Summary'!H$5)/'Data Summary'!H$6</f>
        <v>-0.65281339344552447</v>
      </c>
      <c r="H1334">
        <f>(Data!H1334-'Data Summary'!I$5)/'Data Summary'!I$6</f>
        <v>-0.49645279010069177</v>
      </c>
      <c r="I1334">
        <f>(Data!I1334-'Data Summary'!J$5)/'Data Summary'!J$6</f>
        <v>-1.4326538885351594</v>
      </c>
      <c r="J1334">
        <f>(Data!J1334-'Data Summary'!K$5)/'Data Summary'!K$6</f>
        <v>-1.3463765218393791</v>
      </c>
      <c r="K1334">
        <f>(Data!K1334-'Data Summary'!L$5)/'Data Summary'!L$6</f>
        <v>-0.67864436000325146</v>
      </c>
      <c r="L1334">
        <f>(Data!L1334-'Data Summary'!M$5)/'Data Summary'!M$6</f>
        <v>0.45084835498237452</v>
      </c>
    </row>
    <row r="1335" spans="1:12" x14ac:dyDescent="0.3">
      <c r="A1335">
        <f>(Data!A1335-'Data Summary'!B$5)/'Data Summary'!B$6</f>
        <v>0.44834214451691645</v>
      </c>
      <c r="B1335">
        <f>(Data!B1335-'Data Summary'!C$5)/'Data Summary'!C$6</f>
        <v>1.3808624141185564</v>
      </c>
      <c r="C1335">
        <f>(Data!C1335-'Data Summary'!D$5)/'Data Summary'!D$6</f>
        <v>-0.26176211163910945</v>
      </c>
      <c r="D1335">
        <f>(Data!D1335-'Data Summary'!E$5)/'Data Summary'!E$6</f>
        <v>-0.24037502751024559</v>
      </c>
      <c r="E1335">
        <f>(Data!E1335-'Data Summary'!F$5)/'Data Summary'!F$6</f>
        <v>-0.1799455207573975</v>
      </c>
      <c r="F1335">
        <f>(Data!F1335-'Data Summary'!G$5)/'Data Summary'!G$6</f>
        <v>-0.37056174934232666</v>
      </c>
      <c r="G1335">
        <f>(Data!G1335-'Data Summary'!H$5)/'Data Summary'!H$6</f>
        <v>4.6592851514595988E-2</v>
      </c>
      <c r="H1335">
        <f>(Data!H1335-'Data Summary'!I$5)/'Data Summary'!I$6</f>
        <v>0.45227172357350709</v>
      </c>
      <c r="I1335">
        <f>(Data!I1335-'Data Summary'!J$5)/'Data Summary'!J$6</f>
        <v>-0.84951885883979084</v>
      </c>
      <c r="J1335">
        <f>(Data!J1335-'Data Summary'!K$5)/'Data Summary'!K$6</f>
        <v>-0.8742719066323037</v>
      </c>
      <c r="K1335">
        <f>(Data!K1335-'Data Summary'!L$5)/'Data Summary'!L$6</f>
        <v>-0.77251160896698434</v>
      </c>
      <c r="L1335">
        <f>(Data!L1335-'Data Summary'!M$5)/'Data Summary'!M$6</f>
        <v>-0.78782264092280896</v>
      </c>
    </row>
    <row r="1336" spans="1:12" x14ac:dyDescent="0.3">
      <c r="A1336">
        <f>(Data!A1336-'Data Summary'!B$5)/'Data Summary'!B$6</f>
        <v>-0.64326570069617262</v>
      </c>
      <c r="B1336">
        <f>(Data!B1336-'Data Summary'!C$5)/'Data Summary'!C$6</f>
        <v>1.7160510084170442</v>
      </c>
      <c r="C1336">
        <f>(Data!C1336-'Data Summary'!D$5)/'Data Summary'!D$6</f>
        <v>-1.3914722776605546</v>
      </c>
      <c r="D1336">
        <f>(Data!D1336-'Data Summary'!E$5)/'Data Summary'!E$6</f>
        <v>-0.38227061366211673</v>
      </c>
      <c r="E1336">
        <f>(Data!E1336-'Data Summary'!F$5)/'Data Summary'!F$6</f>
        <v>1.6691282884555254</v>
      </c>
      <c r="F1336">
        <f>(Data!F1336-'Data Summary'!G$5)/'Data Summary'!G$6</f>
        <v>-1.1356078916255807</v>
      </c>
      <c r="G1336">
        <f>(Data!G1336-'Data Summary'!H$5)/'Data Summary'!H$6</f>
        <v>-1.0785389338560325</v>
      </c>
      <c r="H1336">
        <f>(Data!H1336-'Data Summary'!I$5)/'Data Summary'!I$6</f>
        <v>-0.35334909250738639</v>
      </c>
      <c r="I1336">
        <f>(Data!I1336-'Data Summary'!J$5)/'Data Summary'!J$6</f>
        <v>0.51112954378273112</v>
      </c>
      <c r="J1336">
        <f>(Data!J1336-'Data Summary'!K$5)/'Data Summary'!K$6</f>
        <v>-0.81525882973141928</v>
      </c>
      <c r="K1336">
        <f>(Data!K1336-'Data Summary'!L$5)/'Data Summary'!L$6</f>
        <v>-0.39704261311205102</v>
      </c>
      <c r="L1336">
        <f>(Data!L1336-'Data Summary'!M$5)/'Data Summary'!M$6</f>
        <v>-0.78782264092280896</v>
      </c>
    </row>
    <row r="1337" spans="1:12" x14ac:dyDescent="0.3">
      <c r="A1337">
        <f>(Data!A1337-'Data Summary'!B$5)/'Data Summary'!B$6</f>
        <v>-0.98798396760556961</v>
      </c>
      <c r="B1337">
        <f>(Data!B1337-'Data Summary'!C$5)/'Data Summary'!C$6</f>
        <v>0.29149948264846959</v>
      </c>
      <c r="C1337">
        <f>(Data!C1337-'Data Summary'!D$5)/'Data Summary'!D$6</f>
        <v>-1.2887713534767868</v>
      </c>
      <c r="D1337">
        <f>(Data!D1337-'Data Summary'!E$5)/'Data Summary'!E$6</f>
        <v>-9.847944135837472E-2</v>
      </c>
      <c r="E1337">
        <f>(Data!E1337-'Data Summary'!F$5)/'Data Summary'!F$6</f>
        <v>-0.39248274020715862</v>
      </c>
      <c r="F1337">
        <f>(Data!F1337-'Data Summary'!G$5)/'Data Summary'!G$6</f>
        <v>0.29885362515552061</v>
      </c>
      <c r="G1337">
        <f>(Data!G1337-'Data Summary'!H$5)/'Data Summary'!H$6</f>
        <v>-0.19667888586283722</v>
      </c>
      <c r="H1337">
        <f>(Data!H1337-'Data Summary'!I$5)/'Data Summary'!I$6</f>
        <v>-1.5246793579933282</v>
      </c>
      <c r="I1337">
        <f>(Data!I1337-'Data Summary'!J$5)/'Data Summary'!J$6</f>
        <v>0.44633676270546668</v>
      </c>
      <c r="J1337">
        <f>(Data!J1337-'Data Summary'!K$5)/'Data Summary'!K$6</f>
        <v>1.0924246880962446E-2</v>
      </c>
      <c r="K1337">
        <f>(Data!K1337-'Data Summary'!L$5)/'Data Summary'!L$6</f>
        <v>2.0435058599450127</v>
      </c>
      <c r="L1337">
        <f>(Data!L1337-'Data Summary'!M$5)/'Data Summary'!M$6</f>
        <v>0.45084835498237452</v>
      </c>
    </row>
    <row r="1338" spans="1:12" x14ac:dyDescent="0.3">
      <c r="A1338">
        <f>(Data!A1338-'Data Summary'!B$5)/'Data Summary'!B$6</f>
        <v>-1.3327022345149662</v>
      </c>
      <c r="B1338">
        <f>(Data!B1338-'Data Summary'!C$5)/'Data Summary'!C$6</f>
        <v>-0.15541864308284767</v>
      </c>
      <c r="C1338">
        <f>(Data!C1338-'Data Summary'!D$5)/'Data Summary'!D$6</f>
        <v>-1.3914722776605546</v>
      </c>
      <c r="D1338">
        <f>(Data!D1338-'Data Summary'!E$5)/'Data Summary'!E$6</f>
        <v>-0.80795737211772989</v>
      </c>
      <c r="E1338">
        <f>(Data!E1338-'Data Summary'!F$5)/'Data Summary'!F$6</f>
        <v>-0.64752740354687222</v>
      </c>
      <c r="F1338">
        <f>(Data!F1338-'Data Summary'!G$5)/'Data Summary'!G$6</f>
        <v>-8.3669445986106414E-2</v>
      </c>
      <c r="G1338">
        <f>(Data!G1338-'Data Summary'!H$5)/'Data Summary'!H$6</f>
        <v>-0.62240442627334536</v>
      </c>
      <c r="H1338">
        <f>(Data!H1338-'Data Summary'!I$5)/'Data Summary'!I$6</f>
        <v>-1.2013710041714074</v>
      </c>
      <c r="I1338">
        <f>(Data!I1338-'Data Summary'!J$5)/'Data Summary'!J$6</f>
        <v>0.31675120055094064</v>
      </c>
      <c r="J1338">
        <f>(Data!J1338-'Data Summary'!K$5)/'Data Summary'!K$6</f>
        <v>-1.22835036803761</v>
      </c>
      <c r="K1338">
        <f>(Data!K1338-'Data Summary'!L$5)/'Data Summary'!L$6</f>
        <v>-0.86637885793071723</v>
      </c>
      <c r="L1338">
        <f>(Data!L1338-'Data Summary'!M$5)/'Data Summary'!M$6</f>
        <v>-0.78782264092280896</v>
      </c>
    </row>
    <row r="1339" spans="1:12" x14ac:dyDescent="0.3">
      <c r="A1339">
        <f>(Data!A1339-'Data Summary'!B$5)/'Data Summary'!B$6</f>
        <v>-1.3327022345149662</v>
      </c>
      <c r="B1339">
        <f>(Data!B1339-'Data Summary'!C$5)/'Data Summary'!C$6</f>
        <v>-0.15541864308284767</v>
      </c>
      <c r="C1339">
        <f>(Data!C1339-'Data Summary'!D$5)/'Data Summary'!D$6</f>
        <v>-1.3914722776605546</v>
      </c>
      <c r="D1339">
        <f>(Data!D1339-'Data Summary'!E$5)/'Data Summary'!E$6</f>
        <v>-0.80795737211772989</v>
      </c>
      <c r="E1339">
        <f>(Data!E1339-'Data Summary'!F$5)/'Data Summary'!F$6</f>
        <v>-0.64752740354687222</v>
      </c>
      <c r="F1339">
        <f>(Data!F1339-'Data Summary'!G$5)/'Data Summary'!G$6</f>
        <v>-8.3669445986106414E-2</v>
      </c>
      <c r="G1339">
        <f>(Data!G1339-'Data Summary'!H$5)/'Data Summary'!H$6</f>
        <v>-0.62240442627334536</v>
      </c>
      <c r="H1339">
        <f>(Data!H1339-'Data Summary'!I$5)/'Data Summary'!I$6</f>
        <v>-1.2013710041714074</v>
      </c>
      <c r="I1339">
        <f>(Data!I1339-'Data Summary'!J$5)/'Data Summary'!J$6</f>
        <v>0.31675120055094064</v>
      </c>
      <c r="J1339">
        <f>(Data!J1339-'Data Summary'!K$5)/'Data Summary'!K$6</f>
        <v>-1.22835036803761</v>
      </c>
      <c r="K1339">
        <f>(Data!K1339-'Data Summary'!L$5)/'Data Summary'!L$6</f>
        <v>-0.86637885793071723</v>
      </c>
      <c r="L1339">
        <f>(Data!L1339-'Data Summary'!M$5)/'Data Summary'!M$6</f>
        <v>-0.78782264092280896</v>
      </c>
    </row>
    <row r="1340" spans="1:12" x14ac:dyDescent="0.3">
      <c r="A1340">
        <f>(Data!A1340-'Data Summary'!B$5)/'Data Summary'!B$6</f>
        <v>-1.3327022345149662</v>
      </c>
      <c r="B1340">
        <f>(Data!B1340-'Data Summary'!C$5)/'Data Summary'!C$6</f>
        <v>-0.15541864308284767</v>
      </c>
      <c r="C1340">
        <f>(Data!C1340-'Data Summary'!D$5)/'Data Summary'!D$6</f>
        <v>-1.3914722776605546</v>
      </c>
      <c r="D1340">
        <f>(Data!D1340-'Data Summary'!E$5)/'Data Summary'!E$6</f>
        <v>-0.80795737211772989</v>
      </c>
      <c r="E1340">
        <f>(Data!E1340-'Data Summary'!F$5)/'Data Summary'!F$6</f>
        <v>-0.64752740354687222</v>
      </c>
      <c r="F1340">
        <f>(Data!F1340-'Data Summary'!G$5)/'Data Summary'!G$6</f>
        <v>-8.3669445986106414E-2</v>
      </c>
      <c r="G1340">
        <f>(Data!G1340-'Data Summary'!H$5)/'Data Summary'!H$6</f>
        <v>-0.62240442627334536</v>
      </c>
      <c r="H1340">
        <f>(Data!H1340-'Data Summary'!I$5)/'Data Summary'!I$6</f>
        <v>-1.2013710041714074</v>
      </c>
      <c r="I1340">
        <f>(Data!I1340-'Data Summary'!J$5)/'Data Summary'!J$6</f>
        <v>0.31675120055094064</v>
      </c>
      <c r="J1340">
        <f>(Data!J1340-'Data Summary'!K$5)/'Data Summary'!K$6</f>
        <v>-1.22835036803761</v>
      </c>
      <c r="K1340">
        <f>(Data!K1340-'Data Summary'!L$5)/'Data Summary'!L$6</f>
        <v>-0.86637885793071723</v>
      </c>
      <c r="L1340">
        <f>(Data!L1340-'Data Summary'!M$5)/'Data Summary'!M$6</f>
        <v>-0.78782264092280896</v>
      </c>
    </row>
    <row r="1341" spans="1:12" x14ac:dyDescent="0.3">
      <c r="A1341">
        <f>(Data!A1341-'Data Summary'!B$5)/'Data Summary'!B$6</f>
        <v>-0.47090656724147445</v>
      </c>
      <c r="B1341">
        <f>(Data!B1341-'Data Summary'!C$5)/'Data Summary'!C$6</f>
        <v>-9.9553877366432925E-2</v>
      </c>
      <c r="C1341">
        <f>(Data!C1341-'Data Summary'!D$5)/'Data Summary'!D$6</f>
        <v>-1.2887713534767868</v>
      </c>
      <c r="D1341">
        <f>(Data!D1341-'Data Summary'!E$5)/'Data Summary'!E$6</f>
        <v>-0.59511399288992328</v>
      </c>
      <c r="E1341">
        <f>(Data!E1341-'Data Summary'!F$5)/'Data Summary'!F$6</f>
        <v>-7.3676911032516793E-2</v>
      </c>
      <c r="F1341">
        <f>(Data!F1341-'Data Summary'!G$5)/'Data Summary'!G$6</f>
        <v>-0.27493098155691992</v>
      </c>
      <c r="G1341">
        <f>(Data!G1341-'Data Summary'!H$5)/'Data Summary'!H$6</f>
        <v>-0.47035959041244957</v>
      </c>
      <c r="H1341">
        <f>(Data!H1341-'Data Summary'!I$5)/'Data Summary'!I$6</f>
        <v>-0.72435867886036986</v>
      </c>
      <c r="I1341">
        <f>(Data!I1341-'Data Summary'!J$5)/'Data Summary'!J$6</f>
        <v>0.31675120055094064</v>
      </c>
      <c r="J1341">
        <f>(Data!J1341-'Data Summary'!K$5)/'Data Summary'!K$6</f>
        <v>-0.69723267592965033</v>
      </c>
      <c r="K1341">
        <f>(Data!K1341-'Data Summary'!L$5)/'Data Summary'!L$6</f>
        <v>7.2293631706615097E-2</v>
      </c>
      <c r="L1341">
        <f>(Data!L1341-'Data Summary'!M$5)/'Data Summary'!M$6</f>
        <v>0.45084835498237452</v>
      </c>
    </row>
    <row r="1342" spans="1:12" x14ac:dyDescent="0.3">
      <c r="A1342">
        <f>(Data!A1342-'Data Summary'!B$5)/'Data Summary'!B$6</f>
        <v>-0.47090656724147445</v>
      </c>
      <c r="B1342">
        <f>(Data!B1342-'Data Summary'!C$5)/'Data Summary'!C$6</f>
        <v>-9.9553877366432925E-2</v>
      </c>
      <c r="C1342">
        <f>(Data!C1342-'Data Summary'!D$5)/'Data Summary'!D$6</f>
        <v>-1.2887713534767868</v>
      </c>
      <c r="D1342">
        <f>(Data!D1342-'Data Summary'!E$5)/'Data Summary'!E$6</f>
        <v>-0.59511399288992328</v>
      </c>
      <c r="E1342">
        <f>(Data!E1342-'Data Summary'!F$5)/'Data Summary'!F$6</f>
        <v>-7.3676911032516793E-2</v>
      </c>
      <c r="F1342">
        <f>(Data!F1342-'Data Summary'!G$5)/'Data Summary'!G$6</f>
        <v>-0.27493098155691992</v>
      </c>
      <c r="G1342">
        <f>(Data!G1342-'Data Summary'!H$5)/'Data Summary'!H$6</f>
        <v>-0.47035959041244957</v>
      </c>
      <c r="H1342">
        <f>(Data!H1342-'Data Summary'!I$5)/'Data Summary'!I$6</f>
        <v>-0.72435867886036986</v>
      </c>
      <c r="I1342">
        <f>(Data!I1342-'Data Summary'!J$5)/'Data Summary'!J$6</f>
        <v>0.31675120055094064</v>
      </c>
      <c r="J1342">
        <f>(Data!J1342-'Data Summary'!K$5)/'Data Summary'!K$6</f>
        <v>-0.69723267592965033</v>
      </c>
      <c r="K1342">
        <f>(Data!K1342-'Data Summary'!L$5)/'Data Summary'!L$6</f>
        <v>7.2293631706615097E-2</v>
      </c>
      <c r="L1342">
        <f>(Data!L1342-'Data Summary'!M$5)/'Data Summary'!M$6</f>
        <v>0.45084835498237452</v>
      </c>
    </row>
    <row r="1343" spans="1:12" x14ac:dyDescent="0.3">
      <c r="A1343">
        <f>(Data!A1343-'Data Summary'!B$5)/'Data Summary'!B$6</f>
        <v>-0.47090656724147445</v>
      </c>
      <c r="B1343">
        <f>(Data!B1343-'Data Summary'!C$5)/'Data Summary'!C$6</f>
        <v>-9.9553877366432925E-2</v>
      </c>
      <c r="C1343">
        <f>(Data!C1343-'Data Summary'!D$5)/'Data Summary'!D$6</f>
        <v>-1.2887713534767868</v>
      </c>
      <c r="D1343">
        <f>(Data!D1343-'Data Summary'!E$5)/'Data Summary'!E$6</f>
        <v>-0.59511399288992328</v>
      </c>
      <c r="E1343">
        <f>(Data!E1343-'Data Summary'!F$5)/'Data Summary'!F$6</f>
        <v>-7.3676911032516793E-2</v>
      </c>
      <c r="F1343">
        <f>(Data!F1343-'Data Summary'!G$5)/'Data Summary'!G$6</f>
        <v>-0.27493098155691992</v>
      </c>
      <c r="G1343">
        <f>(Data!G1343-'Data Summary'!H$5)/'Data Summary'!H$6</f>
        <v>-0.47035959041244957</v>
      </c>
      <c r="H1343">
        <f>(Data!H1343-'Data Summary'!I$5)/'Data Summary'!I$6</f>
        <v>-0.72435867886036986</v>
      </c>
      <c r="I1343">
        <f>(Data!I1343-'Data Summary'!J$5)/'Data Summary'!J$6</f>
        <v>0.31675120055094064</v>
      </c>
      <c r="J1343">
        <f>(Data!J1343-'Data Summary'!K$5)/'Data Summary'!K$6</f>
        <v>-0.69723267592965033</v>
      </c>
      <c r="K1343">
        <f>(Data!K1343-'Data Summary'!L$5)/'Data Summary'!L$6</f>
        <v>7.2293631706615097E-2</v>
      </c>
      <c r="L1343">
        <f>(Data!L1343-'Data Summary'!M$5)/'Data Summary'!M$6</f>
        <v>0.45084835498237452</v>
      </c>
    </row>
    <row r="1344" spans="1:12" x14ac:dyDescent="0.3">
      <c r="A1344">
        <f>(Data!A1344-'Data Summary'!B$5)/'Data Summary'!B$6</f>
        <v>-0.41345352275657521</v>
      </c>
      <c r="B1344">
        <f>(Data!B1344-'Data Summary'!C$5)/'Data Summary'!C$6</f>
        <v>6.8040419782811279E-2</v>
      </c>
      <c r="C1344">
        <f>(Data!C1344-'Data Summary'!D$5)/'Data Summary'!D$6</f>
        <v>-1.2887713534767868</v>
      </c>
      <c r="D1344">
        <f>(Data!D1344-'Data Summary'!E$5)/'Data Summary'!E$6</f>
        <v>-0.59511399288992328</v>
      </c>
      <c r="E1344">
        <f>(Data!E1344-'Data Summary'!F$5)/'Data Summary'!F$6</f>
        <v>-5.242318908754065E-2</v>
      </c>
      <c r="F1344">
        <f>(Data!F1344-'Data Summary'!G$5)/'Data Summary'!G$6</f>
        <v>0.1075920895847071</v>
      </c>
      <c r="G1344">
        <f>(Data!G1344-'Data Summary'!H$5)/'Data Summary'!H$6</f>
        <v>-0.47035959041244957</v>
      </c>
      <c r="H1344">
        <f>(Data!H1344-'Data Summary'!I$5)/'Data Summary'!I$6</f>
        <v>-0.45405169451744659</v>
      </c>
      <c r="I1344">
        <f>(Data!I1344-'Data Summary'!J$5)/'Data Summary'!J$6</f>
        <v>0.38154398162820513</v>
      </c>
      <c r="J1344">
        <f>(Data!J1344-'Data Summary'!K$5)/'Data Summary'!K$6</f>
        <v>-0.8742719066323037</v>
      </c>
      <c r="K1344">
        <f>(Data!K1344-'Data Summary'!L$5)/'Data Summary'!L$6</f>
        <v>-2.1573617257117799E-2</v>
      </c>
      <c r="L1344">
        <f>(Data!L1344-'Data Summary'!M$5)/'Data Summary'!M$6</f>
        <v>0.45084835498237452</v>
      </c>
    </row>
    <row r="1345" spans="1:12" x14ac:dyDescent="0.3">
      <c r="A1345">
        <f>(Data!A1345-'Data Summary'!B$5)/'Data Summary'!B$6</f>
        <v>-0.47090656724147445</v>
      </c>
      <c r="B1345">
        <f>(Data!B1345-'Data Summary'!C$5)/'Data Summary'!C$6</f>
        <v>-9.9553877366432925E-2</v>
      </c>
      <c r="C1345">
        <f>(Data!C1345-'Data Summary'!D$5)/'Data Summary'!D$6</f>
        <v>-1.2887713534767868</v>
      </c>
      <c r="D1345">
        <f>(Data!D1345-'Data Summary'!E$5)/'Data Summary'!E$6</f>
        <v>-0.59511399288992328</v>
      </c>
      <c r="E1345">
        <f>(Data!E1345-'Data Summary'!F$5)/'Data Summary'!F$6</f>
        <v>-7.3676911032516793E-2</v>
      </c>
      <c r="F1345">
        <f>(Data!F1345-'Data Summary'!G$5)/'Data Summary'!G$6</f>
        <v>-0.27493098155691992</v>
      </c>
      <c r="G1345">
        <f>(Data!G1345-'Data Summary'!H$5)/'Data Summary'!H$6</f>
        <v>-0.47035959041244957</v>
      </c>
      <c r="H1345">
        <f>(Data!H1345-'Data Summary'!I$5)/'Data Summary'!I$6</f>
        <v>-0.72435867886036986</v>
      </c>
      <c r="I1345">
        <f>(Data!I1345-'Data Summary'!J$5)/'Data Summary'!J$6</f>
        <v>0.31675120055094064</v>
      </c>
      <c r="J1345">
        <f>(Data!J1345-'Data Summary'!K$5)/'Data Summary'!K$6</f>
        <v>-0.69723267592965033</v>
      </c>
      <c r="K1345">
        <f>(Data!K1345-'Data Summary'!L$5)/'Data Summary'!L$6</f>
        <v>7.2293631706615097E-2</v>
      </c>
      <c r="L1345">
        <f>(Data!L1345-'Data Summary'!M$5)/'Data Summary'!M$6</f>
        <v>0.45084835498237452</v>
      </c>
    </row>
    <row r="1346" spans="1:12" x14ac:dyDescent="0.3">
      <c r="A1346">
        <f>(Data!A1346-'Data Summary'!B$5)/'Data Summary'!B$6</f>
        <v>1.8272152121545033</v>
      </c>
      <c r="B1346">
        <f>(Data!B1346-'Data Summary'!C$5)/'Data Summary'!C$6</f>
        <v>-0.6023367688141652</v>
      </c>
      <c r="C1346">
        <f>(Data!C1346-'Data Summary'!D$5)/'Data Summary'!D$6</f>
        <v>1.0733499027498712</v>
      </c>
      <c r="D1346">
        <f>(Data!D1346-'Data Summary'!E$5)/'Data Summary'!E$6</f>
        <v>4.3416144793496439E-2</v>
      </c>
      <c r="E1346">
        <f>(Data!E1346-'Data Summary'!F$5)/'Data Summary'!F$6</f>
        <v>-0.22245296464734979</v>
      </c>
      <c r="F1346">
        <f>(Data!F1346-'Data Summary'!G$5)/'Data Summary'!G$6</f>
        <v>-0.75308482048395375</v>
      </c>
      <c r="G1346">
        <f>(Data!G1346-'Data Summary'!H$5)/'Data Summary'!H$6</f>
        <v>-0.80485822930642026</v>
      </c>
      <c r="H1346">
        <f>(Data!H1346-'Data Summary'!I$5)/'Data Summary'!I$6</f>
        <v>0.9398843227802971</v>
      </c>
      <c r="I1346">
        <f>(Data!I1346-'Data Summary'!J$5)/'Data Summary'!J$6</f>
        <v>-1.4326538885351594</v>
      </c>
      <c r="J1346">
        <f>(Data!J1346-'Data Summary'!K$5)/'Data Summary'!K$6</f>
        <v>-0.75624575283053475</v>
      </c>
      <c r="K1346">
        <f>(Data!K1346-'Data Summary'!L$5)/'Data Summary'!L$6</f>
        <v>0.54162987652528127</v>
      </c>
      <c r="L1346">
        <f>(Data!L1346-'Data Summary'!M$5)/'Data Summary'!M$6</f>
        <v>-0.78782264092280896</v>
      </c>
    </row>
    <row r="1347" spans="1:12" x14ac:dyDescent="0.3">
      <c r="A1347">
        <f>(Data!A1347-'Data Summary'!B$5)/'Data Summary'!B$6</f>
        <v>-6.8735255847178753E-2</v>
      </c>
      <c r="B1347">
        <f>(Data!B1347-'Data Summary'!C$5)/'Data Summary'!C$6</f>
        <v>-0.49060723738133577</v>
      </c>
      <c r="C1347">
        <f>(Data!C1347-'Data Summary'!D$5)/'Data Summary'!D$6</f>
        <v>-0.15906118745534176</v>
      </c>
      <c r="D1347">
        <f>(Data!D1347-'Data Summary'!E$5)/'Data Summary'!E$6</f>
        <v>-0.16942723443431032</v>
      </c>
      <c r="E1347">
        <f>(Data!E1347-'Data Summary'!F$5)/'Data Summary'!F$6</f>
        <v>-0.5200050718770155</v>
      </c>
      <c r="F1347">
        <f>(Data!F1347-'Data Summary'!G$5)/'Data Summary'!G$6</f>
        <v>-0.56182328491314026</v>
      </c>
      <c r="G1347">
        <f>(Data!G1347-'Data Summary'!H$5)/'Data Summary'!H$6</f>
        <v>-0.56158649192898702</v>
      </c>
      <c r="H1347">
        <f>(Data!H1347-'Data Summary'!I$5)/'Data Summary'!I$6</f>
        <v>-0.32684840776788759</v>
      </c>
      <c r="I1347">
        <f>(Data!I1347-'Data Summary'!J$5)/'Data Summary'!J$6</f>
        <v>-0.39596939129895109</v>
      </c>
      <c r="J1347">
        <f>(Data!J1347-'Data Summary'!K$5)/'Data Summary'!K$6</f>
        <v>-0.75624575283053475</v>
      </c>
      <c r="K1347">
        <f>(Data!K1347-'Data Summary'!L$5)/'Data Summary'!L$6</f>
        <v>-0.20930811518458525</v>
      </c>
      <c r="L1347">
        <f>(Data!L1347-'Data Summary'!M$5)/'Data Summary'!M$6</f>
        <v>0.45084835498237452</v>
      </c>
    </row>
    <row r="1348" spans="1:12" x14ac:dyDescent="0.3">
      <c r="A1348">
        <f>(Data!A1348-'Data Summary'!B$5)/'Data Summary'!B$6</f>
        <v>-1.2752491900300669</v>
      </c>
      <c r="B1348">
        <f>(Data!B1348-'Data Summary'!C$5)/'Data Summary'!C$6</f>
        <v>0.34736424836488433</v>
      </c>
      <c r="C1348">
        <f>(Data!C1348-'Data Summary'!D$5)/'Data Summary'!D$6</f>
        <v>-1.3401218155686707</v>
      </c>
      <c r="D1348">
        <f>(Data!D1348-'Data Summary'!E$5)/'Data Summary'!E$6</f>
        <v>-0.31132282058618116</v>
      </c>
      <c r="E1348">
        <f>(Data!E1348-'Data Summary'!F$5)/'Data Summary'!F$6</f>
        <v>-0.66878112549184832</v>
      </c>
      <c r="F1348">
        <f>(Data!F1348-'Data Summary'!G$5)/'Data Summary'!G$6</f>
        <v>-1.039977123840174</v>
      </c>
      <c r="G1348">
        <f>(Data!G1348-'Data Summary'!H$5)/'Data Summary'!H$6</f>
        <v>-1.0177209995116743</v>
      </c>
      <c r="H1348">
        <f>(Data!H1348-'Data Summary'!I$5)/'Data Summary'!I$6</f>
        <v>-1.0741677174217896</v>
      </c>
      <c r="I1348">
        <f>(Data!I1348-'Data Summary'!J$5)/'Data Summary'!J$6</f>
        <v>1.3534356977871489</v>
      </c>
      <c r="J1348">
        <f>(Data!J1348-'Data Summary'!K$5)/'Data Summary'!K$6</f>
        <v>-0.57920652212788137</v>
      </c>
      <c r="K1348">
        <f>(Data!K1348-'Data Summary'!L$5)/'Data Summary'!L$6</f>
        <v>0.91709887238021448</v>
      </c>
      <c r="L1348">
        <f>(Data!L1348-'Data Summary'!M$5)/'Data Summary'!M$6</f>
        <v>-0.78782264092280896</v>
      </c>
    </row>
    <row r="1349" spans="1:12" x14ac:dyDescent="0.3">
      <c r="A1349">
        <f>(Data!A1349-'Data Summary'!B$5)/'Data Summary'!B$6</f>
        <v>-0.64326570069617262</v>
      </c>
      <c r="B1349">
        <f>(Data!B1349-'Data Summary'!C$5)/'Data Summary'!C$6</f>
        <v>0.71048522552158011</v>
      </c>
      <c r="C1349">
        <f>(Data!C1349-'Data Summary'!D$5)/'Data Summary'!D$6</f>
        <v>-1.237420891384903</v>
      </c>
      <c r="D1349">
        <f>(Data!D1349-'Data Summary'!E$5)/'Data Summary'!E$6</f>
        <v>-0.52416619981398771</v>
      </c>
      <c r="E1349">
        <f>(Data!E1349-'Data Summary'!F$5)/'Data Summary'!F$6</f>
        <v>-0.20119924270237366</v>
      </c>
      <c r="F1349">
        <f>(Data!F1349-'Data Summary'!G$5)/'Data Summary'!G$6</f>
        <v>-0.84871558826936044</v>
      </c>
      <c r="G1349">
        <f>(Data!G1349-'Data Summary'!H$5)/'Data Summary'!H$6</f>
        <v>-1.0481299666838535</v>
      </c>
      <c r="H1349">
        <f>(Data!H1349-'Data Summary'!I$5)/'Data Summary'!I$6</f>
        <v>-0.4646519684132579</v>
      </c>
      <c r="I1349">
        <f>(Data!I1349-'Data Summary'!J$5)/'Data Summary'!J$6</f>
        <v>0.18716563839641462</v>
      </c>
      <c r="J1349">
        <f>(Data!J1349-'Data Summary'!K$5)/'Data Summary'!K$6</f>
        <v>-1.5824288294429165</v>
      </c>
      <c r="K1349">
        <f>(Data!K1349-'Data Summary'!L$5)/'Data Summary'!L$6</f>
        <v>-0.86637885793071723</v>
      </c>
      <c r="L1349">
        <f>(Data!L1349-'Data Summary'!M$5)/'Data Summary'!M$6</f>
        <v>-0.78782264092280896</v>
      </c>
    </row>
    <row r="1350" spans="1:12" x14ac:dyDescent="0.3">
      <c r="A1350">
        <f>(Data!A1350-'Data Summary'!B$5)/'Data Summary'!B$6</f>
        <v>-0.64326570069617262</v>
      </c>
      <c r="B1350">
        <f>(Data!B1350-'Data Summary'!C$5)/'Data Summary'!C$6</f>
        <v>0.71048522552158011</v>
      </c>
      <c r="C1350">
        <f>(Data!C1350-'Data Summary'!D$5)/'Data Summary'!D$6</f>
        <v>-1.237420891384903</v>
      </c>
      <c r="D1350">
        <f>(Data!D1350-'Data Summary'!E$5)/'Data Summary'!E$6</f>
        <v>-0.52416619981398771</v>
      </c>
      <c r="E1350">
        <f>(Data!E1350-'Data Summary'!F$5)/'Data Summary'!F$6</f>
        <v>-0.20119924270237366</v>
      </c>
      <c r="F1350">
        <f>(Data!F1350-'Data Summary'!G$5)/'Data Summary'!G$6</f>
        <v>-0.84871558826936044</v>
      </c>
      <c r="G1350">
        <f>(Data!G1350-'Data Summary'!H$5)/'Data Summary'!H$6</f>
        <v>-1.0481299666838535</v>
      </c>
      <c r="H1350">
        <f>(Data!H1350-'Data Summary'!I$5)/'Data Summary'!I$6</f>
        <v>-0.4646519684132579</v>
      </c>
      <c r="I1350">
        <f>(Data!I1350-'Data Summary'!J$5)/'Data Summary'!J$6</f>
        <v>0.18716563839641462</v>
      </c>
      <c r="J1350">
        <f>(Data!J1350-'Data Summary'!K$5)/'Data Summary'!K$6</f>
        <v>-1.5824288294429165</v>
      </c>
      <c r="K1350">
        <f>(Data!K1350-'Data Summary'!L$5)/'Data Summary'!L$6</f>
        <v>-0.86637885793071723</v>
      </c>
      <c r="L1350">
        <f>(Data!L1350-'Data Summary'!M$5)/'Data Summary'!M$6</f>
        <v>-0.78782264092280896</v>
      </c>
    </row>
    <row r="1351" spans="1:12" x14ac:dyDescent="0.3">
      <c r="A1351">
        <f>(Data!A1351-'Data Summary'!B$5)/'Data Summary'!B$6</f>
        <v>-0.81562483415087084</v>
      </c>
      <c r="B1351">
        <f>(Data!B1351-'Data Summary'!C$5)/'Data Summary'!C$6</f>
        <v>0.23563471693205487</v>
      </c>
      <c r="C1351">
        <f>(Data!C1351-'Data Summary'!D$5)/'Data Summary'!D$6</f>
        <v>-1.3914722776605546</v>
      </c>
      <c r="D1351">
        <f>(Data!D1351-'Data Summary'!E$5)/'Data Summary'!E$6</f>
        <v>0.18531173094536729</v>
      </c>
      <c r="E1351">
        <f>(Data!E1351-'Data Summary'!F$5)/'Data Summary'!F$6</f>
        <v>-0.13743807686744522</v>
      </c>
      <c r="F1351">
        <f>(Data!F1351-'Data Summary'!G$5)/'Data Summary'!G$6</f>
        <v>0.49011516072633415</v>
      </c>
      <c r="G1351">
        <f>(Data!G1351-'Data Summary'!H$5)/'Data Summary'!H$6</f>
        <v>-0.16626991869065808</v>
      </c>
      <c r="H1351">
        <f>(Data!H1351-'Data Summary'!I$5)/'Data Summary'!I$6</f>
        <v>-0.83036141781842399</v>
      </c>
      <c r="I1351">
        <f>(Data!I1351-'Data Summary'!J$5)/'Data Summary'!J$6</f>
        <v>0.64071510593725722</v>
      </c>
      <c r="J1351">
        <f>(Data!J1351-'Data Summary'!K$5)/'Data Summary'!K$6</f>
        <v>-0.81525882973141928</v>
      </c>
      <c r="K1351">
        <f>(Data!K1351-'Data Summary'!L$5)/'Data Summary'!L$6</f>
        <v>0.35389537859781545</v>
      </c>
      <c r="L1351">
        <f>(Data!L1351-'Data Summary'!M$5)/'Data Summary'!M$6</f>
        <v>-0.78782264092280896</v>
      </c>
    </row>
    <row r="1352" spans="1:12" x14ac:dyDescent="0.3">
      <c r="A1352">
        <f>(Data!A1352-'Data Summary'!B$5)/'Data Summary'!B$6</f>
        <v>0.39088910003201721</v>
      </c>
      <c r="B1352">
        <f>(Data!B1352-'Data Summary'!C$5)/'Data Summary'!C$6</f>
        <v>0.40322901408129908</v>
      </c>
      <c r="C1352">
        <f>(Data!C1352-'Data Summary'!D$5)/'Data Summary'!D$6</f>
        <v>9.7691123004077549E-2</v>
      </c>
      <c r="D1352">
        <f>(Data!D1352-'Data Summary'!E$5)/'Data Summary'!E$6</f>
        <v>-0.38227061366211673</v>
      </c>
      <c r="E1352">
        <f>(Data!E1352-'Data Summary'!F$5)/'Data Summary'!F$6</f>
        <v>-0.39248274020715862</v>
      </c>
      <c r="F1352">
        <f>(Data!F1352-'Data Summary'!G$5)/'Data Summary'!G$6</f>
        <v>1.5420536063658086</v>
      </c>
      <c r="G1352">
        <f>(Data!G1352-'Data Summary'!H$5)/'Data Summary'!H$6</f>
        <v>0.80681703081907474</v>
      </c>
      <c r="H1352">
        <f>(Data!H1352-'Data Summary'!I$5)/'Data Summary'!I$6</f>
        <v>-0.10954279290396199</v>
      </c>
      <c r="I1352">
        <f>(Data!I1352-'Data Summary'!J$5)/'Data Summary'!J$6</f>
        <v>0.18716563839641462</v>
      </c>
      <c r="J1352">
        <f>(Data!J1352-'Data Summary'!K$5)/'Data Summary'!K$6</f>
        <v>-0.52019344522699762</v>
      </c>
      <c r="K1352">
        <f>(Data!K1352-'Data Summary'!L$5)/'Data Summary'!L$6</f>
        <v>-0.39704261311205102</v>
      </c>
      <c r="L1352">
        <f>(Data!L1352-'Data Summary'!M$5)/'Data Summary'!M$6</f>
        <v>-0.78782264092280896</v>
      </c>
    </row>
    <row r="1353" spans="1:12" x14ac:dyDescent="0.3">
      <c r="A1353">
        <f>(Data!A1353-'Data Summary'!B$5)/'Data Summary'!B$6</f>
        <v>-0.64326570069617262</v>
      </c>
      <c r="B1353">
        <f>(Data!B1353-'Data Summary'!C$5)/'Data Summary'!C$6</f>
        <v>0.51495854551412856</v>
      </c>
      <c r="C1353">
        <f>(Data!C1353-'Data Summary'!D$5)/'Data Summary'!D$6</f>
        <v>-1.3401218155686707</v>
      </c>
      <c r="D1353">
        <f>(Data!D1353-'Data Summary'!E$5)/'Data Summary'!E$6</f>
        <v>-0.16942723443431032</v>
      </c>
      <c r="E1353">
        <f>(Data!E1353-'Data Summary'!F$5)/'Data Summary'!F$6</f>
        <v>-0.47749762798706319</v>
      </c>
      <c r="F1353">
        <f>(Data!F1353-'Data Summary'!G$5)/'Data Summary'!G$6</f>
        <v>-0.75308482048395375</v>
      </c>
      <c r="G1353">
        <f>(Data!G1353-'Data Summary'!H$5)/'Data Summary'!H$6</f>
        <v>-1.4225082829762314E-2</v>
      </c>
      <c r="H1353">
        <f>(Data!H1353-'Data Summary'!I$5)/'Data Summary'!I$6</f>
        <v>-1.8161868901278742</v>
      </c>
      <c r="I1353">
        <f>(Data!I1353-'Data Summary'!J$5)/'Data Summary'!J$6</f>
        <v>5.7580076241888579E-2</v>
      </c>
      <c r="J1353">
        <f>(Data!J1353-'Data Summary'!K$5)/'Data Summary'!K$6</f>
        <v>-0.8742719066323037</v>
      </c>
      <c r="K1353">
        <f>(Data!K1353-'Data Summary'!L$5)/'Data Summary'!L$6</f>
        <v>1.2925678682351478</v>
      </c>
      <c r="L1353">
        <f>(Data!L1353-'Data Summary'!M$5)/'Data Summary'!M$6</f>
        <v>0.45084835498237452</v>
      </c>
    </row>
    <row r="1354" spans="1:12" x14ac:dyDescent="0.3">
      <c r="A1354">
        <f>(Data!A1354-'Data Summary'!B$5)/'Data Summary'!B$6</f>
        <v>-0.41345352275657521</v>
      </c>
      <c r="B1354">
        <f>(Data!B1354-'Data Summary'!C$5)/'Data Summary'!C$6</f>
        <v>0.65462045980516537</v>
      </c>
      <c r="C1354">
        <f>(Data!C1354-'Data Summary'!D$5)/'Data Summary'!D$6</f>
        <v>-1.237420891384903</v>
      </c>
      <c r="D1354">
        <f>(Data!D1354-'Data Summary'!E$5)/'Data Summary'!E$6</f>
        <v>-0.4532184067380523</v>
      </c>
      <c r="E1354">
        <f>(Data!E1354-'Data Summary'!F$5)/'Data Summary'!F$6</f>
        <v>-3.1169467142564803E-2</v>
      </c>
      <c r="F1354">
        <f>(Data!F1354-'Data Summary'!G$5)/'Data Summary'!G$6</f>
        <v>-0.17930021377151317</v>
      </c>
      <c r="G1354">
        <f>(Data!G1354-'Data Summary'!H$5)/'Data Summary'!H$6</f>
        <v>0.32027355606420832</v>
      </c>
      <c r="H1354">
        <f>(Data!H1354-'Data Summary'!I$5)/'Data Summary'!I$6</f>
        <v>8.1262137220464783E-2</v>
      </c>
      <c r="I1354">
        <f>(Data!I1354-'Data Summary'!J$5)/'Data Summary'!J$6</f>
        <v>0.38154398162820513</v>
      </c>
      <c r="J1354">
        <f>(Data!J1354-'Data Summary'!K$5)/'Data Summary'!K$6</f>
        <v>-1.1693372911367257</v>
      </c>
      <c r="K1354">
        <f>(Data!K1354-'Data Summary'!L$5)/'Data Summary'!L$6</f>
        <v>-0.11544086622085069</v>
      </c>
      <c r="L1354">
        <f>(Data!L1354-'Data Summary'!M$5)/'Data Summary'!M$6</f>
        <v>-0.78782264092280896</v>
      </c>
    </row>
    <row r="1355" spans="1:12" x14ac:dyDescent="0.3">
      <c r="A1355">
        <f>(Data!A1355-'Data Summary'!B$5)/'Data Summary'!B$6</f>
        <v>-0.41345352275657521</v>
      </c>
      <c r="B1355">
        <f>(Data!B1355-'Data Summary'!C$5)/'Data Summary'!C$6</f>
        <v>0.65462045980516537</v>
      </c>
      <c r="C1355">
        <f>(Data!C1355-'Data Summary'!D$5)/'Data Summary'!D$6</f>
        <v>-1.237420891384903</v>
      </c>
      <c r="D1355">
        <f>(Data!D1355-'Data Summary'!E$5)/'Data Summary'!E$6</f>
        <v>-0.4532184067380523</v>
      </c>
      <c r="E1355">
        <f>(Data!E1355-'Data Summary'!F$5)/'Data Summary'!F$6</f>
        <v>-3.1169467142564803E-2</v>
      </c>
      <c r="F1355">
        <f>(Data!F1355-'Data Summary'!G$5)/'Data Summary'!G$6</f>
        <v>-0.17930021377151317</v>
      </c>
      <c r="G1355">
        <f>(Data!G1355-'Data Summary'!H$5)/'Data Summary'!H$6</f>
        <v>0.32027355606420832</v>
      </c>
      <c r="H1355">
        <f>(Data!H1355-'Data Summary'!I$5)/'Data Summary'!I$6</f>
        <v>8.1262137220464783E-2</v>
      </c>
      <c r="I1355">
        <f>(Data!I1355-'Data Summary'!J$5)/'Data Summary'!J$6</f>
        <v>0.38154398162820513</v>
      </c>
      <c r="J1355">
        <f>(Data!J1355-'Data Summary'!K$5)/'Data Summary'!K$6</f>
        <v>-1.1693372911367257</v>
      </c>
      <c r="K1355">
        <f>(Data!K1355-'Data Summary'!L$5)/'Data Summary'!L$6</f>
        <v>-0.11544086622085069</v>
      </c>
      <c r="L1355">
        <f>(Data!L1355-'Data Summary'!M$5)/'Data Summary'!M$6</f>
        <v>-0.78782264092280896</v>
      </c>
    </row>
    <row r="1356" spans="1:12" x14ac:dyDescent="0.3">
      <c r="A1356">
        <f>(Data!A1356-'Data Summary'!B$5)/'Data Summary'!B$6</f>
        <v>-0.64326570069617262</v>
      </c>
      <c r="B1356">
        <f>(Data!B1356-'Data Summary'!C$5)/'Data Summary'!C$6</f>
        <v>0.29149948264846959</v>
      </c>
      <c r="C1356">
        <f>(Data!C1356-'Data Summary'!D$5)/'Data Summary'!D$6</f>
        <v>-1.237420891384903</v>
      </c>
      <c r="D1356">
        <f>(Data!D1356-'Data Summary'!E$5)/'Data Summary'!E$6</f>
        <v>-0.16942723443431032</v>
      </c>
      <c r="E1356">
        <f>(Data!E1356-'Data Summary'!F$5)/'Data Summary'!F$6</f>
        <v>-0.22245296464734979</v>
      </c>
      <c r="F1356">
        <f>(Data!F1356-'Data Summary'!G$5)/'Data Summary'!G$6</f>
        <v>-0.84871558826936044</v>
      </c>
      <c r="G1356">
        <f>(Data!G1356-'Data Summary'!H$5)/'Data Summary'!H$6</f>
        <v>-0.56158649192898702</v>
      </c>
      <c r="H1356">
        <f>(Data!H1356-'Data Summary'!I$5)/'Data Summary'!I$6</f>
        <v>-0.56535457042337689</v>
      </c>
      <c r="I1356">
        <f>(Data!I1356-'Data Summary'!J$5)/'Data Summary'!J$6</f>
        <v>0.25195841947367908</v>
      </c>
      <c r="J1356">
        <f>(Data!J1356-'Data Summary'!K$5)/'Data Summary'!K$6</f>
        <v>-0.81525882973141928</v>
      </c>
      <c r="K1356">
        <f>(Data!K1356-'Data Summary'!L$5)/'Data Summary'!L$6</f>
        <v>-0.39704261311205102</v>
      </c>
      <c r="L1356">
        <f>(Data!L1356-'Data Summary'!M$5)/'Data Summary'!M$6</f>
        <v>-0.78782264092280896</v>
      </c>
    </row>
    <row r="1357" spans="1:12" x14ac:dyDescent="0.3">
      <c r="A1357">
        <f>(Data!A1357-'Data Summary'!B$5)/'Data Summary'!B$6</f>
        <v>-1.2752491900300669</v>
      </c>
      <c r="B1357">
        <f>(Data!B1357-'Data Summary'!C$5)/'Data Summary'!C$6</f>
        <v>-1.160984425978312</v>
      </c>
      <c r="C1357">
        <f>(Data!C1357-'Data Summary'!D$5)/'Data Summary'!D$6</f>
        <v>-0.10771072536345784</v>
      </c>
      <c r="D1357">
        <f>(Data!D1357-'Data Summary'!E$5)/'Data Summary'!E$6</f>
        <v>-0.52416619981398771</v>
      </c>
      <c r="E1357">
        <f>(Data!E1357-'Data Summary'!F$5)/'Data Summary'!F$6</f>
        <v>-3.1169467142564803E-2</v>
      </c>
      <c r="F1357">
        <f>(Data!F1357-'Data Summary'!G$5)/'Data Summary'!G$6</f>
        <v>-1.039977123840174</v>
      </c>
      <c r="G1357">
        <f>(Data!G1357-'Data Summary'!H$5)/'Data Summary'!H$6</f>
        <v>-0.4399506232402704</v>
      </c>
      <c r="H1357">
        <f>(Data!H1357-'Data Summary'!I$5)/'Data Summary'!I$6</f>
        <v>-1.1165688130050346</v>
      </c>
      <c r="I1357">
        <f>(Data!I1357-'Data Summary'!J$5)/'Data Summary'!J$6</f>
        <v>0.31675120055094064</v>
      </c>
      <c r="J1357">
        <f>(Data!J1357-'Data Summary'!K$5)/'Data Summary'!K$6</f>
        <v>-1.2873634449384945</v>
      </c>
      <c r="K1357">
        <f>(Data!K1357-'Data Summary'!L$5)/'Data Summary'!L$6</f>
        <v>-0.30317536414831814</v>
      </c>
      <c r="L1357">
        <f>(Data!L1357-'Data Summary'!M$5)/'Data Summary'!M$6</f>
        <v>-0.78782264092280896</v>
      </c>
    </row>
    <row r="1358" spans="1:12" x14ac:dyDescent="0.3">
      <c r="A1358">
        <f>(Data!A1358-'Data Summary'!B$5)/'Data Summary'!B$6</f>
        <v>-1.2752491900300669</v>
      </c>
      <c r="B1358">
        <f>(Data!B1358-'Data Summary'!C$5)/'Data Summary'!C$6</f>
        <v>-1.0492548945454825</v>
      </c>
      <c r="C1358">
        <f>(Data!C1358-'Data Summary'!D$5)/'Data Summary'!D$6</f>
        <v>-0.10771072536345784</v>
      </c>
      <c r="D1358">
        <f>(Data!D1358-'Data Summary'!E$5)/'Data Summary'!E$6</f>
        <v>-0.52416619981398771</v>
      </c>
      <c r="E1358">
        <f>(Data!E1358-'Data Summary'!F$5)/'Data Summary'!F$6</f>
        <v>-7.3676911032516793E-2</v>
      </c>
      <c r="F1358">
        <f>(Data!F1358-'Data Summary'!G$5)/'Data Summary'!G$6</f>
        <v>-1.1356078916255807</v>
      </c>
      <c r="G1358">
        <f>(Data!G1358-'Data Summary'!H$5)/'Data Summary'!H$6</f>
        <v>-0.56158649192898702</v>
      </c>
      <c r="H1358">
        <f>(Data!H1358-'Data Summary'!I$5)/'Data Summary'!I$6</f>
        <v>-1.1165688130050346</v>
      </c>
      <c r="I1358">
        <f>(Data!I1358-'Data Summary'!J$5)/'Data Summary'!J$6</f>
        <v>0.31675120055094064</v>
      </c>
      <c r="J1358">
        <f>(Data!J1358-'Data Summary'!K$5)/'Data Summary'!K$6</f>
        <v>-1.2873634449384945</v>
      </c>
      <c r="K1358">
        <f>(Data!K1358-'Data Summary'!L$5)/'Data Summary'!L$6</f>
        <v>-0.30317536414831814</v>
      </c>
      <c r="L1358">
        <f>(Data!L1358-'Data Summary'!M$5)/'Data Summary'!M$6</f>
        <v>-0.78782264092280896</v>
      </c>
    </row>
    <row r="1359" spans="1:12" x14ac:dyDescent="0.3">
      <c r="A1359">
        <f>(Data!A1359-'Data Summary'!B$5)/'Data Summary'!B$6</f>
        <v>-0.58581265621127343</v>
      </c>
      <c r="B1359">
        <f>(Data!B1359-'Data Summary'!C$5)/'Data Summary'!C$6</f>
        <v>-0.54647200309775046</v>
      </c>
      <c r="C1359">
        <f>(Data!C1359-'Data Summary'!D$5)/'Data Summary'!D$6</f>
        <v>-0.15906118745534176</v>
      </c>
      <c r="D1359">
        <f>(Data!D1359-'Data Summary'!E$5)/'Data Summary'!E$6</f>
        <v>-2.7531648282439144E-2</v>
      </c>
      <c r="E1359">
        <f>(Data!E1359-'Data Summary'!F$5)/'Data Summary'!F$6</f>
        <v>-0.20119924270237366</v>
      </c>
      <c r="F1359">
        <f>(Data!F1359-'Data Summary'!G$5)/'Data Summary'!G$6</f>
        <v>1.0638997674387747</v>
      </c>
      <c r="G1359">
        <f>(Data!G1359-'Data Summary'!H$5)/'Data Summary'!H$6</f>
        <v>0.62436322778599984</v>
      </c>
      <c r="H1359">
        <f>(Data!H1359-'Data Summary'!I$5)/'Data Summary'!I$6</f>
        <v>-0.14134361459133704</v>
      </c>
      <c r="I1359">
        <f>(Data!I1359-'Data Summary'!J$5)/'Data Summary'!J$6</f>
        <v>1.8717779464052531</v>
      </c>
      <c r="J1359">
        <f>(Data!J1359-'Data Summary'!K$5)/'Data Summary'!K$6</f>
        <v>-0.40216729142522872</v>
      </c>
      <c r="K1359">
        <f>(Data!K1359-'Data Summary'!L$5)/'Data Summary'!L$6</f>
        <v>0.63549712548901416</v>
      </c>
      <c r="L1359">
        <f>(Data!L1359-'Data Summary'!M$5)/'Data Summary'!M$6</f>
        <v>0.45084835498237452</v>
      </c>
    </row>
    <row r="1360" spans="1:12" x14ac:dyDescent="0.3">
      <c r="A1360">
        <f>(Data!A1360-'Data Summary'!B$5)/'Data Summary'!B$6</f>
        <v>-0.52835961172637369</v>
      </c>
      <c r="B1360">
        <f>(Data!B1360-'Data Summary'!C$5)/'Data Summary'!C$6</f>
        <v>0.62668807694695805</v>
      </c>
      <c r="C1360">
        <f>(Data!C1360-'Data Summary'!D$5)/'Data Summary'!D$6</f>
        <v>-0.51851442209852883</v>
      </c>
      <c r="D1360">
        <f>(Data!D1360-'Data Summary'!E$5)/'Data Summary'!E$6</f>
        <v>2.0299543509196911</v>
      </c>
      <c r="E1360">
        <f>(Data!E1360-'Data Summary'!F$5)/'Data Summary'!F$6</f>
        <v>1.7116357323454776</v>
      </c>
      <c r="F1360">
        <f>(Data!F1360-'Data Summary'!G$5)/'Data Summary'!G$6</f>
        <v>3.4546689620739439</v>
      </c>
      <c r="G1360">
        <f>(Data!G1360-'Data Summary'!H$5)/'Data Summary'!H$6</f>
        <v>1.5670412101235536</v>
      </c>
      <c r="H1360">
        <f>(Data!H1360-'Data Summary'!I$5)/'Data Summary'!I$6</f>
        <v>0.3250684368238892</v>
      </c>
      <c r="I1360">
        <f>(Data!I1360-'Data Summary'!J$5)/'Data Summary'!J$6</f>
        <v>-0.20159104806716349</v>
      </c>
      <c r="J1360">
        <f>(Data!J1360-'Data Summary'!K$5)/'Data Summary'!K$6</f>
        <v>-0.93328498353318812</v>
      </c>
      <c r="K1360">
        <f>(Data!K1360-'Data Summary'!L$5)/'Data Summary'!L$6</f>
        <v>-0.86637885793071723</v>
      </c>
      <c r="L1360">
        <f>(Data!L1360-'Data Summary'!M$5)/'Data Summary'!M$6</f>
        <v>-0.78782264092280896</v>
      </c>
    </row>
    <row r="1361" spans="1:12" x14ac:dyDescent="0.3">
      <c r="A1361">
        <f>(Data!A1361-'Data Summary'!B$5)/'Data Summary'!B$6</f>
        <v>1.8846682566394024</v>
      </c>
      <c r="B1361">
        <f>(Data!B1361-'Data Summary'!C$5)/'Data Summary'!C$6</f>
        <v>-0.2950805573738845</v>
      </c>
      <c r="C1361">
        <f>(Data!C1361-'Data Summary'!D$5)/'Data Summary'!D$6</f>
        <v>0.66254620601480041</v>
      </c>
      <c r="D1361">
        <f>(Data!D1361-'Data Summary'!E$5)/'Data Summary'!E$6</f>
        <v>-0.80795737211772989</v>
      </c>
      <c r="E1361">
        <f>(Data!E1361-'Data Summary'!F$5)/'Data Summary'!F$6</f>
        <v>7.5099142582315911E-2</v>
      </c>
      <c r="F1361">
        <f>(Data!F1361-'Data Summary'!G$5)/'Data Summary'!G$6</f>
        <v>-0.94434635605476724</v>
      </c>
      <c r="G1361">
        <f>(Data!G1361-'Data Summary'!H$5)/'Data Summary'!H$6</f>
        <v>-0.56158649192898702</v>
      </c>
      <c r="H1361">
        <f>(Data!H1361-'Data Summary'!I$5)/'Data Summary'!I$6</f>
        <v>0.15546405449108502</v>
      </c>
      <c r="I1361">
        <f>(Data!I1361-'Data Summary'!J$5)/'Data Summary'!J$6</f>
        <v>-1.5622394506896855</v>
      </c>
      <c r="J1361">
        <f>(Data!J1361-'Data Summary'!K$5)/'Data Summary'!K$6</f>
        <v>-4.8088830019922008E-2</v>
      </c>
      <c r="K1361">
        <f>(Data!K1361-'Data Summary'!L$5)/'Data Summary'!L$6</f>
        <v>-0.36575353012417178</v>
      </c>
      <c r="L1361">
        <f>(Data!L1361-'Data Summary'!M$5)/'Data Summary'!M$6</f>
        <v>0.45084835498237452</v>
      </c>
    </row>
    <row r="1362" spans="1:12" x14ac:dyDescent="0.3">
      <c r="A1362">
        <f>(Data!A1362-'Data Summary'!B$5)/'Data Summary'!B$6</f>
        <v>0.50579518900181564</v>
      </c>
      <c r="B1362">
        <f>(Data!B1362-'Data Summary'!C$5)/'Data Summary'!C$6</f>
        <v>6.8040419782811279E-2</v>
      </c>
      <c r="C1362">
        <f>(Data!C1362-'Data Summary'!D$5)/'Data Summary'!D$6</f>
        <v>0.2003920471878454</v>
      </c>
      <c r="D1362">
        <f>(Data!D1362-'Data Summary'!E$5)/'Data Summary'!E$6</f>
        <v>-0.16942723443431032</v>
      </c>
      <c r="E1362">
        <f>(Data!E1362-'Data Summary'!F$5)/'Data Summary'!F$6</f>
        <v>0.52142730342681465</v>
      </c>
      <c r="F1362">
        <f>(Data!F1362-'Data Summary'!G$5)/'Data Summary'!G$6</f>
        <v>-0.46619251712773346</v>
      </c>
      <c r="G1362">
        <f>(Data!G1362-'Data Summary'!H$5)/'Data Summary'!H$6</f>
        <v>-0.2574968202071955</v>
      </c>
      <c r="H1362">
        <f>(Data!H1362-'Data Summary'!I$5)/'Data Summary'!I$6</f>
        <v>0.1289633697515862</v>
      </c>
      <c r="I1362">
        <f>(Data!I1362-'Data Summary'!J$5)/'Data Summary'!J$6</f>
        <v>-0.4607621723762127</v>
      </c>
      <c r="J1362">
        <f>(Data!J1362-'Data Summary'!K$5)/'Data Summary'!K$6</f>
        <v>-0.57920652212788137</v>
      </c>
      <c r="K1362">
        <f>(Data!K1362-'Data Summary'!L$5)/'Data Summary'!L$6</f>
        <v>0.44776262756154833</v>
      </c>
      <c r="L1362">
        <f>(Data!L1362-'Data Summary'!M$5)/'Data Summary'!M$6</f>
        <v>-0.78782264092280896</v>
      </c>
    </row>
    <row r="1363" spans="1:12" x14ac:dyDescent="0.3">
      <c r="A1363">
        <f>(Data!A1363-'Data Summary'!B$5)/'Data Summary'!B$6</f>
        <v>-1.1282211362278497E-2</v>
      </c>
      <c r="B1363">
        <f>(Data!B1363-'Data Summary'!C$5)/'Data Summary'!C$6</f>
        <v>1.7998481569916662</v>
      </c>
      <c r="C1363">
        <f>(Data!C1363-'Data Summary'!D$5)/'Data Summary'!D$6</f>
        <v>-0.67256580837418034</v>
      </c>
      <c r="D1363">
        <f>(Data!D1363-'Data Summary'!E$5)/'Data Summary'!E$6</f>
        <v>-2.7531648282439144E-2</v>
      </c>
      <c r="E1363">
        <f>(Data!E1363-'Data Summary'!F$5)/'Data Summary'!F$6</f>
        <v>0.1176065864722682</v>
      </c>
      <c r="F1363">
        <f>(Data!F1363-'Data Summary'!G$5)/'Data Summary'!G$6</f>
        <v>-0.27493098155691992</v>
      </c>
      <c r="G1363">
        <f>(Data!G1363-'Data Summary'!H$5)/'Data Summary'!H$6</f>
        <v>0.2290466545476709</v>
      </c>
      <c r="H1363">
        <f>(Data!H1363-'Data Summary'!I$5)/'Data Summary'!I$6</f>
        <v>0.2614667934490803</v>
      </c>
      <c r="I1363">
        <f>(Data!I1363-'Data Summary'!J$5)/'Data Summary'!J$6</f>
        <v>0.31675120055094064</v>
      </c>
      <c r="J1363">
        <f>(Data!J1363-'Data Summary'!K$5)/'Data Summary'!K$6</f>
        <v>-0.69723267592965033</v>
      </c>
      <c r="K1363">
        <f>(Data!K1363-'Data Summary'!L$5)/'Data Summary'!L$6</f>
        <v>-0.30317536414831814</v>
      </c>
      <c r="L1363">
        <f>(Data!L1363-'Data Summary'!M$5)/'Data Summary'!M$6</f>
        <v>-0.78782264092280896</v>
      </c>
    </row>
    <row r="1364" spans="1:12" x14ac:dyDescent="0.3">
      <c r="A1364">
        <f>(Data!A1364-'Data Summary'!B$5)/'Data Summary'!B$6</f>
        <v>1.8846682566394024</v>
      </c>
      <c r="B1364">
        <f>(Data!B1364-'Data Summary'!C$5)/'Data Summary'!C$6</f>
        <v>-0.2950805573738845</v>
      </c>
      <c r="C1364">
        <f>(Data!C1364-'Data Summary'!D$5)/'Data Summary'!D$6</f>
        <v>0.66254620601480041</v>
      </c>
      <c r="D1364">
        <f>(Data!D1364-'Data Summary'!E$5)/'Data Summary'!E$6</f>
        <v>-0.80795737211772989</v>
      </c>
      <c r="E1364">
        <f>(Data!E1364-'Data Summary'!F$5)/'Data Summary'!F$6</f>
        <v>7.5099142582315911E-2</v>
      </c>
      <c r="F1364">
        <f>(Data!F1364-'Data Summary'!G$5)/'Data Summary'!G$6</f>
        <v>-0.94434635605476724</v>
      </c>
      <c r="G1364">
        <f>(Data!G1364-'Data Summary'!H$5)/'Data Summary'!H$6</f>
        <v>-0.56158649192898702</v>
      </c>
      <c r="H1364">
        <f>(Data!H1364-'Data Summary'!I$5)/'Data Summary'!I$6</f>
        <v>0.15546405449108502</v>
      </c>
      <c r="I1364">
        <f>(Data!I1364-'Data Summary'!J$5)/'Data Summary'!J$6</f>
        <v>-1.5622394506896855</v>
      </c>
      <c r="J1364">
        <f>(Data!J1364-'Data Summary'!K$5)/'Data Summary'!K$6</f>
        <v>-4.8088830019922008E-2</v>
      </c>
      <c r="K1364">
        <f>(Data!K1364-'Data Summary'!L$5)/'Data Summary'!L$6</f>
        <v>-0.36575353012417178</v>
      </c>
      <c r="L1364">
        <f>(Data!L1364-'Data Summary'!M$5)/'Data Summary'!M$6</f>
        <v>0.45084835498237452</v>
      </c>
    </row>
    <row r="1365" spans="1:12" x14ac:dyDescent="0.3">
      <c r="A1365">
        <f>(Data!A1365-'Data Summary'!B$5)/'Data Summary'!B$6</f>
        <v>-0.18364134481697722</v>
      </c>
      <c r="B1365">
        <f>(Data!B1365-'Data Summary'!C$5)/'Data Summary'!C$6</f>
        <v>1.6881186255588367</v>
      </c>
      <c r="C1365">
        <f>(Data!C1365-'Data Summary'!D$5)/'Data Summary'!D$6</f>
        <v>-5.0098011796900063E-3</v>
      </c>
      <c r="D1365">
        <f>(Data!D1365-'Data Summary'!E$5)/'Data Summary'!E$6</f>
        <v>-0.38227061366211673</v>
      </c>
      <c r="E1365">
        <f>(Data!E1365-'Data Summary'!F$5)/'Data Summary'!F$6</f>
        <v>-0.15869179881242138</v>
      </c>
      <c r="F1365">
        <f>(Data!F1365-'Data Summary'!G$5)/'Data Summary'!G$6</f>
        <v>-0.46619251712773346</v>
      </c>
      <c r="G1365">
        <f>(Data!G1365-'Data Summary'!H$5)/'Data Summary'!H$6</f>
        <v>0.50272735909728328</v>
      </c>
      <c r="H1365">
        <f>(Data!H1365-'Data Summary'!I$5)/'Data Summary'!I$6</f>
        <v>-0.12014306679977328</v>
      </c>
      <c r="I1365">
        <f>(Data!I1365-'Data Summary'!J$5)/'Data Summary'!J$6</f>
        <v>-0.13679826698989903</v>
      </c>
      <c r="J1365">
        <f>(Data!J1365-'Data Summary'!K$5)/'Data Summary'!K$6</f>
        <v>-1.0513111373349571</v>
      </c>
      <c r="K1365">
        <f>(Data!K1365-'Data Summary'!L$5)/'Data Summary'!L$6</f>
        <v>-0.58477711103951679</v>
      </c>
      <c r="L1365">
        <f>(Data!L1365-'Data Summary'!M$5)/'Data Summary'!M$6</f>
        <v>-2.0264936368279924</v>
      </c>
    </row>
    <row r="1366" spans="1:12" x14ac:dyDescent="0.3">
      <c r="A1366">
        <f>(Data!A1366-'Data Summary'!B$5)/'Data Summary'!B$6</f>
        <v>-0.64326570069617262</v>
      </c>
      <c r="B1366">
        <f>(Data!B1366-'Data Summary'!C$5)/'Data Summary'!C$6</f>
        <v>0.43116139693950645</v>
      </c>
      <c r="C1366">
        <f>(Data!C1366-'Data Summary'!D$5)/'Data Summary'!D$6</f>
        <v>-1.2887713534767868</v>
      </c>
      <c r="D1366">
        <f>(Data!D1366-'Data Summary'!E$5)/'Data Summary'!E$6</f>
        <v>-0.4532184067380523</v>
      </c>
      <c r="E1366">
        <f>(Data!E1366-'Data Summary'!F$5)/'Data Summary'!F$6</f>
        <v>0.18136775230719662</v>
      </c>
      <c r="F1366">
        <f>(Data!F1366-'Data Summary'!G$5)/'Data Summary'!G$6</f>
        <v>-0.56182328491314026</v>
      </c>
      <c r="G1366">
        <f>(Data!G1366-'Data Summary'!H$5)/'Data Summary'!H$6</f>
        <v>-0.47035959041244957</v>
      </c>
      <c r="H1366">
        <f>(Data!H1366-'Data Summary'!I$5)/'Data Summary'!I$6</f>
        <v>-0.92576388288060796</v>
      </c>
      <c r="I1366">
        <f>(Data!I1366-'Data Summary'!J$5)/'Data Summary'!J$6</f>
        <v>0.96467901132357081</v>
      </c>
      <c r="J1366">
        <f>(Data!J1366-'Data Summary'!K$5)/'Data Summary'!K$6</f>
        <v>-0.75624575283053475</v>
      </c>
      <c r="K1366">
        <f>(Data!K1366-'Data Summary'!L$5)/'Data Summary'!L$6</f>
        <v>1.2925678682351478</v>
      </c>
      <c r="L1366">
        <f>(Data!L1366-'Data Summary'!M$5)/'Data Summary'!M$6</f>
        <v>0.45084835498237452</v>
      </c>
    </row>
    <row r="1367" spans="1:12" x14ac:dyDescent="0.3">
      <c r="A1367">
        <f>(Data!A1367-'Data Summary'!B$5)/'Data Summary'!B$6</f>
        <v>-0.29854743378677623</v>
      </c>
      <c r="B1367">
        <f>(Data!B1367-'Data Summary'!C$5)/'Data Summary'!C$6</f>
        <v>-0.15541864308284767</v>
      </c>
      <c r="C1367">
        <f>(Data!C1367-'Data Summary'!D$5)/'Data Summary'!D$6</f>
        <v>-0.92931811883359983</v>
      </c>
      <c r="D1367">
        <f>(Data!D1367-'Data Summary'!E$5)/'Data Summary'!E$6</f>
        <v>-0.24037502751024559</v>
      </c>
      <c r="E1367">
        <f>(Data!E1367-'Data Summary'!F$5)/'Data Summary'!F$6</f>
        <v>0.58518846926174306</v>
      </c>
      <c r="F1367">
        <f>(Data!F1367-'Data Summary'!G$5)/'Data Summary'!G$6</f>
        <v>-0.56182328491314026</v>
      </c>
      <c r="G1367">
        <f>(Data!G1367-'Data Summary'!H$5)/'Data Summary'!H$6</f>
        <v>-0.13586095151847891</v>
      </c>
      <c r="H1367">
        <f>(Data!H1367-'Data Summary'!I$5)/'Data Summary'!I$6</f>
        <v>0.18726487617846005</v>
      </c>
      <c r="I1367">
        <f>(Data!I1367-'Data Summary'!J$5)/'Data Summary'!J$6</f>
        <v>-0.84951885883979084</v>
      </c>
      <c r="J1367">
        <f>(Data!J1367-'Data Summary'!K$5)/'Data Summary'!K$6</f>
        <v>-0.22512806072257538</v>
      </c>
      <c r="K1367">
        <f>(Data!K1367-'Data Summary'!L$5)/'Data Summary'!L$6</f>
        <v>-0.86637885793071723</v>
      </c>
      <c r="L1367">
        <f>(Data!L1367-'Data Summary'!M$5)/'Data Summary'!M$6</f>
        <v>-0.78782264092280896</v>
      </c>
    </row>
    <row r="1368" spans="1:12" x14ac:dyDescent="0.3">
      <c r="A1368">
        <f>(Data!A1368-'Data Summary'!B$5)/'Data Summary'!B$6</f>
        <v>-0.58581265621127343</v>
      </c>
      <c r="B1368">
        <f>(Data!B1368-'Data Summary'!C$5)/'Data Summary'!C$6</f>
        <v>1.1853357341111048</v>
      </c>
      <c r="C1368">
        <f>(Data!C1368-'Data Summary'!D$5)/'Data Summary'!D$6</f>
        <v>-0.98066858092548359</v>
      </c>
      <c r="D1368">
        <f>(Data!D1368-'Data Summary'!E$5)/'Data Summary'!E$6</f>
        <v>-0.59511399288992328</v>
      </c>
      <c r="E1368">
        <f>(Data!E1368-'Data Summary'!F$5)/'Data Summary'!F$6</f>
        <v>0.13886030841724434</v>
      </c>
      <c r="F1368">
        <f>(Data!F1368-'Data Summary'!G$5)/'Data Summary'!G$6</f>
        <v>-0.56182328491314026</v>
      </c>
      <c r="G1368">
        <f>(Data!G1368-'Data Summary'!H$5)/'Data Summary'!H$6</f>
        <v>-4.4634050001941462E-2</v>
      </c>
      <c r="H1368">
        <f>(Data!H1368-'Data Summary'!I$5)/'Data Summary'!I$6</f>
        <v>-0.52295347484019061</v>
      </c>
      <c r="I1368">
        <f>(Data!I1368-'Data Summary'!J$5)/'Data Summary'!J$6</f>
        <v>-0.4607621723762127</v>
      </c>
      <c r="J1368">
        <f>(Data!J1368-'Data Summary'!K$5)/'Data Summary'!K$6</f>
        <v>-0.93328498353318812</v>
      </c>
      <c r="K1368">
        <f>(Data!K1368-'Data Summary'!L$5)/'Data Summary'!L$6</f>
        <v>-0.58477711103951679</v>
      </c>
      <c r="L1368">
        <f>(Data!L1368-'Data Summary'!M$5)/'Data Summary'!M$6</f>
        <v>-0.78782264092280896</v>
      </c>
    </row>
    <row r="1369" spans="1:12" x14ac:dyDescent="0.3">
      <c r="A1369">
        <f>(Data!A1369-'Data Summary'!B$5)/'Data Summary'!B$6</f>
        <v>-0.81562483415087084</v>
      </c>
      <c r="B1369">
        <f>(Data!B1369-'Data Summary'!C$5)/'Data Summary'!C$6</f>
        <v>6.8040419782811279E-2</v>
      </c>
      <c r="C1369">
        <f>(Data!C1369-'Data Summary'!D$5)/'Data Summary'!D$6</f>
        <v>0.14904158509596147</v>
      </c>
      <c r="D1369">
        <f>(Data!D1369-'Data Summary'!E$5)/'Data Summary'!E$6</f>
        <v>-0.24037502751024559</v>
      </c>
      <c r="E1369">
        <f>(Data!E1369-'Data Summary'!F$5)/'Data Summary'!F$6</f>
        <v>1.1337976747387481E-2</v>
      </c>
      <c r="F1369">
        <f>(Data!F1369-'Data Summary'!G$5)/'Data Summary'!G$6</f>
        <v>-0.65745405269854695</v>
      </c>
      <c r="G1369">
        <f>(Data!G1369-'Data Summary'!H$5)/'Data Summary'!H$6</f>
        <v>1.7799039803288075</v>
      </c>
      <c r="H1369">
        <f>(Data!H1369-'Data Summary'!I$5)/'Data Summary'!I$6</f>
        <v>0.26676693039695648</v>
      </c>
      <c r="I1369">
        <f>(Data!I1369-'Data Summary'!J$5)/'Data Summary'!J$6</f>
        <v>-0.39596939129895109</v>
      </c>
      <c r="J1369">
        <f>(Data!J1369-'Data Summary'!K$5)/'Data Summary'!K$6</f>
        <v>3.0796042457269506</v>
      </c>
      <c r="K1369">
        <f>(Data!K1369-'Data Summary'!L$5)/'Data Summary'!L$6</f>
        <v>7.2293631706615097E-2</v>
      </c>
      <c r="L1369">
        <f>(Data!L1369-'Data Summary'!M$5)/'Data Summary'!M$6</f>
        <v>0.45084835498237452</v>
      </c>
    </row>
    <row r="1370" spans="1:12" x14ac:dyDescent="0.3">
      <c r="A1370">
        <f>(Data!A1370-'Data Summary'!B$5)/'Data Summary'!B$6</f>
        <v>-0.18364134481697722</v>
      </c>
      <c r="B1370">
        <f>(Data!B1370-'Data Summary'!C$5)/'Data Summary'!C$6</f>
        <v>1.3529300312603489</v>
      </c>
      <c r="C1370">
        <f>(Data!C1370-'Data Summary'!D$5)/'Data Summary'!D$6</f>
        <v>0.2517425092797293</v>
      </c>
      <c r="D1370">
        <f>(Data!D1370-'Data Summary'!E$5)/'Data Summary'!E$6</f>
        <v>-0.31132282058618116</v>
      </c>
      <c r="E1370">
        <f>(Data!E1370-'Data Summary'!F$5)/'Data Summary'!F$6</f>
        <v>-0.1799455207573975</v>
      </c>
      <c r="F1370">
        <f>(Data!F1370-'Data Summary'!G$5)/'Data Summary'!G$6</f>
        <v>1.1961321799300349E-2</v>
      </c>
      <c r="G1370">
        <f>(Data!G1370-'Data Summary'!H$5)/'Data Summary'!H$6</f>
        <v>0.83722599799125386</v>
      </c>
      <c r="H1370">
        <f>(Data!H1370-'Data Summary'!I$5)/'Data Summary'!I$6</f>
        <v>-9.8942519008150695E-2</v>
      </c>
      <c r="I1370">
        <f>(Data!I1370-'Data Summary'!J$5)/'Data Summary'!J$6</f>
        <v>-0.2663838291444251</v>
      </c>
      <c r="J1370">
        <f>(Data!J1370-'Data Summary'!K$5)/'Data Summary'!K$6</f>
        <v>-0.93328498353318812</v>
      </c>
      <c r="K1370">
        <f>(Data!K1370-'Data Summary'!L$5)/'Data Summary'!L$6</f>
        <v>-0.58477711103951679</v>
      </c>
      <c r="L1370">
        <f>(Data!L1370-'Data Summary'!M$5)/'Data Summary'!M$6</f>
        <v>0.45084835498237452</v>
      </c>
    </row>
    <row r="1371" spans="1:12" x14ac:dyDescent="0.3">
      <c r="A1371">
        <f>(Data!A1371-'Data Summary'!B$5)/'Data Summary'!B$6</f>
        <v>-0.98798396760556961</v>
      </c>
      <c r="B1371">
        <f>(Data!B1371-'Data Summary'!C$5)/'Data Summary'!C$6</f>
        <v>0.45909377979771382</v>
      </c>
      <c r="C1371">
        <f>(Data!C1371-'Data Summary'!D$5)/'Data Summary'!D$6</f>
        <v>-1.3914722776605546</v>
      </c>
      <c r="D1371">
        <f>(Data!D1371-'Data Summary'!E$5)/'Data Summary'!E$6</f>
        <v>-0.66606178596585874</v>
      </c>
      <c r="E1371">
        <f>(Data!E1371-'Data Summary'!F$5)/'Data Summary'!F$6</f>
        <v>-0.39248274020715862</v>
      </c>
      <c r="F1371">
        <f>(Data!F1371-'Data Summary'!G$5)/'Data Summary'!G$6</f>
        <v>-1.1356078916255807</v>
      </c>
      <c r="G1371">
        <f>(Data!G1371-'Data Summary'!H$5)/'Data Summary'!H$6</f>
        <v>-1.16976583537257</v>
      </c>
      <c r="H1371">
        <f>(Data!H1371-'Data Summary'!I$5)/'Data Summary'!I$6</f>
        <v>-1.4769781254622656</v>
      </c>
      <c r="I1371">
        <f>(Data!I1371-'Data Summary'!J$5)/'Data Summary'!J$6</f>
        <v>0.12237285731915304</v>
      </c>
      <c r="J1371">
        <f>(Data!J1371-'Data Summary'!K$5)/'Data Summary'!K$6</f>
        <v>-1.7004549832446854</v>
      </c>
      <c r="K1371">
        <f>(Data!K1371-'Data Summary'!L$5)/'Data Summary'!L$6</f>
        <v>-2.1573617257117799E-2</v>
      </c>
      <c r="L1371">
        <f>(Data!L1371-'Data Summary'!M$5)/'Data Summary'!M$6</f>
        <v>-2.0264936368279924</v>
      </c>
    </row>
    <row r="1372" spans="1:12" x14ac:dyDescent="0.3">
      <c r="A1372">
        <f>(Data!A1372-'Data Summary'!B$5)/'Data Summary'!B$6</f>
        <v>0.21852996657731846</v>
      </c>
      <c r="B1372">
        <f>(Data!B1372-'Data Summary'!C$5)/'Data Summary'!C$6</f>
        <v>1.4087947969767638</v>
      </c>
      <c r="C1372">
        <f>(Data!C1372-'Data Summary'!D$5)/'Data Summary'!D$6</f>
        <v>1.2274012890255228</v>
      </c>
      <c r="D1372">
        <f>(Data!D1372-'Data Summary'!E$5)/'Data Summary'!E$6</f>
        <v>-0.59511399288992328</v>
      </c>
      <c r="E1372">
        <f>(Data!E1372-'Data Summary'!F$5)/'Data Summary'!F$6</f>
        <v>6.9613050527545788</v>
      </c>
      <c r="F1372">
        <f>(Data!F1372-'Data Summary'!G$5)/'Data Summary'!G$6</f>
        <v>-0.37056174934232666</v>
      </c>
      <c r="G1372">
        <f>(Data!G1372-'Data Summary'!H$5)/'Data Summary'!H$6</f>
        <v>0.59395426061382073</v>
      </c>
      <c r="H1372">
        <f>(Data!H1372-'Data Summary'!I$5)/'Data Summary'!I$6</f>
        <v>-0.27384703828888995</v>
      </c>
      <c r="I1372">
        <f>(Data!I1372-'Data Summary'!J$5)/'Data Summary'!J$6</f>
        <v>-2.0157889182305251</v>
      </c>
      <c r="J1372">
        <f>(Data!J1372-'Data Summary'!K$5)/'Data Summary'!K$6</f>
        <v>3.0205911688260665</v>
      </c>
      <c r="K1372">
        <f>(Data!K1372-'Data Summary'!L$5)/'Data Summary'!L$6</f>
        <v>-1.1479806048219177</v>
      </c>
      <c r="L1372">
        <f>(Data!L1372-'Data Summary'!M$5)/'Data Summary'!M$6</f>
        <v>-0.78782264092280896</v>
      </c>
    </row>
    <row r="1373" spans="1:12" x14ac:dyDescent="0.3">
      <c r="A1373">
        <f>(Data!A1373-'Data Summary'!B$5)/'Data Summary'!B$6</f>
        <v>-0.47090656724147445</v>
      </c>
      <c r="B1373">
        <f>(Data!B1373-'Data Summary'!C$5)/'Data Summary'!C$6</f>
        <v>0.29149948264846959</v>
      </c>
      <c r="C1373">
        <f>(Data!C1373-'Data Summary'!D$5)/'Data Summary'!D$6</f>
        <v>1.4841535994849424</v>
      </c>
      <c r="D1373">
        <f>(Data!D1373-'Data Summary'!E$5)/'Data Summary'!E$6</f>
        <v>0.39815511017317401</v>
      </c>
      <c r="E1373">
        <f>(Data!E1373-'Data Summary'!F$5)/'Data Summary'!F$6</f>
        <v>1.3928299031708355</v>
      </c>
      <c r="F1373">
        <f>(Data!F1373-'Data Summary'!G$5)/'Data Summary'!G$6</f>
        <v>-1.039977123840174</v>
      </c>
      <c r="G1373">
        <f>(Data!G1373-'Data Summary'!H$5)/'Data Summary'!H$6</f>
        <v>-0.98731203233949516</v>
      </c>
      <c r="H1373">
        <f>(Data!H1373-'Data Summary'!I$5)/'Data Summary'!I$6</f>
        <v>-1.0529671696302259</v>
      </c>
      <c r="I1373">
        <f>(Data!I1373-'Data Summary'!J$5)/'Data Summary'!J$6</f>
        <v>-0.65514051560800324</v>
      </c>
      <c r="J1373">
        <f>(Data!J1373-'Data Summary'!K$5)/'Data Summary'!K$6</f>
        <v>2.1944080922136853</v>
      </c>
      <c r="K1373">
        <f>(Data!K1373-'Data Summary'!L$5)/'Data Summary'!L$6</f>
        <v>1.1048333703076803</v>
      </c>
      <c r="L1373">
        <f>(Data!L1373-'Data Summary'!M$5)/'Data Summary'!M$6</f>
        <v>0.45084835498237452</v>
      </c>
    </row>
    <row r="1374" spans="1:12" x14ac:dyDescent="0.3">
      <c r="A1374">
        <f>(Data!A1374-'Data Summary'!B$5)/'Data Summary'!B$6</f>
        <v>0.21852996657731846</v>
      </c>
      <c r="B1374">
        <f>(Data!B1374-'Data Summary'!C$5)/'Data Summary'!C$6</f>
        <v>1.4087947969767638</v>
      </c>
      <c r="C1374">
        <f>(Data!C1374-'Data Summary'!D$5)/'Data Summary'!D$6</f>
        <v>1.2274012890255228</v>
      </c>
      <c r="D1374">
        <f>(Data!D1374-'Data Summary'!E$5)/'Data Summary'!E$6</f>
        <v>-0.59511399288992328</v>
      </c>
      <c r="E1374">
        <f>(Data!E1374-'Data Summary'!F$5)/'Data Summary'!F$6</f>
        <v>6.9613050527545788</v>
      </c>
      <c r="F1374">
        <f>(Data!F1374-'Data Summary'!G$5)/'Data Summary'!G$6</f>
        <v>-0.37056174934232666</v>
      </c>
      <c r="G1374">
        <f>(Data!G1374-'Data Summary'!H$5)/'Data Summary'!H$6</f>
        <v>0.59395426061382073</v>
      </c>
      <c r="H1374">
        <f>(Data!H1374-'Data Summary'!I$5)/'Data Summary'!I$6</f>
        <v>-0.27384703828888995</v>
      </c>
      <c r="I1374">
        <f>(Data!I1374-'Data Summary'!J$5)/'Data Summary'!J$6</f>
        <v>-2.0157889182305251</v>
      </c>
      <c r="J1374">
        <f>(Data!J1374-'Data Summary'!K$5)/'Data Summary'!K$6</f>
        <v>3.0205911688260665</v>
      </c>
      <c r="K1374">
        <f>(Data!K1374-'Data Summary'!L$5)/'Data Summary'!L$6</f>
        <v>-1.1479806048219177</v>
      </c>
      <c r="L1374">
        <f>(Data!L1374-'Data Summary'!M$5)/'Data Summary'!M$6</f>
        <v>-0.78782264092280896</v>
      </c>
    </row>
    <row r="1375" spans="1:12" x14ac:dyDescent="0.3">
      <c r="A1375">
        <f>(Data!A1375-'Data Summary'!B$5)/'Data Summary'!B$6</f>
        <v>-0.35600047827167547</v>
      </c>
      <c r="B1375">
        <f>(Data!B1375-'Data Summary'!C$5)/'Data Summary'!C$6</f>
        <v>1.2412004998275195</v>
      </c>
      <c r="C1375">
        <f>(Data!C1375-'Data Summary'!D$5)/'Data Summary'!D$6</f>
        <v>-5.0098011796900063E-3</v>
      </c>
      <c r="D1375">
        <f>(Data!D1375-'Data Summary'!E$5)/'Data Summary'!E$6</f>
        <v>0.89478966170472252</v>
      </c>
      <c r="E1375">
        <f>(Data!E1375-'Data Summary'!F$5)/'Data Summary'!F$6</f>
        <v>0.47891985953686234</v>
      </c>
      <c r="F1375">
        <f>(Data!F1375-'Data Summary'!G$5)/'Data Summary'!G$6</f>
        <v>1.733315141936622</v>
      </c>
      <c r="G1375">
        <f>(Data!G1375-'Data Summary'!H$5)/'Data Summary'!H$6</f>
        <v>1.2933605055739412</v>
      </c>
      <c r="H1375">
        <f>(Data!H1375-'Data Summary'!I$5)/'Data Summary'!I$6</f>
        <v>-5.6541423424964363E-2</v>
      </c>
      <c r="I1375">
        <f>(Data!I1375-'Data Summary'!J$5)/'Data Summary'!J$6</f>
        <v>-0.4607621723762127</v>
      </c>
      <c r="J1375">
        <f>(Data!J1375-'Data Summary'!K$5)/'Data Summary'!K$6</f>
        <v>-1.22835036803761</v>
      </c>
      <c r="K1375">
        <f>(Data!K1375-'Data Summary'!L$5)/'Data Summary'!L$6</f>
        <v>-1.054113355858183</v>
      </c>
      <c r="L1375">
        <f>(Data!L1375-'Data Summary'!M$5)/'Data Summary'!M$6</f>
        <v>-0.78782264092280896</v>
      </c>
    </row>
    <row r="1376" spans="1:12" x14ac:dyDescent="0.3">
      <c r="A1376">
        <f>(Data!A1376-'Data Summary'!B$5)/'Data Summary'!B$6</f>
        <v>-0.87307787863577069</v>
      </c>
      <c r="B1376">
        <f>(Data!B1376-'Data Summary'!C$5)/'Data Summary'!C$6</f>
        <v>1.6043214769842147</v>
      </c>
      <c r="C1376">
        <f>(Data!C1376-'Data Summary'!D$5)/'Data Summary'!D$6</f>
        <v>-1.3914722776605546</v>
      </c>
      <c r="D1376">
        <f>(Data!D1376-'Data Summary'!E$5)/'Data Summary'!E$6</f>
        <v>-0.94985295826960092</v>
      </c>
      <c r="E1376">
        <f>(Data!E1376-'Data Summary'!F$5)/'Data Summary'!F$6</f>
        <v>3.8157542048981141</v>
      </c>
      <c r="F1376">
        <f>(Data!F1376-'Data Summary'!G$5)/'Data Summary'!G$6</f>
        <v>1.1961321799300349E-2</v>
      </c>
      <c r="G1376">
        <f>(Data!G1376-'Data Summary'!H$5)/'Data Summary'!H$6</f>
        <v>-0.53117752475680791</v>
      </c>
      <c r="H1376">
        <f>(Data!H1376-'Data Summary'!I$5)/'Data Summary'!I$6</f>
        <v>-1.0794678543697247</v>
      </c>
      <c r="I1376">
        <f>(Data!I1376-'Data Summary'!J$5)/'Data Summary'!J$6</f>
        <v>5.7580076241888579E-2</v>
      </c>
      <c r="J1376">
        <f>(Data!J1376-'Data Summary'!K$5)/'Data Summary'!K$6</f>
        <v>-0.8742719066323037</v>
      </c>
      <c r="K1376">
        <f>(Data!K1376-'Data Summary'!L$5)/'Data Summary'!L$6</f>
        <v>-0.58477711103951679</v>
      </c>
      <c r="L1376">
        <f>(Data!L1376-'Data Summary'!M$5)/'Data Summary'!M$6</f>
        <v>-3.265164632733176</v>
      </c>
    </row>
    <row r="1377" spans="1:12" x14ac:dyDescent="0.3">
      <c r="A1377">
        <f>(Data!A1377-'Data Summary'!B$5)/'Data Summary'!B$6</f>
        <v>-0.64326570069617262</v>
      </c>
      <c r="B1377">
        <f>(Data!B1377-'Data Summary'!C$5)/'Data Summary'!C$6</f>
        <v>0.17976995121564074</v>
      </c>
      <c r="C1377">
        <f>(Data!C1377-'Data Summary'!D$5)/'Data Summary'!D$6</f>
        <v>-5.6360263271573924E-2</v>
      </c>
      <c r="D1377">
        <f>(Data!D1377-'Data Summary'!E$5)/'Data Summary'!E$6</f>
        <v>-0.38227061366211673</v>
      </c>
      <c r="E1377">
        <f>(Data!E1377-'Data Summary'!F$5)/'Data Summary'!F$6</f>
        <v>-9.4930632977492935E-2</v>
      </c>
      <c r="F1377">
        <f>(Data!F1377-'Data Summary'!G$5)/'Data Summary'!G$6</f>
        <v>-0.27493098155691992</v>
      </c>
      <c r="G1377">
        <f>(Data!G1377-'Data Summary'!H$5)/'Data Summary'!H$6</f>
        <v>1.6278591444679118</v>
      </c>
      <c r="H1377">
        <f>(Data!H1377-'Data Summary'!I$5)/'Data Summary'!I$6</f>
        <v>-0.46995210536119297</v>
      </c>
      <c r="I1377">
        <f>(Data!I1377-'Data Summary'!J$5)/'Data Summary'!J$6</f>
        <v>-0.33117661022168954</v>
      </c>
      <c r="J1377">
        <f>(Data!J1377-'Data Summary'!K$5)/'Data Summary'!K$6</f>
        <v>-0.81525882973141928</v>
      </c>
      <c r="K1377">
        <f>(Data!K1377-'Data Summary'!L$5)/'Data Summary'!L$6</f>
        <v>-0.49090986207578396</v>
      </c>
      <c r="L1377">
        <f>(Data!L1377-'Data Summary'!M$5)/'Data Summary'!M$6</f>
        <v>-0.78782264092280896</v>
      </c>
    </row>
    <row r="1378" spans="1:12" x14ac:dyDescent="0.3">
      <c r="A1378">
        <f>(Data!A1378-'Data Summary'!B$5)/'Data Summary'!B$6</f>
        <v>-6.8735255847178753E-2</v>
      </c>
      <c r="B1378">
        <f>(Data!B1378-'Data Summary'!C$5)/'Data Summary'!C$6</f>
        <v>1.9953748369991178</v>
      </c>
      <c r="C1378">
        <f>(Data!C1378-'Data Summary'!D$5)/'Data Summary'!D$6</f>
        <v>-0.36446303582287715</v>
      </c>
      <c r="D1378">
        <f>(Data!D1378-'Data Summary'!E$5)/'Data Summary'!E$6</f>
        <v>-0.80795737211772989</v>
      </c>
      <c r="E1378">
        <f>(Data!E1378-'Data Summary'!F$5)/'Data Summary'!F$6</f>
        <v>-3.1169467142564803E-2</v>
      </c>
      <c r="F1378">
        <f>(Data!F1378-'Data Summary'!G$5)/'Data Summary'!G$6</f>
        <v>-0.84871558826936044</v>
      </c>
      <c r="G1378">
        <f>(Data!G1378-'Data Summary'!H$5)/'Data Summary'!H$6</f>
        <v>-0.47035959041244957</v>
      </c>
      <c r="H1378">
        <f>(Data!H1378-'Data Summary'!I$5)/'Data Summary'!I$6</f>
        <v>-1.1377693607965984</v>
      </c>
      <c r="I1378">
        <f>(Data!I1378-'Data Summary'!J$5)/'Data Summary'!J$6</f>
        <v>-1.3030683263806333</v>
      </c>
      <c r="J1378">
        <f>(Data!J1378-'Data Summary'!K$5)/'Data Summary'!K$6</f>
        <v>-1.1693372911367257</v>
      </c>
      <c r="K1378">
        <f>(Data!K1378-'Data Summary'!L$5)/'Data Summary'!L$6</f>
        <v>-0.39704261311205102</v>
      </c>
      <c r="L1378">
        <f>(Data!L1378-'Data Summary'!M$5)/'Data Summary'!M$6</f>
        <v>-0.78782264092280896</v>
      </c>
    </row>
    <row r="1379" spans="1:12" x14ac:dyDescent="0.3">
      <c r="A1379">
        <f>(Data!A1379-'Data Summary'!B$5)/'Data Summary'!B$6</f>
        <v>-1.7923265903941614</v>
      </c>
      <c r="B1379">
        <f>(Data!B1379-'Data Summary'!C$5)/'Data Summary'!C$6</f>
        <v>-0.21128340879926241</v>
      </c>
      <c r="C1379">
        <f>(Data!C1379-'Data Summary'!D$5)/'Data Summary'!D$6</f>
        <v>-5.6360263271573924E-2</v>
      </c>
      <c r="D1379">
        <f>(Data!D1379-'Data Summary'!E$5)/'Data Summary'!E$6</f>
        <v>-0.16942723443431032</v>
      </c>
      <c r="E1379">
        <f>(Data!E1379-'Data Summary'!F$5)/'Data Summary'!F$6</f>
        <v>5.3845420637339769E-2</v>
      </c>
      <c r="F1379">
        <f>(Data!F1379-'Data Summary'!G$5)/'Data Summary'!G$6</f>
        <v>0.6813766962971477</v>
      </c>
      <c r="G1379">
        <f>(Data!G1379-'Data Summary'!H$5)/'Data Summary'!H$6</f>
        <v>0.83722599799125386</v>
      </c>
      <c r="H1379">
        <f>(Data!H1379-'Data Summary'!I$5)/'Data Summary'!I$6</f>
        <v>-0.76675977444361498</v>
      </c>
      <c r="I1379">
        <f>(Data!I1379-'Data Summary'!J$5)/'Data Summary'!J$6</f>
        <v>2.5844985382551449</v>
      </c>
      <c r="J1379">
        <f>(Data!J1379-'Data Summary'!K$5)/'Data Summary'!K$6</f>
        <v>-0.22512806072257538</v>
      </c>
      <c r="K1379">
        <f>(Data!K1379-'Data Summary'!L$5)/'Data Summary'!L$6</f>
        <v>1.6680368640900793</v>
      </c>
      <c r="L1379">
        <f>(Data!L1379-'Data Summary'!M$5)/'Data Summary'!M$6</f>
        <v>0.45084835498237452</v>
      </c>
    </row>
    <row r="1380" spans="1:12" x14ac:dyDescent="0.3">
      <c r="A1380">
        <f>(Data!A1380-'Data Summary'!B$5)/'Data Summary'!B$6</f>
        <v>-0.64326570069617262</v>
      </c>
      <c r="B1380">
        <f>(Data!B1380-'Data Summary'!C$5)/'Data Summary'!C$6</f>
        <v>-0.43474247166492103</v>
      </c>
      <c r="C1380">
        <f>(Data!C1380-'Data Summary'!D$5)/'Data Summary'!D$6</f>
        <v>-0.62121534628229658</v>
      </c>
      <c r="D1380">
        <f>(Data!D1380-'Data Summary'!E$5)/'Data Summary'!E$6</f>
        <v>-0.38227061366211673</v>
      </c>
      <c r="E1380">
        <f>(Data!E1380-'Data Summary'!F$5)/'Data Summary'!F$6</f>
        <v>-0.20119924270237366</v>
      </c>
      <c r="F1380">
        <f>(Data!F1380-'Data Summary'!G$5)/'Data Summary'!G$6</f>
        <v>-0.56182328491314026</v>
      </c>
      <c r="G1380">
        <f>(Data!G1380-'Data Summary'!H$5)/'Data Summary'!H$6</f>
        <v>-0.56158649192898702</v>
      </c>
      <c r="H1380">
        <f>(Data!H1380-'Data Summary'!I$5)/'Data Summary'!I$6</f>
        <v>-0.34804895555945137</v>
      </c>
      <c r="I1380">
        <f>(Data!I1380-'Data Summary'!J$5)/'Data Summary'!J$6</f>
        <v>-0.13679826698989903</v>
      </c>
      <c r="J1380">
        <f>(Data!J1380-'Data Summary'!K$5)/'Data Summary'!K$6</f>
        <v>-0.8742719066323037</v>
      </c>
      <c r="K1380">
        <f>(Data!K1380-'Data Summary'!L$5)/'Data Summary'!L$6</f>
        <v>-0.49090986207578396</v>
      </c>
      <c r="L1380">
        <f>(Data!L1380-'Data Summary'!M$5)/'Data Summary'!M$6</f>
        <v>0.45084835498237452</v>
      </c>
    </row>
    <row r="1381" spans="1:12" x14ac:dyDescent="0.3">
      <c r="A1381">
        <f>(Data!A1381-'Data Summary'!B$5)/'Data Summary'!B$6</f>
        <v>-0.47090656724147445</v>
      </c>
      <c r="B1381">
        <f>(Data!B1381-'Data Summary'!C$5)/'Data Summary'!C$6</f>
        <v>0.23563471693205487</v>
      </c>
      <c r="C1381">
        <f>(Data!C1381-'Data Summary'!D$5)/'Data Summary'!D$6</f>
        <v>-1.2887713534767868</v>
      </c>
      <c r="D1381">
        <f>(Data!D1381-'Data Summary'!E$5)/'Data Summary'!E$6</f>
        <v>4.3416144793496439E-2</v>
      </c>
      <c r="E1381">
        <f>(Data!E1381-'Data Summary'!F$5)/'Data Summary'!F$6</f>
        <v>-0.22245296464734979</v>
      </c>
      <c r="F1381">
        <f>(Data!F1381-'Data Summary'!G$5)/'Data Summary'!G$6</f>
        <v>-0.46619251712773346</v>
      </c>
      <c r="G1381">
        <f>(Data!G1381-'Data Summary'!H$5)/'Data Summary'!H$6</f>
        <v>-0.34872372172373295</v>
      </c>
      <c r="H1381">
        <f>(Data!H1381-'Data Summary'!I$5)/'Data Summary'!I$6</f>
        <v>-0.62365607685030966</v>
      </c>
      <c r="I1381">
        <f>(Data!I1381-'Data Summary'!J$5)/'Data Summary'!J$6</f>
        <v>0.31675120055094064</v>
      </c>
      <c r="J1381">
        <f>(Data!J1381-'Data Summary'!K$5)/'Data Summary'!K$6</f>
        <v>-0.22512806072257538</v>
      </c>
      <c r="K1381">
        <f>(Data!K1381-'Data Summary'!L$5)/'Data Summary'!L$6</f>
        <v>0.35389537859781545</v>
      </c>
      <c r="L1381">
        <f>(Data!L1381-'Data Summary'!M$5)/'Data Summary'!M$6</f>
        <v>0.45084835498237452</v>
      </c>
    </row>
    <row r="1382" spans="1:12" x14ac:dyDescent="0.3">
      <c r="A1382">
        <f>(Data!A1382-'Data Summary'!B$5)/'Data Summary'!B$6</f>
        <v>-0.47090656724147445</v>
      </c>
      <c r="B1382">
        <f>(Data!B1382-'Data Summary'!C$5)/'Data Summary'!C$6</f>
        <v>0.23563471693205487</v>
      </c>
      <c r="C1382">
        <f>(Data!C1382-'Data Summary'!D$5)/'Data Summary'!D$6</f>
        <v>-1.2887713534767868</v>
      </c>
      <c r="D1382">
        <f>(Data!D1382-'Data Summary'!E$5)/'Data Summary'!E$6</f>
        <v>4.3416144793496439E-2</v>
      </c>
      <c r="E1382">
        <f>(Data!E1382-'Data Summary'!F$5)/'Data Summary'!F$6</f>
        <v>-0.22245296464734979</v>
      </c>
      <c r="F1382">
        <f>(Data!F1382-'Data Summary'!G$5)/'Data Summary'!G$6</f>
        <v>-0.46619251712773346</v>
      </c>
      <c r="G1382">
        <f>(Data!G1382-'Data Summary'!H$5)/'Data Summary'!H$6</f>
        <v>-0.34872372172373295</v>
      </c>
      <c r="H1382">
        <f>(Data!H1382-'Data Summary'!I$5)/'Data Summary'!I$6</f>
        <v>-0.62365607685030966</v>
      </c>
      <c r="I1382">
        <f>(Data!I1382-'Data Summary'!J$5)/'Data Summary'!J$6</f>
        <v>0.31675120055094064</v>
      </c>
      <c r="J1382">
        <f>(Data!J1382-'Data Summary'!K$5)/'Data Summary'!K$6</f>
        <v>-0.22512806072257538</v>
      </c>
      <c r="K1382">
        <f>(Data!K1382-'Data Summary'!L$5)/'Data Summary'!L$6</f>
        <v>0.35389537859781545</v>
      </c>
      <c r="L1382">
        <f>(Data!L1382-'Data Summary'!M$5)/'Data Summary'!M$6</f>
        <v>0.45084835498237452</v>
      </c>
    </row>
    <row r="1383" spans="1:12" x14ac:dyDescent="0.3">
      <c r="A1383">
        <f>(Data!A1383-'Data Summary'!B$5)/'Data Summary'!B$6</f>
        <v>-0.87307787863577069</v>
      </c>
      <c r="B1383">
        <f>(Data!B1383-'Data Summary'!C$5)/'Data Summary'!C$6</f>
        <v>1.6881186255588367</v>
      </c>
      <c r="C1383">
        <f>(Data!C1383-'Data Summary'!D$5)/'Data Summary'!D$6</f>
        <v>-0.92931811883359983</v>
      </c>
      <c r="D1383">
        <f>(Data!D1383-'Data Summary'!E$5)/'Data Summary'!E$6</f>
        <v>-0.52416619981398771</v>
      </c>
      <c r="E1383">
        <f>(Data!E1383-'Data Summary'!F$5)/'Data Summary'!F$6</f>
        <v>-0.28621413048227823</v>
      </c>
      <c r="F1383">
        <f>(Data!F1383-'Data Summary'!G$5)/'Data Summary'!G$6</f>
        <v>-1.1356078916255807</v>
      </c>
      <c r="G1383">
        <f>(Data!G1383-'Data Summary'!H$5)/'Data Summary'!H$6</f>
        <v>-0.65281339344552447</v>
      </c>
      <c r="H1383">
        <f>(Data!H1383-'Data Summary'!I$5)/'Data Summary'!I$6</f>
        <v>-0.74555922665199248</v>
      </c>
      <c r="I1383">
        <f>(Data!I1383-'Data Summary'!J$5)/'Data Summary'!J$6</f>
        <v>0.44633676270546668</v>
      </c>
      <c r="J1383">
        <f>(Data!J1383-'Data Summary'!K$5)/'Data Summary'!K$6</f>
        <v>-1.22835036803761</v>
      </c>
      <c r="K1383">
        <f>(Data!K1383-'Data Summary'!L$5)/'Data Summary'!L$6</f>
        <v>-0.77251160896698434</v>
      </c>
      <c r="L1383">
        <f>(Data!L1383-'Data Summary'!M$5)/'Data Summary'!M$6</f>
        <v>-0.78782264092280896</v>
      </c>
    </row>
    <row r="1384" spans="1:12" x14ac:dyDescent="0.3">
      <c r="A1384">
        <f>(Data!A1384-'Data Summary'!B$5)/'Data Summary'!B$6</f>
        <v>-0.18364134481697722</v>
      </c>
      <c r="B1384">
        <f>(Data!B1384-'Data Summary'!C$5)/'Data Summary'!C$6</f>
        <v>0.40322901408129908</v>
      </c>
      <c r="C1384">
        <f>(Data!C1384-'Data Summary'!D$5)/'Data Summary'!D$6</f>
        <v>-0.26176211163910945</v>
      </c>
      <c r="D1384">
        <f>(Data!D1384-'Data Summary'!E$5)/'Data Summary'!E$6</f>
        <v>-0.31132282058618116</v>
      </c>
      <c r="E1384">
        <f>(Data!E1384-'Data Summary'!F$5)/'Data Summary'!F$6</f>
        <v>-0.15869179881242138</v>
      </c>
      <c r="F1384">
        <f>(Data!F1384-'Data Summary'!G$5)/'Data Summary'!G$6</f>
        <v>0.87263823186796119</v>
      </c>
      <c r="G1384">
        <f>(Data!G1384-'Data Summary'!H$5)/'Data Summary'!H$6</f>
        <v>1.7799039803288075</v>
      </c>
      <c r="H1384">
        <f>(Data!H1384-'Data Summary'!I$5)/'Data Summary'!I$6</f>
        <v>-0.32684840776788759</v>
      </c>
      <c r="I1384">
        <f>(Data!I1384-'Data Summary'!J$5)/'Data Summary'!J$6</f>
        <v>-7.200548591263746E-2</v>
      </c>
      <c r="J1384">
        <f>(Data!J1384-'Data Summary'!K$5)/'Data Summary'!K$6</f>
        <v>-0.99229806043407265</v>
      </c>
      <c r="K1384">
        <f>(Data!K1384-'Data Summary'!L$5)/'Data Summary'!L$6</f>
        <v>-0.49090986207578396</v>
      </c>
      <c r="L1384">
        <f>(Data!L1384-'Data Summary'!M$5)/'Data Summary'!M$6</f>
        <v>-0.78782264092280896</v>
      </c>
    </row>
    <row r="1385" spans="1:12" x14ac:dyDescent="0.3">
      <c r="A1385">
        <f>(Data!A1385-'Data Summary'!B$5)/'Data Summary'!B$6</f>
        <v>-0.18364134481697722</v>
      </c>
      <c r="B1385">
        <f>(Data!B1385-'Data Summary'!C$5)/'Data Summary'!C$6</f>
        <v>0.40322901408129908</v>
      </c>
      <c r="C1385">
        <f>(Data!C1385-'Data Summary'!D$5)/'Data Summary'!D$6</f>
        <v>-0.26176211163910945</v>
      </c>
      <c r="D1385">
        <f>(Data!D1385-'Data Summary'!E$5)/'Data Summary'!E$6</f>
        <v>-0.31132282058618116</v>
      </c>
      <c r="E1385">
        <f>(Data!E1385-'Data Summary'!F$5)/'Data Summary'!F$6</f>
        <v>-0.15869179881242138</v>
      </c>
      <c r="F1385">
        <f>(Data!F1385-'Data Summary'!G$5)/'Data Summary'!G$6</f>
        <v>0.87263823186796119</v>
      </c>
      <c r="G1385">
        <f>(Data!G1385-'Data Summary'!H$5)/'Data Summary'!H$6</f>
        <v>1.7799039803288075</v>
      </c>
      <c r="H1385">
        <f>(Data!H1385-'Data Summary'!I$5)/'Data Summary'!I$6</f>
        <v>-0.32684840776788759</v>
      </c>
      <c r="I1385">
        <f>(Data!I1385-'Data Summary'!J$5)/'Data Summary'!J$6</f>
        <v>-7.200548591263746E-2</v>
      </c>
      <c r="J1385">
        <f>(Data!J1385-'Data Summary'!K$5)/'Data Summary'!K$6</f>
        <v>-0.99229806043407265</v>
      </c>
      <c r="K1385">
        <f>(Data!K1385-'Data Summary'!L$5)/'Data Summary'!L$6</f>
        <v>-0.49090986207578396</v>
      </c>
      <c r="L1385">
        <f>(Data!L1385-'Data Summary'!M$5)/'Data Summary'!M$6</f>
        <v>-0.78782264092280896</v>
      </c>
    </row>
    <row r="1386" spans="1:12" x14ac:dyDescent="0.3">
      <c r="A1386">
        <f>(Data!A1386-'Data Summary'!B$5)/'Data Summary'!B$6</f>
        <v>-0.70071874518107247</v>
      </c>
      <c r="B1386">
        <f>(Data!B1386-'Data Summary'!C$5)/'Data Summary'!C$6</f>
        <v>1.2691328826857269</v>
      </c>
      <c r="C1386">
        <f>(Data!C1386-'Data Summary'!D$5)/'Data Summary'!D$6</f>
        <v>-0.62121534628229658</v>
      </c>
      <c r="D1386">
        <f>(Data!D1386-'Data Summary'!E$5)/'Data Summary'!E$6</f>
        <v>-0.52416619981398771</v>
      </c>
      <c r="E1386">
        <f>(Data!E1386-'Data Summary'!F$5)/'Data Summary'!F$6</f>
        <v>0.41515869370193387</v>
      </c>
      <c r="F1386">
        <f>(Data!F1386-'Data Summary'!G$5)/'Data Summary'!G$6</f>
        <v>0.39448439294092741</v>
      </c>
      <c r="G1386">
        <f>(Data!G1386-'Data Summary'!H$5)/'Data Summary'!H$6</f>
        <v>1.1413156697130453</v>
      </c>
      <c r="H1386">
        <f>(Data!H1386-'Data Summary'!I$5)/'Data Summary'!I$6</f>
        <v>-0.43285114672588287</v>
      </c>
      <c r="I1386">
        <f>(Data!I1386-'Data Summary'!J$5)/'Data Summary'!J$6</f>
        <v>-0.78472607776252923</v>
      </c>
      <c r="J1386">
        <f>(Data!J1386-'Data Summary'!K$5)/'Data Summary'!K$6</f>
        <v>-0.93328498353318812</v>
      </c>
      <c r="K1386">
        <f>(Data!K1386-'Data Summary'!L$5)/'Data Summary'!L$6</f>
        <v>-0.86637885793071723</v>
      </c>
      <c r="L1386">
        <f>(Data!L1386-'Data Summary'!M$5)/'Data Summary'!M$6</f>
        <v>-0.78782264092280896</v>
      </c>
    </row>
    <row r="1387" spans="1:12" x14ac:dyDescent="0.3">
      <c r="A1387">
        <f>(Data!A1387-'Data Summary'!B$5)/'Data Summary'!B$6</f>
        <v>-0.18364134481697722</v>
      </c>
      <c r="B1387">
        <f>(Data!B1387-'Data Summary'!C$5)/'Data Summary'!C$6</f>
        <v>1.5763890941260079</v>
      </c>
      <c r="C1387">
        <f>(Data!C1387-'Data Summary'!D$5)/'Data Summary'!D$6</f>
        <v>-0.10771072536345784</v>
      </c>
      <c r="D1387">
        <f>(Data!D1387-'Data Summary'!E$5)/'Data Summary'!E$6</f>
        <v>0.61099848940098045</v>
      </c>
      <c r="E1387">
        <f>(Data!E1387-'Data Summary'!F$5)/'Data Summary'!F$6</f>
        <v>-0.24370668659232594</v>
      </c>
      <c r="F1387">
        <f>(Data!F1387-'Data Summary'!G$5)/'Data Summary'!G$6</f>
        <v>1.733315141936622</v>
      </c>
      <c r="G1387">
        <f>(Data!G1387-'Data Summary'!H$5)/'Data Summary'!H$6</f>
        <v>1.1717246368852245</v>
      </c>
      <c r="H1387">
        <f>(Data!H1387-'Data Summary'!I$5)/'Data Summary'!I$6</f>
        <v>-3.5340875633341769E-2</v>
      </c>
      <c r="I1387">
        <f>(Data!I1387-'Data Summary'!J$5)/'Data Summary'!J$6</f>
        <v>-0.78472607776252923</v>
      </c>
      <c r="J1387">
        <f>(Data!J1387-'Data Summary'!K$5)/'Data Summary'!K$6</f>
        <v>-1.4053895987402634</v>
      </c>
      <c r="K1387">
        <f>(Data!K1387-'Data Summary'!L$5)/'Data Summary'!L$6</f>
        <v>-1.1479806048219177</v>
      </c>
      <c r="L1387">
        <f>(Data!L1387-'Data Summary'!M$5)/'Data Summary'!M$6</f>
        <v>-0.78782264092280896</v>
      </c>
    </row>
    <row r="1388" spans="1:12" x14ac:dyDescent="0.3">
      <c r="A1388">
        <f>(Data!A1388-'Data Summary'!B$5)/'Data Summary'!B$6</f>
        <v>-0.52835961172637369</v>
      </c>
      <c r="B1388">
        <f>(Data!B1388-'Data Summary'!C$5)/'Data Summary'!C$6</f>
        <v>0.62668807694695805</v>
      </c>
      <c r="C1388">
        <f>(Data!C1388-'Data Summary'!D$5)/'Data Summary'!D$6</f>
        <v>-1.0320190430173675</v>
      </c>
      <c r="D1388">
        <f>(Data!D1388-'Data Summary'!E$5)/'Data Summary'!E$6</f>
        <v>-0.52416619981398771</v>
      </c>
      <c r="E1388">
        <f>(Data!E1388-'Data Summary'!F$5)/'Data Summary'!F$6</f>
        <v>0.26638264008710122</v>
      </c>
      <c r="F1388">
        <f>(Data!F1388-'Data Summary'!G$5)/'Data Summary'!G$6</f>
        <v>-0.75308482048395375</v>
      </c>
      <c r="G1388">
        <f>(Data!G1388-'Data Summary'!H$5)/'Data Summary'!H$6</f>
        <v>-0.71363132778988281</v>
      </c>
      <c r="H1388">
        <f>(Data!H1388-'Data Summary'!I$5)/'Data Summary'!I$6</f>
        <v>-0.34274881861157513</v>
      </c>
      <c r="I1388">
        <f>(Data!I1388-'Data Summary'!J$5)/'Data Summary'!J$6</f>
        <v>-7.200548591263746E-2</v>
      </c>
      <c r="J1388">
        <f>(Data!J1388-'Data Summary'!K$5)/'Data Summary'!K$6</f>
        <v>-0.4611803683261132</v>
      </c>
      <c r="K1388">
        <f>(Data!K1388-'Data Summary'!L$5)/'Data Summary'!L$6</f>
        <v>-0.77251160896698434</v>
      </c>
      <c r="L1388">
        <f>(Data!L1388-'Data Summary'!M$5)/'Data Summary'!M$6</f>
        <v>-0.78782264092280896</v>
      </c>
    </row>
    <row r="1389" spans="1:12" x14ac:dyDescent="0.3">
      <c r="A1389">
        <f>(Data!A1389-'Data Summary'!B$5)/'Data Summary'!B$6</f>
        <v>-0.52835961172637369</v>
      </c>
      <c r="B1389">
        <f>(Data!B1389-'Data Summary'!C$5)/'Data Summary'!C$6</f>
        <v>0.62668807694695805</v>
      </c>
      <c r="C1389">
        <f>(Data!C1389-'Data Summary'!D$5)/'Data Summary'!D$6</f>
        <v>-1.0320190430173675</v>
      </c>
      <c r="D1389">
        <f>(Data!D1389-'Data Summary'!E$5)/'Data Summary'!E$6</f>
        <v>-0.52416619981398771</v>
      </c>
      <c r="E1389">
        <f>(Data!E1389-'Data Summary'!F$5)/'Data Summary'!F$6</f>
        <v>0.26638264008710122</v>
      </c>
      <c r="F1389">
        <f>(Data!F1389-'Data Summary'!G$5)/'Data Summary'!G$6</f>
        <v>-0.75308482048395375</v>
      </c>
      <c r="G1389">
        <f>(Data!G1389-'Data Summary'!H$5)/'Data Summary'!H$6</f>
        <v>-0.71363132778988281</v>
      </c>
      <c r="H1389">
        <f>(Data!H1389-'Data Summary'!I$5)/'Data Summary'!I$6</f>
        <v>-0.34274881861157513</v>
      </c>
      <c r="I1389">
        <f>(Data!I1389-'Data Summary'!J$5)/'Data Summary'!J$6</f>
        <v>-7.200548591263746E-2</v>
      </c>
      <c r="J1389">
        <f>(Data!J1389-'Data Summary'!K$5)/'Data Summary'!K$6</f>
        <v>-0.4611803683261132</v>
      </c>
      <c r="K1389">
        <f>(Data!K1389-'Data Summary'!L$5)/'Data Summary'!L$6</f>
        <v>-0.77251160896698434</v>
      </c>
      <c r="L1389">
        <f>(Data!L1389-'Data Summary'!M$5)/'Data Summary'!M$6</f>
        <v>-0.78782264092280896</v>
      </c>
    </row>
    <row r="1390" spans="1:12" x14ac:dyDescent="0.3">
      <c r="A1390">
        <f>(Data!A1390-'Data Summary'!B$5)/'Data Summary'!B$6</f>
        <v>-0.98798396760556961</v>
      </c>
      <c r="B1390">
        <f>(Data!B1390-'Data Summary'!C$5)/'Data Summary'!C$6</f>
        <v>0.62668807694695805</v>
      </c>
      <c r="C1390">
        <f>(Data!C1390-'Data Summary'!D$5)/'Data Summary'!D$6</f>
        <v>0.2003920471878454</v>
      </c>
      <c r="D1390">
        <f>(Data!D1390-'Data Summary'!E$5)/'Data Summary'!E$6</f>
        <v>2.5265889024512393</v>
      </c>
      <c r="E1390">
        <f>(Data!E1390-'Data Summary'!F$5)/'Data Summary'!F$6</f>
        <v>-9.4930632977492935E-2</v>
      </c>
      <c r="F1390">
        <f>(Data!F1390-'Data Summary'!G$5)/'Data Summary'!G$6</f>
        <v>-0.84871558826936044</v>
      </c>
      <c r="G1390">
        <f>(Data!G1390-'Data Summary'!H$5)/'Data Summary'!H$6</f>
        <v>7.7001818686775136E-2</v>
      </c>
      <c r="H1390">
        <f>(Data!H1390-'Data Summary'!I$5)/'Data Summary'!I$6</f>
        <v>0.22966597176164638</v>
      </c>
      <c r="I1390">
        <f>(Data!I1390-'Data Summary'!J$5)/'Data Summary'!J$6</f>
        <v>0.25195841947367908</v>
      </c>
      <c r="J1390">
        <f>(Data!J1390-'Data Summary'!K$5)/'Data Summary'!K$6</f>
        <v>0.12895040068273136</v>
      </c>
      <c r="K1390">
        <f>(Data!K1390-'Data Summary'!L$5)/'Data Summary'!L$6</f>
        <v>-0.11544086622085069</v>
      </c>
      <c r="L1390">
        <f>(Data!L1390-'Data Summary'!M$5)/'Data Summary'!M$6</f>
        <v>-0.78782264092280896</v>
      </c>
    </row>
    <row r="1391" spans="1:12" x14ac:dyDescent="0.3">
      <c r="A1391">
        <f>(Data!A1391-'Data Summary'!B$5)/'Data Summary'!B$6</f>
        <v>-0.93053092312066987</v>
      </c>
      <c r="B1391">
        <f>(Data!B1391-'Data Summary'!C$5)/'Data Summary'!C$6</f>
        <v>-0.26714817451567713</v>
      </c>
      <c r="C1391">
        <f>(Data!C1391-'Data Summary'!D$5)/'Data Summary'!D$6</f>
        <v>-1.2887713534767868</v>
      </c>
      <c r="D1391">
        <f>(Data!D1391-'Data Summary'!E$5)/'Data Summary'!E$6</f>
        <v>-0.24037502751024559</v>
      </c>
      <c r="E1391">
        <f>(Data!E1391-'Data Summary'!F$5)/'Data Summary'!F$6</f>
        <v>-0.15869179881242138</v>
      </c>
      <c r="F1391">
        <f>(Data!F1391-'Data Summary'!G$5)/'Data Summary'!G$6</f>
        <v>1.9245766775074356</v>
      </c>
      <c r="G1391">
        <f>(Data!G1391-'Data Summary'!H$5)/'Data Summary'!H$6</f>
        <v>1.9623577833618824</v>
      </c>
      <c r="H1391">
        <f>(Data!H1391-'Data Summary'!I$5)/'Data Summary'!I$6</f>
        <v>-0.79856059613099006</v>
      </c>
      <c r="I1391">
        <f>(Data!I1391-'Data Summary'!J$5)/'Data Summary'!J$6</f>
        <v>-1.367861107457895</v>
      </c>
      <c r="J1391">
        <f>(Data!J1391-'Data Summary'!K$5)/'Data Summary'!K$6</f>
        <v>-0.75624575283053475</v>
      </c>
      <c r="K1391">
        <f>(Data!K1391-'Data Summary'!L$5)/'Data Summary'!L$6</f>
        <v>-0.67864436000325146</v>
      </c>
      <c r="L1391">
        <f>(Data!L1391-'Data Summary'!M$5)/'Data Summary'!M$6</f>
        <v>-0.78782264092280896</v>
      </c>
    </row>
    <row r="1392" spans="1:12" x14ac:dyDescent="0.3">
      <c r="A1392">
        <f>(Data!A1392-'Data Summary'!B$5)/'Data Summary'!B$6</f>
        <v>-1.3327022345149662</v>
      </c>
      <c r="B1392">
        <f>(Data!B1392-'Data Summary'!C$5)/'Data Summary'!C$6</f>
        <v>-0.21128340879926241</v>
      </c>
      <c r="C1392">
        <f>(Data!C1392-'Data Summary'!D$5)/'Data Summary'!D$6</f>
        <v>-1.3914722776605546</v>
      </c>
      <c r="D1392">
        <f>(Data!D1392-'Data Summary'!E$5)/'Data Summary'!E$6</f>
        <v>-0.16942723443431032</v>
      </c>
      <c r="E1392">
        <f>(Data!E1392-'Data Summary'!F$5)/'Data Summary'!F$6</f>
        <v>-0.41373646215213478</v>
      </c>
      <c r="F1392">
        <f>(Data!F1392-'Data Summary'!G$5)/'Data Summary'!G$6</f>
        <v>-8.3669445986106414E-2</v>
      </c>
      <c r="G1392">
        <f>(Data!G1392-'Data Summary'!H$5)/'Data Summary'!H$6</f>
        <v>-0.40954165606809129</v>
      </c>
      <c r="H1392">
        <f>(Data!H1392-'Data Summary'!I$5)/'Data Summary'!I$6</f>
        <v>-2.0281923680438645</v>
      </c>
      <c r="I1392">
        <f>(Data!I1392-'Data Summary'!J$5)/'Data Summary'!J$6</f>
        <v>1.742192384250727</v>
      </c>
      <c r="J1392">
        <f>(Data!J1392-'Data Summary'!K$5)/'Data Summary'!K$6</f>
        <v>-0.40216729142522872</v>
      </c>
      <c r="K1392">
        <f>(Data!K1392-'Data Summary'!L$5)/'Data Summary'!L$6</f>
        <v>1.9496386109812798</v>
      </c>
      <c r="L1392">
        <f>(Data!L1392-'Data Summary'!M$5)/'Data Summary'!M$6</f>
        <v>0.45084835498237452</v>
      </c>
    </row>
    <row r="1393" spans="1:12" x14ac:dyDescent="0.3">
      <c r="A1393">
        <f>(Data!A1393-'Data Summary'!B$5)/'Data Summary'!B$6</f>
        <v>-0.18364134481697722</v>
      </c>
      <c r="B1393">
        <f>(Data!B1393-'Data Summary'!C$5)/'Data Summary'!C$6</f>
        <v>0.62668807694695805</v>
      </c>
      <c r="C1393">
        <f>(Data!C1393-'Data Summary'!D$5)/'Data Summary'!D$6</f>
        <v>-0.26176211163910945</v>
      </c>
      <c r="D1393">
        <f>(Data!D1393-'Data Summary'!E$5)/'Data Summary'!E$6</f>
        <v>-9.847944135837472E-2</v>
      </c>
      <c r="E1393">
        <f>(Data!E1393-'Data Summary'!F$5)/'Data Summary'!F$6</f>
        <v>0.13886030841724434</v>
      </c>
      <c r="F1393">
        <f>(Data!F1393-'Data Summary'!G$5)/'Data Summary'!G$6</f>
        <v>-1.039977123840174</v>
      </c>
      <c r="G1393">
        <f>(Data!G1393-'Data Summary'!H$5)/'Data Summary'!H$6</f>
        <v>-0.40954165606809129</v>
      </c>
      <c r="H1393">
        <f>(Data!H1393-'Data Summary'!I$5)/'Data Summary'!I$6</f>
        <v>-0.33214854471576383</v>
      </c>
      <c r="I1393">
        <f>(Data!I1393-'Data Summary'!J$5)/'Data Summary'!J$6</f>
        <v>0.38154398162820513</v>
      </c>
      <c r="J1393">
        <f>(Data!J1393-'Data Summary'!K$5)/'Data Summary'!K$6</f>
        <v>-0.4611803683261132</v>
      </c>
      <c r="K1393">
        <f>(Data!K1393-'Data Summary'!L$5)/'Data Summary'!L$6</f>
        <v>0.54162987652528127</v>
      </c>
      <c r="L1393">
        <f>(Data!L1393-'Data Summary'!M$5)/'Data Summary'!M$6</f>
        <v>-0.78782264092280896</v>
      </c>
    </row>
    <row r="1394" spans="1:12" x14ac:dyDescent="0.3">
      <c r="A1394">
        <f>(Data!A1394-'Data Summary'!B$5)/'Data Summary'!B$6</f>
        <v>-0.70071874518107247</v>
      </c>
      <c r="B1394">
        <f>(Data!B1394-'Data Summary'!C$5)/'Data Summary'!C$6</f>
        <v>0.51495854551412856</v>
      </c>
      <c r="C1394">
        <f>(Data!C1394-'Data Summary'!D$5)/'Data Summary'!D$6</f>
        <v>-1.0833695051092516</v>
      </c>
      <c r="D1394">
        <f>(Data!D1394-'Data Summary'!E$5)/'Data Summary'!E$6</f>
        <v>-0.87890516519366535</v>
      </c>
      <c r="E1394">
        <f>(Data!E1394-'Data Summary'!F$5)/'Data Summary'!F$6</f>
        <v>-0.37122901826218252</v>
      </c>
      <c r="F1394">
        <f>(Data!F1394-'Data Summary'!G$5)/'Data Summary'!G$6</f>
        <v>-1.039977123840174</v>
      </c>
      <c r="G1394">
        <f>(Data!G1394-'Data Summary'!H$5)/'Data Summary'!H$6</f>
        <v>-1.0481299666838535</v>
      </c>
      <c r="H1394">
        <f>(Data!H1394-'Data Summary'!I$5)/'Data Summary'!I$6</f>
        <v>-1.3497748387126478</v>
      </c>
      <c r="I1394">
        <f>(Data!I1394-'Data Summary'!J$5)/'Data Summary'!J$6</f>
        <v>-0.91431163991705522</v>
      </c>
      <c r="J1394">
        <f>(Data!J1394-'Data Summary'!K$5)/'Data Summary'!K$6</f>
        <v>-1.0513111373349571</v>
      </c>
      <c r="K1394">
        <f>(Data!K1394-'Data Summary'!L$5)/'Data Summary'!L$6</f>
        <v>-0.58477711103951679</v>
      </c>
      <c r="L1394">
        <f>(Data!L1394-'Data Summary'!M$5)/'Data Summary'!M$6</f>
        <v>-0.78782264092280896</v>
      </c>
    </row>
    <row r="1395" spans="1:12" x14ac:dyDescent="0.3">
      <c r="A1395">
        <f>(Data!A1395-'Data Summary'!B$5)/'Data Summary'!B$6</f>
        <v>-0.18364134481697722</v>
      </c>
      <c r="B1395">
        <f>(Data!B1395-'Data Summary'!C$5)/'Data Summary'!C$6</f>
        <v>-4.3689111650018195E-2</v>
      </c>
      <c r="C1395">
        <f>(Data!C1395-'Data Summary'!D$5)/'Data Summary'!D$6</f>
        <v>-0.10771072536345784</v>
      </c>
      <c r="D1395">
        <f>(Data!D1395-'Data Summary'!E$5)/'Data Summary'!E$6</f>
        <v>-0.38227061366211673</v>
      </c>
      <c r="E1395">
        <f>(Data!E1395-'Data Summary'!F$5)/'Data Summary'!F$6</f>
        <v>-0.20119924270237366</v>
      </c>
      <c r="F1395">
        <f>(Data!F1395-'Data Summary'!G$5)/'Data Summary'!G$6</f>
        <v>0.29885362515552061</v>
      </c>
      <c r="G1395">
        <f>(Data!G1395-'Data Summary'!H$5)/'Data Summary'!H$6</f>
        <v>0.38109149040856666</v>
      </c>
      <c r="H1395">
        <f>(Data!H1395-'Data Summary'!I$5)/'Data Summary'!I$6</f>
        <v>-0.33214854471576383</v>
      </c>
      <c r="I1395">
        <f>(Data!I1395-'Data Summary'!J$5)/'Data Summary'!J$6</f>
        <v>-7.200548591263746E-2</v>
      </c>
      <c r="J1395">
        <f>(Data!J1395-'Data Summary'!K$5)/'Data Summary'!K$6</f>
        <v>-1.0513111373349571</v>
      </c>
      <c r="K1395">
        <f>(Data!K1395-'Data Summary'!L$5)/'Data Summary'!L$6</f>
        <v>-0.20930811518458525</v>
      </c>
      <c r="L1395">
        <f>(Data!L1395-'Data Summary'!M$5)/'Data Summary'!M$6</f>
        <v>-0.78782264092280896</v>
      </c>
    </row>
    <row r="1396" spans="1:12" x14ac:dyDescent="0.3">
      <c r="A1396">
        <f>(Data!A1396-'Data Summary'!B$5)/'Data Summary'!B$6</f>
        <v>-1.1028900565753681</v>
      </c>
      <c r="B1396">
        <f>(Data!B1396-'Data Summary'!C$5)/'Data Summary'!C$6</f>
        <v>0.23563471693205487</v>
      </c>
      <c r="C1396">
        <f>(Data!C1396-'Data Summary'!D$5)/'Data Summary'!D$6</f>
        <v>-0.67256580837418034</v>
      </c>
      <c r="D1396">
        <f>(Data!D1396-'Data Summary'!E$5)/'Data Summary'!E$6</f>
        <v>0.96573745478065809</v>
      </c>
      <c r="E1396">
        <f>(Data!E1396-'Data Summary'!F$5)/'Data Summary'!F$6</f>
        <v>-0.37122901826218252</v>
      </c>
      <c r="F1396">
        <f>(Data!F1396-'Data Summary'!G$5)/'Data Summary'!G$6</f>
        <v>1.0638997674387747</v>
      </c>
      <c r="G1396">
        <f>(Data!G1396-'Data Summary'!H$5)/'Data Summary'!H$6</f>
        <v>0.80681703081907474</v>
      </c>
      <c r="H1396">
        <f>(Data!H1396-'Data Summary'!I$5)/'Data Summary'!I$6</f>
        <v>-3.0040738685465546E-2</v>
      </c>
      <c r="I1396">
        <f>(Data!I1396-'Data Summary'!J$5)/'Data Summary'!J$6</f>
        <v>5.7580076241888579E-2</v>
      </c>
      <c r="J1396">
        <f>(Data!J1396-'Data Summary'!K$5)/'Data Summary'!K$6</f>
        <v>-1.0513111373349571</v>
      </c>
      <c r="K1396">
        <f>(Data!K1396-'Data Summary'!L$5)/'Data Summary'!L$6</f>
        <v>-1.1479806048219177</v>
      </c>
      <c r="L1396">
        <f>(Data!L1396-'Data Summary'!M$5)/'Data Summary'!M$6</f>
        <v>-0.78782264092280896</v>
      </c>
    </row>
    <row r="1397" spans="1:12" x14ac:dyDescent="0.3">
      <c r="A1397">
        <f>(Data!A1397-'Data Summary'!B$5)/'Data Summary'!B$6</f>
        <v>0.16107692209241922</v>
      </c>
      <c r="B1397">
        <f>(Data!B1397-'Data Summary'!C$5)/'Data Summary'!C$6</f>
        <v>0.87807952267082434</v>
      </c>
      <c r="C1397">
        <f>(Data!C1397-'Data Summary'!D$5)/'Data Summary'!D$6</f>
        <v>-0.87796765674171595</v>
      </c>
      <c r="D1397">
        <f>(Data!D1397-'Data Summary'!E$5)/'Data Summary'!E$6</f>
        <v>-0.66606178596585874</v>
      </c>
      <c r="E1397">
        <f>(Data!E1397-'Data Summary'!F$5)/'Data Summary'!F$6</f>
        <v>9.6352864527292054E-2</v>
      </c>
      <c r="F1397">
        <f>(Data!F1397-'Data Summary'!G$5)/'Data Summary'!G$6</f>
        <v>-1.2312386594109874</v>
      </c>
      <c r="G1397">
        <f>(Data!G1397-'Data Summary'!H$5)/'Data Summary'!H$6</f>
        <v>-1.0481299666838535</v>
      </c>
      <c r="H1397">
        <f>(Data!H1397-'Data Summary'!I$5)/'Data Summary'!I$6</f>
        <v>0.37276966935495176</v>
      </c>
      <c r="I1397">
        <f>(Data!I1397-'Data Summary'!J$5)/'Data Summary'!J$6</f>
        <v>-7.2127048353730011E-3</v>
      </c>
      <c r="J1397">
        <f>(Data!J1397-'Data Summary'!K$5)/'Data Summary'!K$6</f>
        <v>-4.8088830019922008E-2</v>
      </c>
      <c r="K1397">
        <f>(Data!K1397-'Data Summary'!L$5)/'Data Summary'!L$6</f>
        <v>-0.8194452334488499</v>
      </c>
      <c r="L1397">
        <f>(Data!L1397-'Data Summary'!M$5)/'Data Summary'!M$6</f>
        <v>0.45084835498237452</v>
      </c>
    </row>
    <row r="1398" spans="1:12" x14ac:dyDescent="0.3">
      <c r="A1398">
        <f>(Data!A1398-'Data Summary'!B$5)/'Data Summary'!B$6</f>
        <v>0.21852996657731846</v>
      </c>
      <c r="B1398">
        <f>(Data!B1398-'Data Summary'!C$5)/'Data Summary'!C$6</f>
        <v>0.8222147569544096</v>
      </c>
      <c r="C1398">
        <f>(Data!C1398-'Data Summary'!D$5)/'Data Summary'!D$6</f>
        <v>-0.87796765674171595</v>
      </c>
      <c r="D1398">
        <f>(Data!D1398-'Data Summary'!E$5)/'Data Summary'!E$6</f>
        <v>-0.66606178596585874</v>
      </c>
      <c r="E1398">
        <f>(Data!E1398-'Data Summary'!F$5)/'Data Summary'!F$6</f>
        <v>5.3845420637339769E-2</v>
      </c>
      <c r="F1398">
        <f>(Data!F1398-'Data Summary'!G$5)/'Data Summary'!G$6</f>
        <v>-1.1356078916255807</v>
      </c>
      <c r="G1398">
        <f>(Data!G1398-'Data Summary'!H$5)/'Data Summary'!H$6</f>
        <v>-1.0785389338560325</v>
      </c>
      <c r="H1398">
        <f>(Data!H1398-'Data Summary'!I$5)/'Data Summary'!I$6</f>
        <v>0.37276966935495176</v>
      </c>
      <c r="I1398">
        <f>(Data!I1398-'Data Summary'!J$5)/'Data Summary'!J$6</f>
        <v>-7.2127048353730011E-3</v>
      </c>
      <c r="J1398">
        <f>(Data!J1398-'Data Summary'!K$5)/'Data Summary'!K$6</f>
        <v>-4.8088830019922008E-2</v>
      </c>
      <c r="K1398">
        <f>(Data!K1398-'Data Summary'!L$5)/'Data Summary'!L$6</f>
        <v>-0.8194452334488499</v>
      </c>
      <c r="L1398">
        <f>(Data!L1398-'Data Summary'!M$5)/'Data Summary'!M$6</f>
        <v>-0.78782264092280896</v>
      </c>
    </row>
    <row r="1399" spans="1:12" x14ac:dyDescent="0.3">
      <c r="A1399">
        <f>(Data!A1399-'Data Summary'!B$5)/'Data Summary'!B$6</f>
        <v>-0.58581265621127343</v>
      </c>
      <c r="B1399">
        <f>(Data!B1399-'Data Summary'!C$5)/'Data Summary'!C$6</f>
        <v>0.34736424836488433</v>
      </c>
      <c r="C1399">
        <f>(Data!C1399-'Data Summary'!D$5)/'Data Summary'!D$6</f>
        <v>-5.6360263271573924E-2</v>
      </c>
      <c r="D1399">
        <f>(Data!D1399-'Data Summary'!E$5)/'Data Summary'!E$6</f>
        <v>-0.38227061366211673</v>
      </c>
      <c r="E1399">
        <f>(Data!E1399-'Data Summary'!F$5)/'Data Summary'!F$6</f>
        <v>-0.15869179881242138</v>
      </c>
      <c r="F1399">
        <f>(Data!F1399-'Data Summary'!G$5)/'Data Summary'!G$6</f>
        <v>0.1075920895847071</v>
      </c>
      <c r="G1399">
        <f>(Data!G1399-'Data Summary'!H$5)/'Data Summary'!H$6</f>
        <v>1.7494950131566285</v>
      </c>
      <c r="H1399">
        <f>(Data!H1399-'Data Summary'!I$5)/'Data Summary'!I$6</f>
        <v>-0.48055237925700428</v>
      </c>
      <c r="I1399">
        <f>(Data!I1399-'Data Summary'!J$5)/'Data Summary'!J$6</f>
        <v>-0.20159104806716349</v>
      </c>
      <c r="J1399">
        <f>(Data!J1399-'Data Summary'!K$5)/'Data Summary'!K$6</f>
        <v>-0.81525882973141928</v>
      </c>
      <c r="K1399">
        <f>(Data!K1399-'Data Summary'!L$5)/'Data Summary'!L$6</f>
        <v>-0.49090986207578396</v>
      </c>
      <c r="L1399">
        <f>(Data!L1399-'Data Summary'!M$5)/'Data Summary'!M$6</f>
        <v>-0.78782264092280896</v>
      </c>
    </row>
    <row r="1400" spans="1:12" x14ac:dyDescent="0.3">
      <c r="A1400">
        <f>(Data!A1400-'Data Summary'!B$5)/'Data Summary'!B$6</f>
        <v>-0.75817178966597165</v>
      </c>
      <c r="B1400">
        <f>(Data!B1400-'Data Summary'!C$5)/'Data Summary'!C$6</f>
        <v>0.40322901408129908</v>
      </c>
      <c r="C1400">
        <f>(Data!C1400-'Data Summary'!D$5)/'Data Summary'!D$6</f>
        <v>-0.7752667325579482</v>
      </c>
      <c r="D1400">
        <f>(Data!D1400-'Data Summary'!E$5)/'Data Summary'!E$6</f>
        <v>-0.24037502751024559</v>
      </c>
      <c r="E1400">
        <f>(Data!E1400-'Data Summary'!F$5)/'Data Summary'!F$6</f>
        <v>-9.4930632977492935E-2</v>
      </c>
      <c r="F1400">
        <f>(Data!F1400-'Data Summary'!G$5)/'Data Summary'!G$6</f>
        <v>-0.27493098155691992</v>
      </c>
      <c r="G1400">
        <f>(Data!G1400-'Data Summary'!H$5)/'Data Summary'!H$6</f>
        <v>-0.56158649192898702</v>
      </c>
      <c r="H1400">
        <f>(Data!H1400-'Data Summary'!I$5)/'Data Summary'!I$6</f>
        <v>-7.7741971216528108E-2</v>
      </c>
      <c r="I1400">
        <f>(Data!I1400-'Data Summary'!J$5)/'Data Summary'!J$6</f>
        <v>1.3534356977871489</v>
      </c>
      <c r="J1400">
        <f>(Data!J1400-'Data Summary'!K$5)/'Data Summary'!K$6</f>
        <v>-0.22512806072257538</v>
      </c>
      <c r="K1400">
        <f>(Data!K1400-'Data Summary'!L$5)/'Data Summary'!L$6</f>
        <v>-0.20930811518458525</v>
      </c>
      <c r="L1400">
        <f>(Data!L1400-'Data Summary'!M$5)/'Data Summary'!M$6</f>
        <v>1.6895193508875581</v>
      </c>
    </row>
    <row r="1401" spans="1:12" x14ac:dyDescent="0.3">
      <c r="A1401">
        <f>(Data!A1401-'Data Summary'!B$5)/'Data Summary'!B$6</f>
        <v>-0.64326570069617262</v>
      </c>
      <c r="B1401">
        <f>(Data!B1401-'Data Summary'!C$5)/'Data Summary'!C$6</f>
        <v>0.79428237409620228</v>
      </c>
      <c r="C1401">
        <f>(Data!C1401-'Data Summary'!D$5)/'Data Summary'!D$6</f>
        <v>-1.3914722776605546</v>
      </c>
      <c r="D1401">
        <f>(Data!D1401-'Data Summary'!E$5)/'Data Summary'!E$6</f>
        <v>-0.24037502751024559</v>
      </c>
      <c r="E1401">
        <f>(Data!E1401-'Data Summary'!F$5)/'Data Summary'!F$6</f>
        <v>-0.41373646215213478</v>
      </c>
      <c r="F1401">
        <f>(Data!F1401-'Data Summary'!G$5)/'Data Summary'!G$6</f>
        <v>-0.56182328491314026</v>
      </c>
      <c r="G1401">
        <f>(Data!G1401-'Data Summary'!H$5)/'Data Summary'!H$6</f>
        <v>-0.68322236061770358</v>
      </c>
      <c r="H1401">
        <f>(Data!H1401-'Data Summary'!I$5)/'Data Summary'!I$6</f>
        <v>-0.60775566600656328</v>
      </c>
      <c r="I1401">
        <f>(Data!I1401-'Data Summary'!J$5)/'Data Summary'!J$6</f>
        <v>0.70550788701451872</v>
      </c>
      <c r="J1401">
        <f>(Data!J1401-'Data Summary'!K$5)/'Data Summary'!K$6</f>
        <v>0.36500270828626852</v>
      </c>
      <c r="K1401">
        <f>(Data!K1401-'Data Summary'!L$5)/'Data Summary'!L$6</f>
        <v>0.63549712548901416</v>
      </c>
      <c r="L1401">
        <f>(Data!L1401-'Data Summary'!M$5)/'Data Summary'!M$6</f>
        <v>0.45084835498237452</v>
      </c>
    </row>
    <row r="1402" spans="1:12" x14ac:dyDescent="0.3">
      <c r="A1402">
        <f>(Data!A1402-'Data Summary'!B$5)/'Data Summary'!B$6</f>
        <v>-0.24109438930187646</v>
      </c>
      <c r="B1402">
        <f>(Data!B1402-'Data Summary'!C$5)/'Data Summary'!C$6</f>
        <v>0.9060119055290311</v>
      </c>
      <c r="C1402">
        <f>(Data!C1402-'Data Summary'!D$5)/'Data Summary'!D$6</f>
        <v>-0.31311257373099338</v>
      </c>
      <c r="D1402">
        <f>(Data!D1402-'Data Summary'!E$5)/'Data Summary'!E$6</f>
        <v>-0.31132282058618116</v>
      </c>
      <c r="E1402">
        <f>(Data!E1402-'Data Summary'!F$5)/'Data Summary'!F$6</f>
        <v>-0.15869179881242138</v>
      </c>
      <c r="F1402">
        <f>(Data!F1402-'Data Summary'!G$5)/'Data Summary'!G$6</f>
        <v>1.6376843741512153</v>
      </c>
      <c r="G1402">
        <f>(Data!G1402-'Data Summary'!H$5)/'Data Summary'!H$6</f>
        <v>2.8746267985272569</v>
      </c>
      <c r="H1402">
        <f>(Data!H1402-'Data Summary'!I$5)/'Data Summary'!I$6</f>
        <v>-0.28974744913257749</v>
      </c>
      <c r="I1402">
        <f>(Data!I1402-'Data Summary'!J$5)/'Data Summary'!J$6</f>
        <v>-0.39596939129895109</v>
      </c>
      <c r="J1402">
        <f>(Data!J1402-'Data Summary'!K$5)/'Data Summary'!K$6</f>
        <v>-0.8742719066323037</v>
      </c>
      <c r="K1402">
        <f>(Data!K1402-'Data Summary'!L$5)/'Data Summary'!L$6</f>
        <v>-0.49090986207578396</v>
      </c>
      <c r="L1402">
        <f>(Data!L1402-'Data Summary'!M$5)/'Data Summary'!M$6</f>
        <v>-0.78782264092280896</v>
      </c>
    </row>
    <row r="1403" spans="1:12" x14ac:dyDescent="0.3">
      <c r="A1403">
        <f>(Data!A1403-'Data Summary'!B$5)/'Data Summary'!B$6</f>
        <v>-0.24109438930187646</v>
      </c>
      <c r="B1403">
        <f>(Data!B1403-'Data Summary'!C$5)/'Data Summary'!C$6</f>
        <v>0.9060119055290311</v>
      </c>
      <c r="C1403">
        <f>(Data!C1403-'Data Summary'!D$5)/'Data Summary'!D$6</f>
        <v>-0.31311257373099338</v>
      </c>
      <c r="D1403">
        <f>(Data!D1403-'Data Summary'!E$5)/'Data Summary'!E$6</f>
        <v>-0.31132282058618116</v>
      </c>
      <c r="E1403">
        <f>(Data!E1403-'Data Summary'!F$5)/'Data Summary'!F$6</f>
        <v>-0.15869179881242138</v>
      </c>
      <c r="F1403">
        <f>(Data!F1403-'Data Summary'!G$5)/'Data Summary'!G$6</f>
        <v>1.6376843741512153</v>
      </c>
      <c r="G1403">
        <f>(Data!G1403-'Data Summary'!H$5)/'Data Summary'!H$6</f>
        <v>2.8746267985272569</v>
      </c>
      <c r="H1403">
        <f>(Data!H1403-'Data Summary'!I$5)/'Data Summary'!I$6</f>
        <v>-0.28974744913257749</v>
      </c>
      <c r="I1403">
        <f>(Data!I1403-'Data Summary'!J$5)/'Data Summary'!J$6</f>
        <v>-0.39596939129895109</v>
      </c>
      <c r="J1403">
        <f>(Data!J1403-'Data Summary'!K$5)/'Data Summary'!K$6</f>
        <v>-0.8742719066323037</v>
      </c>
      <c r="K1403">
        <f>(Data!K1403-'Data Summary'!L$5)/'Data Summary'!L$6</f>
        <v>-0.49090986207578396</v>
      </c>
      <c r="L1403">
        <f>(Data!L1403-'Data Summary'!M$5)/'Data Summary'!M$6</f>
        <v>-0.78782264092280896</v>
      </c>
    </row>
    <row r="1404" spans="1:12" x14ac:dyDescent="0.3">
      <c r="A1404">
        <f>(Data!A1404-'Data Summary'!B$5)/'Data Summary'!B$6</f>
        <v>-0.41345352275657521</v>
      </c>
      <c r="B1404">
        <f>(Data!B1404-'Data Summary'!C$5)/'Data Summary'!C$6</f>
        <v>-1.2727139574111415</v>
      </c>
      <c r="C1404">
        <f>(Data!C1404-'Data Summary'!D$5)/'Data Summary'!D$6</f>
        <v>0.76524713019856794</v>
      </c>
      <c r="D1404">
        <f>(Data!D1404-'Data Summary'!E$5)/'Data Summary'!E$6</f>
        <v>-0.38227061366211673</v>
      </c>
      <c r="E1404">
        <f>(Data!E1404-'Data Summary'!F$5)/'Data Summary'!F$6</f>
        <v>-0.75379601327175294</v>
      </c>
      <c r="F1404">
        <f>(Data!F1404-'Data Summary'!G$5)/'Data Summary'!G$6</f>
        <v>-0.94434635605476724</v>
      </c>
      <c r="G1404">
        <f>(Data!G1404-'Data Summary'!H$5)/'Data Summary'!H$6</f>
        <v>-0.68322236061770358</v>
      </c>
      <c r="H1404">
        <f>(Data!H1404-'Data Summary'!I$5)/'Data Summary'!I$6</f>
        <v>-0.23674607965357986</v>
      </c>
      <c r="I1404">
        <f>(Data!I1404-'Data Summary'!J$5)/'Data Summary'!J$6</f>
        <v>0.83509344916904482</v>
      </c>
      <c r="J1404">
        <f>(Data!J1404-'Data Summary'!K$5)/'Data Summary'!K$6</f>
        <v>0.95513347729511233</v>
      </c>
      <c r="K1404">
        <f>(Data!K1404-'Data Summary'!L$5)/'Data Summary'!L$6</f>
        <v>1.3864351171988807</v>
      </c>
      <c r="L1404">
        <f>(Data!L1404-'Data Summary'!M$5)/'Data Summary'!M$6</f>
        <v>0.45084835498237452</v>
      </c>
    </row>
    <row r="1405" spans="1:12" x14ac:dyDescent="0.3">
      <c r="A1405">
        <f>(Data!A1405-'Data Summary'!B$5)/'Data Summary'!B$6</f>
        <v>-0.64326570069617262</v>
      </c>
      <c r="B1405">
        <f>(Data!B1405-'Data Summary'!C$5)/'Data Summary'!C$6</f>
        <v>-1.1051196602618973</v>
      </c>
      <c r="C1405">
        <f>(Data!C1405-'Data Summary'!D$5)/'Data Summary'!D$6</f>
        <v>0.30309297137161323</v>
      </c>
      <c r="D1405">
        <f>(Data!D1405-'Data Summary'!E$5)/'Data Summary'!E$6</f>
        <v>-0.59511399288992328</v>
      </c>
      <c r="E1405">
        <f>(Data!E1405-'Data Summary'!F$5)/'Data Summary'!F$6</f>
        <v>-0.56251251576696781</v>
      </c>
      <c r="F1405">
        <f>(Data!F1405-'Data Summary'!G$5)/'Data Summary'!G$6</f>
        <v>-1.2312386594109874</v>
      </c>
      <c r="G1405">
        <f>(Data!G1405-'Data Summary'!H$5)/'Data Summary'!H$6</f>
        <v>-1.0177209995116743</v>
      </c>
      <c r="H1405">
        <f>(Data!H1405-'Data Summary'!I$5)/'Data Summary'!I$6</f>
        <v>-0.39575018809057277</v>
      </c>
      <c r="I1405">
        <f>(Data!I1405-'Data Summary'!J$5)/'Data Summary'!J$6</f>
        <v>-0.52555495345347714</v>
      </c>
      <c r="J1405">
        <f>(Data!J1405-'Data Summary'!K$5)/'Data Summary'!K$6</f>
        <v>2.6074996305198765</v>
      </c>
      <c r="K1405">
        <f>(Data!K1405-'Data Summary'!L$5)/'Data Summary'!L$6</f>
        <v>-0.39704261311205102</v>
      </c>
      <c r="L1405">
        <f>(Data!L1405-'Data Summary'!M$5)/'Data Summary'!M$6</f>
        <v>2.9281903467927415</v>
      </c>
    </row>
    <row r="1406" spans="1:12" x14ac:dyDescent="0.3">
      <c r="A1406">
        <f>(Data!A1406-'Data Summary'!B$5)/'Data Summary'!B$6</f>
        <v>-0.18364134481697722</v>
      </c>
      <c r="B1406">
        <f>(Data!B1406-'Data Summary'!C$5)/'Data Summary'!C$6</f>
        <v>-0.15541864308284767</v>
      </c>
      <c r="C1406">
        <f>(Data!C1406-'Data Summary'!D$5)/'Data Summary'!D$6</f>
        <v>0.61119574392291642</v>
      </c>
      <c r="D1406">
        <f>(Data!D1406-'Data Summary'!E$5)/'Data Summary'!E$6</f>
        <v>4.3416144793496439E-2</v>
      </c>
      <c r="E1406">
        <f>(Data!E1406-'Data Summary'!F$5)/'Data Summary'!F$6</f>
        <v>-0.11618435492246908</v>
      </c>
      <c r="F1406">
        <f>(Data!F1406-'Data Summary'!G$5)/'Data Summary'!G$6</f>
        <v>-0.37056174934232666</v>
      </c>
      <c r="G1406">
        <f>(Data!G1406-'Data Summary'!H$5)/'Data Summary'!H$6</f>
        <v>-1.4225082829762314E-2</v>
      </c>
      <c r="H1406">
        <f>(Data!H1406-'Data Summary'!I$5)/'Data Summary'!I$6</f>
        <v>0.92928404888454463</v>
      </c>
      <c r="I1406">
        <f>(Data!I1406-'Data Summary'!J$5)/'Data Summary'!J$6</f>
        <v>0.77030066809178321</v>
      </c>
      <c r="J1406">
        <f>(Data!J1406-'Data Summary'!K$5)/'Data Summary'!K$6</f>
        <v>-0.22512806072257538</v>
      </c>
      <c r="K1406">
        <f>(Data!K1406-'Data Summary'!L$5)/'Data Summary'!L$6</f>
        <v>0.2600281296340809</v>
      </c>
      <c r="L1406">
        <f>(Data!L1406-'Data Summary'!M$5)/'Data Summary'!M$6</f>
        <v>0.45084835498237452</v>
      </c>
    </row>
    <row r="1407" spans="1:12" x14ac:dyDescent="0.3">
      <c r="A1407">
        <f>(Data!A1407-'Data Summary'!B$5)/'Data Summary'!B$6</f>
        <v>-0.35600047827167547</v>
      </c>
      <c r="B1407">
        <f>(Data!B1407-'Data Summary'!C$5)/'Data Summary'!C$6</f>
        <v>-1.3844434888439707</v>
      </c>
      <c r="C1407">
        <f>(Data!C1407-'Data Summary'!D$5)/'Data Summary'!D$6</f>
        <v>0.14904158509596147</v>
      </c>
      <c r="D1407">
        <f>(Data!D1407-'Data Summary'!E$5)/'Data Summary'!E$6</f>
        <v>-0.38227061366211673</v>
      </c>
      <c r="E1407">
        <f>(Data!E1407-'Data Summary'!F$5)/'Data Summary'!F$6</f>
        <v>-0.5412587938219916</v>
      </c>
      <c r="F1407">
        <f>(Data!F1407-'Data Summary'!G$5)/'Data Summary'!G$6</f>
        <v>0.20322285737011386</v>
      </c>
      <c r="G1407">
        <f>(Data!G1407-'Data Summary'!H$5)/'Data Summary'!H$6</f>
        <v>-0.37913268889591212</v>
      </c>
      <c r="H1407">
        <f>(Data!H1407-'Data Summary'!I$5)/'Data Summary'!I$6</f>
        <v>-0.81976114392261268</v>
      </c>
      <c r="I1407">
        <f>(Data!I1407-'Data Summary'!J$5)/'Data Summary'!J$6</f>
        <v>-0.20159104806716349</v>
      </c>
      <c r="J1407">
        <f>(Data!J1407-'Data Summary'!K$5)/'Data Summary'!K$6</f>
        <v>1.4272380925021879</v>
      </c>
      <c r="K1407">
        <f>(Data!K1407-'Data Summary'!L$5)/'Data Summary'!L$6</f>
        <v>0.82323162341648159</v>
      </c>
      <c r="L1407">
        <f>(Data!L1407-'Data Summary'!M$5)/'Data Summary'!M$6</f>
        <v>1.6895193508875581</v>
      </c>
    </row>
    <row r="1408" spans="1:12" x14ac:dyDescent="0.3">
      <c r="A1408">
        <f>(Data!A1408-'Data Summary'!B$5)/'Data Summary'!B$6</f>
        <v>-6.8735255847178753E-2</v>
      </c>
      <c r="B1408">
        <f>(Data!B1408-'Data Summary'!C$5)/'Data Summary'!C$6</f>
        <v>-1.6079025517096295</v>
      </c>
      <c r="C1408">
        <f>(Data!C1408-'Data Summary'!D$5)/'Data Summary'!D$6</f>
        <v>0.35444343346349716</v>
      </c>
      <c r="D1408">
        <f>(Data!D1408-'Data Summary'!E$5)/'Data Summary'!E$6</f>
        <v>1.8171109716918841</v>
      </c>
      <c r="E1408">
        <f>(Data!E1408-'Data Summary'!F$5)/'Data Summary'!F$6</f>
        <v>-0.5412587938219916</v>
      </c>
      <c r="F1408">
        <f>(Data!F1408-'Data Summary'!G$5)/'Data Summary'!G$6</f>
        <v>-0.75308482048395375</v>
      </c>
      <c r="G1408">
        <f>(Data!G1408-'Data Summary'!H$5)/'Data Summary'!H$6</f>
        <v>-0.74404029496206192</v>
      </c>
      <c r="H1408">
        <f>(Data!H1408-'Data Summary'!I$5)/'Data Summary'!I$6</f>
        <v>0.34626898461545297</v>
      </c>
      <c r="I1408">
        <f>(Data!I1408-'Data Summary'!J$5)/'Data Summary'!J$6</f>
        <v>-0.59034773453073874</v>
      </c>
      <c r="J1408">
        <f>(Data!J1408-'Data Summary'!K$5)/'Data Summary'!K$6</f>
        <v>1.6632904001057252</v>
      </c>
      <c r="K1408">
        <f>(Data!K1408-'Data Summary'!L$5)/'Data Summary'!L$6</f>
        <v>0.44776262756154833</v>
      </c>
      <c r="L1408">
        <f>(Data!L1408-'Data Summary'!M$5)/'Data Summary'!M$6</f>
        <v>0.45084835498237452</v>
      </c>
    </row>
    <row r="1409" spans="1:12" x14ac:dyDescent="0.3">
      <c r="A1409">
        <f>(Data!A1409-'Data Summary'!B$5)/'Data Summary'!B$6</f>
        <v>-1.3327022345149662</v>
      </c>
      <c r="B1409">
        <f>(Data!B1409-'Data Summary'!C$5)/'Data Summary'!C$6</f>
        <v>-9.9553877366432925E-2</v>
      </c>
      <c r="C1409">
        <f>(Data!C1409-'Data Summary'!D$5)/'Data Summary'!D$6</f>
        <v>-1.3914722776605546</v>
      </c>
      <c r="D1409">
        <f>(Data!D1409-'Data Summary'!E$5)/'Data Summary'!E$6</f>
        <v>-0.31132282058618116</v>
      </c>
      <c r="E1409">
        <f>(Data!E1409-'Data Summary'!F$5)/'Data Summary'!F$6</f>
        <v>-0.49875134993203935</v>
      </c>
      <c r="F1409">
        <f>(Data!F1409-'Data Summary'!G$5)/'Data Summary'!G$6</f>
        <v>2.3070997486490628</v>
      </c>
      <c r="G1409">
        <f>(Data!G1409-'Data Summary'!H$5)/'Data Summary'!H$6</f>
        <v>0.2290466545476709</v>
      </c>
      <c r="H1409">
        <f>(Data!H1409-'Data Summary'!I$5)/'Data Summary'!I$6</f>
        <v>-0.92576388288060796</v>
      </c>
      <c r="I1409">
        <f>(Data!I1409-'Data Summary'!J$5)/'Data Summary'!J$6</f>
        <v>1.483021259941675</v>
      </c>
      <c r="J1409">
        <f>(Data!J1409-'Data Summary'!K$5)/'Data Summary'!K$6</f>
        <v>1.6042773232048413</v>
      </c>
      <c r="K1409">
        <f>(Data!K1409-'Data Summary'!L$5)/'Data Summary'!L$6</f>
        <v>0.2600281296340809</v>
      </c>
      <c r="L1409">
        <f>(Data!L1409-'Data Summary'!M$5)/'Data Summary'!M$6</f>
        <v>0.45084835498237452</v>
      </c>
    </row>
    <row r="1410" spans="1:12" x14ac:dyDescent="0.3">
      <c r="A1410">
        <f>(Data!A1410-'Data Summary'!B$5)/'Data Summary'!B$6</f>
        <v>-0.12618830033207801</v>
      </c>
      <c r="B1410">
        <f>(Data!B1410-'Data Summary'!C$5)/'Data Summary'!C$6</f>
        <v>-1.3285787231275561</v>
      </c>
      <c r="C1410">
        <f>(Data!C1410-'Data Summary'!D$5)/'Data Summary'!D$6</f>
        <v>0.45714435764726469</v>
      </c>
      <c r="D1410">
        <f>(Data!D1410-'Data Summary'!E$5)/'Data Summary'!E$6</f>
        <v>-0.24037502751024559</v>
      </c>
      <c r="E1410">
        <f>(Data!E1410-'Data Summary'!F$5)/'Data Summary'!F$6</f>
        <v>-0.83881090105165734</v>
      </c>
      <c r="F1410">
        <f>(Data!F1410-'Data Summary'!G$5)/'Data Summary'!G$6</f>
        <v>1.8289459097220289</v>
      </c>
      <c r="G1410">
        <f>(Data!G1410-'Data Summary'!H$5)/'Data Summary'!H$6</f>
        <v>0.19863768737549173</v>
      </c>
      <c r="H1410">
        <f>(Data!H1410-'Data Summary'!I$5)/'Data Summary'!I$6</f>
        <v>-0.92576388288060796</v>
      </c>
      <c r="I1410">
        <f>(Data!I1410-'Data Summary'!J$5)/'Data Summary'!J$6</f>
        <v>-0.2663838291444251</v>
      </c>
      <c r="J1410">
        <f>(Data!J1410-'Data Summary'!K$5)/'Data Summary'!K$6</f>
        <v>2.0763819384119162</v>
      </c>
      <c r="K1410">
        <f>(Data!K1410-'Data Summary'!L$5)/'Data Summary'!L$6</f>
        <v>1.8557713620175469</v>
      </c>
      <c r="L1410">
        <f>(Data!L1410-'Data Summary'!M$5)/'Data Summary'!M$6</f>
        <v>1.6895193508875581</v>
      </c>
    </row>
    <row r="1411" spans="1:12" x14ac:dyDescent="0.3">
      <c r="A1411">
        <f>(Data!A1411-'Data Summary'!B$5)/'Data Summary'!B$6</f>
        <v>-1.3327022345149662</v>
      </c>
      <c r="B1411">
        <f>(Data!B1411-'Data Summary'!C$5)/'Data Summary'!C$6</f>
        <v>-9.9553877366432925E-2</v>
      </c>
      <c r="C1411">
        <f>(Data!C1411-'Data Summary'!D$5)/'Data Summary'!D$6</f>
        <v>-1.3914722776605546</v>
      </c>
      <c r="D1411">
        <f>(Data!D1411-'Data Summary'!E$5)/'Data Summary'!E$6</f>
        <v>-0.31132282058618116</v>
      </c>
      <c r="E1411">
        <f>(Data!E1411-'Data Summary'!F$5)/'Data Summary'!F$6</f>
        <v>-0.49875134993203935</v>
      </c>
      <c r="F1411">
        <f>(Data!F1411-'Data Summary'!G$5)/'Data Summary'!G$6</f>
        <v>2.3070997486490628</v>
      </c>
      <c r="G1411">
        <f>(Data!G1411-'Data Summary'!H$5)/'Data Summary'!H$6</f>
        <v>0.2290466545476709</v>
      </c>
      <c r="H1411">
        <f>(Data!H1411-'Data Summary'!I$5)/'Data Summary'!I$6</f>
        <v>-0.92576388288060796</v>
      </c>
      <c r="I1411">
        <f>(Data!I1411-'Data Summary'!J$5)/'Data Summary'!J$6</f>
        <v>1.483021259941675</v>
      </c>
      <c r="J1411">
        <f>(Data!J1411-'Data Summary'!K$5)/'Data Summary'!K$6</f>
        <v>1.6042773232048413</v>
      </c>
      <c r="K1411">
        <f>(Data!K1411-'Data Summary'!L$5)/'Data Summary'!L$6</f>
        <v>0.2600281296340809</v>
      </c>
      <c r="L1411">
        <f>(Data!L1411-'Data Summary'!M$5)/'Data Summary'!M$6</f>
        <v>0.45084835498237452</v>
      </c>
    </row>
    <row r="1412" spans="1:12" x14ac:dyDescent="0.3">
      <c r="A1412">
        <f>(Data!A1412-'Data Summary'!B$5)/'Data Summary'!B$6</f>
        <v>-0.98798396760556961</v>
      </c>
      <c r="B1412">
        <f>(Data!B1412-'Data Summary'!C$5)/'Data Summary'!C$6</f>
        <v>2.4143605798722279</v>
      </c>
      <c r="C1412">
        <f>(Data!C1412-'Data Summary'!D$5)/'Data Summary'!D$6</f>
        <v>-1.3914722776605546</v>
      </c>
      <c r="D1412">
        <f>(Data!D1412-'Data Summary'!E$5)/'Data Summary'!E$6</f>
        <v>-0.52416619981398771</v>
      </c>
      <c r="E1412">
        <f>(Data!E1412-'Data Summary'!F$5)/'Data Summary'!F$6</f>
        <v>-0.11618435492246908</v>
      </c>
      <c r="F1412">
        <f>(Data!F1412-'Data Summary'!G$5)/'Data Summary'!G$6</f>
        <v>-1.039977123840174</v>
      </c>
      <c r="G1412">
        <f>(Data!G1412-'Data Summary'!H$5)/'Data Summary'!H$6</f>
        <v>-0.92649409799513682</v>
      </c>
      <c r="H1412">
        <f>(Data!H1412-'Data Summary'!I$5)/'Data Summary'!I$6</f>
        <v>-1.6677830555866335</v>
      </c>
      <c r="I1412">
        <f>(Data!I1412-'Data Summary'!J$5)/'Data Summary'!J$6</f>
        <v>1.223850135632623</v>
      </c>
      <c r="J1412">
        <f>(Data!J1412-'Data Summary'!K$5)/'Data Summary'!K$6</f>
        <v>-1.2873634449384945</v>
      </c>
      <c r="K1412">
        <f>(Data!K1412-'Data Summary'!L$5)/'Data Summary'!L$6</f>
        <v>1.3864351171988807</v>
      </c>
      <c r="L1412">
        <f>(Data!L1412-'Data Summary'!M$5)/'Data Summary'!M$6</f>
        <v>0.45084835498237452</v>
      </c>
    </row>
    <row r="1413" spans="1:12" x14ac:dyDescent="0.3">
      <c r="A1413">
        <f>(Data!A1413-'Data Summary'!B$5)/'Data Summary'!B$6</f>
        <v>-1.1028900565753681</v>
      </c>
      <c r="B1413">
        <f>(Data!B1413-'Data Summary'!C$5)/'Data Summary'!C$6</f>
        <v>-0.32301294023209187</v>
      </c>
      <c r="C1413">
        <f>(Data!C1413-'Data Summary'!D$5)/'Data Summary'!D$6</f>
        <v>0.66254620601480041</v>
      </c>
      <c r="D1413">
        <f>(Data!D1413-'Data Summary'!E$5)/'Data Summary'!E$6</f>
        <v>-9.847944135837472E-2</v>
      </c>
      <c r="E1413">
        <f>(Data!E1413-'Data Summary'!F$5)/'Data Summary'!F$6</f>
        <v>-0.34997529631720664</v>
      </c>
      <c r="F1413">
        <f>(Data!F1413-'Data Summary'!G$5)/'Data Summary'!G$6</f>
        <v>-0.75308482048395375</v>
      </c>
      <c r="G1413">
        <f>(Data!G1413-'Data Summary'!H$5)/'Data Summary'!H$6</f>
        <v>-0.83526719647859937</v>
      </c>
      <c r="H1413">
        <f>(Data!H1413-'Data Summary'!I$5)/'Data Summary'!I$6</f>
        <v>-0.23674607965357986</v>
      </c>
      <c r="I1413">
        <f>(Data!I1413-'Data Summary'!J$5)/'Data Summary'!J$6</f>
        <v>1.6126068220962011</v>
      </c>
      <c r="J1413">
        <f>(Data!J1413-'Data Summary'!K$5)/'Data Summary'!K$6</f>
        <v>0.42401578518715294</v>
      </c>
      <c r="K1413">
        <f>(Data!K1413-'Data Summary'!L$5)/'Data Summary'!L$6</f>
        <v>0.16616088067034798</v>
      </c>
      <c r="L1413">
        <f>(Data!L1413-'Data Summary'!M$5)/'Data Summary'!M$6</f>
        <v>0.45084835498237452</v>
      </c>
    </row>
    <row r="1414" spans="1:12" x14ac:dyDescent="0.3">
      <c r="A1414">
        <f>(Data!A1414-'Data Summary'!B$5)/'Data Summary'!B$6</f>
        <v>-6.8735255847178753E-2</v>
      </c>
      <c r="B1414">
        <f>(Data!B1414-'Data Summary'!C$5)/'Data Summary'!C$6</f>
        <v>-1.6079025517096295</v>
      </c>
      <c r="C1414">
        <f>(Data!C1414-'Data Summary'!D$5)/'Data Summary'!D$6</f>
        <v>0.35444343346349716</v>
      </c>
      <c r="D1414">
        <f>(Data!D1414-'Data Summary'!E$5)/'Data Summary'!E$6</f>
        <v>1.8171109716918841</v>
      </c>
      <c r="E1414">
        <f>(Data!E1414-'Data Summary'!F$5)/'Data Summary'!F$6</f>
        <v>-0.5412587938219916</v>
      </c>
      <c r="F1414">
        <f>(Data!F1414-'Data Summary'!G$5)/'Data Summary'!G$6</f>
        <v>-0.75308482048395375</v>
      </c>
      <c r="G1414">
        <f>(Data!G1414-'Data Summary'!H$5)/'Data Summary'!H$6</f>
        <v>-0.74404029496206192</v>
      </c>
      <c r="H1414">
        <f>(Data!H1414-'Data Summary'!I$5)/'Data Summary'!I$6</f>
        <v>0.34626898461545297</v>
      </c>
      <c r="I1414">
        <f>(Data!I1414-'Data Summary'!J$5)/'Data Summary'!J$6</f>
        <v>-0.59034773453073874</v>
      </c>
      <c r="J1414">
        <f>(Data!J1414-'Data Summary'!K$5)/'Data Summary'!K$6</f>
        <v>1.6632904001057252</v>
      </c>
      <c r="K1414">
        <f>(Data!K1414-'Data Summary'!L$5)/'Data Summary'!L$6</f>
        <v>0.44776262756154833</v>
      </c>
      <c r="L1414">
        <f>(Data!L1414-'Data Summary'!M$5)/'Data Summary'!M$6</f>
        <v>0.45084835498237452</v>
      </c>
    </row>
    <row r="1415" spans="1:12" x14ac:dyDescent="0.3">
      <c r="A1415">
        <f>(Data!A1415-'Data Summary'!B$5)/'Data Summary'!B$6</f>
        <v>0.90796650039611237</v>
      </c>
      <c r="B1415">
        <f>(Data!B1415-'Data Summary'!C$5)/'Data Summary'!C$6</f>
        <v>0.23563471693205487</v>
      </c>
      <c r="C1415">
        <f>(Data!C1415-'Data Summary'!D$5)/'Data Summary'!D$6</f>
        <v>-0.10771072536345784</v>
      </c>
      <c r="D1415">
        <f>(Data!D1415-'Data Summary'!E$5)/'Data Summary'!E$6</f>
        <v>-0.38227061366211673</v>
      </c>
      <c r="E1415">
        <f>(Data!E1415-'Data Summary'!F$5)/'Data Summary'!F$6</f>
        <v>0.35139752786700545</v>
      </c>
      <c r="F1415">
        <f>(Data!F1415-'Data Summary'!G$5)/'Data Summary'!G$6</f>
        <v>-0.37056174934232666</v>
      </c>
      <c r="G1415">
        <f>(Data!G1415-'Data Summary'!H$5)/'Data Summary'!H$6</f>
        <v>1.2933605055739412</v>
      </c>
      <c r="H1415">
        <f>(Data!H1415-'Data Summary'!I$5)/'Data Summary'!I$6</f>
        <v>-0.23674607965357986</v>
      </c>
      <c r="I1415">
        <f>(Data!I1415-'Data Summary'!J$5)/'Data Summary'!J$6</f>
        <v>-1.7566177939214731</v>
      </c>
      <c r="J1415">
        <f>(Data!J1415-'Data Summary'!K$5)/'Data Summary'!K$6</f>
        <v>1.4272380925021879</v>
      </c>
      <c r="K1415">
        <f>(Data!K1415-'Data Summary'!L$5)/'Data Summary'!L$6</f>
        <v>-0.30317536414831814</v>
      </c>
      <c r="L1415">
        <f>(Data!L1415-'Data Summary'!M$5)/'Data Summary'!M$6</f>
        <v>-0.78782264092280896</v>
      </c>
    </row>
    <row r="1416" spans="1:12" x14ac:dyDescent="0.3">
      <c r="A1416">
        <f>(Data!A1416-'Data Summary'!B$5)/'Data Summary'!B$6</f>
        <v>0.96541954488101156</v>
      </c>
      <c r="B1416">
        <f>(Data!B1416-'Data Summary'!C$5)/'Data Summary'!C$6</f>
        <v>-1.160984425978312</v>
      </c>
      <c r="C1416">
        <f>(Data!C1416-'Data Summary'!D$5)/'Data Summary'!D$6</f>
        <v>1.6382049857605936</v>
      </c>
      <c r="D1416">
        <f>(Data!D1416-'Data Summary'!E$5)/'Data Summary'!E$6</f>
        <v>-0.24037502751024559</v>
      </c>
      <c r="E1416">
        <f>(Data!E1416-'Data Summary'!F$5)/'Data Summary'!F$6</f>
        <v>-0.22245296464734979</v>
      </c>
      <c r="F1416">
        <f>(Data!F1416-'Data Summary'!G$5)/'Data Summary'!G$6</f>
        <v>-1.2312386594109874</v>
      </c>
      <c r="G1416">
        <f>(Data!G1416-'Data Summary'!H$5)/'Data Summary'!H$6</f>
        <v>-0.95690306516731594</v>
      </c>
      <c r="H1416">
        <f>(Data!H1416-'Data Summary'!I$5)/'Data Summary'!I$6</f>
        <v>1.4062963741955232</v>
      </c>
      <c r="I1416">
        <f>(Data!I1416-'Data Summary'!J$5)/'Data Summary'!J$6</f>
        <v>-0.71993329668526473</v>
      </c>
      <c r="J1416">
        <f>(Data!J1416-'Data Summary'!K$5)/'Data Summary'!K$6</f>
        <v>0.71908116969157521</v>
      </c>
      <c r="K1416">
        <f>(Data!K1416-'Data Summary'!L$5)/'Data Summary'!L$6</f>
        <v>-0.77251160896698434</v>
      </c>
      <c r="L1416">
        <f>(Data!L1416-'Data Summary'!M$5)/'Data Summary'!M$6</f>
        <v>-0.78782264092280896</v>
      </c>
    </row>
    <row r="1417" spans="1:12" x14ac:dyDescent="0.3">
      <c r="A1417">
        <f>(Data!A1417-'Data Summary'!B$5)/'Data Summary'!B$6</f>
        <v>-1.2177961455451671</v>
      </c>
      <c r="B1417">
        <f>(Data!B1417-'Data Summary'!C$5)/'Data Summary'!C$6</f>
        <v>0.29149948264846959</v>
      </c>
      <c r="C1417">
        <f>(Data!C1417-'Data Summary'!D$5)/'Data Summary'!D$6</f>
        <v>-1.3914722776605546</v>
      </c>
      <c r="D1417">
        <f>(Data!D1417-'Data Summary'!E$5)/'Data Summary'!E$6</f>
        <v>-0.66606178596585874</v>
      </c>
      <c r="E1417">
        <f>(Data!E1417-'Data Summary'!F$5)/'Data Summary'!F$6</f>
        <v>-0.47749762798706319</v>
      </c>
      <c r="F1417">
        <f>(Data!F1417-'Data Summary'!G$5)/'Data Summary'!G$6</f>
        <v>-0.75308482048395375</v>
      </c>
      <c r="G1417">
        <f>(Data!G1417-'Data Summary'!H$5)/'Data Summary'!H$6</f>
        <v>-0.86567616365077849</v>
      </c>
      <c r="H1417">
        <f>(Data!H1417-'Data Summary'!I$5)/'Data Summary'!I$6</f>
        <v>-7.7741971216528108E-2</v>
      </c>
      <c r="I1417">
        <f>(Data!I1417-'Data Summary'!J$5)/'Data Summary'!J$6</f>
        <v>1.6126068220962011</v>
      </c>
      <c r="J1417">
        <f>(Data!J1417-'Data Summary'!K$5)/'Data Summary'!K$6</f>
        <v>1.0731596310968814</v>
      </c>
      <c r="K1417">
        <f>(Data!K1417-'Data Summary'!L$5)/'Data Summary'!L$6</f>
        <v>-0.96024610689445011</v>
      </c>
      <c r="L1417">
        <f>(Data!L1417-'Data Summary'!M$5)/'Data Summary'!M$6</f>
        <v>-0.78782264092280896</v>
      </c>
    </row>
    <row r="1418" spans="1:12" x14ac:dyDescent="0.3">
      <c r="A1418">
        <f>(Data!A1418-'Data Summary'!B$5)/'Data Summary'!B$6</f>
        <v>0.96541954488101156</v>
      </c>
      <c r="B1418">
        <f>(Data!B1418-'Data Summary'!C$5)/'Data Summary'!C$6</f>
        <v>-1.160984425978312</v>
      </c>
      <c r="C1418">
        <f>(Data!C1418-'Data Summary'!D$5)/'Data Summary'!D$6</f>
        <v>1.6382049857605936</v>
      </c>
      <c r="D1418">
        <f>(Data!D1418-'Data Summary'!E$5)/'Data Summary'!E$6</f>
        <v>-0.24037502751024559</v>
      </c>
      <c r="E1418">
        <f>(Data!E1418-'Data Summary'!F$5)/'Data Summary'!F$6</f>
        <v>-0.22245296464734979</v>
      </c>
      <c r="F1418">
        <f>(Data!F1418-'Data Summary'!G$5)/'Data Summary'!G$6</f>
        <v>-1.2312386594109874</v>
      </c>
      <c r="G1418">
        <f>(Data!G1418-'Data Summary'!H$5)/'Data Summary'!H$6</f>
        <v>-0.95690306516731594</v>
      </c>
      <c r="H1418">
        <f>(Data!H1418-'Data Summary'!I$5)/'Data Summary'!I$6</f>
        <v>1.4062963741955232</v>
      </c>
      <c r="I1418">
        <f>(Data!I1418-'Data Summary'!J$5)/'Data Summary'!J$6</f>
        <v>-0.71993329668526473</v>
      </c>
      <c r="J1418">
        <f>(Data!J1418-'Data Summary'!K$5)/'Data Summary'!K$6</f>
        <v>0.71908116969157521</v>
      </c>
      <c r="K1418">
        <f>(Data!K1418-'Data Summary'!L$5)/'Data Summary'!L$6</f>
        <v>-0.77251160896698434</v>
      </c>
      <c r="L1418">
        <f>(Data!L1418-'Data Summary'!M$5)/'Data Summary'!M$6</f>
        <v>-0.78782264092280896</v>
      </c>
    </row>
    <row r="1419" spans="1:12" x14ac:dyDescent="0.3">
      <c r="A1419">
        <f>(Data!A1419-'Data Summary'!B$5)/'Data Summary'!B$6</f>
        <v>-0.58581265621127343</v>
      </c>
      <c r="B1419">
        <f>(Data!B1419-'Data Summary'!C$5)/'Data Summary'!C$6</f>
        <v>-1.0492548945454825</v>
      </c>
      <c r="C1419">
        <f>(Data!C1419-'Data Summary'!D$5)/'Data Summary'!D$6</f>
        <v>0.30309297137161323</v>
      </c>
      <c r="D1419">
        <f>(Data!D1419-'Data Summary'!E$5)/'Data Summary'!E$6</f>
        <v>-2.7531648282439144E-2</v>
      </c>
      <c r="E1419">
        <f>(Data!E1419-'Data Summary'!F$5)/'Data Summary'!F$6</f>
        <v>-0.49875134993203935</v>
      </c>
      <c r="F1419">
        <f>(Data!F1419-'Data Summary'!G$5)/'Data Summary'!G$6</f>
        <v>0.49011516072633415</v>
      </c>
      <c r="G1419">
        <f>(Data!G1419-'Data Summary'!H$5)/'Data Summary'!H$6</f>
        <v>-0.28790578737937467</v>
      </c>
      <c r="H1419">
        <f>(Data!H1419-'Data Summary'!I$5)/'Data Summary'!I$6</f>
        <v>-0.81976114392261268</v>
      </c>
      <c r="I1419">
        <f>(Data!I1419-'Data Summary'!J$5)/'Data Summary'!J$6</f>
        <v>0.25195841947367908</v>
      </c>
      <c r="J1419">
        <f>(Data!J1419-'Data Summary'!K$5)/'Data Summary'!K$6</f>
        <v>0.66006809279069079</v>
      </c>
      <c r="K1419">
        <f>(Data!K1419-'Data Summary'!L$5)/'Data Summary'!L$6</f>
        <v>1.5741696151263465</v>
      </c>
      <c r="L1419">
        <f>(Data!L1419-'Data Summary'!M$5)/'Data Summary'!M$6</f>
        <v>1.6895193508875581</v>
      </c>
    </row>
    <row r="1420" spans="1:12" x14ac:dyDescent="0.3">
      <c r="A1420">
        <f>(Data!A1420-'Data Summary'!B$5)/'Data Summary'!B$6</f>
        <v>-0.29854743378677623</v>
      </c>
      <c r="B1420">
        <f>(Data!B1420-'Data Summary'!C$5)/'Data Summary'!C$6</f>
        <v>1.217565406639654E-2</v>
      </c>
      <c r="C1420">
        <f>(Data!C1420-'Data Summary'!D$5)/'Data Summary'!D$6</f>
        <v>-1.3401218155686707</v>
      </c>
      <c r="D1420">
        <f>(Data!D1420-'Data Summary'!E$5)/'Data Summary'!E$6</f>
        <v>-0.66606178596585874</v>
      </c>
      <c r="E1420">
        <f>(Data!E1420-'Data Summary'!F$5)/'Data Summary'!F$6</f>
        <v>-0.22245296464734979</v>
      </c>
      <c r="F1420">
        <f>(Data!F1420-'Data Summary'!G$5)/'Data Summary'!G$6</f>
        <v>-1.2312386594109874</v>
      </c>
      <c r="G1420">
        <f>(Data!G1420-'Data Summary'!H$5)/'Data Summary'!H$6</f>
        <v>-0.83526719647859937</v>
      </c>
      <c r="H1420">
        <f>(Data!H1420-'Data Summary'!I$5)/'Data Summary'!I$6</f>
        <v>-0.92576388288060796</v>
      </c>
      <c r="I1420">
        <f>(Data!I1420-'Data Summary'!J$5)/'Data Summary'!J$6</f>
        <v>-0.97910442099431683</v>
      </c>
      <c r="J1420">
        <f>(Data!J1420-'Data Summary'!K$5)/'Data Summary'!K$6</f>
        <v>-1.1693372911367257</v>
      </c>
      <c r="K1420">
        <f>(Data!K1420-'Data Summary'!L$5)/'Data Summary'!L$6</f>
        <v>-0.58477711103951679</v>
      </c>
      <c r="L1420">
        <f>(Data!L1420-'Data Summary'!M$5)/'Data Summary'!M$6</f>
        <v>-0.78782264092280896</v>
      </c>
    </row>
    <row r="1421" spans="1:12" x14ac:dyDescent="0.3">
      <c r="A1421">
        <f>(Data!A1421-'Data Summary'!B$5)/'Data Summary'!B$6</f>
        <v>-0.35600047827167547</v>
      </c>
      <c r="B1421">
        <f>(Data!B1421-'Data Summary'!C$5)/'Data Summary'!C$6</f>
        <v>0.62668807694695805</v>
      </c>
      <c r="C1421">
        <f>(Data!C1421-'Data Summary'!D$5)/'Data Summary'!D$6</f>
        <v>-0.31311257373099338</v>
      </c>
      <c r="D1421">
        <f>(Data!D1421-'Data Summary'!E$5)/'Data Summary'!E$6</f>
        <v>-0.24037502751024559</v>
      </c>
      <c r="E1421">
        <f>(Data!E1421-'Data Summary'!F$5)/'Data Summary'!F$6</f>
        <v>-0.22245296464734979</v>
      </c>
      <c r="F1421">
        <f>(Data!F1421-'Data Summary'!G$5)/'Data Summary'!G$6</f>
        <v>1.5420536063658086</v>
      </c>
      <c r="G1421">
        <f>(Data!G1421-'Data Summary'!H$5)/'Data Summary'!H$6</f>
        <v>2.631355061149824</v>
      </c>
      <c r="H1421">
        <f>(Data!H1421-'Data Summary'!I$5)/'Data Summary'!I$6</f>
        <v>-0.60775566600656328</v>
      </c>
      <c r="I1421">
        <f>(Data!I1421-'Data Summary'!J$5)/'Data Summary'!J$6</f>
        <v>-0.2663838291444251</v>
      </c>
      <c r="J1421">
        <f>(Data!J1421-'Data Summary'!K$5)/'Data Summary'!K$6</f>
        <v>-1.22835036803761</v>
      </c>
      <c r="K1421">
        <f>(Data!K1421-'Data Summary'!L$5)/'Data Summary'!L$6</f>
        <v>-0.49090986207578396</v>
      </c>
      <c r="L1421">
        <f>(Data!L1421-'Data Summary'!M$5)/'Data Summary'!M$6</f>
        <v>-0.78782264092280896</v>
      </c>
    </row>
    <row r="1422" spans="1:12" x14ac:dyDescent="0.3">
      <c r="A1422">
        <f>(Data!A1422-'Data Summary'!B$5)/'Data Summary'!B$6</f>
        <v>-0.29854743378677623</v>
      </c>
      <c r="B1422">
        <f>(Data!B1422-'Data Summary'!C$5)/'Data Summary'!C$6</f>
        <v>1.217565406639654E-2</v>
      </c>
      <c r="C1422">
        <f>(Data!C1422-'Data Summary'!D$5)/'Data Summary'!D$6</f>
        <v>-1.3401218155686707</v>
      </c>
      <c r="D1422">
        <f>(Data!D1422-'Data Summary'!E$5)/'Data Summary'!E$6</f>
        <v>-0.66606178596585874</v>
      </c>
      <c r="E1422">
        <f>(Data!E1422-'Data Summary'!F$5)/'Data Summary'!F$6</f>
        <v>-0.22245296464734979</v>
      </c>
      <c r="F1422">
        <f>(Data!F1422-'Data Summary'!G$5)/'Data Summary'!G$6</f>
        <v>-1.2312386594109874</v>
      </c>
      <c r="G1422">
        <f>(Data!G1422-'Data Summary'!H$5)/'Data Summary'!H$6</f>
        <v>-0.83526719647859937</v>
      </c>
      <c r="H1422">
        <f>(Data!H1422-'Data Summary'!I$5)/'Data Summary'!I$6</f>
        <v>-0.92576388288060796</v>
      </c>
      <c r="I1422">
        <f>(Data!I1422-'Data Summary'!J$5)/'Data Summary'!J$6</f>
        <v>-0.97910442099431683</v>
      </c>
      <c r="J1422">
        <f>(Data!J1422-'Data Summary'!K$5)/'Data Summary'!K$6</f>
        <v>-1.1693372911367257</v>
      </c>
      <c r="K1422">
        <f>(Data!K1422-'Data Summary'!L$5)/'Data Summary'!L$6</f>
        <v>-0.58477711103951679</v>
      </c>
      <c r="L1422">
        <f>(Data!L1422-'Data Summary'!M$5)/'Data Summary'!M$6</f>
        <v>-0.78782264092280896</v>
      </c>
    </row>
    <row r="1423" spans="1:12" x14ac:dyDescent="0.3">
      <c r="A1423">
        <f>(Data!A1423-'Data Summary'!B$5)/'Data Summary'!B$6</f>
        <v>-0.47090656724147445</v>
      </c>
      <c r="B1423">
        <f>(Data!B1423-'Data Summary'!C$5)/'Data Summary'!C$6</f>
        <v>-0.71406630024699436</v>
      </c>
      <c r="C1423">
        <f>(Data!C1423-'Data Summary'!D$5)/'Data Summary'!D$6</f>
        <v>-0.46716396000664501</v>
      </c>
      <c r="D1423">
        <f>(Data!D1423-'Data Summary'!E$5)/'Data Summary'!E$6</f>
        <v>-0.66606178596585874</v>
      </c>
      <c r="E1423">
        <f>(Data!E1423-'Data Summary'!F$5)/'Data Summary'!F$6</f>
        <v>-0.1799455207573975</v>
      </c>
      <c r="F1423">
        <f>(Data!F1423-'Data Summary'!G$5)/'Data Summary'!G$6</f>
        <v>0.77700746408255439</v>
      </c>
      <c r="G1423">
        <f>(Data!G1423-'Data Summary'!H$5)/'Data Summary'!H$6</f>
        <v>0.35068252323638749</v>
      </c>
      <c r="H1423">
        <f>(Data!H1423-'Data Summary'!I$5)/'Data Summary'!I$6</f>
        <v>-0.13074334069552573</v>
      </c>
      <c r="I1423">
        <f>(Data!I1423-'Data Summary'!J$5)/'Data Summary'!J$6</f>
        <v>0.18716563839641462</v>
      </c>
      <c r="J1423">
        <f>(Data!J1423-'Data Summary'!K$5)/'Data Summary'!K$6</f>
        <v>-0.4611803683261132</v>
      </c>
      <c r="K1423">
        <f>(Data!K1423-'Data Summary'!L$5)/'Data Summary'!L$6</f>
        <v>-0.96024610689445011</v>
      </c>
      <c r="L1423">
        <f>(Data!L1423-'Data Summary'!M$5)/'Data Summary'!M$6</f>
        <v>-0.78782264092280896</v>
      </c>
    </row>
    <row r="1424" spans="1:12" x14ac:dyDescent="0.3">
      <c r="A1424">
        <f>(Data!A1424-'Data Summary'!B$5)/'Data Summary'!B$6</f>
        <v>-0.75817178966597165</v>
      </c>
      <c r="B1424">
        <f>(Data!B1424-'Data Summary'!C$5)/'Data Summary'!C$6</f>
        <v>6.8040419782811279E-2</v>
      </c>
      <c r="C1424">
        <f>(Data!C1424-'Data Summary'!D$5)/'Data Summary'!D$6</f>
        <v>-1.3914722776605546</v>
      </c>
      <c r="D1424">
        <f>(Data!D1424-'Data Summary'!E$5)/'Data Summary'!E$6</f>
        <v>-0.31132282058618116</v>
      </c>
      <c r="E1424">
        <f>(Data!E1424-'Data Summary'!F$5)/'Data Summary'!F$6</f>
        <v>-0.1799455207573975</v>
      </c>
      <c r="F1424">
        <f>(Data!F1424-'Data Summary'!G$5)/'Data Summary'!G$6</f>
        <v>2.2114689808636556</v>
      </c>
      <c r="G1424">
        <f>(Data!G1424-'Data Summary'!H$5)/'Data Summary'!H$6</f>
        <v>0.25945562171985004</v>
      </c>
      <c r="H1424">
        <f>(Data!H1424-'Data Summary'!I$5)/'Data Summary'!I$6</f>
        <v>-0.60775566600656328</v>
      </c>
      <c r="I1424">
        <f>(Data!I1424-'Data Summary'!J$5)/'Data Summary'!J$6</f>
        <v>0.51112954378273112</v>
      </c>
      <c r="J1424">
        <f>(Data!J1424-'Data Summary'!K$5)/'Data Summary'!K$6</f>
        <v>1.0731596310968814</v>
      </c>
      <c r="K1424">
        <f>(Data!K1424-'Data Summary'!L$5)/'Data Summary'!L$6</f>
        <v>0.91709887238021448</v>
      </c>
      <c r="L1424">
        <f>(Data!L1424-'Data Summary'!M$5)/'Data Summary'!M$6</f>
        <v>0.45084835498237452</v>
      </c>
    </row>
    <row r="1425" spans="1:12" x14ac:dyDescent="0.3">
      <c r="A1425">
        <f>(Data!A1425-'Data Summary'!B$5)/'Data Summary'!B$6</f>
        <v>-1.1028900565753681</v>
      </c>
      <c r="B1425">
        <f>(Data!B1425-'Data Summary'!C$5)/'Data Summary'!C$6</f>
        <v>1.217565406639654E-2</v>
      </c>
      <c r="C1425">
        <f>(Data!C1425-'Data Summary'!D$5)/'Data Summary'!D$6</f>
        <v>-0.92931811883359983</v>
      </c>
      <c r="D1425">
        <f>(Data!D1425-'Data Summary'!E$5)/'Data Summary'!E$6</f>
        <v>0.96573745478065809</v>
      </c>
      <c r="E1425">
        <f>(Data!E1425-'Data Summary'!F$5)/'Data Summary'!F$6</f>
        <v>0.75521824482155187</v>
      </c>
      <c r="F1425">
        <f>(Data!F1425-'Data Summary'!G$5)/'Data Summary'!G$6</f>
        <v>-0.17930021377151317</v>
      </c>
      <c r="G1425">
        <f>(Data!G1425-'Data Summary'!H$5)/'Data Summary'!H$6</f>
        <v>-0.47035959041244957</v>
      </c>
      <c r="H1425">
        <f>(Data!H1425-'Data Summary'!I$5)/'Data Summary'!I$6</f>
        <v>2.8260767741467158E-2</v>
      </c>
      <c r="I1425">
        <f>(Data!I1425-'Data Summary'!J$5)/'Data Summary'!J$6</f>
        <v>1.223850135632623</v>
      </c>
      <c r="J1425">
        <f>(Data!J1425-'Data Summary'!K$5)/'Data Summary'!K$6</f>
        <v>6.9937323781846902E-2</v>
      </c>
      <c r="K1425">
        <f>(Data!K1425-'Data Summary'!L$5)/'Data Summary'!L$6</f>
        <v>0.54162987652528127</v>
      </c>
      <c r="L1425">
        <f>(Data!L1425-'Data Summary'!M$5)/'Data Summary'!M$6</f>
        <v>-2.0264936368279924</v>
      </c>
    </row>
    <row r="1426" spans="1:12" x14ac:dyDescent="0.3">
      <c r="A1426">
        <f>(Data!A1426-'Data Summary'!B$5)/'Data Summary'!B$6</f>
        <v>-1.1282211362278497E-2</v>
      </c>
      <c r="B1426">
        <f>(Data!B1426-'Data Summary'!C$5)/'Data Summary'!C$6</f>
        <v>-1.4961730202768</v>
      </c>
      <c r="C1426">
        <f>(Data!C1426-'Data Summary'!D$5)/'Data Summary'!D$6</f>
        <v>0.50849481973914856</v>
      </c>
      <c r="D1426">
        <f>(Data!D1426-'Data Summary'!E$5)/'Data Summary'!E$6</f>
        <v>-0.80795737211772989</v>
      </c>
      <c r="E1426">
        <f>(Data!E1426-'Data Summary'!F$5)/'Data Summary'!F$6</f>
        <v>-0.24370668659232594</v>
      </c>
      <c r="F1426">
        <f>(Data!F1426-'Data Summary'!G$5)/'Data Summary'!G$6</f>
        <v>-0.75308482048395375</v>
      </c>
      <c r="G1426">
        <f>(Data!G1426-'Data Summary'!H$5)/'Data Summary'!H$6</f>
        <v>-0.71363132778988281</v>
      </c>
      <c r="H1426">
        <f>(Data!H1426-'Data Summary'!I$5)/'Data Summary'!I$6</f>
        <v>0.34626898461545297</v>
      </c>
      <c r="I1426">
        <f>(Data!I1426-'Data Summary'!J$5)/'Data Summary'!J$6</f>
        <v>-0.33117661022168954</v>
      </c>
      <c r="J1426">
        <f>(Data!J1426-'Data Summary'!K$5)/'Data Summary'!K$6</f>
        <v>0.24697655448449959</v>
      </c>
      <c r="K1426">
        <f>(Data!K1426-'Data Summary'!L$5)/'Data Summary'!L$6</f>
        <v>-0.77251160896698434</v>
      </c>
      <c r="L1426">
        <f>(Data!L1426-'Data Summary'!M$5)/'Data Summary'!M$6</f>
        <v>0.45084835498237452</v>
      </c>
    </row>
    <row r="1427" spans="1:12" x14ac:dyDescent="0.3">
      <c r="A1427">
        <f>(Data!A1427-'Data Summary'!B$5)/'Data Summary'!B$6</f>
        <v>-1.1282211362278497E-2</v>
      </c>
      <c r="B1427">
        <f>(Data!B1427-'Data Summary'!C$5)/'Data Summary'!C$6</f>
        <v>-1.4961730202768</v>
      </c>
      <c r="C1427">
        <f>(Data!C1427-'Data Summary'!D$5)/'Data Summary'!D$6</f>
        <v>0.50849481973914856</v>
      </c>
      <c r="D1427">
        <f>(Data!D1427-'Data Summary'!E$5)/'Data Summary'!E$6</f>
        <v>-0.80795737211772989</v>
      </c>
      <c r="E1427">
        <f>(Data!E1427-'Data Summary'!F$5)/'Data Summary'!F$6</f>
        <v>-0.24370668659232594</v>
      </c>
      <c r="F1427">
        <f>(Data!F1427-'Data Summary'!G$5)/'Data Summary'!G$6</f>
        <v>-0.75308482048395375</v>
      </c>
      <c r="G1427">
        <f>(Data!G1427-'Data Summary'!H$5)/'Data Summary'!H$6</f>
        <v>-0.71363132778988281</v>
      </c>
      <c r="H1427">
        <f>(Data!H1427-'Data Summary'!I$5)/'Data Summary'!I$6</f>
        <v>0.34626898461545297</v>
      </c>
      <c r="I1427">
        <f>(Data!I1427-'Data Summary'!J$5)/'Data Summary'!J$6</f>
        <v>-0.33117661022168954</v>
      </c>
      <c r="J1427">
        <f>(Data!J1427-'Data Summary'!K$5)/'Data Summary'!K$6</f>
        <v>0.24697655448449959</v>
      </c>
      <c r="K1427">
        <f>(Data!K1427-'Data Summary'!L$5)/'Data Summary'!L$6</f>
        <v>-0.77251160896698434</v>
      </c>
      <c r="L1427">
        <f>(Data!L1427-'Data Summary'!M$5)/'Data Summary'!M$6</f>
        <v>0.45084835498237452</v>
      </c>
    </row>
    <row r="1428" spans="1:12" x14ac:dyDescent="0.3">
      <c r="A1428">
        <f>(Data!A1428-'Data Summary'!B$5)/'Data Summary'!B$6</f>
        <v>-0.35600047827167547</v>
      </c>
      <c r="B1428">
        <f>(Data!B1428-'Data Summary'!C$5)/'Data Summary'!C$6</f>
        <v>-1.6637673174260443</v>
      </c>
      <c r="C1428">
        <f>(Data!C1428-'Data Summary'!D$5)/'Data Summary'!D$6</f>
        <v>0.50849481973914856</v>
      </c>
      <c r="D1428">
        <f>(Data!D1428-'Data Summary'!E$5)/'Data Summary'!E$6</f>
        <v>-0.52416619981398771</v>
      </c>
      <c r="E1428">
        <f>(Data!E1428-'Data Summary'!F$5)/'Data Summary'!F$6</f>
        <v>-0.88131834494160965</v>
      </c>
      <c r="F1428">
        <f>(Data!F1428-'Data Summary'!G$5)/'Data Summary'!G$6</f>
        <v>0.6813766962971477</v>
      </c>
      <c r="G1428">
        <f>(Data!G1428-'Data Summary'!H$5)/'Data Summary'!H$6</f>
        <v>0.41150045758074577</v>
      </c>
      <c r="H1428">
        <f>(Data!H1428-'Data Summary'!I$5)/'Data Summary'!I$6</f>
        <v>0.18726487617846005</v>
      </c>
      <c r="I1428">
        <f>(Data!I1428-'Data Summary'!J$5)/'Data Summary'!J$6</f>
        <v>0.64071510593725722</v>
      </c>
      <c r="J1428">
        <f>(Data!J1428-'Data Summary'!K$5)/'Data Summary'!K$6</f>
        <v>0.30598963138538404</v>
      </c>
      <c r="K1428">
        <f>(Data!K1428-'Data Summary'!L$5)/'Data Summary'!L$6</f>
        <v>1.5741696151263465</v>
      </c>
      <c r="L1428">
        <f>(Data!L1428-'Data Summary'!M$5)/'Data Summary'!M$6</f>
        <v>0.45084835498237452</v>
      </c>
    </row>
    <row r="1429" spans="1:12" x14ac:dyDescent="0.3">
      <c r="A1429">
        <f>(Data!A1429-'Data Summary'!B$5)/'Data Summary'!B$6</f>
        <v>-0.41345352275657521</v>
      </c>
      <c r="B1429">
        <f>(Data!B1429-'Data Summary'!C$5)/'Data Summary'!C$6</f>
        <v>-0.65820153453057995</v>
      </c>
      <c r="C1429">
        <f>(Data!C1429-'Data Summary'!D$5)/'Data Summary'!D$6</f>
        <v>0.30309297137161323</v>
      </c>
      <c r="D1429">
        <f>(Data!D1429-'Data Summary'!E$5)/'Data Summary'!E$6</f>
        <v>-2.7531648282439144E-2</v>
      </c>
      <c r="E1429">
        <f>(Data!E1429-'Data Summary'!F$5)/'Data Summary'!F$6</f>
        <v>-0.20119924270237366</v>
      </c>
      <c r="F1429">
        <f>(Data!F1429-'Data Summary'!G$5)/'Data Summary'!G$6</f>
        <v>-0.94434635605476724</v>
      </c>
      <c r="G1429">
        <f>(Data!G1429-'Data Summary'!H$5)/'Data Summary'!H$6</f>
        <v>-0.71363132778988281</v>
      </c>
      <c r="H1429">
        <f>(Data!H1429-'Data Summary'!I$5)/'Data Summary'!I$6</f>
        <v>-0.55475429652756569</v>
      </c>
      <c r="I1429">
        <f>(Data!I1429-'Data Summary'!J$5)/'Data Summary'!J$6</f>
        <v>-7.200548591263746E-2</v>
      </c>
      <c r="J1429">
        <f>(Data!J1429-'Data Summary'!K$5)/'Data Summary'!K$6</f>
        <v>-0.4611803683261132</v>
      </c>
      <c r="K1429">
        <f>(Data!K1429-'Data Summary'!L$5)/'Data Summary'!L$6</f>
        <v>0.72936437445274704</v>
      </c>
      <c r="L1429">
        <f>(Data!L1429-'Data Summary'!M$5)/'Data Summary'!M$6</f>
        <v>-0.78782264092280896</v>
      </c>
    </row>
    <row r="1430" spans="1:12" x14ac:dyDescent="0.3">
      <c r="A1430">
        <f>(Data!A1430-'Data Summary'!B$5)/'Data Summary'!B$6</f>
        <v>-0.29854743378677623</v>
      </c>
      <c r="B1430">
        <f>(Data!B1430-'Data Summary'!C$5)/'Data Summary'!C$6</f>
        <v>0.62668807694695805</v>
      </c>
      <c r="C1430">
        <f>(Data!C1430-'Data Summary'!D$5)/'Data Summary'!D$6</f>
        <v>-1.3914722776605546</v>
      </c>
      <c r="D1430">
        <f>(Data!D1430-'Data Summary'!E$5)/'Data Summary'!E$6</f>
        <v>-0.4532184067380523</v>
      </c>
      <c r="E1430">
        <f>(Data!E1430-'Data Summary'!F$5)/'Data Summary'!F$6</f>
        <v>-0.32872157437223049</v>
      </c>
      <c r="F1430">
        <f>(Data!F1430-'Data Summary'!G$5)/'Data Summary'!G$6</f>
        <v>1.0638997674387747</v>
      </c>
      <c r="G1430">
        <f>(Data!G1430-'Data Summary'!H$5)/'Data Summary'!H$6</f>
        <v>0.25945562171985004</v>
      </c>
      <c r="H1430">
        <f>(Data!H1430-'Data Summary'!I$5)/'Data Summary'!I$6</f>
        <v>-0.28974744913257749</v>
      </c>
      <c r="I1430">
        <f>(Data!I1430-'Data Summary'!J$5)/'Data Summary'!J$6</f>
        <v>-7.2127048353730011E-3</v>
      </c>
      <c r="J1430">
        <f>(Data!J1430-'Data Summary'!K$5)/'Data Summary'!K$6</f>
        <v>-0.1661149838216909</v>
      </c>
      <c r="K1430">
        <f>(Data!K1430-'Data Summary'!L$5)/'Data Summary'!L$6</f>
        <v>0.54162987652528127</v>
      </c>
      <c r="L1430">
        <f>(Data!L1430-'Data Summary'!M$5)/'Data Summary'!M$6</f>
        <v>-0.78782264092280896</v>
      </c>
    </row>
    <row r="1431" spans="1:12" x14ac:dyDescent="0.3">
      <c r="A1431">
        <f>(Data!A1431-'Data Summary'!B$5)/'Data Summary'!B$6</f>
        <v>-0.24109438930187646</v>
      </c>
      <c r="B1431">
        <f>(Data!B1431-'Data Summary'!C$5)/'Data Summary'!C$6</f>
        <v>-1.9430911460081177</v>
      </c>
      <c r="C1431">
        <f>(Data!C1431-'Data Summary'!D$5)/'Data Summary'!D$6</f>
        <v>0.66254620601480041</v>
      </c>
      <c r="D1431">
        <f>(Data!D1431-'Data Summary'!E$5)/'Data Summary'!E$6</f>
        <v>-0.24037502751024559</v>
      </c>
      <c r="E1431">
        <f>(Data!E1431-'Data Summary'!F$5)/'Data Summary'!F$6</f>
        <v>-0.81755717910668124</v>
      </c>
      <c r="F1431">
        <f>(Data!F1431-'Data Summary'!G$5)/'Data Summary'!G$6</f>
        <v>2.1158382130782489</v>
      </c>
      <c r="G1431">
        <f>(Data!G1431-'Data Summary'!H$5)/'Data Summary'!H$6</f>
        <v>0.62436322778599984</v>
      </c>
      <c r="H1431">
        <f>(Data!H1431-'Data Summary'!I$5)/'Data Summary'!I$6</f>
        <v>-0.39575018809057277</v>
      </c>
      <c r="I1431">
        <f>(Data!I1431-'Data Summary'!J$5)/'Data Summary'!J$6</f>
        <v>0.12237285731915304</v>
      </c>
      <c r="J1431">
        <f>(Data!J1431-'Data Summary'!K$5)/'Data Summary'!K$6</f>
        <v>1.6042773232048413</v>
      </c>
      <c r="K1431">
        <f>(Data!K1431-'Data Summary'!L$5)/'Data Summary'!L$6</f>
        <v>0.82323162341648159</v>
      </c>
      <c r="L1431">
        <f>(Data!L1431-'Data Summary'!M$5)/'Data Summary'!M$6</f>
        <v>-0.78782264092280896</v>
      </c>
    </row>
    <row r="1432" spans="1:12" x14ac:dyDescent="0.3">
      <c r="A1432">
        <f>(Data!A1432-'Data Summary'!B$5)/'Data Summary'!B$6</f>
        <v>-0.52835961172637369</v>
      </c>
      <c r="B1432">
        <f>(Data!B1432-'Data Summary'!C$5)/'Data Summary'!C$6</f>
        <v>-0.65820153453057995</v>
      </c>
      <c r="C1432">
        <f>(Data!C1432-'Data Summary'!D$5)/'Data Summary'!D$6</f>
        <v>-0.15906118745534176</v>
      </c>
      <c r="D1432">
        <f>(Data!D1432-'Data Summary'!E$5)/'Data Summary'!E$6</f>
        <v>-0.52416619981398771</v>
      </c>
      <c r="E1432">
        <f>(Data!E1432-'Data Summary'!F$5)/'Data Summary'!F$6</f>
        <v>-0.45624390604208709</v>
      </c>
      <c r="F1432">
        <f>(Data!F1432-'Data Summary'!G$5)/'Data Summary'!G$6</f>
        <v>0.20322285737011386</v>
      </c>
      <c r="G1432">
        <f>(Data!G1432-'Data Summary'!H$5)/'Data Summary'!H$6</f>
        <v>1.6183884342416837E-2</v>
      </c>
      <c r="H1432">
        <f>(Data!H1432-'Data Summary'!I$5)/'Data Summary'!I$6</f>
        <v>-0.60775566600656328</v>
      </c>
      <c r="I1432">
        <f>(Data!I1432-'Data Summary'!J$5)/'Data Summary'!J$6</f>
        <v>0.38154398162820513</v>
      </c>
      <c r="J1432">
        <f>(Data!J1432-'Data Summary'!K$5)/'Data Summary'!K$6</f>
        <v>-0.22512806072257538</v>
      </c>
      <c r="K1432">
        <f>(Data!K1432-'Data Summary'!L$5)/'Data Summary'!L$6</f>
        <v>-2.1573617257117799E-2</v>
      </c>
      <c r="L1432">
        <f>(Data!L1432-'Data Summary'!M$5)/'Data Summary'!M$6</f>
        <v>-0.78782264092280896</v>
      </c>
    </row>
    <row r="1433" spans="1:12" x14ac:dyDescent="0.3">
      <c r="A1433">
        <f>(Data!A1433-'Data Summary'!B$5)/'Data Summary'!B$6</f>
        <v>-0.41345352275657521</v>
      </c>
      <c r="B1433">
        <f>(Data!B1433-'Data Summary'!C$5)/'Data Summary'!C$6</f>
        <v>-0.54647200309775046</v>
      </c>
      <c r="C1433">
        <f>(Data!C1433-'Data Summary'!D$5)/'Data Summary'!D$6</f>
        <v>0.2003920471878454</v>
      </c>
      <c r="D1433">
        <f>(Data!D1433-'Data Summary'!E$5)/'Data Summary'!E$6</f>
        <v>-0.31132282058618116</v>
      </c>
      <c r="E1433">
        <f>(Data!E1433-'Data Summary'!F$5)/'Data Summary'!F$6</f>
        <v>-0.39248274020715862</v>
      </c>
      <c r="F1433">
        <f>(Data!F1433-'Data Summary'!G$5)/'Data Summary'!G$6</f>
        <v>-0.27493098155691992</v>
      </c>
      <c r="G1433">
        <f>(Data!G1433-'Data Summary'!H$5)/'Data Summary'!H$6</f>
        <v>0.83722599799125386</v>
      </c>
      <c r="H1433">
        <f>(Data!H1433-'Data Summary'!I$5)/'Data Summary'!I$6</f>
        <v>-0.501752927048568</v>
      </c>
      <c r="I1433">
        <f>(Data!I1433-'Data Summary'!J$5)/'Data Summary'!J$6</f>
        <v>-0.33117661022168954</v>
      </c>
      <c r="J1433">
        <f>(Data!J1433-'Data Summary'!K$5)/'Data Summary'!K$6</f>
        <v>-0.69723267592965033</v>
      </c>
      <c r="K1433">
        <f>(Data!K1433-'Data Summary'!L$5)/'Data Summary'!L$6</f>
        <v>-0.49090986207578396</v>
      </c>
      <c r="L1433">
        <f>(Data!L1433-'Data Summary'!M$5)/'Data Summary'!M$6</f>
        <v>0.45084835498237452</v>
      </c>
    </row>
    <row r="1434" spans="1:12" x14ac:dyDescent="0.3">
      <c r="A1434">
        <f>(Data!A1434-'Data Summary'!B$5)/'Data Summary'!B$6</f>
        <v>-1.3901552789998652</v>
      </c>
      <c r="B1434">
        <f>(Data!B1434-'Data Summary'!C$5)/'Data Summary'!C$6</f>
        <v>-0.49060723738133577</v>
      </c>
      <c r="C1434">
        <f>(Data!C1434-'Data Summary'!D$5)/'Data Summary'!D$6</f>
        <v>-1.3914722776605546</v>
      </c>
      <c r="D1434">
        <f>(Data!D1434-'Data Summary'!E$5)/'Data Summary'!E$6</f>
        <v>-0.66606178596585874</v>
      </c>
      <c r="E1434">
        <f>(Data!E1434-'Data Summary'!F$5)/'Data Summary'!F$6</f>
        <v>-0.96633323272151406</v>
      </c>
      <c r="F1434">
        <f>(Data!F1434-'Data Summary'!G$5)/'Data Summary'!G$6</f>
        <v>-1.2312386594109874</v>
      </c>
      <c r="G1434">
        <f>(Data!G1434-'Data Summary'!H$5)/'Data Summary'!H$6</f>
        <v>-1.0785389338560325</v>
      </c>
      <c r="H1434">
        <f>(Data!H1434-'Data Summary'!I$5)/'Data Summary'!I$6</f>
        <v>-1.2437720997546526</v>
      </c>
      <c r="I1434">
        <f>(Data!I1434-'Data Summary'!J$5)/'Data Summary'!J$6</f>
        <v>1.0942645734780969</v>
      </c>
      <c r="J1434">
        <f>(Data!J1434-'Data Summary'!K$5)/'Data Summary'!K$6</f>
        <v>1.1321727079977657</v>
      </c>
      <c r="K1434">
        <f>(Data!K1434-'Data Summary'!L$5)/'Data Summary'!L$6</f>
        <v>1.1987006192714131</v>
      </c>
      <c r="L1434">
        <f>(Data!L1434-'Data Summary'!M$5)/'Data Summary'!M$6</f>
        <v>0.45084835498237452</v>
      </c>
    </row>
    <row r="1435" spans="1:12" x14ac:dyDescent="0.3">
      <c r="A1435">
        <f>(Data!A1435-'Data Summary'!B$5)/'Data Summary'!B$6</f>
        <v>-1.2752491900300669</v>
      </c>
      <c r="B1435">
        <f>(Data!B1435-'Data Summary'!C$5)/'Data Summary'!C$6</f>
        <v>-0.71406630024699436</v>
      </c>
      <c r="C1435">
        <f>(Data!C1435-'Data Summary'!D$5)/'Data Summary'!D$6</f>
        <v>-0.5698648841904127</v>
      </c>
      <c r="D1435">
        <f>(Data!D1435-'Data Summary'!E$5)/'Data Summary'!E$6</f>
        <v>-0.52416619981398771</v>
      </c>
      <c r="E1435">
        <f>(Data!E1435-'Data Summary'!F$5)/'Data Summary'!F$6</f>
        <v>-0.39248274020715862</v>
      </c>
      <c r="F1435">
        <f>(Data!F1435-'Data Summary'!G$5)/'Data Summary'!G$6</f>
        <v>-0.46619251712773346</v>
      </c>
      <c r="G1435">
        <f>(Data!G1435-'Data Summary'!H$5)/'Data Summary'!H$6</f>
        <v>-0.65281339344552447</v>
      </c>
      <c r="H1435">
        <f>(Data!H1435-'Data Summary'!I$5)/'Data Summary'!I$6</f>
        <v>-0.66075703548556086</v>
      </c>
      <c r="I1435">
        <f>(Data!I1435-'Data Summary'!J$5)/'Data Summary'!J$6</f>
        <v>0.70550788701451872</v>
      </c>
      <c r="J1435">
        <f>(Data!J1435-'Data Summary'!K$5)/'Data Summary'!K$6</f>
        <v>0.48302886208803741</v>
      </c>
      <c r="K1435">
        <f>(Data!K1435-'Data Summary'!L$5)/'Data Summary'!L$6</f>
        <v>-0.30317536414831814</v>
      </c>
      <c r="L1435">
        <f>(Data!L1435-'Data Summary'!M$5)/'Data Summary'!M$6</f>
        <v>1.6895193508875581</v>
      </c>
    </row>
    <row r="1436" spans="1:12" x14ac:dyDescent="0.3">
      <c r="A1436">
        <f>(Data!A1436-'Data Summary'!B$5)/'Data Summary'!B$6</f>
        <v>1.08032563385081</v>
      </c>
      <c r="B1436">
        <f>(Data!B1436-'Data Summary'!C$5)/'Data Summary'!C$6</f>
        <v>6.8040419782811279E-2</v>
      </c>
      <c r="C1436">
        <f>(Data!C1436-'Data Summary'!D$5)/'Data Summary'!D$6</f>
        <v>0.50849481973914856</v>
      </c>
      <c r="D1436">
        <f>(Data!D1436-'Data Summary'!E$5)/'Data Summary'!E$6</f>
        <v>9.124733658513243</v>
      </c>
      <c r="E1436">
        <f>(Data!E1436-'Data Summary'!F$5)/'Data Summary'!F$6</f>
        <v>2.6893069418143791</v>
      </c>
      <c r="F1436">
        <f>(Data!F1436-'Data Summary'!G$5)/'Data Summary'!G$6</f>
        <v>3.741561265430164</v>
      </c>
      <c r="G1436">
        <f>(Data!G1436-'Data Summary'!H$5)/'Data Summary'!H$6</f>
        <v>1.4758143086070161</v>
      </c>
      <c r="H1436">
        <f>(Data!H1436-'Data Summary'!I$5)/'Data Summary'!I$6</f>
        <v>3.6800551248447806</v>
      </c>
      <c r="I1436">
        <f>(Data!I1436-'Data Summary'!J$5)/'Data Summary'!J$6</f>
        <v>-0.84951885883979084</v>
      </c>
      <c r="J1436">
        <f>(Data!J1436-'Data Summary'!K$5)/'Data Summary'!K$6</f>
        <v>0.66006809279069079</v>
      </c>
      <c r="K1436">
        <f>(Data!K1436-'Data Summary'!L$5)/'Data Summary'!L$6</f>
        <v>-1.3357151027493834</v>
      </c>
      <c r="L1436">
        <f>(Data!L1436-'Data Summary'!M$5)/'Data Summary'!M$6</f>
        <v>0.45084835498237452</v>
      </c>
    </row>
    <row r="1437" spans="1:12" x14ac:dyDescent="0.3">
      <c r="A1437">
        <f>(Data!A1437-'Data Summary'!B$5)/'Data Summary'!B$6</f>
        <v>1.08032563385081</v>
      </c>
      <c r="B1437">
        <f>(Data!B1437-'Data Summary'!C$5)/'Data Summary'!C$6</f>
        <v>6.8040419782811279E-2</v>
      </c>
      <c r="C1437">
        <f>(Data!C1437-'Data Summary'!D$5)/'Data Summary'!D$6</f>
        <v>0.50849481973914856</v>
      </c>
      <c r="D1437">
        <f>(Data!D1437-'Data Summary'!E$5)/'Data Summary'!E$6</f>
        <v>9.124733658513243</v>
      </c>
      <c r="E1437">
        <f>(Data!E1437-'Data Summary'!F$5)/'Data Summary'!F$6</f>
        <v>2.6893069418143791</v>
      </c>
      <c r="F1437">
        <f>(Data!F1437-'Data Summary'!G$5)/'Data Summary'!G$6</f>
        <v>3.741561265430164</v>
      </c>
      <c r="G1437">
        <f>(Data!G1437-'Data Summary'!H$5)/'Data Summary'!H$6</f>
        <v>1.4758143086070161</v>
      </c>
      <c r="H1437">
        <f>(Data!H1437-'Data Summary'!I$5)/'Data Summary'!I$6</f>
        <v>3.6800551248447806</v>
      </c>
      <c r="I1437">
        <f>(Data!I1437-'Data Summary'!J$5)/'Data Summary'!J$6</f>
        <v>-0.84951885883979084</v>
      </c>
      <c r="J1437">
        <f>(Data!J1437-'Data Summary'!K$5)/'Data Summary'!K$6</f>
        <v>0.66006809279069079</v>
      </c>
      <c r="K1437">
        <f>(Data!K1437-'Data Summary'!L$5)/'Data Summary'!L$6</f>
        <v>-1.3357151027493834</v>
      </c>
      <c r="L1437">
        <f>(Data!L1437-'Data Summary'!M$5)/'Data Summary'!M$6</f>
        <v>0.45084835498237452</v>
      </c>
    </row>
    <row r="1438" spans="1:12" x14ac:dyDescent="0.3">
      <c r="A1438">
        <f>(Data!A1438-'Data Summary'!B$5)/'Data Summary'!B$6</f>
        <v>0.96541954488101156</v>
      </c>
      <c r="B1438">
        <f>(Data!B1438-'Data Summary'!C$5)/'Data Summary'!C$6</f>
        <v>-0.82579583167982384</v>
      </c>
      <c r="C1438">
        <f>(Data!C1438-'Data Summary'!D$5)/'Data Summary'!D$6</f>
        <v>0.55984528183103255</v>
      </c>
      <c r="D1438">
        <f>(Data!D1438-'Data Summary'!E$5)/'Data Summary'!E$6</f>
        <v>-0.66606178596585874</v>
      </c>
      <c r="E1438">
        <f>(Data!E1438-'Data Summary'!F$5)/'Data Summary'!F$6</f>
        <v>1.7328894542904538</v>
      </c>
      <c r="F1438">
        <f>(Data!F1438-'Data Summary'!G$5)/'Data Summary'!G$6</f>
        <v>1.0638997674387747</v>
      </c>
      <c r="G1438">
        <f>(Data!G1438-'Data Summary'!H$5)/'Data Summary'!H$6</f>
        <v>1.3237694727461202</v>
      </c>
      <c r="H1438">
        <f>(Data!H1438-'Data Summary'!I$5)/'Data Summary'!I$6</f>
        <v>1.268492813550153</v>
      </c>
      <c r="I1438">
        <f>(Data!I1438-'Data Summary'!J$5)/'Data Summary'!J$6</f>
        <v>-1.0438972020715813</v>
      </c>
      <c r="J1438">
        <f>(Data!J1438-'Data Summary'!K$5)/'Data Summary'!K$6</f>
        <v>-4.8088830019922008E-2</v>
      </c>
      <c r="K1438">
        <f>(Data!K1438-'Data Summary'!L$5)/'Data Summary'!L$6</f>
        <v>-1.8050513475680494</v>
      </c>
      <c r="L1438">
        <f>(Data!L1438-'Data Summary'!M$5)/'Data Summary'!M$6</f>
        <v>-0.78782264092280896</v>
      </c>
    </row>
    <row r="1439" spans="1:12" x14ac:dyDescent="0.3">
      <c r="A1439">
        <f>(Data!A1439-'Data Summary'!B$5)/'Data Summary'!B$6</f>
        <v>-0.87307787863577069</v>
      </c>
      <c r="B1439">
        <f>(Data!B1439-'Data Summary'!C$5)/'Data Summary'!C$6</f>
        <v>2.1629691341483621</v>
      </c>
      <c r="C1439">
        <f>(Data!C1439-'Data Summary'!D$5)/'Data Summary'!D$6</f>
        <v>9.7691123004077549E-2</v>
      </c>
      <c r="D1439">
        <f>(Data!D1439-'Data Summary'!E$5)/'Data Summary'!E$6</f>
        <v>1.6042675924640777</v>
      </c>
      <c r="E1439">
        <f>(Data!E1439-'Data Summary'!F$5)/'Data Summary'!F$6</f>
        <v>-0.37122901826218252</v>
      </c>
      <c r="F1439">
        <f>(Data!F1439-'Data Summary'!G$5)/'Data Summary'!G$6</f>
        <v>-8.3669445986106414E-2</v>
      </c>
      <c r="G1439">
        <f>(Data!G1439-'Data Summary'!H$5)/'Data Summary'!H$6</f>
        <v>-0.22708785303501636</v>
      </c>
      <c r="H1439">
        <f>(Data!H1439-'Data Summary'!I$5)/'Data Summary'!I$6</f>
        <v>-0.51765333789225554</v>
      </c>
      <c r="I1439">
        <f>(Data!I1439-'Data Summary'!J$5)/'Data Summary'!J$6</f>
        <v>1.4182284788644106</v>
      </c>
      <c r="J1439">
        <f>(Data!J1439-'Data Summary'!K$5)/'Data Summary'!K$6</f>
        <v>-0.69723267592965033</v>
      </c>
      <c r="K1439">
        <f>(Data!K1439-'Data Summary'!L$5)/'Data Summary'!L$6</f>
        <v>0.63549712548901416</v>
      </c>
      <c r="L1439">
        <f>(Data!L1439-'Data Summary'!M$5)/'Data Summary'!M$6</f>
        <v>-0.78782264092280896</v>
      </c>
    </row>
    <row r="1440" spans="1:12" x14ac:dyDescent="0.3">
      <c r="A1440">
        <f>(Data!A1440-'Data Summary'!B$5)/'Data Summary'!B$6</f>
        <v>-0.75817178966597165</v>
      </c>
      <c r="B1440">
        <f>(Data!B1440-'Data Summary'!C$5)/'Data Summary'!C$6</f>
        <v>0.34736424836488433</v>
      </c>
      <c r="C1440">
        <f>(Data!C1440-'Data Summary'!D$5)/'Data Summary'!D$6</f>
        <v>-1.3914722776605546</v>
      </c>
      <c r="D1440">
        <f>(Data!D1440-'Data Summary'!E$5)/'Data Summary'!E$6</f>
        <v>-0.59511399288992328</v>
      </c>
      <c r="E1440">
        <f>(Data!E1440-'Data Summary'!F$5)/'Data Summary'!F$6</f>
        <v>-0.75379601327175294</v>
      </c>
      <c r="F1440">
        <f>(Data!F1440-'Data Summary'!G$5)/'Data Summary'!G$6</f>
        <v>-1.2312386594109874</v>
      </c>
      <c r="G1440">
        <f>(Data!G1440-'Data Summary'!H$5)/'Data Summary'!H$6</f>
        <v>-1.16976583537257</v>
      </c>
      <c r="H1440">
        <f>(Data!H1440-'Data Summary'!I$5)/'Data Summary'!I$6</f>
        <v>-0.39575018809057277</v>
      </c>
      <c r="I1440">
        <f>(Data!I1440-'Data Summary'!J$5)/'Data Summary'!J$6</f>
        <v>0.64071510593725722</v>
      </c>
      <c r="J1440">
        <f>(Data!J1440-'Data Summary'!K$5)/'Data Summary'!K$6</f>
        <v>-1.1103242142358416</v>
      </c>
      <c r="K1440">
        <f>(Data!K1440-'Data Summary'!L$5)/'Data Summary'!L$6</f>
        <v>-0.11544086622085069</v>
      </c>
      <c r="L1440">
        <f>(Data!L1440-'Data Summary'!M$5)/'Data Summary'!M$6</f>
        <v>-0.78782264092280896</v>
      </c>
    </row>
    <row r="1441" spans="1:12" x14ac:dyDescent="0.3">
      <c r="A1441">
        <f>(Data!A1441-'Data Summary'!B$5)/'Data Summary'!B$6</f>
        <v>-0.58581265621127343</v>
      </c>
      <c r="B1441">
        <f>(Data!B1441-'Data Summary'!C$5)/'Data Summary'!C$6</f>
        <v>0.79428237409620228</v>
      </c>
      <c r="C1441">
        <f>(Data!C1441-'Data Summary'!D$5)/'Data Summary'!D$6</f>
        <v>-1.2887713534767868</v>
      </c>
      <c r="D1441">
        <f>(Data!D1441-'Data Summary'!E$5)/'Data Summary'!E$6</f>
        <v>-0.24037502751024559</v>
      </c>
      <c r="E1441">
        <f>(Data!E1441-'Data Summary'!F$5)/'Data Summary'!F$6</f>
        <v>-0.32872157437223049</v>
      </c>
      <c r="F1441">
        <f>(Data!F1441-'Data Summary'!G$5)/'Data Summary'!G$6</f>
        <v>1.4464228385804017</v>
      </c>
      <c r="G1441">
        <f>(Data!G1441-'Data Summary'!H$5)/'Data Summary'!H$6</f>
        <v>1.3845874070904787</v>
      </c>
      <c r="H1441">
        <f>(Data!H1441-'Data Summary'!I$5)/'Data Summary'!I$6</f>
        <v>-0.5759548443191882</v>
      </c>
      <c r="I1441">
        <f>(Data!I1441-'Data Summary'!J$5)/'Data Summary'!J$6</f>
        <v>5.7580076241888579E-2</v>
      </c>
      <c r="J1441">
        <f>(Data!J1441-'Data Summary'!K$5)/'Data Summary'!K$6</f>
        <v>0.12895040068273136</v>
      </c>
      <c r="K1441">
        <f>(Data!K1441-'Data Summary'!L$5)/'Data Summary'!L$6</f>
        <v>0.60420804250113491</v>
      </c>
      <c r="L1441">
        <f>(Data!L1441-'Data Summary'!M$5)/'Data Summary'!M$6</f>
        <v>0.45084835498237452</v>
      </c>
    </row>
    <row r="1442" spans="1:12" x14ac:dyDescent="0.3">
      <c r="A1442">
        <f>(Data!A1442-'Data Summary'!B$5)/'Data Summary'!B$6</f>
        <v>-0.64326570069617262</v>
      </c>
      <c r="B1442">
        <f>(Data!B1442-'Data Summary'!C$5)/'Data Summary'!C$6</f>
        <v>-0.88166059739623859</v>
      </c>
      <c r="C1442">
        <f>(Data!C1442-'Data Summary'!D$5)/'Data Summary'!D$6</f>
        <v>0.2517425092797293</v>
      </c>
      <c r="D1442">
        <f>(Data!D1442-'Data Summary'!E$5)/'Data Summary'!E$6</f>
        <v>-0.38227061366211673</v>
      </c>
      <c r="E1442">
        <f>(Data!E1442-'Data Summary'!F$5)/'Data Summary'!F$6</f>
        <v>-0.5412587938219916</v>
      </c>
      <c r="F1442">
        <f>(Data!F1442-'Data Summary'!G$5)/'Data Summary'!G$6</f>
        <v>-8.3669445986106414E-2</v>
      </c>
      <c r="G1442">
        <f>(Data!G1442-'Data Summary'!H$5)/'Data Summary'!H$6</f>
        <v>-0.56158649192898702</v>
      </c>
      <c r="H1442">
        <f>(Data!H1442-'Data Summary'!I$5)/'Data Summary'!I$6</f>
        <v>-1.0847679913176007</v>
      </c>
      <c r="I1442">
        <f>(Data!I1442-'Data Summary'!J$5)/'Data Summary'!J$6</f>
        <v>-0.52555495345347714</v>
      </c>
      <c r="J1442">
        <f>(Data!J1442-'Data Summary'!K$5)/'Data Summary'!K$6</f>
        <v>0.42401578518715294</v>
      </c>
      <c r="K1442">
        <f>(Data!K1442-'Data Summary'!L$5)/'Data Summary'!L$6</f>
        <v>0.82323162341648159</v>
      </c>
      <c r="L1442">
        <f>(Data!L1442-'Data Summary'!M$5)/'Data Summary'!M$6</f>
        <v>1.6895193508875581</v>
      </c>
    </row>
    <row r="1443" spans="1:12" x14ac:dyDescent="0.3">
      <c r="A1443">
        <f>(Data!A1443-'Data Summary'!B$5)/'Data Summary'!B$6</f>
        <v>-0.52835961172637369</v>
      </c>
      <c r="B1443">
        <f>(Data!B1443-'Data Summary'!C$5)/'Data Summary'!C$6</f>
        <v>1.436727179834971</v>
      </c>
      <c r="C1443">
        <f>(Data!C1443-'Data Summary'!D$5)/'Data Summary'!D$6</f>
        <v>-0.41581349791476108</v>
      </c>
      <c r="D1443">
        <f>(Data!D1443-'Data Summary'!E$5)/'Data Summary'!E$6</f>
        <v>1.88805876476782</v>
      </c>
      <c r="E1443">
        <f>(Data!E1443-'Data Summary'!F$5)/'Data Summary'!F$6</f>
        <v>0.13886030841724434</v>
      </c>
      <c r="F1443">
        <f>(Data!F1443-'Data Summary'!G$5)/'Data Summary'!G$6</f>
        <v>0.29885362515552061</v>
      </c>
      <c r="G1443">
        <f>(Data!G1443-'Data Summary'!H$5)/'Data Summary'!H$6</f>
        <v>1.5670412101235536</v>
      </c>
      <c r="H1443">
        <f>(Data!H1443-'Data Summary'!I$5)/'Data Summary'!I$6</f>
        <v>0.20316528702214759</v>
      </c>
      <c r="I1443">
        <f>(Data!I1443-'Data Summary'!J$5)/'Data Summary'!J$6</f>
        <v>-0.97910442099431683</v>
      </c>
      <c r="J1443">
        <f>(Data!J1443-'Data Summary'!K$5)/'Data Summary'!K$6</f>
        <v>-0.81525882973141928</v>
      </c>
      <c r="K1443">
        <f>(Data!K1443-'Data Summary'!L$5)/'Data Summary'!L$6</f>
        <v>-0.8038006919548919</v>
      </c>
      <c r="L1443">
        <f>(Data!L1443-'Data Summary'!M$5)/'Data Summary'!M$6</f>
        <v>0.45084835498237452</v>
      </c>
    </row>
    <row r="1444" spans="1:12" x14ac:dyDescent="0.3">
      <c r="A1444">
        <f>(Data!A1444-'Data Summary'!B$5)/'Data Summary'!B$6</f>
        <v>-0.81562483415087084</v>
      </c>
      <c r="B1444">
        <f>(Data!B1444-'Data Summary'!C$5)/'Data Summary'!C$6</f>
        <v>0.57082331123054331</v>
      </c>
      <c r="C1444">
        <f>(Data!C1444-'Data Summary'!D$5)/'Data Summary'!D$6</f>
        <v>-1.2887713534767868</v>
      </c>
      <c r="D1444">
        <f>(Data!D1444-'Data Summary'!E$5)/'Data Summary'!E$6</f>
        <v>-0.4532184067380523</v>
      </c>
      <c r="E1444">
        <f>(Data!E1444-'Data Summary'!F$5)/'Data Summary'!F$6</f>
        <v>-0.20119924270237366</v>
      </c>
      <c r="F1444">
        <f>(Data!F1444-'Data Summary'!G$5)/'Data Summary'!G$6</f>
        <v>0.20322285737011386</v>
      </c>
      <c r="G1444">
        <f>(Data!G1444-'Data Summary'!H$5)/'Data Summary'!H$6</f>
        <v>-0.50076855758462868</v>
      </c>
      <c r="H1444">
        <f>(Data!H1444-'Data Summary'!I$5)/'Data Summary'!I$6</f>
        <v>0.19786515007427136</v>
      </c>
      <c r="I1444">
        <f>(Data!I1444-'Data Summary'!J$5)/'Data Summary'!J$6</f>
        <v>0.57592232485999273</v>
      </c>
      <c r="J1444">
        <f>(Data!J1444-'Data Summary'!K$5)/'Data Summary'!K$6</f>
        <v>0.54204193898892183</v>
      </c>
      <c r="K1444">
        <f>(Data!K1444-'Data Summary'!L$5)/'Data Summary'!L$6</f>
        <v>-0.58477711103951679</v>
      </c>
      <c r="L1444">
        <f>(Data!L1444-'Data Summary'!M$5)/'Data Summary'!M$6</f>
        <v>-0.78782264092280896</v>
      </c>
    </row>
    <row r="1445" spans="1:12" x14ac:dyDescent="0.3">
      <c r="A1445">
        <f>(Data!A1445-'Data Summary'!B$5)/'Data Summary'!B$6</f>
        <v>-0.81562483415087084</v>
      </c>
      <c r="B1445">
        <f>(Data!B1445-'Data Summary'!C$5)/'Data Summary'!C$6</f>
        <v>0.29149948264846959</v>
      </c>
      <c r="C1445">
        <f>(Data!C1445-'Data Summary'!D$5)/'Data Summary'!D$6</f>
        <v>-0.36446303582287715</v>
      </c>
      <c r="D1445">
        <f>(Data!D1445-'Data Summary'!E$5)/'Data Summary'!E$6</f>
        <v>-0.55964009635195555</v>
      </c>
      <c r="E1445">
        <f>(Data!E1445-'Data Summary'!F$5)/'Data Summary'!F$6</f>
        <v>-0.626273681601896</v>
      </c>
      <c r="F1445">
        <f>(Data!F1445-'Data Summary'!G$5)/'Data Summary'!G$6</f>
        <v>-0.75308482048395375</v>
      </c>
      <c r="G1445">
        <f>(Data!G1445-'Data Summary'!H$5)/'Data Summary'!H$6</f>
        <v>-0.74404029496206192</v>
      </c>
      <c r="H1445">
        <f>(Data!H1445-'Data Summary'!I$5)/'Data Summary'!I$6</f>
        <v>-1.8691882596068716</v>
      </c>
      <c r="I1445">
        <f>(Data!I1445-'Data Summary'!J$5)/'Data Summary'!J$6</f>
        <v>0.44633676270546668</v>
      </c>
      <c r="J1445">
        <f>(Data!J1445-'Data Summary'!K$5)/'Data Summary'!K$6</f>
        <v>-0.99229806043407265</v>
      </c>
      <c r="K1445">
        <f>(Data!K1445-'Data Summary'!L$5)/'Data Summary'!L$6</f>
        <v>1.1987006192714131</v>
      </c>
      <c r="L1445">
        <f>(Data!L1445-'Data Summary'!M$5)/'Data Summary'!M$6</f>
        <v>-0.78782264092280896</v>
      </c>
    </row>
    <row r="1446" spans="1:12" x14ac:dyDescent="0.3">
      <c r="A1446">
        <f>(Data!A1446-'Data Summary'!B$5)/'Data Summary'!B$6</f>
        <v>-0.58581265621127343</v>
      </c>
      <c r="B1446">
        <f>(Data!B1446-'Data Summary'!C$5)/'Data Summary'!C$6</f>
        <v>0.79428237409620228</v>
      </c>
      <c r="C1446">
        <f>(Data!C1446-'Data Summary'!D$5)/'Data Summary'!D$6</f>
        <v>-1.2887713534767868</v>
      </c>
      <c r="D1446">
        <f>(Data!D1446-'Data Summary'!E$5)/'Data Summary'!E$6</f>
        <v>-0.24037502751024559</v>
      </c>
      <c r="E1446">
        <f>(Data!E1446-'Data Summary'!F$5)/'Data Summary'!F$6</f>
        <v>-0.32872157437223049</v>
      </c>
      <c r="F1446">
        <f>(Data!F1446-'Data Summary'!G$5)/'Data Summary'!G$6</f>
        <v>1.4464228385804017</v>
      </c>
      <c r="G1446">
        <f>(Data!G1446-'Data Summary'!H$5)/'Data Summary'!H$6</f>
        <v>1.3845874070904787</v>
      </c>
      <c r="H1446">
        <f>(Data!H1446-'Data Summary'!I$5)/'Data Summary'!I$6</f>
        <v>-0.5759548443191882</v>
      </c>
      <c r="I1446">
        <f>(Data!I1446-'Data Summary'!J$5)/'Data Summary'!J$6</f>
        <v>5.7580076241888579E-2</v>
      </c>
      <c r="J1446">
        <f>(Data!J1446-'Data Summary'!K$5)/'Data Summary'!K$6</f>
        <v>0.12895040068273136</v>
      </c>
      <c r="K1446">
        <f>(Data!K1446-'Data Summary'!L$5)/'Data Summary'!L$6</f>
        <v>0.63549712548901416</v>
      </c>
      <c r="L1446">
        <f>(Data!L1446-'Data Summary'!M$5)/'Data Summary'!M$6</f>
        <v>0.45084835498237452</v>
      </c>
    </row>
    <row r="1447" spans="1:12" x14ac:dyDescent="0.3">
      <c r="A1447">
        <f>(Data!A1447-'Data Summary'!B$5)/'Data Summary'!B$6</f>
        <v>-0.52835961172637369</v>
      </c>
      <c r="B1447">
        <f>(Data!B1447-'Data Summary'!C$5)/'Data Summary'!C$6</f>
        <v>1.436727179834971</v>
      </c>
      <c r="C1447">
        <f>(Data!C1447-'Data Summary'!D$5)/'Data Summary'!D$6</f>
        <v>-0.41581349791476108</v>
      </c>
      <c r="D1447">
        <f>(Data!D1447-'Data Summary'!E$5)/'Data Summary'!E$6</f>
        <v>1.88805876476782</v>
      </c>
      <c r="E1447">
        <f>(Data!E1447-'Data Summary'!F$5)/'Data Summary'!F$6</f>
        <v>0.13886030841724434</v>
      </c>
      <c r="F1447">
        <f>(Data!F1447-'Data Summary'!G$5)/'Data Summary'!G$6</f>
        <v>0.29885362515552061</v>
      </c>
      <c r="G1447">
        <f>(Data!G1447-'Data Summary'!H$5)/'Data Summary'!H$6</f>
        <v>1.5670412101235536</v>
      </c>
      <c r="H1447">
        <f>(Data!H1447-'Data Summary'!I$5)/'Data Summary'!I$6</f>
        <v>0.20316528702214759</v>
      </c>
      <c r="I1447">
        <f>(Data!I1447-'Data Summary'!J$5)/'Data Summary'!J$6</f>
        <v>-0.97910442099431683</v>
      </c>
      <c r="J1447">
        <f>(Data!J1447-'Data Summary'!K$5)/'Data Summary'!K$6</f>
        <v>-0.81525882973141928</v>
      </c>
      <c r="K1447">
        <f>(Data!K1447-'Data Summary'!L$5)/'Data Summary'!L$6</f>
        <v>-0.77251160896698434</v>
      </c>
      <c r="L1447">
        <f>(Data!L1447-'Data Summary'!M$5)/'Data Summary'!M$6</f>
        <v>0.45084835498237452</v>
      </c>
    </row>
    <row r="1448" spans="1:12" x14ac:dyDescent="0.3">
      <c r="A1448">
        <f>(Data!A1448-'Data Summary'!B$5)/'Data Summary'!B$6</f>
        <v>-0.81562483415087084</v>
      </c>
      <c r="B1448">
        <f>(Data!B1448-'Data Summary'!C$5)/'Data Summary'!C$6</f>
        <v>0.57082331123054331</v>
      </c>
      <c r="C1448">
        <f>(Data!C1448-'Data Summary'!D$5)/'Data Summary'!D$6</f>
        <v>-1.2887713534767868</v>
      </c>
      <c r="D1448">
        <f>(Data!D1448-'Data Summary'!E$5)/'Data Summary'!E$6</f>
        <v>-0.4532184067380523</v>
      </c>
      <c r="E1448">
        <f>(Data!E1448-'Data Summary'!F$5)/'Data Summary'!F$6</f>
        <v>-0.20119924270237366</v>
      </c>
      <c r="F1448">
        <f>(Data!F1448-'Data Summary'!G$5)/'Data Summary'!G$6</f>
        <v>0.20322285737011386</v>
      </c>
      <c r="G1448">
        <f>(Data!G1448-'Data Summary'!H$5)/'Data Summary'!H$6</f>
        <v>-0.50076855758462868</v>
      </c>
      <c r="H1448">
        <f>(Data!H1448-'Data Summary'!I$5)/'Data Summary'!I$6</f>
        <v>0.19786515007427136</v>
      </c>
      <c r="I1448">
        <f>(Data!I1448-'Data Summary'!J$5)/'Data Summary'!J$6</f>
        <v>0.57592232485999273</v>
      </c>
      <c r="J1448">
        <f>(Data!J1448-'Data Summary'!K$5)/'Data Summary'!K$6</f>
        <v>0.54204193898892183</v>
      </c>
      <c r="K1448">
        <f>(Data!K1448-'Data Summary'!L$5)/'Data Summary'!L$6</f>
        <v>-0.58477711103951679</v>
      </c>
      <c r="L1448">
        <f>(Data!L1448-'Data Summary'!M$5)/'Data Summary'!M$6</f>
        <v>-0.78782264092280896</v>
      </c>
    </row>
    <row r="1449" spans="1:12" x14ac:dyDescent="0.3">
      <c r="A1449">
        <f>(Data!A1449-'Data Summary'!B$5)/'Data Summary'!B$6</f>
        <v>-0.87307787863577069</v>
      </c>
      <c r="B1449">
        <f>(Data!B1449-'Data Summary'!C$5)/'Data Summary'!C$6</f>
        <v>0.79428237409620228</v>
      </c>
      <c r="C1449">
        <f>(Data!C1449-'Data Summary'!D$5)/'Data Summary'!D$6</f>
        <v>-1.3914722776605546</v>
      </c>
      <c r="D1449">
        <f>(Data!D1449-'Data Summary'!E$5)/'Data Summary'!E$6</f>
        <v>-0.4532184067380523</v>
      </c>
      <c r="E1449">
        <f>(Data!E1449-'Data Summary'!F$5)/'Data Summary'!F$6</f>
        <v>-0.15869179881242138</v>
      </c>
      <c r="F1449">
        <f>(Data!F1449-'Data Summary'!G$5)/'Data Summary'!G$6</f>
        <v>0.5857459285117409</v>
      </c>
      <c r="G1449">
        <f>(Data!G1449-'Data Summary'!H$5)/'Data Summary'!H$6</f>
        <v>-0.22708785303501636</v>
      </c>
      <c r="H1449">
        <f>(Data!H1449-'Data Summary'!I$5)/'Data Summary'!I$6</f>
        <v>0.13956364364733864</v>
      </c>
      <c r="I1449">
        <f>(Data!I1449-'Data Summary'!J$5)/'Data Summary'!J$6</f>
        <v>0.57592232485999273</v>
      </c>
      <c r="J1449">
        <f>(Data!J1449-'Data Summary'!K$5)/'Data Summary'!K$6</f>
        <v>0.48302886208803741</v>
      </c>
      <c r="K1449">
        <f>(Data!K1449-'Data Summary'!L$5)/'Data Summary'!L$6</f>
        <v>-0.67864436000325146</v>
      </c>
      <c r="L1449">
        <f>(Data!L1449-'Data Summary'!M$5)/'Data Summary'!M$6</f>
        <v>-0.78782264092280896</v>
      </c>
    </row>
    <row r="1450" spans="1:12" x14ac:dyDescent="0.3">
      <c r="A1450">
        <f>(Data!A1450-'Data Summary'!B$5)/'Data Summary'!B$6</f>
        <v>-0.81562483415087084</v>
      </c>
      <c r="B1450">
        <f>(Data!B1450-'Data Summary'!C$5)/'Data Summary'!C$6</f>
        <v>0.29149948264846959</v>
      </c>
      <c r="C1450">
        <f>(Data!C1450-'Data Summary'!D$5)/'Data Summary'!D$6</f>
        <v>-1.3401218155686707</v>
      </c>
      <c r="D1450">
        <f>(Data!D1450-'Data Summary'!E$5)/'Data Summary'!E$6</f>
        <v>-0.4532184067380523</v>
      </c>
      <c r="E1450">
        <f>(Data!E1450-'Data Summary'!F$5)/'Data Summary'!F$6</f>
        <v>-0.15869179881242138</v>
      </c>
      <c r="F1450">
        <f>(Data!F1450-'Data Summary'!G$5)/'Data Summary'!G$6</f>
        <v>2.3070997486490628</v>
      </c>
      <c r="G1450">
        <f>(Data!G1450-'Data Summary'!H$5)/'Data Summary'!H$6</f>
        <v>0.2290466545476709</v>
      </c>
      <c r="H1450">
        <f>(Data!H1450-'Data Summary'!I$5)/'Data Summary'!I$6</f>
        <v>4.4161178585154677E-2</v>
      </c>
      <c r="I1450">
        <f>(Data!I1450-'Data Summary'!J$5)/'Data Summary'!J$6</f>
        <v>0.57592232485999273</v>
      </c>
      <c r="J1450">
        <f>(Data!J1450-'Data Summary'!K$5)/'Data Summary'!K$6</f>
        <v>0.42401578518715294</v>
      </c>
      <c r="K1450">
        <f>(Data!K1450-'Data Summary'!L$5)/'Data Summary'!L$6</f>
        <v>-0.67864436000325146</v>
      </c>
      <c r="L1450">
        <f>(Data!L1450-'Data Summary'!M$5)/'Data Summary'!M$6</f>
        <v>-0.78782264092280896</v>
      </c>
    </row>
    <row r="1451" spans="1:12" x14ac:dyDescent="0.3">
      <c r="A1451">
        <f>(Data!A1451-'Data Summary'!B$5)/'Data Summary'!B$6</f>
        <v>-0.64326570069617262</v>
      </c>
      <c r="B1451">
        <f>(Data!B1451-'Data Summary'!C$5)/'Data Summary'!C$6</f>
        <v>-0.82579583167982384</v>
      </c>
      <c r="C1451">
        <f>(Data!C1451-'Data Summary'!D$5)/'Data Summary'!D$6</f>
        <v>0.2003920471878454</v>
      </c>
      <c r="D1451">
        <f>(Data!D1451-'Data Summary'!E$5)/'Data Summary'!E$6</f>
        <v>-0.38227061366211673</v>
      </c>
      <c r="E1451">
        <f>(Data!E1451-'Data Summary'!F$5)/'Data Summary'!F$6</f>
        <v>-0.66878112549184832</v>
      </c>
      <c r="F1451">
        <f>(Data!F1451-'Data Summary'!G$5)/'Data Summary'!G$6</f>
        <v>-8.3669445986106414E-2</v>
      </c>
      <c r="G1451">
        <f>(Data!G1451-'Data Summary'!H$5)/'Data Summary'!H$6</f>
        <v>-0.53117752475680791</v>
      </c>
      <c r="H1451">
        <f>(Data!H1451-'Data Summary'!I$5)/'Data Summary'!I$6</f>
        <v>-1.0741677174217896</v>
      </c>
      <c r="I1451">
        <f>(Data!I1451-'Data Summary'!J$5)/'Data Summary'!J$6</f>
        <v>-0.52555495345347714</v>
      </c>
      <c r="J1451">
        <f>(Data!J1451-'Data Summary'!K$5)/'Data Summary'!K$6</f>
        <v>0.60105501588980637</v>
      </c>
      <c r="K1451">
        <f>(Data!K1451-'Data Summary'!L$5)/'Data Summary'!L$6</f>
        <v>0.82323162341648159</v>
      </c>
      <c r="L1451">
        <f>(Data!L1451-'Data Summary'!M$5)/'Data Summary'!M$6</f>
        <v>2.9281903467927415</v>
      </c>
    </row>
    <row r="1452" spans="1:12" x14ac:dyDescent="0.3">
      <c r="A1452">
        <f>(Data!A1452-'Data Summary'!B$5)/'Data Summary'!B$6</f>
        <v>-0.64326570069617262</v>
      </c>
      <c r="B1452">
        <f>(Data!B1452-'Data Summary'!C$5)/'Data Summary'!C$6</f>
        <v>-0.88166059739623859</v>
      </c>
      <c r="C1452">
        <f>(Data!C1452-'Data Summary'!D$5)/'Data Summary'!D$6</f>
        <v>0.2517425092797293</v>
      </c>
      <c r="D1452">
        <f>(Data!D1452-'Data Summary'!E$5)/'Data Summary'!E$6</f>
        <v>-0.38227061366211673</v>
      </c>
      <c r="E1452">
        <f>(Data!E1452-'Data Summary'!F$5)/'Data Summary'!F$6</f>
        <v>-0.5412587938219916</v>
      </c>
      <c r="F1452">
        <f>(Data!F1452-'Data Summary'!G$5)/'Data Summary'!G$6</f>
        <v>-8.3669445986106414E-2</v>
      </c>
      <c r="G1452">
        <f>(Data!G1452-'Data Summary'!H$5)/'Data Summary'!H$6</f>
        <v>-0.56158649192898702</v>
      </c>
      <c r="H1452">
        <f>(Data!H1452-'Data Summary'!I$5)/'Data Summary'!I$6</f>
        <v>-1.0847679913176007</v>
      </c>
      <c r="I1452">
        <f>(Data!I1452-'Data Summary'!J$5)/'Data Summary'!J$6</f>
        <v>-0.52555495345347714</v>
      </c>
      <c r="J1452">
        <f>(Data!J1452-'Data Summary'!K$5)/'Data Summary'!K$6</f>
        <v>0.42401578518715294</v>
      </c>
      <c r="K1452">
        <f>(Data!K1452-'Data Summary'!L$5)/'Data Summary'!L$6</f>
        <v>0.82323162341648159</v>
      </c>
      <c r="L1452">
        <f>(Data!L1452-'Data Summary'!M$5)/'Data Summary'!M$6</f>
        <v>1.6895193508875581</v>
      </c>
    </row>
    <row r="1453" spans="1:12" x14ac:dyDescent="0.3">
      <c r="A1453">
        <f>(Data!A1453-'Data Summary'!B$5)/'Data Summary'!B$6</f>
        <v>-0.29854743378677623</v>
      </c>
      <c r="B1453">
        <f>(Data!B1453-'Data Summary'!C$5)/'Data Summary'!C$6</f>
        <v>-1.160984425978312</v>
      </c>
      <c r="C1453">
        <f>(Data!C1453-'Data Summary'!D$5)/'Data Summary'!D$6</f>
        <v>0.8679480543823358</v>
      </c>
      <c r="D1453">
        <f>(Data!D1453-'Data Summary'!E$5)/'Data Summary'!E$6</f>
        <v>0.11436393786943203</v>
      </c>
      <c r="E1453">
        <f>(Data!E1453-'Data Summary'!F$5)/'Data Summary'!F$6</f>
        <v>0.35139752786700545</v>
      </c>
      <c r="F1453">
        <f>(Data!F1453-'Data Summary'!G$5)/'Data Summary'!G$6</f>
        <v>-0.75308482048395375</v>
      </c>
      <c r="G1453">
        <f>(Data!G1453-'Data Summary'!H$5)/'Data Summary'!H$6</f>
        <v>-0.89608513082295771</v>
      </c>
      <c r="H1453">
        <f>(Data!H1453-'Data Summary'!I$5)/'Data Summary'!I$6</f>
        <v>0.30386788903226664</v>
      </c>
      <c r="I1453">
        <f>(Data!I1453-'Data Summary'!J$5)/'Data Summary'!J$6</f>
        <v>0.12237285731915304</v>
      </c>
      <c r="J1453">
        <f>(Data!J1453-'Data Summary'!K$5)/'Data Summary'!K$6</f>
        <v>0.71908116969157521</v>
      </c>
      <c r="K1453">
        <f>(Data!K1453-'Data Summary'!L$5)/'Data Summary'!L$6</f>
        <v>0.54162987652528127</v>
      </c>
      <c r="L1453">
        <f>(Data!L1453-'Data Summary'!M$5)/'Data Summary'!M$6</f>
        <v>1.6895193508875581</v>
      </c>
    </row>
    <row r="1454" spans="1:12" x14ac:dyDescent="0.3">
      <c r="A1454">
        <f>(Data!A1454-'Data Summary'!B$5)/'Data Summary'!B$6</f>
        <v>-0.98798396760556961</v>
      </c>
      <c r="B1454">
        <f>(Data!B1454-'Data Summary'!C$5)/'Data Summary'!C$6</f>
        <v>0.29149948264846959</v>
      </c>
      <c r="C1454">
        <f>(Data!C1454-'Data Summary'!D$5)/'Data Summary'!D$6</f>
        <v>-1.2887713534767868</v>
      </c>
      <c r="D1454">
        <f>(Data!D1454-'Data Summary'!E$5)/'Data Summary'!E$6</f>
        <v>-0.38227061366211673</v>
      </c>
      <c r="E1454">
        <f>(Data!E1454-'Data Summary'!F$5)/'Data Summary'!F$6</f>
        <v>-0.5412587938219916</v>
      </c>
      <c r="F1454">
        <f>(Data!F1454-'Data Summary'!G$5)/'Data Summary'!G$6</f>
        <v>2.0202074452928422</v>
      </c>
      <c r="G1454">
        <f>(Data!G1454-'Data Summary'!H$5)/'Data Summary'!H$6</f>
        <v>0.19863768737549173</v>
      </c>
      <c r="H1454">
        <f>(Data!H1454-'Data Summary'!I$5)/'Data Summary'!I$6</f>
        <v>-1.5935811383160723</v>
      </c>
      <c r="I1454">
        <f>(Data!I1454-'Data Summary'!J$5)/'Data Summary'!J$6</f>
        <v>0.25195841947367908</v>
      </c>
      <c r="J1454">
        <f>(Data!J1454-'Data Summary'!K$5)/'Data Summary'!K$6</f>
        <v>0.60105501588980637</v>
      </c>
      <c r="K1454">
        <f>(Data!K1454-'Data Summary'!L$5)/'Data Summary'!L$6</f>
        <v>1.1048333703076803</v>
      </c>
      <c r="L1454">
        <f>(Data!L1454-'Data Summary'!M$5)/'Data Summary'!M$6</f>
        <v>1.6895193508875581</v>
      </c>
    </row>
    <row r="1455" spans="1:12" x14ac:dyDescent="0.3">
      <c r="A1455">
        <f>(Data!A1455-'Data Summary'!B$5)/'Data Summary'!B$6</f>
        <v>-0.41345352275657521</v>
      </c>
      <c r="B1455">
        <f>(Data!B1455-'Data Summary'!C$5)/'Data Summary'!C$6</f>
        <v>-0.21128340879926241</v>
      </c>
      <c r="C1455">
        <f>(Data!C1455-'Data Summary'!D$5)/'Data Summary'!D$6</f>
        <v>0.30309297137161323</v>
      </c>
      <c r="D1455">
        <f>(Data!D1455-'Data Summary'!E$5)/'Data Summary'!E$6</f>
        <v>-0.4532184067380523</v>
      </c>
      <c r="E1455">
        <f>(Data!E1455-'Data Summary'!F$5)/'Data Summary'!F$6</f>
        <v>-0.28621413048227823</v>
      </c>
      <c r="F1455">
        <f>(Data!F1455-'Data Summary'!G$5)/'Data Summary'!G$6</f>
        <v>1.0638997674387747</v>
      </c>
      <c r="G1455">
        <f>(Data!G1455-'Data Summary'!H$5)/'Data Summary'!H$6</f>
        <v>1.1717246368852245</v>
      </c>
      <c r="H1455">
        <f>(Data!H1455-'Data Summary'!I$5)/'Data Summary'!I$6</f>
        <v>0.16606432838683746</v>
      </c>
      <c r="I1455">
        <f>(Data!I1455-'Data Summary'!J$5)/'Data Summary'!J$6</f>
        <v>0.64071510593725722</v>
      </c>
      <c r="J1455">
        <f>(Data!J1455-'Data Summary'!K$5)/'Data Summary'!K$6</f>
        <v>-0.4611803683261132</v>
      </c>
      <c r="K1455">
        <f>(Data!K1455-'Data Summary'!L$5)/'Data Summary'!L$6</f>
        <v>-1.3357151027493834</v>
      </c>
      <c r="L1455">
        <f>(Data!L1455-'Data Summary'!M$5)/'Data Summary'!M$6</f>
        <v>-0.78782264092280896</v>
      </c>
    </row>
    <row r="1456" spans="1:12" x14ac:dyDescent="0.3">
      <c r="A1456">
        <f>(Data!A1456-'Data Summary'!B$5)/'Data Summary'!B$6</f>
        <v>1.9421213011243017</v>
      </c>
      <c r="B1456">
        <f>(Data!B1456-'Data Summary'!C$5)/'Data Summary'!C$6</f>
        <v>-0.43474247166492103</v>
      </c>
      <c r="C1456">
        <f>(Data!C1456-'Data Summary'!D$5)/'Data Summary'!D$6</f>
        <v>1.8436068341281293</v>
      </c>
      <c r="D1456">
        <f>(Data!D1456-'Data Summary'!E$5)/'Data Summary'!E$6</f>
        <v>-0.24037502751024559</v>
      </c>
      <c r="E1456">
        <f>(Data!E1456-'Data Summary'!F$5)/'Data Summary'!F$6</f>
        <v>-0.30746785242725438</v>
      </c>
      <c r="F1456">
        <f>(Data!F1456-'Data Summary'!G$5)/'Data Summary'!G$6</f>
        <v>-0.84871558826936044</v>
      </c>
      <c r="G1456">
        <f>(Data!G1456-'Data Summary'!H$5)/'Data Summary'!H$6</f>
        <v>-0.71363132778988281</v>
      </c>
      <c r="H1456">
        <f>(Data!H1456-'Data Summary'!I$5)/'Data Summary'!I$6</f>
        <v>1.5865010304241387</v>
      </c>
      <c r="I1456">
        <f>(Data!I1456-'Data Summary'!J$5)/'Data Summary'!J$6</f>
        <v>-0.65514051560800324</v>
      </c>
      <c r="J1456">
        <f>(Data!J1456-'Data Summary'!K$5)/'Data Summary'!K$6</f>
        <v>0.18796347758361515</v>
      </c>
      <c r="K1456">
        <f>(Data!K1456-'Data Summary'!L$5)/'Data Summary'!L$6</f>
        <v>0.44776262756154833</v>
      </c>
      <c r="L1456">
        <f>(Data!L1456-'Data Summary'!M$5)/'Data Summary'!M$6</f>
        <v>0.45084835498237452</v>
      </c>
    </row>
    <row r="1457" spans="1:12" x14ac:dyDescent="0.3">
      <c r="A1457">
        <f>(Data!A1457-'Data Summary'!B$5)/'Data Summary'!B$6</f>
        <v>-1.0454370120904688</v>
      </c>
      <c r="B1457">
        <f>(Data!B1457-'Data Summary'!C$5)/'Data Summary'!C$6</f>
        <v>2.0791719855737401</v>
      </c>
      <c r="C1457">
        <f>(Data!C1457-'Data Summary'!D$5)/'Data Summary'!D$6</f>
        <v>-1.3914722776605546</v>
      </c>
      <c r="D1457">
        <f>(Data!D1457-'Data Summary'!E$5)/'Data Summary'!E$6</f>
        <v>-0.66606178596585874</v>
      </c>
      <c r="E1457">
        <f>(Data!E1457-'Data Summary'!F$5)/'Data Summary'!F$6</f>
        <v>-0.75379601327175294</v>
      </c>
      <c r="F1457">
        <f>(Data!F1457-'Data Summary'!G$5)/'Data Summary'!G$6</f>
        <v>-0.65745405269854695</v>
      </c>
      <c r="G1457">
        <f>(Data!G1457-'Data Summary'!H$5)/'Data Summary'!H$6</f>
        <v>-0.89608513082295771</v>
      </c>
      <c r="H1457">
        <f>(Data!H1457-'Data Summary'!I$5)/'Data Summary'!I$6</f>
        <v>-1.1006684021612883</v>
      </c>
      <c r="I1457">
        <f>(Data!I1457-'Data Summary'!J$5)/'Data Summary'!J$6</f>
        <v>1.223850135632623</v>
      </c>
      <c r="J1457">
        <f>(Data!J1457-'Data Summary'!K$5)/'Data Summary'!K$6</f>
        <v>-0.1661149838216909</v>
      </c>
      <c r="K1457">
        <f>(Data!K1457-'Data Summary'!L$5)/'Data Summary'!L$6</f>
        <v>0.44776262756154833</v>
      </c>
      <c r="L1457">
        <f>(Data!L1457-'Data Summary'!M$5)/'Data Summary'!M$6</f>
        <v>0.45084835498237452</v>
      </c>
    </row>
    <row r="1458" spans="1:12" x14ac:dyDescent="0.3">
      <c r="A1458">
        <f>(Data!A1458-'Data Summary'!B$5)/'Data Summary'!B$6</f>
        <v>-1.3327022345149662</v>
      </c>
      <c r="B1458">
        <f>(Data!B1458-'Data Summary'!C$5)/'Data Summary'!C$6</f>
        <v>6.8040419782811279E-2</v>
      </c>
      <c r="C1458">
        <f>(Data!C1458-'Data Summary'!D$5)/'Data Summary'!D$6</f>
        <v>-1.0833695051092516</v>
      </c>
      <c r="D1458">
        <f>(Data!D1458-'Data Summary'!E$5)/'Data Summary'!E$6</f>
        <v>-0.52416619981398771</v>
      </c>
      <c r="E1458">
        <f>(Data!E1458-'Data Summary'!F$5)/'Data Summary'!F$6</f>
        <v>-0.79630345716170503</v>
      </c>
      <c r="F1458">
        <f>(Data!F1458-'Data Summary'!G$5)/'Data Summary'!G$6</f>
        <v>2.1158382130782489</v>
      </c>
      <c r="G1458">
        <f>(Data!G1458-'Data Summary'!H$5)/'Data Summary'!H$6</f>
        <v>1.2933605055739412</v>
      </c>
      <c r="H1458">
        <f>(Data!H1458-'Data Summary'!I$5)/'Data Summary'!I$6</f>
        <v>-2.3250000371262867</v>
      </c>
      <c r="I1458">
        <f>(Data!I1458-'Data Summary'!J$5)/'Data Summary'!J$6</f>
        <v>-7.200548591263746E-2</v>
      </c>
      <c r="J1458">
        <f>(Data!J1458-'Data Summary'!K$5)/'Data Summary'!K$6</f>
        <v>-0.93328498353318812</v>
      </c>
      <c r="K1458">
        <f>(Data!K1458-'Data Summary'!L$5)/'Data Summary'!L$6</f>
        <v>0.11922725618848239</v>
      </c>
      <c r="L1458">
        <f>(Data!L1458-'Data Summary'!M$5)/'Data Summary'!M$6</f>
        <v>0.45084835498237452</v>
      </c>
    </row>
    <row r="1459" spans="1:12" x14ac:dyDescent="0.3">
      <c r="A1459">
        <f>(Data!A1459-'Data Summary'!B$5)/'Data Summary'!B$6</f>
        <v>-0.41345352275657521</v>
      </c>
      <c r="B1459">
        <f>(Data!B1459-'Data Summary'!C$5)/'Data Summary'!C$6</f>
        <v>-0.21128340879926241</v>
      </c>
      <c r="C1459">
        <f>(Data!C1459-'Data Summary'!D$5)/'Data Summary'!D$6</f>
        <v>0.30309297137161323</v>
      </c>
      <c r="D1459">
        <f>(Data!D1459-'Data Summary'!E$5)/'Data Summary'!E$6</f>
        <v>-0.4532184067380523</v>
      </c>
      <c r="E1459">
        <f>(Data!E1459-'Data Summary'!F$5)/'Data Summary'!F$6</f>
        <v>-0.28621413048227823</v>
      </c>
      <c r="F1459">
        <f>(Data!F1459-'Data Summary'!G$5)/'Data Summary'!G$6</f>
        <v>1.0638997674387747</v>
      </c>
      <c r="G1459">
        <f>(Data!G1459-'Data Summary'!H$5)/'Data Summary'!H$6</f>
        <v>1.1717246368852245</v>
      </c>
      <c r="H1459">
        <f>(Data!H1459-'Data Summary'!I$5)/'Data Summary'!I$6</f>
        <v>0.16606432838683746</v>
      </c>
      <c r="I1459">
        <f>(Data!I1459-'Data Summary'!J$5)/'Data Summary'!J$6</f>
        <v>0.64071510593725722</v>
      </c>
      <c r="J1459">
        <f>(Data!J1459-'Data Summary'!K$5)/'Data Summary'!K$6</f>
        <v>-0.4611803683261132</v>
      </c>
      <c r="K1459">
        <f>(Data!K1459-'Data Summary'!L$5)/'Data Summary'!L$6</f>
        <v>-1.3357151027493834</v>
      </c>
      <c r="L1459">
        <f>(Data!L1459-'Data Summary'!M$5)/'Data Summary'!M$6</f>
        <v>-0.78782264092280896</v>
      </c>
    </row>
    <row r="1460" spans="1:12" x14ac:dyDescent="0.3">
      <c r="A1460">
        <f>(Data!A1460-'Data Summary'!B$5)/'Data Summary'!B$6</f>
        <v>4.6170833122620741E-2</v>
      </c>
      <c r="B1460">
        <f>(Data!B1460-'Data Summary'!C$5)/'Data Summary'!C$6</f>
        <v>-1.3285787231275561</v>
      </c>
      <c r="C1460">
        <f>(Data!C1460-'Data Summary'!D$5)/'Data Summary'!D$6</f>
        <v>0.66254620601480041</v>
      </c>
      <c r="D1460">
        <f>(Data!D1460-'Data Summary'!E$5)/'Data Summary'!E$6</f>
        <v>-0.59511399288992328</v>
      </c>
      <c r="E1460">
        <f>(Data!E1460-'Data Summary'!F$5)/'Data Summary'!F$6</f>
        <v>-0.43499018409711093</v>
      </c>
      <c r="F1460">
        <f>(Data!F1460-'Data Summary'!G$5)/'Data Summary'!G$6</f>
        <v>-0.75308482048395375</v>
      </c>
      <c r="G1460">
        <f>(Data!G1460-'Data Summary'!H$5)/'Data Summary'!H$6</f>
        <v>-0.80485822930642026</v>
      </c>
      <c r="H1460">
        <f>(Data!H1460-'Data Summary'!I$5)/'Data Summary'!I$6</f>
        <v>-0.37984977724688523</v>
      </c>
      <c r="I1460">
        <f>(Data!I1460-'Data Summary'!J$5)/'Data Summary'!J$6</f>
        <v>0.51112954378273112</v>
      </c>
      <c r="J1460">
        <f>(Data!J1460-'Data Summary'!K$5)/'Data Summary'!K$6</f>
        <v>-0.34315421452434425</v>
      </c>
      <c r="K1460">
        <f>(Data!K1460-'Data Summary'!L$5)/'Data Summary'!L$6</f>
        <v>7.2293631706615097E-2</v>
      </c>
      <c r="L1460">
        <f>(Data!L1460-'Data Summary'!M$5)/'Data Summary'!M$6</f>
        <v>-0.78782264092280896</v>
      </c>
    </row>
    <row r="1461" spans="1:12" x14ac:dyDescent="0.3">
      <c r="A1461">
        <f>(Data!A1461-'Data Summary'!B$5)/'Data Summary'!B$6</f>
        <v>-0.24109438930187646</v>
      </c>
      <c r="B1461">
        <f>(Data!B1461-'Data Summary'!C$5)/'Data Summary'!C$6</f>
        <v>-1.8313616145752882</v>
      </c>
      <c r="C1461">
        <f>(Data!C1461-'Data Summary'!D$5)/'Data Summary'!D$6</f>
        <v>0.40579389555538076</v>
      </c>
      <c r="D1461">
        <f>(Data!D1461-'Data Summary'!E$5)/'Data Summary'!E$6</f>
        <v>-0.59511399288992328</v>
      </c>
      <c r="E1461">
        <f>(Data!E1461-'Data Summary'!F$5)/'Data Summary'!F$6</f>
        <v>-0.71128856938180063</v>
      </c>
      <c r="F1461">
        <f>(Data!F1461-'Data Summary'!G$5)/'Data Summary'!G$6</f>
        <v>-0.84871558826936044</v>
      </c>
      <c r="G1461">
        <f>(Data!G1461-'Data Summary'!H$5)/'Data Summary'!H$6</f>
        <v>-0.95690306516731594</v>
      </c>
      <c r="H1461">
        <f>(Data!H1461-'Data Summary'!I$5)/'Data Summary'!I$6</f>
        <v>-1.1483696346924097</v>
      </c>
      <c r="I1461">
        <f>(Data!I1461-'Data Summary'!J$5)/'Data Summary'!J$6</f>
        <v>5.7580076241888579E-2</v>
      </c>
      <c r="J1461">
        <f>(Data!J1461-'Data Summary'!K$5)/'Data Summary'!K$6</f>
        <v>0.83710732349334416</v>
      </c>
      <c r="K1461">
        <f>(Data!K1461-'Data Summary'!L$5)/'Data Summary'!L$6</f>
        <v>1.3864351171988807</v>
      </c>
      <c r="L1461">
        <f>(Data!L1461-'Data Summary'!M$5)/'Data Summary'!M$6</f>
        <v>1.6895193508875581</v>
      </c>
    </row>
    <row r="1462" spans="1:12" x14ac:dyDescent="0.3">
      <c r="A1462">
        <f>(Data!A1462-'Data Summary'!B$5)/'Data Summary'!B$6</f>
        <v>-1.1028900565753681</v>
      </c>
      <c r="B1462">
        <f>(Data!B1462-'Data Summary'!C$5)/'Data Summary'!C$6</f>
        <v>-0.6023367688141652</v>
      </c>
      <c r="C1462">
        <f>(Data!C1462-'Data Summary'!D$5)/'Data Summary'!D$6</f>
        <v>-0.92931811883359983</v>
      </c>
      <c r="D1462">
        <f>(Data!D1462-'Data Summary'!E$5)/'Data Summary'!E$6</f>
        <v>-0.16942723443431032</v>
      </c>
      <c r="E1462">
        <f>(Data!E1462-'Data Summary'!F$5)/'Data Summary'!F$6</f>
        <v>-0.71128856938180063</v>
      </c>
      <c r="F1462">
        <f>(Data!F1462-'Data Summary'!G$5)/'Data Summary'!G$6</f>
        <v>1.733315141936622</v>
      </c>
      <c r="G1462">
        <f>(Data!G1462-'Data Summary'!H$5)/'Data Summary'!H$6</f>
        <v>0.53313632626946239</v>
      </c>
      <c r="H1462">
        <f>(Data!H1462-'Data Summary'!I$5)/'Data Summary'!I$6</f>
        <v>0.2614667934490803</v>
      </c>
      <c r="I1462">
        <f>(Data!I1462-'Data Summary'!J$5)/'Data Summary'!J$6</f>
        <v>0.64071510593725722</v>
      </c>
      <c r="J1462">
        <f>(Data!J1462-'Data Summary'!K$5)/'Data Summary'!K$6</f>
        <v>0.12895040068273136</v>
      </c>
      <c r="K1462">
        <f>(Data!K1462-'Data Summary'!L$5)/'Data Summary'!L$6</f>
        <v>-2.1573617257117799E-2</v>
      </c>
      <c r="L1462">
        <f>(Data!L1462-'Data Summary'!M$5)/'Data Summary'!M$6</f>
        <v>0.45084835498237452</v>
      </c>
    </row>
    <row r="1463" spans="1:12" x14ac:dyDescent="0.3">
      <c r="A1463">
        <f>(Data!A1463-'Data Summary'!B$5)/'Data Summary'!B$6</f>
        <v>-1.2177961455451671</v>
      </c>
      <c r="B1463">
        <f>(Data!B1463-'Data Summary'!C$5)/'Data Summary'!C$6</f>
        <v>1.436727179834971</v>
      </c>
      <c r="C1463">
        <f>(Data!C1463-'Data Summary'!D$5)/'Data Summary'!D$6</f>
        <v>-1.3914722776605546</v>
      </c>
      <c r="D1463">
        <f>(Data!D1463-'Data Summary'!E$5)/'Data Summary'!E$6</f>
        <v>-0.31132282058618116</v>
      </c>
      <c r="E1463">
        <f>(Data!E1463-'Data Summary'!F$5)/'Data Summary'!F$6</f>
        <v>-0.58376623771194391</v>
      </c>
      <c r="F1463">
        <f>(Data!F1463-'Data Summary'!G$5)/'Data Summary'!G$6</f>
        <v>-0.94434635605476724</v>
      </c>
      <c r="G1463">
        <f>(Data!G1463-'Data Summary'!H$5)/'Data Summary'!H$6</f>
        <v>-1.0177209995116743</v>
      </c>
      <c r="H1463">
        <f>(Data!H1463-'Data Summary'!I$5)/'Data Summary'!I$6</f>
        <v>-5.6541423424964363E-2</v>
      </c>
      <c r="I1463">
        <f>(Data!I1463-'Data Summary'!J$5)/'Data Summary'!J$6</f>
        <v>1.8069851653279887</v>
      </c>
      <c r="J1463">
        <f>(Data!J1463-'Data Summary'!K$5)/'Data Summary'!K$6</f>
        <v>-0.28414113762345983</v>
      </c>
      <c r="K1463">
        <f>(Data!K1463-'Data Summary'!L$5)/'Data Summary'!L$6</f>
        <v>-0.39704261311205102</v>
      </c>
      <c r="L1463">
        <f>(Data!L1463-'Data Summary'!M$5)/'Data Summary'!M$6</f>
        <v>-2.0264936368279924</v>
      </c>
    </row>
    <row r="1464" spans="1:12" x14ac:dyDescent="0.3">
      <c r="A1464">
        <f>(Data!A1464-'Data Summary'!B$5)/'Data Summary'!B$6</f>
        <v>-0.87307787863577069</v>
      </c>
      <c r="B1464">
        <f>(Data!B1464-'Data Summary'!C$5)/'Data Summary'!C$6</f>
        <v>0.62668807694695805</v>
      </c>
      <c r="C1464">
        <f>(Data!C1464-'Data Summary'!D$5)/'Data Summary'!D$6</f>
        <v>-1.237420891384903</v>
      </c>
      <c r="D1464">
        <f>(Data!D1464-'Data Summary'!E$5)/'Data Summary'!E$6</f>
        <v>-0.16942723443431032</v>
      </c>
      <c r="E1464">
        <f>(Data!E1464-'Data Summary'!F$5)/'Data Summary'!F$6</f>
        <v>-0.26496040853730207</v>
      </c>
      <c r="F1464">
        <f>(Data!F1464-'Data Summary'!G$5)/'Data Summary'!G$6</f>
        <v>-0.17930021377151317</v>
      </c>
      <c r="G1464">
        <f>(Data!G1464-'Data Summary'!H$5)/'Data Summary'!H$6</f>
        <v>-0.47035959041244957</v>
      </c>
      <c r="H1464">
        <f>(Data!H1464-'Data Summary'!I$5)/'Data Summary'!I$6</f>
        <v>-0.68725772022511855</v>
      </c>
      <c r="I1464">
        <f>(Data!I1464-'Data Summary'!J$5)/'Data Summary'!J$6</f>
        <v>0.31675120055094064</v>
      </c>
      <c r="J1464">
        <f>(Data!J1464-'Data Summary'!K$5)/'Data Summary'!K$6</f>
        <v>-0.4611803683261132</v>
      </c>
      <c r="K1464">
        <f>(Data!K1464-'Data Summary'!L$5)/'Data Summary'!L$6</f>
        <v>-2.1573617257117799E-2</v>
      </c>
      <c r="L1464">
        <f>(Data!L1464-'Data Summary'!M$5)/'Data Summary'!M$6</f>
        <v>0.45084835498237452</v>
      </c>
    </row>
    <row r="1465" spans="1:12" x14ac:dyDescent="0.3">
      <c r="A1465">
        <f>(Data!A1465-'Data Summary'!B$5)/'Data Summary'!B$6</f>
        <v>-0.81562483415087084</v>
      </c>
      <c r="B1465">
        <f>(Data!B1465-'Data Summary'!C$5)/'Data Summary'!C$6</f>
        <v>0.57082331123054331</v>
      </c>
      <c r="C1465">
        <f>(Data!C1465-'Data Summary'!D$5)/'Data Summary'!D$6</f>
        <v>-1.3401218155686707</v>
      </c>
      <c r="D1465">
        <f>(Data!D1465-'Data Summary'!E$5)/'Data Summary'!E$6</f>
        <v>-9.847944135837472E-2</v>
      </c>
      <c r="E1465">
        <f>(Data!E1465-'Data Summary'!F$5)/'Data Summary'!F$6</f>
        <v>-0.24370668659232594</v>
      </c>
      <c r="F1465">
        <f>(Data!F1465-'Data Summary'!G$5)/'Data Summary'!G$6</f>
        <v>-0.17930021377151317</v>
      </c>
      <c r="G1465">
        <f>(Data!G1465-'Data Summary'!H$5)/'Data Summary'!H$6</f>
        <v>-0.22708785303501636</v>
      </c>
      <c r="H1465">
        <f>(Data!H1465-'Data Summary'!I$5)/'Data Summary'!I$6</f>
        <v>-0.80916087002680137</v>
      </c>
      <c r="I1465">
        <f>(Data!I1465-'Data Summary'!J$5)/'Data Summary'!J$6</f>
        <v>0.18716563839641462</v>
      </c>
      <c r="J1465">
        <f>(Data!J1465-'Data Summary'!K$5)/'Data Summary'!K$6</f>
        <v>-0.75624575283053475</v>
      </c>
      <c r="K1465">
        <f>(Data!K1465-'Data Summary'!L$5)/'Data Summary'!L$6</f>
        <v>0.35389537859781545</v>
      </c>
      <c r="L1465">
        <f>(Data!L1465-'Data Summary'!M$5)/'Data Summary'!M$6</f>
        <v>0.45084835498237452</v>
      </c>
    </row>
    <row r="1466" spans="1:12" x14ac:dyDescent="0.3">
      <c r="A1466">
        <f>(Data!A1466-'Data Summary'!B$5)/'Data Summary'!B$6</f>
        <v>-0.87307787863577069</v>
      </c>
      <c r="B1466">
        <f>(Data!B1466-'Data Summary'!C$5)/'Data Summary'!C$6</f>
        <v>0.34736424836488433</v>
      </c>
      <c r="C1466">
        <f>(Data!C1466-'Data Summary'!D$5)/'Data Summary'!D$6</f>
        <v>-0.87796765674171595</v>
      </c>
      <c r="D1466">
        <f>(Data!D1466-'Data Summary'!E$5)/'Data Summary'!E$6</f>
        <v>-0.59511399288992328</v>
      </c>
      <c r="E1466">
        <f>(Data!E1466-'Data Summary'!F$5)/'Data Summary'!F$6</f>
        <v>-0.5200050718770155</v>
      </c>
      <c r="F1466">
        <f>(Data!F1466-'Data Summary'!G$5)/'Data Summary'!G$6</f>
        <v>1.733315141936622</v>
      </c>
      <c r="G1466">
        <f>(Data!G1466-'Data Summary'!H$5)/'Data Summary'!H$6</f>
        <v>0.19863768737549173</v>
      </c>
      <c r="H1466">
        <f>(Data!H1466-'Data Summary'!I$5)/'Data Summary'!I$6</f>
        <v>-0.501752927048568</v>
      </c>
      <c r="I1466">
        <f>(Data!I1466-'Data Summary'!J$5)/'Data Summary'!J$6</f>
        <v>0.64071510593725722</v>
      </c>
      <c r="J1466">
        <f>(Data!J1466-'Data Summary'!K$5)/'Data Summary'!K$6</f>
        <v>6.9937323781846902E-2</v>
      </c>
      <c r="K1466">
        <f>(Data!K1466-'Data Summary'!L$5)/'Data Summary'!L$6</f>
        <v>-0.67864436000325146</v>
      </c>
      <c r="L1466">
        <f>(Data!L1466-'Data Summary'!M$5)/'Data Summary'!M$6</f>
        <v>-0.78782264092280896</v>
      </c>
    </row>
    <row r="1467" spans="1:12" x14ac:dyDescent="0.3">
      <c r="A1467">
        <f>(Data!A1467-'Data Summary'!B$5)/'Data Summary'!B$6</f>
        <v>-0.87307787863577069</v>
      </c>
      <c r="B1467">
        <f>(Data!B1467-'Data Summary'!C$5)/'Data Summary'!C$6</f>
        <v>0.34736424836488433</v>
      </c>
      <c r="C1467">
        <f>(Data!C1467-'Data Summary'!D$5)/'Data Summary'!D$6</f>
        <v>-0.87796765674171595</v>
      </c>
      <c r="D1467">
        <f>(Data!D1467-'Data Summary'!E$5)/'Data Summary'!E$6</f>
        <v>-0.59511399288992328</v>
      </c>
      <c r="E1467">
        <f>(Data!E1467-'Data Summary'!F$5)/'Data Summary'!F$6</f>
        <v>-0.5200050718770155</v>
      </c>
      <c r="F1467">
        <f>(Data!F1467-'Data Summary'!G$5)/'Data Summary'!G$6</f>
        <v>1.733315141936622</v>
      </c>
      <c r="G1467">
        <f>(Data!G1467-'Data Summary'!H$5)/'Data Summary'!H$6</f>
        <v>0.19863768737549173</v>
      </c>
      <c r="H1467">
        <f>(Data!H1467-'Data Summary'!I$5)/'Data Summary'!I$6</f>
        <v>-0.501752927048568</v>
      </c>
      <c r="I1467">
        <f>(Data!I1467-'Data Summary'!J$5)/'Data Summary'!J$6</f>
        <v>0.64071510593725722</v>
      </c>
      <c r="J1467">
        <f>(Data!J1467-'Data Summary'!K$5)/'Data Summary'!K$6</f>
        <v>6.9937323781846902E-2</v>
      </c>
      <c r="K1467">
        <f>(Data!K1467-'Data Summary'!L$5)/'Data Summary'!L$6</f>
        <v>-0.67864436000325146</v>
      </c>
      <c r="L1467">
        <f>(Data!L1467-'Data Summary'!M$5)/'Data Summary'!M$6</f>
        <v>-0.78782264092280896</v>
      </c>
    </row>
    <row r="1468" spans="1:12" x14ac:dyDescent="0.3">
      <c r="A1468">
        <f>(Data!A1468-'Data Summary'!B$5)/'Data Summary'!B$6</f>
        <v>-0.58581265621127343</v>
      </c>
      <c r="B1468">
        <f>(Data!B1468-'Data Summary'!C$5)/'Data Summary'!C$6</f>
        <v>-0.26714817451567713</v>
      </c>
      <c r="C1468">
        <f>(Data!C1468-'Data Summary'!D$5)/'Data Summary'!D$6</f>
        <v>0.2517425092797293</v>
      </c>
      <c r="D1468">
        <f>(Data!D1468-'Data Summary'!E$5)/'Data Summary'!E$6</f>
        <v>-0.31132282058618116</v>
      </c>
      <c r="E1468">
        <f>(Data!E1468-'Data Summary'!F$5)/'Data Summary'!F$6</f>
        <v>-0.5412587938219916</v>
      </c>
      <c r="F1468">
        <f>(Data!F1468-'Data Summary'!G$5)/'Data Summary'!G$6</f>
        <v>1.4464228385804017</v>
      </c>
      <c r="G1468">
        <f>(Data!G1468-'Data Summary'!H$5)/'Data Summary'!H$6</f>
        <v>0.2290466545476709</v>
      </c>
      <c r="H1468">
        <f>(Data!H1468-'Data Summary'!I$5)/'Data Summary'!I$6</f>
        <v>0.28266734124070286</v>
      </c>
      <c r="I1468">
        <f>(Data!I1468-'Data Summary'!J$5)/'Data Summary'!J$6</f>
        <v>-7.200548591263746E-2</v>
      </c>
      <c r="J1468">
        <f>(Data!J1468-'Data Summary'!K$5)/'Data Summary'!K$6</f>
        <v>-4.8088830019922008E-2</v>
      </c>
      <c r="K1468">
        <f>(Data!K1468-'Data Summary'!L$5)/'Data Summary'!L$6</f>
        <v>-0.39704261311205102</v>
      </c>
      <c r="L1468">
        <f>(Data!L1468-'Data Summary'!M$5)/'Data Summary'!M$6</f>
        <v>1.6895193508875581</v>
      </c>
    </row>
    <row r="1469" spans="1:12" x14ac:dyDescent="0.3">
      <c r="A1469">
        <f>(Data!A1469-'Data Summary'!B$5)/'Data Summary'!B$6</f>
        <v>-0.93053092312066987</v>
      </c>
      <c r="B1469">
        <f>(Data!B1469-'Data Summary'!C$5)/'Data Summary'!C$6</f>
        <v>2.8612787056035458</v>
      </c>
      <c r="C1469">
        <f>(Data!C1469-'Data Summary'!D$5)/'Data Summary'!D$6</f>
        <v>-0.98066858092548359</v>
      </c>
      <c r="D1469">
        <f>(Data!D1469-'Data Summary'!E$5)/'Data Summary'!E$6</f>
        <v>-0.16942723443431032</v>
      </c>
      <c r="E1469">
        <f>(Data!E1469-'Data Summary'!F$5)/'Data Summary'!F$6</f>
        <v>-0.43499018409711093</v>
      </c>
      <c r="F1469">
        <f>(Data!F1469-'Data Summary'!G$5)/'Data Summary'!G$6</f>
        <v>0.29885362515552061</v>
      </c>
      <c r="G1469">
        <f>(Data!G1469-'Data Summary'!H$5)/'Data Summary'!H$6</f>
        <v>-0.4399506232402704</v>
      </c>
      <c r="H1469">
        <f>(Data!H1469-'Data Summary'!I$5)/'Data Summary'!I$6</f>
        <v>-0.14134361459133704</v>
      </c>
      <c r="I1469">
        <f>(Data!I1469-'Data Summary'!J$5)/'Data Summary'!J$6</f>
        <v>1.3534356977871489</v>
      </c>
      <c r="J1469">
        <f>(Data!J1469-'Data Summary'!K$5)/'Data Summary'!K$6</f>
        <v>-0.52019344522699762</v>
      </c>
      <c r="K1469">
        <f>(Data!K1469-'Data Summary'!L$5)/'Data Summary'!L$6</f>
        <v>0.54162987652528127</v>
      </c>
      <c r="L1469">
        <f>(Data!L1469-'Data Summary'!M$5)/'Data Summary'!M$6</f>
        <v>-2.0264936368279924</v>
      </c>
    </row>
    <row r="1470" spans="1:12" x14ac:dyDescent="0.3">
      <c r="A1470">
        <f>(Data!A1470-'Data Summary'!B$5)/'Data Summary'!B$6</f>
        <v>-0.58581265621127343</v>
      </c>
      <c r="B1470">
        <f>(Data!B1470-'Data Summary'!C$5)/'Data Summary'!C$6</f>
        <v>-0.26714817451567713</v>
      </c>
      <c r="C1470">
        <f>(Data!C1470-'Data Summary'!D$5)/'Data Summary'!D$6</f>
        <v>0.2517425092797293</v>
      </c>
      <c r="D1470">
        <f>(Data!D1470-'Data Summary'!E$5)/'Data Summary'!E$6</f>
        <v>-0.31132282058618116</v>
      </c>
      <c r="E1470">
        <f>(Data!E1470-'Data Summary'!F$5)/'Data Summary'!F$6</f>
        <v>-0.5412587938219916</v>
      </c>
      <c r="F1470">
        <f>(Data!F1470-'Data Summary'!G$5)/'Data Summary'!G$6</f>
        <v>1.4464228385804017</v>
      </c>
      <c r="G1470">
        <f>(Data!G1470-'Data Summary'!H$5)/'Data Summary'!H$6</f>
        <v>0.2290466545476709</v>
      </c>
      <c r="H1470">
        <f>(Data!H1470-'Data Summary'!I$5)/'Data Summary'!I$6</f>
        <v>0.28266734124070286</v>
      </c>
      <c r="I1470">
        <f>(Data!I1470-'Data Summary'!J$5)/'Data Summary'!J$6</f>
        <v>-7.200548591263746E-2</v>
      </c>
      <c r="J1470">
        <f>(Data!J1470-'Data Summary'!K$5)/'Data Summary'!K$6</f>
        <v>-4.8088830019922008E-2</v>
      </c>
      <c r="K1470">
        <f>(Data!K1470-'Data Summary'!L$5)/'Data Summary'!L$6</f>
        <v>-0.39704261311205102</v>
      </c>
      <c r="L1470">
        <f>(Data!L1470-'Data Summary'!M$5)/'Data Summary'!M$6</f>
        <v>1.6895193508875581</v>
      </c>
    </row>
    <row r="1471" spans="1:12" x14ac:dyDescent="0.3">
      <c r="A1471">
        <f>(Data!A1471-'Data Summary'!B$5)/'Data Summary'!B$6</f>
        <v>-0.58581265621127343</v>
      </c>
      <c r="B1471">
        <f>(Data!B1471-'Data Summary'!C$5)/'Data Summary'!C$6</f>
        <v>2.5260901113050571</v>
      </c>
      <c r="C1471">
        <f>(Data!C1471-'Data Summary'!D$5)/'Data Summary'!D$6</f>
        <v>-1.1347199672011354</v>
      </c>
      <c r="D1471">
        <f>(Data!D1471-'Data Summary'!E$5)/'Data Summary'!E$6</f>
        <v>-0.31132282058618116</v>
      </c>
      <c r="E1471">
        <f>(Data!E1471-'Data Summary'!F$5)/'Data Summary'!F$6</f>
        <v>-0.56251251576696781</v>
      </c>
      <c r="F1471">
        <f>(Data!F1471-'Data Summary'!G$5)/'Data Summary'!G$6</f>
        <v>0.39448439294092741</v>
      </c>
      <c r="G1471">
        <f>(Data!G1471-'Data Summary'!H$5)/'Data Summary'!H$6</f>
        <v>7.7001818686775136E-2</v>
      </c>
      <c r="H1471">
        <f>(Data!H1471-'Data Summary'!I$5)/'Data Summary'!I$6</f>
        <v>0.16076419143896123</v>
      </c>
      <c r="I1471">
        <f>(Data!I1471-'Data Summary'!J$5)/'Data Summary'!J$6</f>
        <v>-7.2127048353730011E-3</v>
      </c>
      <c r="J1471">
        <f>(Data!J1471-'Data Summary'!K$5)/'Data Summary'!K$6</f>
        <v>-0.6382195990287659</v>
      </c>
      <c r="K1471">
        <f>(Data!K1471-'Data Summary'!L$5)/'Data Summary'!L$6</f>
        <v>-0.67864436000325146</v>
      </c>
      <c r="L1471">
        <f>(Data!L1471-'Data Summary'!M$5)/'Data Summary'!M$6</f>
        <v>-3.265164632733176</v>
      </c>
    </row>
    <row r="1472" spans="1:12" x14ac:dyDescent="0.3">
      <c r="A1472">
        <f>(Data!A1472-'Data Summary'!B$5)/'Data Summary'!B$6</f>
        <v>0.96541954488101156</v>
      </c>
      <c r="B1472">
        <f>(Data!B1472-'Data Summary'!C$5)/'Data Summary'!C$6</f>
        <v>0.9060119055290311</v>
      </c>
      <c r="C1472">
        <f>(Data!C1472-'Data Summary'!D$5)/'Data Summary'!D$6</f>
        <v>-0.82661719464983219</v>
      </c>
      <c r="D1472">
        <f>(Data!D1472-'Data Summary'!E$5)/'Data Summary'!E$6</f>
        <v>-0.80795737211772989</v>
      </c>
      <c r="E1472">
        <f>(Data!E1472-'Data Summary'!F$5)/'Data Summary'!F$6</f>
        <v>-7.3676911032516793E-2</v>
      </c>
      <c r="F1472">
        <f>(Data!F1472-'Data Summary'!G$5)/'Data Summary'!G$6</f>
        <v>-0.75308482048395375</v>
      </c>
      <c r="G1472">
        <f>(Data!G1472-'Data Summary'!H$5)/'Data Summary'!H$6</f>
        <v>-0.68322236061770358</v>
      </c>
      <c r="H1472">
        <f>(Data!H1472-'Data Summary'!I$5)/'Data Summary'!I$6</f>
        <v>-0.51235320094437931</v>
      </c>
      <c r="I1472">
        <f>(Data!I1472-'Data Summary'!J$5)/'Data Summary'!J$6</f>
        <v>-2.7933022911576812</v>
      </c>
      <c r="J1472">
        <f>(Data!J1472-'Data Summary'!K$5)/'Data Summary'!K$6</f>
        <v>-1.1103242142358416</v>
      </c>
      <c r="K1472">
        <f>(Data!K1472-'Data Summary'!L$5)/'Data Summary'!L$6</f>
        <v>-0.67864436000325146</v>
      </c>
      <c r="L1472">
        <f>(Data!L1472-'Data Summary'!M$5)/'Data Summary'!M$6</f>
        <v>-0.78782264092280896</v>
      </c>
    </row>
    <row r="1473" spans="1:12" x14ac:dyDescent="0.3">
      <c r="A1473">
        <f>(Data!A1473-'Data Summary'!B$5)/'Data Summary'!B$6</f>
        <v>-0.93053092312066987</v>
      </c>
      <c r="B1473">
        <f>(Data!B1473-'Data Summary'!C$5)/'Data Summary'!C$6</f>
        <v>0.96187667124544585</v>
      </c>
      <c r="C1473">
        <f>(Data!C1473-'Data Summary'!D$5)/'Data Summary'!D$6</f>
        <v>-0.98066858092548359</v>
      </c>
      <c r="D1473">
        <f>(Data!D1473-'Data Summary'!E$5)/'Data Summary'!E$6</f>
        <v>0.85931576516675479</v>
      </c>
      <c r="E1473">
        <f>(Data!E1473-'Data Summary'!F$5)/'Data Summary'!F$6</f>
        <v>-0.43499018409711093</v>
      </c>
      <c r="F1473">
        <f>(Data!F1473-'Data Summary'!G$5)/'Data Summary'!G$6</f>
        <v>-0.75308482048395375</v>
      </c>
      <c r="G1473">
        <f>(Data!G1473-'Data Summary'!H$5)/'Data Summary'!H$6</f>
        <v>-0.92649409799513682</v>
      </c>
      <c r="H1473">
        <f>(Data!H1473-'Data Summary'!I$5)/'Data Summary'!I$6</f>
        <v>-1.8055866162320628</v>
      </c>
      <c r="I1473">
        <f>(Data!I1473-'Data Summary'!J$5)/'Data Summary'!J$6</f>
        <v>0.77030066809178321</v>
      </c>
      <c r="J1473">
        <f>(Data!J1473-'Data Summary'!K$5)/'Data Summary'!K$6</f>
        <v>-0.81525882973141928</v>
      </c>
      <c r="K1473">
        <f>(Data!K1473-'Data Summary'!L$5)/'Data Summary'!L$6</f>
        <v>2.0435058599450127</v>
      </c>
      <c r="L1473">
        <f>(Data!L1473-'Data Summary'!M$5)/'Data Summary'!M$6</f>
        <v>-0.78782264092280896</v>
      </c>
    </row>
    <row r="1474" spans="1:12" x14ac:dyDescent="0.3">
      <c r="A1474">
        <f>(Data!A1474-'Data Summary'!B$5)/'Data Summary'!B$6</f>
        <v>-0.41345352275657521</v>
      </c>
      <c r="B1474">
        <f>(Data!B1474-'Data Summary'!C$5)/'Data Summary'!C$6</f>
        <v>-0.99339012882906808</v>
      </c>
      <c r="C1474">
        <f>(Data!C1474-'Data Summary'!D$5)/'Data Summary'!D$6</f>
        <v>1.6895554478524777</v>
      </c>
      <c r="D1474">
        <f>(Data!D1474-'Data Summary'!E$5)/'Data Summary'!E$6</f>
        <v>4.3416144793496439E-2</v>
      </c>
      <c r="E1474">
        <f>(Data!E1474-'Data Summary'!F$5)/'Data Summary'!F$6</f>
        <v>-0.30746785242725438</v>
      </c>
      <c r="F1474">
        <f>(Data!F1474-'Data Summary'!G$5)/'Data Summary'!G$6</f>
        <v>0.6813766962971477</v>
      </c>
      <c r="G1474">
        <f>(Data!G1474-'Data Summary'!H$5)/'Data Summary'!H$6</f>
        <v>-7.504301717412061E-2</v>
      </c>
      <c r="H1474">
        <f>(Data!H1474-'Data Summary'!I$5)/'Data Summary'!I$6</f>
        <v>-9.8942519008150695E-2</v>
      </c>
      <c r="I1474">
        <f>(Data!I1474-'Data Summary'!J$5)/'Data Summary'!J$6</f>
        <v>0.44633676270546668</v>
      </c>
      <c r="J1474">
        <f>(Data!J1474-'Data Summary'!K$5)/'Data Summary'!K$6</f>
        <v>0.77809424659245963</v>
      </c>
      <c r="K1474">
        <f>(Data!K1474-'Data Summary'!L$5)/'Data Summary'!L$6</f>
        <v>0.63549712548901416</v>
      </c>
      <c r="L1474">
        <f>(Data!L1474-'Data Summary'!M$5)/'Data Summary'!M$6</f>
        <v>0.45084835498237452</v>
      </c>
    </row>
    <row r="1475" spans="1:12" x14ac:dyDescent="0.3">
      <c r="A1475">
        <f>(Data!A1475-'Data Summary'!B$5)/'Data Summary'!B$6</f>
        <v>-1.2752491900300669</v>
      </c>
      <c r="B1475">
        <f>(Data!B1475-'Data Summary'!C$5)/'Data Summary'!C$6</f>
        <v>0.40322901408129908</v>
      </c>
      <c r="C1475">
        <f>(Data!C1475-'Data Summary'!D$5)/'Data Summary'!D$6</f>
        <v>-0.98066858092548359</v>
      </c>
      <c r="D1475">
        <f>(Data!D1475-'Data Summary'!E$5)/'Data Summary'!E$6</f>
        <v>-0.52416619981398771</v>
      </c>
      <c r="E1475">
        <f>(Data!E1475-'Data Summary'!F$5)/'Data Summary'!F$6</f>
        <v>-0.34997529631720664</v>
      </c>
      <c r="F1475">
        <f>(Data!F1475-'Data Summary'!G$5)/'Data Summary'!G$6</f>
        <v>-0.17930021377151317</v>
      </c>
      <c r="G1475">
        <f>(Data!G1475-'Data Summary'!H$5)/'Data Summary'!H$6</f>
        <v>-4.4634050001941462E-2</v>
      </c>
      <c r="H1475">
        <f>(Data!H1475-'Data Summary'!I$5)/'Data Summary'!I$6</f>
        <v>-1.7949863423362515</v>
      </c>
      <c r="I1475">
        <f>(Data!I1475-'Data Summary'!J$5)/'Data Summary'!J$6</f>
        <v>0.44633676270546668</v>
      </c>
      <c r="J1475">
        <f>(Data!J1475-'Data Summary'!K$5)/'Data Summary'!K$6</f>
        <v>-0.69723267592965033</v>
      </c>
      <c r="K1475">
        <f>(Data!K1475-'Data Summary'!L$5)/'Data Summary'!L$6</f>
        <v>0.54162987652528127</v>
      </c>
      <c r="L1475">
        <f>(Data!L1475-'Data Summary'!M$5)/'Data Summary'!M$6</f>
        <v>-0.78782264092280896</v>
      </c>
    </row>
    <row r="1476" spans="1:12" x14ac:dyDescent="0.3">
      <c r="A1476">
        <f>(Data!A1476-'Data Summary'!B$5)/'Data Summary'!B$6</f>
        <v>0.90796650039611237</v>
      </c>
      <c r="B1476">
        <f>(Data!B1476-'Data Summary'!C$5)/'Data Summary'!C$6</f>
        <v>-0.15541864308284767</v>
      </c>
      <c r="C1476">
        <f>(Data!C1476-'Data Summary'!D$5)/'Data Summary'!D$6</f>
        <v>1.1760508269336389</v>
      </c>
      <c r="D1476">
        <f>(Data!D1476-'Data Summary'!E$5)/'Data Summary'!E$6</f>
        <v>7.9895689692982756</v>
      </c>
      <c r="E1476">
        <f>(Data!E1476-'Data Summary'!F$5)/'Data Summary'!F$6</f>
        <v>2.4980234443095939</v>
      </c>
      <c r="F1476">
        <f>(Data!F1476-'Data Summary'!G$5)/'Data Summary'!G$6</f>
        <v>3.0721458909323167</v>
      </c>
      <c r="G1476">
        <f>(Data!G1476-'Data Summary'!H$5)/'Data Summary'!H$6</f>
        <v>1.0804977353686871</v>
      </c>
      <c r="H1476">
        <f>(Data!H1476-'Data Summary'!I$5)/'Data Summary'!I$6</f>
        <v>3.0069377324614988</v>
      </c>
      <c r="I1476">
        <f>(Data!I1476-'Data Summary'!J$5)/'Data Summary'!J$6</f>
        <v>-0.97910442099431683</v>
      </c>
      <c r="J1476">
        <f>(Data!J1476-'Data Summary'!K$5)/'Data Summary'!K$6</f>
        <v>0.54204193898892183</v>
      </c>
      <c r="K1476">
        <f>(Data!K1476-'Data Summary'!L$5)/'Data Summary'!L$6</f>
        <v>-1.5234496006768492</v>
      </c>
      <c r="L1476">
        <f>(Data!L1476-'Data Summary'!M$5)/'Data Summary'!M$6</f>
        <v>-0.78782264092280896</v>
      </c>
    </row>
    <row r="1477" spans="1:12" x14ac:dyDescent="0.3">
      <c r="A1477">
        <f>(Data!A1477-'Data Summary'!B$5)/'Data Summary'!B$6</f>
        <v>-1.7348735459092623</v>
      </c>
      <c r="B1477">
        <f>(Data!B1477-'Data Summary'!C$5)/'Data Summary'!C$6</f>
        <v>-0.32301294023209187</v>
      </c>
      <c r="C1477">
        <f>(Data!C1477-'Data Summary'!D$5)/'Data Summary'!D$6</f>
        <v>-0.82661719464983219</v>
      </c>
      <c r="D1477">
        <f>(Data!D1477-'Data Summary'!E$5)/'Data Summary'!E$6</f>
        <v>-0.24037502751024559</v>
      </c>
      <c r="E1477">
        <f>(Data!E1477-'Data Summary'!F$5)/'Data Summary'!F$6</f>
        <v>-0.83881090105165734</v>
      </c>
      <c r="F1477">
        <f>(Data!F1477-'Data Summary'!G$5)/'Data Summary'!G$6</f>
        <v>1.1961321799300349E-2</v>
      </c>
      <c r="G1477">
        <f>(Data!G1477-'Data Summary'!H$5)/'Data Summary'!H$6</f>
        <v>1.2933605055739412</v>
      </c>
      <c r="H1477">
        <f>(Data!H1477-'Data Summary'!I$5)/'Data Summary'!I$6</f>
        <v>-2.6112074323128973</v>
      </c>
      <c r="I1477">
        <f>(Data!I1477-'Data Summary'!J$5)/'Data Summary'!J$6</f>
        <v>1.483021259941675</v>
      </c>
      <c r="J1477">
        <f>(Data!J1477-'Data Summary'!K$5)/'Data Summary'!K$6</f>
        <v>1.3092119387004191</v>
      </c>
      <c r="K1477">
        <f>(Data!K1477-'Data Summary'!L$5)/'Data Summary'!L$6</f>
        <v>2.9508892665944657</v>
      </c>
      <c r="L1477">
        <f>(Data!L1477-'Data Summary'!M$5)/'Data Summary'!M$6</f>
        <v>1.6895193508875581</v>
      </c>
    </row>
    <row r="1478" spans="1:12" x14ac:dyDescent="0.3">
      <c r="A1478">
        <f>(Data!A1478-'Data Summary'!B$5)/'Data Summary'!B$6</f>
        <v>0.90796650039611237</v>
      </c>
      <c r="B1478">
        <f>(Data!B1478-'Data Summary'!C$5)/'Data Summary'!C$6</f>
        <v>-0.15541864308284767</v>
      </c>
      <c r="C1478">
        <f>(Data!C1478-'Data Summary'!D$5)/'Data Summary'!D$6</f>
        <v>1.1760508269336389</v>
      </c>
      <c r="D1478">
        <f>(Data!D1478-'Data Summary'!E$5)/'Data Summary'!E$6</f>
        <v>7.9895689692982756</v>
      </c>
      <c r="E1478">
        <f>(Data!E1478-'Data Summary'!F$5)/'Data Summary'!F$6</f>
        <v>2.4980234443095939</v>
      </c>
      <c r="F1478">
        <f>(Data!F1478-'Data Summary'!G$5)/'Data Summary'!G$6</f>
        <v>3.0721458909323167</v>
      </c>
      <c r="G1478">
        <f>(Data!G1478-'Data Summary'!H$5)/'Data Summary'!H$6</f>
        <v>1.0804977353686871</v>
      </c>
      <c r="H1478">
        <f>(Data!H1478-'Data Summary'!I$5)/'Data Summary'!I$6</f>
        <v>3.0069377324614988</v>
      </c>
      <c r="I1478">
        <f>(Data!I1478-'Data Summary'!J$5)/'Data Summary'!J$6</f>
        <v>-0.97910442099431683</v>
      </c>
      <c r="J1478">
        <f>(Data!J1478-'Data Summary'!K$5)/'Data Summary'!K$6</f>
        <v>0.54204193898892183</v>
      </c>
      <c r="K1478">
        <f>(Data!K1478-'Data Summary'!L$5)/'Data Summary'!L$6</f>
        <v>-1.5234496006768492</v>
      </c>
      <c r="L1478">
        <f>(Data!L1478-'Data Summary'!M$5)/'Data Summary'!M$6</f>
        <v>-0.78782264092280896</v>
      </c>
    </row>
    <row r="1479" spans="1:12" x14ac:dyDescent="0.3">
      <c r="A1479">
        <f>(Data!A1479-'Data Summary'!B$5)/'Data Summary'!B$6</f>
        <v>-1.7348735459092623</v>
      </c>
      <c r="B1479">
        <f>(Data!B1479-'Data Summary'!C$5)/'Data Summary'!C$6</f>
        <v>-0.32301294023209187</v>
      </c>
      <c r="C1479">
        <f>(Data!C1479-'Data Summary'!D$5)/'Data Summary'!D$6</f>
        <v>-0.82661719464983219</v>
      </c>
      <c r="D1479">
        <f>(Data!D1479-'Data Summary'!E$5)/'Data Summary'!E$6</f>
        <v>-0.24037502751024559</v>
      </c>
      <c r="E1479">
        <f>(Data!E1479-'Data Summary'!F$5)/'Data Summary'!F$6</f>
        <v>-0.83881090105165734</v>
      </c>
      <c r="F1479">
        <f>(Data!F1479-'Data Summary'!G$5)/'Data Summary'!G$6</f>
        <v>1.1961321799300349E-2</v>
      </c>
      <c r="G1479">
        <f>(Data!G1479-'Data Summary'!H$5)/'Data Summary'!H$6</f>
        <v>1.2933605055739412</v>
      </c>
      <c r="H1479">
        <f>(Data!H1479-'Data Summary'!I$5)/'Data Summary'!I$6</f>
        <v>-2.6112074323128973</v>
      </c>
      <c r="I1479">
        <f>(Data!I1479-'Data Summary'!J$5)/'Data Summary'!J$6</f>
        <v>1.483021259941675</v>
      </c>
      <c r="J1479">
        <f>(Data!J1479-'Data Summary'!K$5)/'Data Summary'!K$6</f>
        <v>1.3092119387004191</v>
      </c>
      <c r="K1479">
        <f>(Data!K1479-'Data Summary'!L$5)/'Data Summary'!L$6</f>
        <v>2.9821783495823451</v>
      </c>
      <c r="L1479">
        <f>(Data!L1479-'Data Summary'!M$5)/'Data Summary'!M$6</f>
        <v>1.6895193508875581</v>
      </c>
    </row>
    <row r="1480" spans="1:12" x14ac:dyDescent="0.3">
      <c r="A1480">
        <f>(Data!A1480-'Data Summary'!B$5)/'Data Summary'!B$6</f>
        <v>-0.70071874518107247</v>
      </c>
      <c r="B1480">
        <f>(Data!B1480-'Data Summary'!C$5)/'Data Summary'!C$6</f>
        <v>1.9395100712827031</v>
      </c>
      <c r="C1480">
        <f>(Data!C1480-'Data Summary'!D$5)/'Data Summary'!D$6</f>
        <v>-1.1347199672011354</v>
      </c>
      <c r="D1480">
        <f>(Data!D1480-'Data Summary'!E$5)/'Data Summary'!E$6</f>
        <v>2.2427977301474975</v>
      </c>
      <c r="E1480">
        <f>(Data!E1480-'Data Summary'!F$5)/'Data Summary'!F$6</f>
        <v>-0.11618435492246908</v>
      </c>
      <c r="F1480">
        <f>(Data!F1480-'Data Summary'!G$5)/'Data Summary'!G$6</f>
        <v>-1.2312386594109874</v>
      </c>
      <c r="G1480">
        <f>(Data!G1480-'Data Summary'!H$5)/'Data Summary'!H$6</f>
        <v>-0.98731203233949516</v>
      </c>
      <c r="H1480">
        <f>(Data!H1480-'Data Summary'!I$5)/'Data Summary'!I$6</f>
        <v>0.70667829707268393</v>
      </c>
      <c r="I1480">
        <f>(Data!I1480-'Data Summary'!J$5)/'Data Summary'!J$6</f>
        <v>0.57592232485999273</v>
      </c>
      <c r="J1480">
        <f>(Data!J1480-'Data Summary'!K$5)/'Data Summary'!K$6</f>
        <v>-0.81525882973141928</v>
      </c>
      <c r="K1480">
        <f>(Data!K1480-'Data Summary'!L$5)/'Data Summary'!L$6</f>
        <v>-0.20930811518458525</v>
      </c>
      <c r="L1480">
        <f>(Data!L1480-'Data Summary'!M$5)/'Data Summary'!M$6</f>
        <v>-3.265164632733176</v>
      </c>
    </row>
    <row r="1481" spans="1:12" x14ac:dyDescent="0.3">
      <c r="A1481">
        <f>(Data!A1481-'Data Summary'!B$5)/'Data Summary'!B$6</f>
        <v>-6.8735255847178753E-2</v>
      </c>
      <c r="B1481">
        <f>(Data!B1481-'Data Summary'!C$5)/'Data Summary'!C$6</f>
        <v>-1.3844434888439707</v>
      </c>
      <c r="C1481">
        <f>(Data!C1481-'Data Summary'!D$5)/'Data Summary'!D$6</f>
        <v>1.6895554478524777</v>
      </c>
      <c r="D1481">
        <f>(Data!D1481-'Data Summary'!E$5)/'Data Summary'!E$6</f>
        <v>0.32720731709723844</v>
      </c>
      <c r="E1481">
        <f>(Data!E1481-'Data Summary'!F$5)/'Data Summary'!F$6</f>
        <v>0.35139752786700545</v>
      </c>
      <c r="F1481">
        <f>(Data!F1481-'Data Summary'!G$5)/'Data Summary'!G$6</f>
        <v>-0.56182328491314026</v>
      </c>
      <c r="G1481">
        <f>(Data!G1481-'Data Summary'!H$5)/'Data Summary'!H$6</f>
        <v>-0.74404029496206192</v>
      </c>
      <c r="H1481">
        <f>(Data!H1481-'Data Summary'!I$5)/'Data Summary'!I$6</f>
        <v>0.8126810360306792</v>
      </c>
      <c r="I1481">
        <f>(Data!I1481-'Data Summary'!J$5)/'Data Summary'!J$6</f>
        <v>0.51112954378273112</v>
      </c>
      <c r="J1481">
        <f>(Data!J1481-'Data Summary'!K$5)/'Data Summary'!K$6</f>
        <v>0.12895040068273136</v>
      </c>
      <c r="K1481">
        <f>(Data!K1481-'Data Summary'!L$5)/'Data Summary'!L$6</f>
        <v>0.16616088067034798</v>
      </c>
      <c r="L1481">
        <f>(Data!L1481-'Data Summary'!M$5)/'Data Summary'!M$6</f>
        <v>-0.78782264092280896</v>
      </c>
    </row>
    <row r="1482" spans="1:12" x14ac:dyDescent="0.3">
      <c r="A1482">
        <f>(Data!A1482-'Data Summary'!B$5)/'Data Summary'!B$6</f>
        <v>-1.562514412454564</v>
      </c>
      <c r="B1482">
        <f>(Data!B1482-'Data Summary'!C$5)/'Data Summary'!C$6</f>
        <v>0.51495854551412856</v>
      </c>
      <c r="C1482">
        <f>(Data!C1482-'Data Summary'!D$5)/'Data Summary'!D$6</f>
        <v>-1.237420891384903</v>
      </c>
      <c r="D1482">
        <f>(Data!D1482-'Data Summary'!E$5)/'Data Summary'!E$6</f>
        <v>-0.73700957904179432</v>
      </c>
      <c r="E1482">
        <f>(Data!E1482-'Data Summary'!F$5)/'Data Summary'!F$6</f>
        <v>-0.15869179881242138</v>
      </c>
      <c r="F1482">
        <f>(Data!F1482-'Data Summary'!G$5)/'Data Summary'!G$6</f>
        <v>-0.94434635605476724</v>
      </c>
      <c r="G1482">
        <f>(Data!G1482-'Data Summary'!H$5)/'Data Summary'!H$6</f>
        <v>-1.0177209995116743</v>
      </c>
      <c r="H1482">
        <f>(Data!H1482-'Data Summary'!I$5)/'Data Summary'!I$6</f>
        <v>-0.93636415677641927</v>
      </c>
      <c r="I1482">
        <f>(Data!I1482-'Data Summary'!J$5)/'Data Summary'!J$6</f>
        <v>2.2605346328688314</v>
      </c>
      <c r="J1482">
        <f>(Data!J1482-'Data Summary'!K$5)/'Data Summary'!K$6</f>
        <v>-0.22512806072257538</v>
      </c>
      <c r="K1482">
        <f>(Data!K1482-'Data Summary'!L$5)/'Data Summary'!L$6</f>
        <v>-0.30317536414831814</v>
      </c>
      <c r="L1482">
        <f>(Data!L1482-'Data Summary'!M$5)/'Data Summary'!M$6</f>
        <v>-2.0264936368279924</v>
      </c>
    </row>
    <row r="1483" spans="1:12" x14ac:dyDescent="0.3">
      <c r="A1483">
        <f>(Data!A1483-'Data Summary'!B$5)/'Data Summary'!B$6</f>
        <v>-6.8735255847178753E-2</v>
      </c>
      <c r="B1483">
        <f>(Data!B1483-'Data Summary'!C$5)/'Data Summary'!C$6</f>
        <v>-1.3844434888439707</v>
      </c>
      <c r="C1483">
        <f>(Data!C1483-'Data Summary'!D$5)/'Data Summary'!D$6</f>
        <v>1.6895554478524777</v>
      </c>
      <c r="D1483">
        <f>(Data!D1483-'Data Summary'!E$5)/'Data Summary'!E$6</f>
        <v>0.32720731709723844</v>
      </c>
      <c r="E1483">
        <f>(Data!E1483-'Data Summary'!F$5)/'Data Summary'!F$6</f>
        <v>0.35139752786700545</v>
      </c>
      <c r="F1483">
        <f>(Data!F1483-'Data Summary'!G$5)/'Data Summary'!G$6</f>
        <v>-0.56182328491314026</v>
      </c>
      <c r="G1483">
        <f>(Data!G1483-'Data Summary'!H$5)/'Data Summary'!H$6</f>
        <v>-0.74404029496206192</v>
      </c>
      <c r="H1483">
        <f>(Data!H1483-'Data Summary'!I$5)/'Data Summary'!I$6</f>
        <v>0.8126810360306792</v>
      </c>
      <c r="I1483">
        <f>(Data!I1483-'Data Summary'!J$5)/'Data Summary'!J$6</f>
        <v>0.51112954378273112</v>
      </c>
      <c r="J1483">
        <f>(Data!J1483-'Data Summary'!K$5)/'Data Summary'!K$6</f>
        <v>0.12895040068273136</v>
      </c>
      <c r="K1483">
        <f>(Data!K1483-'Data Summary'!L$5)/'Data Summary'!L$6</f>
        <v>0.16616088067034798</v>
      </c>
      <c r="L1483">
        <f>(Data!L1483-'Data Summary'!M$5)/'Data Summary'!M$6</f>
        <v>-0.78782264092280896</v>
      </c>
    </row>
    <row r="1484" spans="1:12" x14ac:dyDescent="0.3">
      <c r="A1484">
        <f>(Data!A1484-'Data Summary'!B$5)/'Data Summary'!B$6</f>
        <v>-0.64326570069617262</v>
      </c>
      <c r="B1484">
        <f>(Data!B1484-'Data Summary'!C$5)/'Data Summary'!C$6</f>
        <v>0.29149948264846959</v>
      </c>
      <c r="C1484">
        <f>(Data!C1484-'Data Summary'!D$5)/'Data Summary'!D$6</f>
        <v>1.3814526753011747</v>
      </c>
      <c r="D1484">
        <f>(Data!D1484-'Data Summary'!E$5)/'Data Summary'!E$6</f>
        <v>-0.31132282058618116</v>
      </c>
      <c r="E1484">
        <f>(Data!E1484-'Data Summary'!F$5)/'Data Summary'!F$6</f>
        <v>0.56393474731676685</v>
      </c>
      <c r="F1484">
        <f>(Data!F1484-'Data Summary'!G$5)/'Data Summary'!G$6</f>
        <v>-1.2312386594109874</v>
      </c>
      <c r="G1484">
        <f>(Data!G1484-'Data Summary'!H$5)/'Data Summary'!H$6</f>
        <v>-1.1393568682003909</v>
      </c>
      <c r="H1484">
        <f>(Data!H1484-'Data Summary'!I$5)/'Data Summary'!I$6</f>
        <v>0.23496610870958146</v>
      </c>
      <c r="I1484">
        <f>(Data!I1484-'Data Summary'!J$5)/'Data Summary'!J$6</f>
        <v>0.12237285731915304</v>
      </c>
      <c r="J1484">
        <f>(Data!J1484-'Data Summary'!K$5)/'Data Summary'!K$6</f>
        <v>-0.52019344522699762</v>
      </c>
      <c r="K1484">
        <f>(Data!K1484-'Data Summary'!L$5)/'Data Summary'!L$6</f>
        <v>-0.11544086622085069</v>
      </c>
      <c r="L1484">
        <f>(Data!L1484-'Data Summary'!M$5)/'Data Summary'!M$6</f>
        <v>-2.0264936368279924</v>
      </c>
    </row>
    <row r="1485" spans="1:12" x14ac:dyDescent="0.3">
      <c r="A1485">
        <f>(Data!A1485-'Data Summary'!B$5)/'Data Summary'!B$6</f>
        <v>-0.12618830033207801</v>
      </c>
      <c r="B1485">
        <f>(Data!B1485-'Data Summary'!C$5)/'Data Summary'!C$6</f>
        <v>-1.1051196602618973</v>
      </c>
      <c r="C1485">
        <f>(Data!C1485-'Data Summary'!D$5)/'Data Summary'!D$6</f>
        <v>0.8679480543823358</v>
      </c>
      <c r="D1485">
        <f>(Data!D1485-'Data Summary'!E$5)/'Data Summary'!E$6</f>
        <v>-0.73700957904179432</v>
      </c>
      <c r="E1485">
        <f>(Data!E1485-'Data Summary'!F$5)/'Data Summary'!F$6</f>
        <v>-0.96633323272151406</v>
      </c>
      <c r="F1485">
        <f>(Data!F1485-'Data Summary'!G$5)/'Data Summary'!G$6</f>
        <v>-0.94434635605476724</v>
      </c>
      <c r="G1485">
        <f>(Data!G1485-'Data Summary'!H$5)/'Data Summary'!H$6</f>
        <v>-1.0481299666838535</v>
      </c>
      <c r="H1485">
        <f>(Data!H1485-'Data Summary'!I$5)/'Data Summary'!I$6</f>
        <v>-0.70315813106880609</v>
      </c>
      <c r="I1485">
        <f>(Data!I1485-'Data Summary'!J$5)/'Data Summary'!J$6</f>
        <v>0.25195841947367908</v>
      </c>
      <c r="J1485">
        <f>(Data!J1485-'Data Summary'!K$5)/'Data Summary'!K$6</f>
        <v>-0.28414113762345983</v>
      </c>
      <c r="K1485">
        <f>(Data!K1485-'Data Summary'!L$5)/'Data Summary'!L$6</f>
        <v>0.2600281296340809</v>
      </c>
      <c r="L1485">
        <f>(Data!L1485-'Data Summary'!M$5)/'Data Summary'!M$6</f>
        <v>-0.78782264092280896</v>
      </c>
    </row>
    <row r="1486" spans="1:12" x14ac:dyDescent="0.3">
      <c r="A1486">
        <f>(Data!A1486-'Data Summary'!B$5)/'Data Summary'!B$6</f>
        <v>-0.87307787863577069</v>
      </c>
      <c r="B1486">
        <f>(Data!B1486-'Data Summary'!C$5)/'Data Summary'!C$6</f>
        <v>2.1350367512901545</v>
      </c>
      <c r="C1486">
        <f>(Data!C1486-'Data Summary'!D$5)/'Data Summary'!D$6</f>
        <v>-1.0833695051092516</v>
      </c>
      <c r="D1486">
        <f>(Data!D1486-'Data Summary'!E$5)/'Data Summary'!E$6</f>
        <v>-0.38227061366211673</v>
      </c>
      <c r="E1486">
        <f>(Data!E1486-'Data Summary'!F$5)/'Data Summary'!F$6</f>
        <v>-0.58376623771194391</v>
      </c>
      <c r="F1486">
        <f>(Data!F1486-'Data Summary'!G$5)/'Data Summary'!G$6</f>
        <v>-1.1356078916255807</v>
      </c>
      <c r="G1486">
        <f>(Data!G1486-'Data Summary'!H$5)/'Data Summary'!H$6</f>
        <v>-1.0785389338560325</v>
      </c>
      <c r="H1486">
        <f>(Data!H1486-'Data Summary'!I$5)/'Data Summary'!I$6</f>
        <v>-0.43815128367375911</v>
      </c>
      <c r="I1486">
        <f>(Data!I1486-'Data Summary'!J$5)/'Data Summary'!J$6</f>
        <v>1.4182284788644106</v>
      </c>
      <c r="J1486">
        <f>(Data!J1486-'Data Summary'!K$5)/'Data Summary'!K$6</f>
        <v>-0.10710190692080646</v>
      </c>
      <c r="K1486">
        <f>(Data!K1486-'Data Summary'!L$5)/'Data Summary'!L$6</f>
        <v>0.44776262756154833</v>
      </c>
      <c r="L1486">
        <f>(Data!L1486-'Data Summary'!M$5)/'Data Summary'!M$6</f>
        <v>-2.0264936368279924</v>
      </c>
    </row>
    <row r="1487" spans="1:12" x14ac:dyDescent="0.3">
      <c r="A1487">
        <f>(Data!A1487-'Data Summary'!B$5)/'Data Summary'!B$6</f>
        <v>-0.75817178966597165</v>
      </c>
      <c r="B1487">
        <f>(Data!B1487-'Data Summary'!C$5)/'Data Summary'!C$6</f>
        <v>0.71048522552158011</v>
      </c>
      <c r="C1487">
        <f>(Data!C1487-'Data Summary'!D$5)/'Data Summary'!D$6</f>
        <v>-0.5698648841904127</v>
      </c>
      <c r="D1487">
        <f>(Data!D1487-'Data Summary'!E$5)/'Data Summary'!E$6</f>
        <v>-0.31132282058618116</v>
      </c>
      <c r="E1487">
        <f>(Data!E1487-'Data Summary'!F$5)/'Data Summary'!F$6</f>
        <v>-0.28621413048227823</v>
      </c>
      <c r="F1487">
        <f>(Data!F1487-'Data Summary'!G$5)/'Data Summary'!G$6</f>
        <v>-0.75308482048395375</v>
      </c>
      <c r="G1487">
        <f>(Data!G1487-'Data Summary'!H$5)/'Data Summary'!H$6</f>
        <v>-0.65281339344552447</v>
      </c>
      <c r="H1487">
        <f>(Data!H1487-'Data Summary'!I$5)/'Data Summary'!I$6</f>
        <v>-0.36394936640319769</v>
      </c>
      <c r="I1487">
        <f>(Data!I1487-'Data Summary'!J$5)/'Data Summary'!J$6</f>
        <v>0.38154398162820513</v>
      </c>
      <c r="J1487">
        <f>(Data!J1487-'Data Summary'!K$5)/'Data Summary'!K$6</f>
        <v>-0.6382195990287659</v>
      </c>
      <c r="K1487">
        <f>(Data!K1487-'Data Summary'!L$5)/'Data Summary'!L$6</f>
        <v>-0.67864436000325146</v>
      </c>
      <c r="L1487">
        <f>(Data!L1487-'Data Summary'!M$5)/'Data Summary'!M$6</f>
        <v>-0.78782264092280896</v>
      </c>
    </row>
    <row r="1488" spans="1:12" x14ac:dyDescent="0.3">
      <c r="A1488">
        <f>(Data!A1488-'Data Summary'!B$5)/'Data Summary'!B$6</f>
        <v>-0.87307787863577069</v>
      </c>
      <c r="B1488">
        <f>(Data!B1488-'Data Summary'!C$5)/'Data Summary'!C$6</f>
        <v>0.85014713981261691</v>
      </c>
      <c r="C1488">
        <f>(Data!C1488-'Data Summary'!D$5)/'Data Summary'!D$6</f>
        <v>-0.31311257373099338</v>
      </c>
      <c r="D1488">
        <f>(Data!D1488-'Data Summary'!E$5)/'Data Summary'!E$6</f>
        <v>-0.31132282058618116</v>
      </c>
      <c r="E1488">
        <f>(Data!E1488-'Data Summary'!F$5)/'Data Summary'!F$6</f>
        <v>-0.37122901826218252</v>
      </c>
      <c r="F1488">
        <f>(Data!F1488-'Data Summary'!G$5)/'Data Summary'!G$6</f>
        <v>-0.65745405269854695</v>
      </c>
      <c r="G1488">
        <f>(Data!G1488-'Data Summary'!H$5)/'Data Summary'!H$6</f>
        <v>-0.71363132778988281</v>
      </c>
      <c r="H1488">
        <f>(Data!H1488-'Data Summary'!I$5)/'Data Summary'!I$6</f>
        <v>-0.68195758327718348</v>
      </c>
      <c r="I1488">
        <f>(Data!I1488-'Data Summary'!J$5)/'Data Summary'!J$6</f>
        <v>0.44633676270546668</v>
      </c>
      <c r="J1488">
        <f>(Data!J1488-'Data Summary'!K$5)/'Data Summary'!K$6</f>
        <v>-0.34315421452434425</v>
      </c>
      <c r="K1488">
        <f>(Data!K1488-'Data Summary'!L$5)/'Data Summary'!L$6</f>
        <v>-0.11544086622085069</v>
      </c>
      <c r="L1488">
        <f>(Data!L1488-'Data Summary'!M$5)/'Data Summary'!M$6</f>
        <v>-0.78782264092280896</v>
      </c>
    </row>
    <row r="1489" spans="1:12" x14ac:dyDescent="0.3">
      <c r="A1489">
        <f>(Data!A1489-'Data Summary'!B$5)/'Data Summary'!B$6</f>
        <v>-1.3327022345149662</v>
      </c>
      <c r="B1489">
        <f>(Data!B1489-'Data Summary'!C$5)/'Data Summary'!C$6</f>
        <v>0.62668807694695805</v>
      </c>
      <c r="C1489">
        <f>(Data!C1489-'Data Summary'!D$5)/'Data Summary'!D$6</f>
        <v>-1.1347199672011354</v>
      </c>
      <c r="D1489">
        <f>(Data!D1489-'Data Summary'!E$5)/'Data Summary'!E$6</f>
        <v>-0.4532184067380523</v>
      </c>
      <c r="E1489">
        <f>(Data!E1489-'Data Summary'!F$5)/'Data Summary'!F$6</f>
        <v>-0.45624390604208709</v>
      </c>
      <c r="F1489">
        <f>(Data!F1489-'Data Summary'!G$5)/'Data Summary'!G$6</f>
        <v>-0.65745405269854695</v>
      </c>
      <c r="G1489">
        <f>(Data!G1489-'Data Summary'!H$5)/'Data Summary'!H$6</f>
        <v>-0.89608513082295771</v>
      </c>
      <c r="H1489">
        <f>(Data!H1489-'Data Summary'!I$5)/'Data Summary'!I$6</f>
        <v>-0.94696443067223046</v>
      </c>
      <c r="I1489">
        <f>(Data!I1489-'Data Summary'!J$5)/'Data Summary'!J$6</f>
        <v>1.3534356977871489</v>
      </c>
      <c r="J1489">
        <f>(Data!J1489-'Data Summary'!K$5)/'Data Summary'!K$6</f>
        <v>0.71908116969157521</v>
      </c>
      <c r="K1489">
        <f>(Data!K1489-'Data Summary'!L$5)/'Data Summary'!L$6</f>
        <v>0.16616088067034798</v>
      </c>
      <c r="L1489">
        <f>(Data!L1489-'Data Summary'!M$5)/'Data Summary'!M$6</f>
        <v>-0.78782264092280896</v>
      </c>
    </row>
    <row r="1490" spans="1:12" x14ac:dyDescent="0.3">
      <c r="A1490">
        <f>(Data!A1490-'Data Summary'!B$5)/'Data Summary'!B$6</f>
        <v>-1.562514412454564</v>
      </c>
      <c r="B1490">
        <f>(Data!B1490-'Data Summary'!C$5)/'Data Summary'!C$6</f>
        <v>6.8040419782811279E-2</v>
      </c>
      <c r="C1490">
        <f>(Data!C1490-'Data Summary'!D$5)/'Data Summary'!D$6</f>
        <v>-1.1860704292930191</v>
      </c>
      <c r="D1490">
        <f>(Data!D1490-'Data Summary'!E$5)/'Data Summary'!E$6</f>
        <v>-0.59511399288992328</v>
      </c>
      <c r="E1490">
        <f>(Data!E1490-'Data Summary'!F$5)/'Data Summary'!F$6</f>
        <v>-0.81755717910668124</v>
      </c>
      <c r="F1490">
        <f>(Data!F1490-'Data Summary'!G$5)/'Data Summary'!G$6</f>
        <v>-1.039977123840174</v>
      </c>
      <c r="G1490">
        <f>(Data!G1490-'Data Summary'!H$5)/'Data Summary'!H$6</f>
        <v>-1.0177209995116743</v>
      </c>
      <c r="H1490">
        <f>(Data!H1490-'Data Summary'!I$5)/'Data Summary'!I$6</f>
        <v>-1.3497748387126478</v>
      </c>
      <c r="I1490">
        <f>(Data!I1490-'Data Summary'!J$5)/'Data Summary'!J$6</f>
        <v>2.6492913193324092</v>
      </c>
      <c r="J1490">
        <f>(Data!J1490-'Data Summary'!K$5)/'Data Summary'!K$6</f>
        <v>-0.4611803683261132</v>
      </c>
      <c r="K1490">
        <f>(Data!K1490-'Data Summary'!L$5)/'Data Summary'!L$6</f>
        <v>0.91709887238021448</v>
      </c>
      <c r="L1490">
        <f>(Data!L1490-'Data Summary'!M$5)/'Data Summary'!M$6</f>
        <v>-0.78782264092280896</v>
      </c>
    </row>
    <row r="1491" spans="1:12" x14ac:dyDescent="0.3">
      <c r="A1491">
        <f>(Data!A1491-'Data Summary'!B$5)/'Data Summary'!B$6</f>
        <v>-1.2177961455451671</v>
      </c>
      <c r="B1491">
        <f>(Data!B1491-'Data Summary'!C$5)/'Data Summary'!C$6</f>
        <v>0.23563471693205487</v>
      </c>
      <c r="C1491">
        <f>(Data!C1491-'Data Summary'!D$5)/'Data Summary'!D$6</f>
        <v>-0.87796765674171595</v>
      </c>
      <c r="D1491">
        <f>(Data!D1491-'Data Summary'!E$5)/'Data Summary'!E$6</f>
        <v>-0.31132282058618116</v>
      </c>
      <c r="E1491">
        <f>(Data!E1491-'Data Summary'!F$5)/'Data Summary'!F$6</f>
        <v>-0.83881090105165734</v>
      </c>
      <c r="F1491">
        <f>(Data!F1491-'Data Summary'!G$5)/'Data Summary'!G$6</f>
        <v>-1.1356078916255807</v>
      </c>
      <c r="G1491">
        <f>(Data!G1491-'Data Summary'!H$5)/'Data Summary'!H$6</f>
        <v>-1.0785389338560325</v>
      </c>
      <c r="H1491">
        <f>(Data!H1491-'Data Summary'!I$5)/'Data Summary'!I$6</f>
        <v>-1.2013710041714074</v>
      </c>
      <c r="I1491">
        <f>(Data!I1491-'Data Summary'!J$5)/'Data Summary'!J$6</f>
        <v>0.83509344916904482</v>
      </c>
      <c r="J1491">
        <f>(Data!J1491-'Data Summary'!K$5)/'Data Summary'!K$6</f>
        <v>0.60105501588980637</v>
      </c>
      <c r="K1491">
        <f>(Data!K1491-'Data Summary'!L$5)/'Data Summary'!L$6</f>
        <v>0.35389537859781545</v>
      </c>
      <c r="L1491">
        <f>(Data!L1491-'Data Summary'!M$5)/'Data Summary'!M$6</f>
        <v>0.45084835498237452</v>
      </c>
    </row>
    <row r="1492" spans="1:12" x14ac:dyDescent="0.3">
      <c r="A1492">
        <f>(Data!A1492-'Data Summary'!B$5)/'Data Summary'!B$6</f>
        <v>-0.70071874518107247</v>
      </c>
      <c r="B1492">
        <f>(Data!B1492-'Data Summary'!C$5)/'Data Summary'!C$6</f>
        <v>-1.719632083142459</v>
      </c>
      <c r="C1492">
        <f>(Data!C1492-'Data Summary'!D$5)/'Data Summary'!D$6</f>
        <v>1.1247003648417551</v>
      </c>
      <c r="D1492">
        <f>(Data!D1492-'Data Summary'!E$5)/'Data Summary'!E$6</f>
        <v>-0.52416619981398771</v>
      </c>
      <c r="E1492">
        <f>(Data!E1492-'Data Summary'!F$5)/'Data Summary'!F$6</f>
        <v>-1.0300943985564426</v>
      </c>
      <c r="F1492">
        <f>(Data!F1492-'Data Summary'!G$5)/'Data Summary'!G$6</f>
        <v>-0.75308482048395375</v>
      </c>
      <c r="G1492">
        <f>(Data!G1492-'Data Summary'!H$5)/'Data Summary'!H$6</f>
        <v>-0.86567616365077849</v>
      </c>
      <c r="H1492">
        <f>(Data!H1492-'Data Summary'!I$5)/'Data Summary'!I$6</f>
        <v>-1.7525852467530652</v>
      </c>
      <c r="I1492">
        <f>(Data!I1492-'Data Summary'!J$5)/'Data Summary'!J$6</f>
        <v>0.51112954378273112</v>
      </c>
      <c r="J1492">
        <f>(Data!J1492-'Data Summary'!K$5)/'Data Summary'!K$6</f>
        <v>-0.57920652212788137</v>
      </c>
      <c r="K1492">
        <f>(Data!K1492-'Data Summary'!L$5)/'Data Summary'!L$6</f>
        <v>1.8557713620175469</v>
      </c>
      <c r="L1492">
        <f>(Data!L1492-'Data Summary'!M$5)/'Data Summary'!M$6</f>
        <v>0.45084835498237452</v>
      </c>
    </row>
    <row r="1493" spans="1:12" x14ac:dyDescent="0.3">
      <c r="A1493">
        <f>(Data!A1493-'Data Summary'!B$5)/'Data Summary'!B$6</f>
        <v>-1.562514412454564</v>
      </c>
      <c r="B1493">
        <f>(Data!B1493-'Data Summary'!C$5)/'Data Summary'!C$6</f>
        <v>6.8040419782811279E-2</v>
      </c>
      <c r="C1493">
        <f>(Data!C1493-'Data Summary'!D$5)/'Data Summary'!D$6</f>
        <v>-1.1860704292930191</v>
      </c>
      <c r="D1493">
        <f>(Data!D1493-'Data Summary'!E$5)/'Data Summary'!E$6</f>
        <v>-0.59511399288992328</v>
      </c>
      <c r="E1493">
        <f>(Data!E1493-'Data Summary'!F$5)/'Data Summary'!F$6</f>
        <v>-0.81755717910668124</v>
      </c>
      <c r="F1493">
        <f>(Data!F1493-'Data Summary'!G$5)/'Data Summary'!G$6</f>
        <v>-1.039977123840174</v>
      </c>
      <c r="G1493">
        <f>(Data!G1493-'Data Summary'!H$5)/'Data Summary'!H$6</f>
        <v>-1.0177209995116743</v>
      </c>
      <c r="H1493">
        <f>(Data!H1493-'Data Summary'!I$5)/'Data Summary'!I$6</f>
        <v>-1.3497748387126478</v>
      </c>
      <c r="I1493">
        <f>(Data!I1493-'Data Summary'!J$5)/'Data Summary'!J$6</f>
        <v>2.6492913193324092</v>
      </c>
      <c r="J1493">
        <f>(Data!J1493-'Data Summary'!K$5)/'Data Summary'!K$6</f>
        <v>-0.4611803683261132</v>
      </c>
      <c r="K1493">
        <f>(Data!K1493-'Data Summary'!L$5)/'Data Summary'!L$6</f>
        <v>0.91709887238021448</v>
      </c>
      <c r="L1493">
        <f>(Data!L1493-'Data Summary'!M$5)/'Data Summary'!M$6</f>
        <v>-0.78782264092280896</v>
      </c>
    </row>
    <row r="1494" spans="1:12" x14ac:dyDescent="0.3">
      <c r="A1494">
        <f>(Data!A1494-'Data Summary'!B$5)/'Data Summary'!B$6</f>
        <v>-1.2177961455451671</v>
      </c>
      <c r="B1494">
        <f>(Data!B1494-'Data Summary'!C$5)/'Data Summary'!C$6</f>
        <v>0.68255284266337279</v>
      </c>
      <c r="C1494">
        <f>(Data!C1494-'Data Summary'!D$5)/'Data Summary'!D$6</f>
        <v>-1.0833695051092516</v>
      </c>
      <c r="D1494">
        <f>(Data!D1494-'Data Summary'!E$5)/'Data Summary'!E$6</f>
        <v>-0.66606178596585874</v>
      </c>
      <c r="E1494">
        <f>(Data!E1494-'Data Summary'!F$5)/'Data Summary'!F$6</f>
        <v>-0.79630345716170503</v>
      </c>
      <c r="F1494">
        <f>(Data!F1494-'Data Summary'!G$5)/'Data Summary'!G$6</f>
        <v>-0.94434635605476724</v>
      </c>
      <c r="G1494">
        <f>(Data!G1494-'Data Summary'!H$5)/'Data Summary'!H$6</f>
        <v>-0.86567616365077849</v>
      </c>
      <c r="H1494">
        <f>(Data!H1494-'Data Summary'!I$5)/'Data Summary'!I$6</f>
        <v>-1.7313846989614425</v>
      </c>
      <c r="I1494">
        <f>(Data!I1494-'Data Summary'!J$5)/'Data Summary'!J$6</f>
        <v>1.6773996031734626</v>
      </c>
      <c r="J1494">
        <f>(Data!J1494-'Data Summary'!K$5)/'Data Summary'!K$6</f>
        <v>-0.69723267592965033</v>
      </c>
      <c r="K1494">
        <f>(Data!K1494-'Data Summary'!L$5)/'Data Summary'!L$6</f>
        <v>1.4333687416807463</v>
      </c>
      <c r="L1494">
        <f>(Data!L1494-'Data Summary'!M$5)/'Data Summary'!M$6</f>
        <v>-0.78782264092280896</v>
      </c>
    </row>
    <row r="1495" spans="1:12" x14ac:dyDescent="0.3">
      <c r="A1495">
        <f>(Data!A1495-'Data Summary'!B$5)/'Data Summary'!B$6</f>
        <v>-0.35600047827167547</v>
      </c>
      <c r="B1495">
        <f>(Data!B1495-'Data Summary'!C$5)/'Data Summary'!C$6</f>
        <v>6.8040419782811279E-2</v>
      </c>
      <c r="C1495">
        <f>(Data!C1495-'Data Summary'!D$5)/'Data Summary'!D$6</f>
        <v>-5.6360263271573924E-2</v>
      </c>
      <c r="D1495">
        <f>(Data!D1495-'Data Summary'!E$5)/'Data Summary'!E$6</f>
        <v>-0.4532184067380523</v>
      </c>
      <c r="E1495">
        <f>(Data!E1495-'Data Summary'!F$5)/'Data Summary'!F$6</f>
        <v>3.2591698692363627E-2</v>
      </c>
      <c r="F1495">
        <f>(Data!F1495-'Data Summary'!G$5)/'Data Summary'!G$6</f>
        <v>0.6813766962971477</v>
      </c>
      <c r="G1495">
        <f>(Data!G1495-'Data Summary'!H$5)/'Data Summary'!H$6</f>
        <v>3.0570806015603318</v>
      </c>
      <c r="H1495">
        <f>(Data!H1495-'Data Summary'!I$5)/'Data Summary'!I$6</f>
        <v>-0.20494525796614596</v>
      </c>
      <c r="I1495">
        <f>(Data!I1495-'Data Summary'!J$5)/'Data Summary'!J$6</f>
        <v>-0.33117661022168954</v>
      </c>
      <c r="J1495">
        <f>(Data!J1495-'Data Summary'!K$5)/'Data Summary'!K$6</f>
        <v>-0.40216729142522872</v>
      </c>
      <c r="K1495">
        <f>(Data!K1495-'Data Summary'!L$5)/'Data Summary'!L$6</f>
        <v>-0.67864436000325146</v>
      </c>
      <c r="L1495">
        <f>(Data!L1495-'Data Summary'!M$5)/'Data Summary'!M$6</f>
        <v>-0.78782264092280896</v>
      </c>
    </row>
    <row r="1496" spans="1:12" x14ac:dyDescent="0.3">
      <c r="A1496">
        <f>(Data!A1496-'Data Summary'!B$5)/'Data Summary'!B$6</f>
        <v>-1.1028900565753681</v>
      </c>
      <c r="B1496">
        <f>(Data!B1496-'Data Summary'!C$5)/'Data Summary'!C$6</f>
        <v>-1.2168491916947268</v>
      </c>
      <c r="C1496">
        <f>(Data!C1496-'Data Summary'!D$5)/'Data Summary'!D$6</f>
        <v>-0.92931811883359983</v>
      </c>
      <c r="D1496">
        <f>(Data!D1496-'Data Summary'!E$5)/'Data Summary'!E$6</f>
        <v>-0.80795737211772989</v>
      </c>
      <c r="E1496">
        <f>(Data!E1496-'Data Summary'!F$5)/'Data Summary'!F$6</f>
        <v>-0.45624390604208709</v>
      </c>
      <c r="F1496">
        <f>(Data!F1496-'Data Summary'!G$5)/'Data Summary'!G$6</f>
        <v>-8.3669445986106414E-2</v>
      </c>
      <c r="G1496">
        <f>(Data!G1496-'Data Summary'!H$5)/'Data Summary'!H$6</f>
        <v>-0.56158649192898702</v>
      </c>
      <c r="H1496">
        <f>(Data!H1496-'Data Summary'!I$5)/'Data Summary'!I$6</f>
        <v>-1.1430694977445335</v>
      </c>
      <c r="I1496">
        <f>(Data!I1496-'Data Summary'!J$5)/'Data Summary'!J$6</f>
        <v>0.70550788701451872</v>
      </c>
      <c r="J1496">
        <f>(Data!J1496-'Data Summary'!K$5)/'Data Summary'!K$6</f>
        <v>0.24697655448449959</v>
      </c>
      <c r="K1496">
        <f>(Data!K1496-'Data Summary'!L$5)/'Data Summary'!L$6</f>
        <v>-0.39704261311205102</v>
      </c>
      <c r="L1496">
        <f>(Data!L1496-'Data Summary'!M$5)/'Data Summary'!M$6</f>
        <v>1.6895193508875581</v>
      </c>
    </row>
    <row r="1497" spans="1:12" x14ac:dyDescent="0.3">
      <c r="A1497">
        <f>(Data!A1497-'Data Summary'!B$5)/'Data Summary'!B$6</f>
        <v>-0.75817178966597165</v>
      </c>
      <c r="B1497">
        <f>(Data!B1497-'Data Summary'!C$5)/'Data Summary'!C$6</f>
        <v>-0.54647200309775046</v>
      </c>
      <c r="C1497">
        <f>(Data!C1497-'Data Summary'!D$5)/'Data Summary'!D$6</f>
        <v>-1.2887713534767868</v>
      </c>
      <c r="D1497">
        <f>(Data!D1497-'Data Summary'!E$5)/'Data Summary'!E$6</f>
        <v>-0.4532184067380523</v>
      </c>
      <c r="E1497">
        <f>(Data!E1497-'Data Summary'!F$5)/'Data Summary'!F$6</f>
        <v>-0.15869179881242138</v>
      </c>
      <c r="F1497">
        <f>(Data!F1497-'Data Summary'!G$5)/'Data Summary'!G$6</f>
        <v>-8.3669445986106414E-2</v>
      </c>
      <c r="G1497">
        <f>(Data!G1497-'Data Summary'!H$5)/'Data Summary'!H$6</f>
        <v>-0.56158649192898702</v>
      </c>
      <c r="H1497">
        <f>(Data!H1497-'Data Summary'!I$5)/'Data Summary'!I$6</f>
        <v>-0.96816497846379423</v>
      </c>
      <c r="I1497">
        <f>(Data!I1497-'Data Summary'!J$5)/'Data Summary'!J$6</f>
        <v>0.25195841947367908</v>
      </c>
      <c r="J1497">
        <f>(Data!J1497-'Data Summary'!K$5)/'Data Summary'!K$6</f>
        <v>0.89612040039422858</v>
      </c>
      <c r="K1497">
        <f>(Data!K1497-'Data Summary'!L$5)/'Data Summary'!L$6</f>
        <v>0.16616088067034798</v>
      </c>
      <c r="L1497">
        <f>(Data!L1497-'Data Summary'!M$5)/'Data Summary'!M$6</f>
        <v>0.45084835498237452</v>
      </c>
    </row>
    <row r="1498" spans="1:12" x14ac:dyDescent="0.3">
      <c r="A1498">
        <f>(Data!A1498-'Data Summary'!B$5)/'Data Summary'!B$6</f>
        <v>-0.35600047827167547</v>
      </c>
      <c r="B1498">
        <f>(Data!B1498-'Data Summary'!C$5)/'Data Summary'!C$6</f>
        <v>6.8040419782811279E-2</v>
      </c>
      <c r="C1498">
        <f>(Data!C1498-'Data Summary'!D$5)/'Data Summary'!D$6</f>
        <v>-5.6360263271573924E-2</v>
      </c>
      <c r="D1498">
        <f>(Data!D1498-'Data Summary'!E$5)/'Data Summary'!E$6</f>
        <v>-0.4532184067380523</v>
      </c>
      <c r="E1498">
        <f>(Data!E1498-'Data Summary'!F$5)/'Data Summary'!F$6</f>
        <v>3.2591698692363627E-2</v>
      </c>
      <c r="F1498">
        <f>(Data!F1498-'Data Summary'!G$5)/'Data Summary'!G$6</f>
        <v>0.6813766962971477</v>
      </c>
      <c r="G1498">
        <f>(Data!G1498-'Data Summary'!H$5)/'Data Summary'!H$6</f>
        <v>3.0570806015603318</v>
      </c>
      <c r="H1498">
        <f>(Data!H1498-'Data Summary'!I$5)/'Data Summary'!I$6</f>
        <v>-0.20494525796614596</v>
      </c>
      <c r="I1498">
        <f>(Data!I1498-'Data Summary'!J$5)/'Data Summary'!J$6</f>
        <v>-0.33117661022168954</v>
      </c>
      <c r="J1498">
        <f>(Data!J1498-'Data Summary'!K$5)/'Data Summary'!K$6</f>
        <v>-0.40216729142522872</v>
      </c>
      <c r="K1498">
        <f>(Data!K1498-'Data Summary'!L$5)/'Data Summary'!L$6</f>
        <v>-0.67864436000325146</v>
      </c>
      <c r="L1498">
        <f>(Data!L1498-'Data Summary'!M$5)/'Data Summary'!M$6</f>
        <v>-0.78782264092280896</v>
      </c>
    </row>
    <row r="1499" spans="1:12" x14ac:dyDescent="0.3">
      <c r="A1499">
        <f>(Data!A1499-'Data Summary'!B$5)/'Data Summary'!B$6</f>
        <v>-0.81562483415087084</v>
      </c>
      <c r="B1499">
        <f>(Data!B1499-'Data Summary'!C$5)/'Data Summary'!C$6</f>
        <v>1.1853357341111048</v>
      </c>
      <c r="C1499">
        <f>(Data!C1499-'Data Summary'!D$5)/'Data Summary'!D$6</f>
        <v>-1.237420891384903</v>
      </c>
      <c r="D1499">
        <f>(Data!D1499-'Data Summary'!E$5)/'Data Summary'!E$6</f>
        <v>-0.16942723443431032</v>
      </c>
      <c r="E1499">
        <f>(Data!E1499-'Data Summary'!F$5)/'Data Summary'!F$6</f>
        <v>-0.71128856938180063</v>
      </c>
      <c r="F1499">
        <f>(Data!F1499-'Data Summary'!G$5)/'Data Summary'!G$6</f>
        <v>-0.84871558826936044</v>
      </c>
      <c r="G1499">
        <f>(Data!G1499-'Data Summary'!H$5)/'Data Summary'!H$6</f>
        <v>-0.92649409799513682</v>
      </c>
      <c r="H1499">
        <f>(Data!H1499-'Data Summary'!I$5)/'Data Summary'!I$6</f>
        <v>-0.88336278729742157</v>
      </c>
      <c r="I1499">
        <f>(Data!I1499-'Data Summary'!J$5)/'Data Summary'!J$6</f>
        <v>0.8998862302463092</v>
      </c>
      <c r="J1499">
        <f>(Data!J1499-'Data Summary'!K$5)/'Data Summary'!K$6</f>
        <v>-0.1661149838216909</v>
      </c>
      <c r="K1499">
        <f>(Data!K1499-'Data Summary'!L$5)/'Data Summary'!L$6</f>
        <v>1.0109661213439474</v>
      </c>
      <c r="L1499">
        <f>(Data!L1499-'Data Summary'!M$5)/'Data Summary'!M$6</f>
        <v>0.45084835498237452</v>
      </c>
    </row>
    <row r="1500" spans="1:12" x14ac:dyDescent="0.3">
      <c r="A1500">
        <f>(Data!A1500-'Data Summary'!B$5)/'Data Summary'!B$6</f>
        <v>-0.98798396760556961</v>
      </c>
      <c r="B1500">
        <f>(Data!B1500-'Data Summary'!C$5)/'Data Summary'!C$6</f>
        <v>2.0512396027155324</v>
      </c>
      <c r="C1500">
        <f>(Data!C1500-'Data Summary'!D$5)/'Data Summary'!D$6</f>
        <v>-1.1860704292930191</v>
      </c>
      <c r="D1500">
        <f>(Data!D1500-'Data Summary'!E$5)/'Data Summary'!E$6</f>
        <v>-0.16942723443431032</v>
      </c>
      <c r="E1500">
        <f>(Data!E1500-'Data Summary'!F$5)/'Data Summary'!F$6</f>
        <v>-0.41373646215213478</v>
      </c>
      <c r="F1500">
        <f>(Data!F1500-'Data Summary'!G$5)/'Data Summary'!G$6</f>
        <v>-0.84871558826936044</v>
      </c>
      <c r="G1500">
        <f>(Data!G1500-'Data Summary'!H$5)/'Data Summary'!H$6</f>
        <v>-1.0177209995116743</v>
      </c>
      <c r="H1500">
        <f>(Data!H1500-'Data Summary'!I$5)/'Data Summary'!I$6</f>
        <v>-0.49115265315275669</v>
      </c>
      <c r="I1500">
        <f>(Data!I1500-'Data Summary'!J$5)/'Data Summary'!J$6</f>
        <v>1.4182284788644106</v>
      </c>
      <c r="J1500">
        <f>(Data!J1500-'Data Summary'!K$5)/'Data Summary'!K$6</f>
        <v>-0.4611803683261132</v>
      </c>
      <c r="K1500">
        <f>(Data!K1500-'Data Summary'!L$5)/'Data Summary'!L$6</f>
        <v>0.35389537859781545</v>
      </c>
      <c r="L1500">
        <f>(Data!L1500-'Data Summary'!M$5)/'Data Summary'!M$6</f>
        <v>0.45084835498237452</v>
      </c>
    </row>
    <row r="1501" spans="1:12" x14ac:dyDescent="0.3">
      <c r="A1501">
        <f>(Data!A1501-'Data Summary'!B$5)/'Data Summary'!B$6</f>
        <v>-0.81562483415087084</v>
      </c>
      <c r="B1501">
        <f>(Data!B1501-'Data Summary'!C$5)/'Data Summary'!C$6</f>
        <v>1.1853357341111048</v>
      </c>
      <c r="C1501">
        <f>(Data!C1501-'Data Summary'!D$5)/'Data Summary'!D$6</f>
        <v>-1.237420891384903</v>
      </c>
      <c r="D1501">
        <f>(Data!D1501-'Data Summary'!E$5)/'Data Summary'!E$6</f>
        <v>-0.16942723443431032</v>
      </c>
      <c r="E1501">
        <f>(Data!E1501-'Data Summary'!F$5)/'Data Summary'!F$6</f>
        <v>-0.71128856938180063</v>
      </c>
      <c r="F1501">
        <f>(Data!F1501-'Data Summary'!G$5)/'Data Summary'!G$6</f>
        <v>-0.84871558826936044</v>
      </c>
      <c r="G1501">
        <f>(Data!G1501-'Data Summary'!H$5)/'Data Summary'!H$6</f>
        <v>-0.92649409799513682</v>
      </c>
      <c r="H1501">
        <f>(Data!H1501-'Data Summary'!I$5)/'Data Summary'!I$6</f>
        <v>-0.88336278729742157</v>
      </c>
      <c r="I1501">
        <f>(Data!I1501-'Data Summary'!J$5)/'Data Summary'!J$6</f>
        <v>0.8998862302463092</v>
      </c>
      <c r="J1501">
        <f>(Data!J1501-'Data Summary'!K$5)/'Data Summary'!K$6</f>
        <v>-0.1661149838216909</v>
      </c>
      <c r="K1501">
        <f>(Data!K1501-'Data Summary'!L$5)/'Data Summary'!L$6</f>
        <v>1.0109661213439474</v>
      </c>
      <c r="L1501">
        <f>(Data!L1501-'Data Summary'!M$5)/'Data Summary'!M$6</f>
        <v>0.45084835498237452</v>
      </c>
    </row>
    <row r="1502" spans="1:12" x14ac:dyDescent="0.3">
      <c r="A1502">
        <f>(Data!A1502-'Data Summary'!B$5)/'Data Summary'!B$6</f>
        <v>-0.47090656724147445</v>
      </c>
      <c r="B1502">
        <f>(Data!B1502-'Data Summary'!C$5)/'Data Summary'!C$6</f>
        <v>1.1015385855364828</v>
      </c>
      <c r="C1502">
        <f>(Data!C1502-'Data Summary'!D$5)/'Data Summary'!D$6</f>
        <v>-1.1860704292930191</v>
      </c>
      <c r="D1502">
        <f>(Data!D1502-'Data Summary'!E$5)/'Data Summary'!E$6</f>
        <v>-0.73700957904179432</v>
      </c>
      <c r="E1502">
        <f>(Data!E1502-'Data Summary'!F$5)/'Data Summary'!F$6</f>
        <v>-0.24370668659232594</v>
      </c>
      <c r="F1502">
        <f>(Data!F1502-'Data Summary'!G$5)/'Data Summary'!G$6</f>
        <v>-0.75308482048395375</v>
      </c>
      <c r="G1502">
        <f>(Data!G1502-'Data Summary'!H$5)/'Data Summary'!H$6</f>
        <v>-0.95690306516731594</v>
      </c>
      <c r="H1502">
        <f>(Data!H1502-'Data Summary'!I$5)/'Data Summary'!I$6</f>
        <v>-0.88336278729742157</v>
      </c>
      <c r="I1502">
        <f>(Data!I1502-'Data Summary'!J$5)/'Data Summary'!J$6</f>
        <v>-0.33117661022168954</v>
      </c>
      <c r="J1502">
        <f>(Data!J1502-'Data Summary'!K$5)/'Data Summary'!K$6</f>
        <v>-0.75624575283053475</v>
      </c>
      <c r="K1502">
        <f>(Data!K1502-'Data Summary'!L$5)/'Data Summary'!L$6</f>
        <v>-0.77251160896698434</v>
      </c>
      <c r="L1502">
        <f>(Data!L1502-'Data Summary'!M$5)/'Data Summary'!M$6</f>
        <v>-0.78782264092280896</v>
      </c>
    </row>
    <row r="1503" spans="1:12" x14ac:dyDescent="0.3">
      <c r="A1503">
        <f>(Data!A1503-'Data Summary'!B$5)/'Data Summary'!B$6</f>
        <v>-0.29854743378677623</v>
      </c>
      <c r="B1503">
        <f>(Data!B1503-'Data Summary'!C$5)/'Data Summary'!C$6</f>
        <v>1.6322538598424221</v>
      </c>
      <c r="C1503">
        <f>(Data!C1503-'Data Summary'!D$5)/'Data Summary'!D$6</f>
        <v>9.7691123004077549E-2</v>
      </c>
      <c r="D1503">
        <f>(Data!D1503-'Data Summary'!E$5)/'Data Summary'!E$6</f>
        <v>1.2495286270844002</v>
      </c>
      <c r="E1503">
        <f>(Data!E1503-'Data Summary'!F$5)/'Data Summary'!F$6</f>
        <v>-9.4930632977492935E-2</v>
      </c>
      <c r="F1503">
        <f>(Data!F1503-'Data Summary'!G$5)/'Data Summary'!G$6</f>
        <v>0.49011516072633415</v>
      </c>
      <c r="G1503">
        <f>(Data!G1503-'Data Summary'!H$5)/'Data Summary'!H$6</f>
        <v>0.53313632626946239</v>
      </c>
      <c r="H1503">
        <f>(Data!H1503-'Data Summary'!I$5)/'Data Summary'!I$6</f>
        <v>-0.17314443627877091</v>
      </c>
      <c r="I1503">
        <f>(Data!I1503-'Data Summary'!J$5)/'Data Summary'!J$6</f>
        <v>-0.97910442099431683</v>
      </c>
      <c r="J1503">
        <f>(Data!J1503-'Data Summary'!K$5)/'Data Summary'!K$6</f>
        <v>-0.75624575283053475</v>
      </c>
      <c r="K1503">
        <f>(Data!K1503-'Data Summary'!L$5)/'Data Summary'!L$6</f>
        <v>-0.96024610689445011</v>
      </c>
      <c r="L1503">
        <f>(Data!L1503-'Data Summary'!M$5)/'Data Summary'!M$6</f>
        <v>-0.78782264092280896</v>
      </c>
    </row>
    <row r="1504" spans="1:12" x14ac:dyDescent="0.3">
      <c r="A1504">
        <f>(Data!A1504-'Data Summary'!B$5)/'Data Summary'!B$6</f>
        <v>-0.58581265621127343</v>
      </c>
      <c r="B1504">
        <f>(Data!B1504-'Data Summary'!C$5)/'Data Summary'!C$6</f>
        <v>0.31943186550667696</v>
      </c>
      <c r="C1504">
        <f>(Data!C1504-'Data Summary'!D$5)/'Data Summary'!D$6</f>
        <v>-0.46716396000664501</v>
      </c>
      <c r="D1504">
        <f>(Data!D1504-'Data Summary'!E$5)/'Data Summary'!E$6</f>
        <v>-9.847944135837472E-2</v>
      </c>
      <c r="E1504">
        <f>(Data!E1504-'Data Summary'!F$5)/'Data Summary'!F$6</f>
        <v>-0.20119924270237366</v>
      </c>
      <c r="F1504">
        <f>(Data!F1504-'Data Summary'!G$5)/'Data Summary'!G$6</f>
        <v>-8.3669445986106414E-2</v>
      </c>
      <c r="G1504">
        <f>(Data!G1504-'Data Summary'!H$5)/'Data Summary'!H$6</f>
        <v>0.41150045758074577</v>
      </c>
      <c r="H1504">
        <f>(Data!H1504-'Data Summary'!I$5)/'Data Summary'!I$6</f>
        <v>-0.19434498407033468</v>
      </c>
      <c r="I1504">
        <f>(Data!I1504-'Data Summary'!J$5)/'Data Summary'!J$6</f>
        <v>-7.2127048353730011E-3</v>
      </c>
      <c r="J1504">
        <f>(Data!J1504-'Data Summary'!K$5)/'Data Summary'!K$6</f>
        <v>-0.69723267592965033</v>
      </c>
      <c r="K1504">
        <f>(Data!K1504-'Data Summary'!L$5)/'Data Summary'!L$6</f>
        <v>-0.58477711103951679</v>
      </c>
      <c r="L1504">
        <f>(Data!L1504-'Data Summary'!M$5)/'Data Summary'!M$6</f>
        <v>-0.78782264092280896</v>
      </c>
    </row>
    <row r="1505" spans="1:12" x14ac:dyDescent="0.3">
      <c r="A1505">
        <f>(Data!A1505-'Data Summary'!B$5)/'Data Summary'!B$6</f>
        <v>-1.2177961455451671</v>
      </c>
      <c r="B1505">
        <f>(Data!B1505-'Data Summary'!C$5)/'Data Summary'!C$6</f>
        <v>-0.49060723738133577</v>
      </c>
      <c r="C1505">
        <f>(Data!C1505-'Data Summary'!D$5)/'Data Summary'!D$6</f>
        <v>0.61119574392291642</v>
      </c>
      <c r="D1505">
        <f>(Data!D1505-'Data Summary'!E$5)/'Data Summary'!E$6</f>
        <v>-2.7531648282439144E-2</v>
      </c>
      <c r="E1505">
        <f>(Data!E1505-'Data Summary'!F$5)/'Data Summary'!F$6</f>
        <v>-0.22245296464734979</v>
      </c>
      <c r="F1505">
        <f>(Data!F1505-'Data Summary'!G$5)/'Data Summary'!G$6</f>
        <v>-0.94434635605476724</v>
      </c>
      <c r="G1505">
        <f>(Data!G1505-'Data Summary'!H$5)/'Data Summary'!H$6</f>
        <v>-0.98731203233949516</v>
      </c>
      <c r="H1505">
        <f>(Data!H1505-'Data Summary'!I$5)/'Data Summary'!I$6</f>
        <v>-0.63425635074606213</v>
      </c>
      <c r="I1505">
        <f>(Data!I1505-'Data Summary'!J$5)/'Data Summary'!J$6</f>
        <v>1.2886429167098845</v>
      </c>
      <c r="J1505">
        <f>(Data!J1505-'Data Summary'!K$5)/'Data Summary'!K$6</f>
        <v>0.18796347758361515</v>
      </c>
      <c r="K1505">
        <f>(Data!K1505-'Data Summary'!L$5)/'Data Summary'!L$6</f>
        <v>0.54162987652528127</v>
      </c>
      <c r="L1505">
        <f>(Data!L1505-'Data Summary'!M$5)/'Data Summary'!M$6</f>
        <v>0.45084835498237452</v>
      </c>
    </row>
    <row r="1506" spans="1:12" x14ac:dyDescent="0.3">
      <c r="A1506">
        <f>(Data!A1506-'Data Summary'!B$5)/'Data Summary'!B$6</f>
        <v>-0.47090656724147445</v>
      </c>
      <c r="B1506">
        <f>(Data!B1506-'Data Summary'!C$5)/'Data Summary'!C$6</f>
        <v>-0.82579583167982384</v>
      </c>
      <c r="C1506">
        <f>(Data!C1506-'Data Summary'!D$5)/'Data Summary'!D$6</f>
        <v>1.5355040615768258</v>
      </c>
      <c r="D1506">
        <f>(Data!D1506-'Data Summary'!E$5)/'Data Summary'!E$6</f>
        <v>-0.16942723443431032</v>
      </c>
      <c r="E1506">
        <f>(Data!E1506-'Data Summary'!F$5)/'Data Summary'!F$6</f>
        <v>0.39390497175695777</v>
      </c>
      <c r="F1506">
        <f>(Data!F1506-'Data Summary'!G$5)/'Data Summary'!G$6</f>
        <v>-1.039977123840174</v>
      </c>
      <c r="G1506">
        <f>(Data!G1506-'Data Summary'!H$5)/'Data Summary'!H$6</f>
        <v>-1.0481299666838535</v>
      </c>
      <c r="H1506">
        <f>(Data!H1506-'Data Summary'!I$5)/'Data Summary'!I$6</f>
        <v>-0.36924950335107393</v>
      </c>
      <c r="I1506">
        <f>(Data!I1506-'Data Summary'!J$5)/'Data Summary'!J$6</f>
        <v>0.31675120055094064</v>
      </c>
      <c r="J1506">
        <f>(Data!J1506-'Data Summary'!K$5)/'Data Summary'!K$6</f>
        <v>-0.6382195990287659</v>
      </c>
      <c r="K1506">
        <f>(Data!K1506-'Data Summary'!L$5)/'Data Summary'!L$6</f>
        <v>0.91709887238021448</v>
      </c>
      <c r="L1506">
        <f>(Data!L1506-'Data Summary'!M$5)/'Data Summary'!M$6</f>
        <v>0.45084835498237452</v>
      </c>
    </row>
    <row r="1507" spans="1:12" x14ac:dyDescent="0.3">
      <c r="A1507">
        <f>(Data!A1507-'Data Summary'!B$5)/'Data Summary'!B$6</f>
        <v>-0.93053092312066987</v>
      </c>
      <c r="B1507">
        <f>(Data!B1507-'Data Summary'!C$5)/'Data Summary'!C$6</f>
        <v>1.2970652655439343</v>
      </c>
      <c r="C1507">
        <f>(Data!C1507-'Data Summary'!D$5)/'Data Summary'!D$6</f>
        <v>-1.2887713534767868</v>
      </c>
      <c r="D1507">
        <f>(Data!D1507-'Data Summary'!E$5)/'Data Summary'!E$6</f>
        <v>-0.52416619981398771</v>
      </c>
      <c r="E1507">
        <f>(Data!E1507-'Data Summary'!F$5)/'Data Summary'!F$6</f>
        <v>-0.20119924270237366</v>
      </c>
      <c r="F1507">
        <f>(Data!F1507-'Data Summary'!G$5)/'Data Summary'!G$6</f>
        <v>-0.94434635605476724</v>
      </c>
      <c r="G1507">
        <f>(Data!G1507-'Data Summary'!H$5)/'Data Summary'!H$6</f>
        <v>-1.0481299666838535</v>
      </c>
      <c r="H1507">
        <f>(Data!H1507-'Data Summary'!I$5)/'Data Summary'!I$6</f>
        <v>-0.39575018809057277</v>
      </c>
      <c r="I1507">
        <f>(Data!I1507-'Data Summary'!J$5)/'Data Summary'!J$6</f>
        <v>1.5478140410189365</v>
      </c>
      <c r="J1507">
        <f>(Data!J1507-'Data Summary'!K$5)/'Data Summary'!K$6</f>
        <v>-0.1661149838216909</v>
      </c>
      <c r="K1507">
        <f>(Data!K1507-'Data Summary'!L$5)/'Data Summary'!L$6</f>
        <v>-0.44397623759391835</v>
      </c>
      <c r="L1507">
        <f>(Data!L1507-'Data Summary'!M$5)/'Data Summary'!M$6</f>
        <v>-3.265164632733176</v>
      </c>
    </row>
    <row r="1508" spans="1:12" x14ac:dyDescent="0.3">
      <c r="A1508">
        <f>(Data!A1508-'Data Summary'!B$5)/'Data Summary'!B$6</f>
        <v>-0.87307787863577069</v>
      </c>
      <c r="B1508">
        <f>(Data!B1508-'Data Summary'!C$5)/'Data Summary'!C$6</f>
        <v>1.5763890941260079</v>
      </c>
      <c r="C1508">
        <f>(Data!C1508-'Data Summary'!D$5)/'Data Summary'!D$6</f>
        <v>-1.1347199672011354</v>
      </c>
      <c r="D1508">
        <f>(Data!D1508-'Data Summary'!E$5)/'Data Summary'!E$6</f>
        <v>-0.38227061366211673</v>
      </c>
      <c r="E1508">
        <f>(Data!E1508-'Data Summary'!F$5)/'Data Summary'!F$6</f>
        <v>-0.37122901826218252</v>
      </c>
      <c r="F1508">
        <f>(Data!F1508-'Data Summary'!G$5)/'Data Summary'!G$6</f>
        <v>-0.94434635605476724</v>
      </c>
      <c r="G1508">
        <f>(Data!G1508-'Data Summary'!H$5)/'Data Summary'!H$6</f>
        <v>-0.98731203233949516</v>
      </c>
      <c r="H1508">
        <f>(Data!H1508-'Data Summary'!I$5)/'Data Summary'!I$6</f>
        <v>-0.59715539211081081</v>
      </c>
      <c r="I1508">
        <f>(Data!I1508-'Data Summary'!J$5)/'Data Summary'!J$6</f>
        <v>1.2886429167098845</v>
      </c>
      <c r="J1508">
        <f>(Data!J1508-'Data Summary'!K$5)/'Data Summary'!K$6</f>
        <v>1.0924246880962446E-2</v>
      </c>
      <c r="K1508">
        <f>(Data!K1508-'Data Summary'!L$5)/'Data Summary'!L$6</f>
        <v>0.35389537859781545</v>
      </c>
      <c r="L1508">
        <f>(Data!L1508-'Data Summary'!M$5)/'Data Summary'!M$6</f>
        <v>0.45084835498237452</v>
      </c>
    </row>
    <row r="1509" spans="1:12" x14ac:dyDescent="0.3">
      <c r="A1509">
        <f>(Data!A1509-'Data Summary'!B$5)/'Data Summary'!B$6</f>
        <v>-0.47090656724147445</v>
      </c>
      <c r="B1509">
        <f>(Data!B1509-'Data Summary'!C$5)/'Data Summary'!C$6</f>
        <v>-0.82579583167982384</v>
      </c>
      <c r="C1509">
        <f>(Data!C1509-'Data Summary'!D$5)/'Data Summary'!D$6</f>
        <v>1.5355040615768258</v>
      </c>
      <c r="D1509">
        <f>(Data!D1509-'Data Summary'!E$5)/'Data Summary'!E$6</f>
        <v>-0.16942723443431032</v>
      </c>
      <c r="E1509">
        <f>(Data!E1509-'Data Summary'!F$5)/'Data Summary'!F$6</f>
        <v>0.39390497175695777</v>
      </c>
      <c r="F1509">
        <f>(Data!F1509-'Data Summary'!G$5)/'Data Summary'!G$6</f>
        <v>-1.039977123840174</v>
      </c>
      <c r="G1509">
        <f>(Data!G1509-'Data Summary'!H$5)/'Data Summary'!H$6</f>
        <v>-1.0481299666838535</v>
      </c>
      <c r="H1509">
        <f>(Data!H1509-'Data Summary'!I$5)/'Data Summary'!I$6</f>
        <v>-0.36924950335107393</v>
      </c>
      <c r="I1509">
        <f>(Data!I1509-'Data Summary'!J$5)/'Data Summary'!J$6</f>
        <v>0.31675120055094064</v>
      </c>
      <c r="J1509">
        <f>(Data!J1509-'Data Summary'!K$5)/'Data Summary'!K$6</f>
        <v>-0.6382195990287659</v>
      </c>
      <c r="K1509">
        <f>(Data!K1509-'Data Summary'!L$5)/'Data Summary'!L$6</f>
        <v>0.91709887238021448</v>
      </c>
      <c r="L1509">
        <f>(Data!L1509-'Data Summary'!M$5)/'Data Summary'!M$6</f>
        <v>0.45084835498237452</v>
      </c>
    </row>
    <row r="1510" spans="1:12" x14ac:dyDescent="0.3">
      <c r="A1510">
        <f>(Data!A1510-'Data Summary'!B$5)/'Data Summary'!B$6</f>
        <v>-0.70071874518107247</v>
      </c>
      <c r="B1510">
        <f>(Data!B1510-'Data Summary'!C$5)/'Data Summary'!C$6</f>
        <v>-1.4403082545603854</v>
      </c>
      <c r="C1510">
        <f>(Data!C1510-'Data Summary'!D$5)/'Data Summary'!D$6</f>
        <v>1.6895554478524777</v>
      </c>
      <c r="D1510">
        <f>(Data!D1510-'Data Summary'!E$5)/'Data Summary'!E$6</f>
        <v>-0.31132282058618116</v>
      </c>
      <c r="E1510">
        <f>(Data!E1510-'Data Summary'!F$5)/'Data Summary'!F$6</f>
        <v>-0.28621413048227823</v>
      </c>
      <c r="F1510">
        <f>(Data!F1510-'Data Summary'!G$5)/'Data Summary'!G$6</f>
        <v>0.1075920895847071</v>
      </c>
      <c r="G1510">
        <f>(Data!G1510-'Data Summary'!H$5)/'Data Summary'!H$6</f>
        <v>-0.65281339344552447</v>
      </c>
      <c r="H1510">
        <f>(Data!H1510-'Data Summary'!I$5)/'Data Summary'!I$6</f>
        <v>0.73847911876011785</v>
      </c>
      <c r="I1510">
        <f>(Data!I1510-'Data Summary'!J$5)/'Data Summary'!J$6</f>
        <v>0.44633676270546668</v>
      </c>
      <c r="J1510">
        <f>(Data!J1510-'Data Summary'!K$5)/'Data Summary'!K$6</f>
        <v>0.36500270828626852</v>
      </c>
      <c r="K1510">
        <f>(Data!K1510-'Data Summary'!L$5)/'Data Summary'!L$6</f>
        <v>0.16616088067034798</v>
      </c>
      <c r="L1510">
        <f>(Data!L1510-'Data Summary'!M$5)/'Data Summary'!M$6</f>
        <v>0.45084835498237452</v>
      </c>
    </row>
    <row r="1511" spans="1:12" x14ac:dyDescent="0.3">
      <c r="A1511">
        <f>(Data!A1511-'Data Summary'!B$5)/'Data Summary'!B$6</f>
        <v>-0.24109438930187646</v>
      </c>
      <c r="B1511">
        <f>(Data!B1511-'Data Summary'!C$5)/'Data Summary'!C$6</f>
        <v>-1.9430911460081177</v>
      </c>
      <c r="C1511">
        <f>(Data!C1511-'Data Summary'!D$5)/'Data Summary'!D$6</f>
        <v>0.66254620601480041</v>
      </c>
      <c r="D1511">
        <f>(Data!D1511-'Data Summary'!E$5)/'Data Summary'!E$6</f>
        <v>-0.52416619981398771</v>
      </c>
      <c r="E1511">
        <f>(Data!E1511-'Data Summary'!F$5)/'Data Summary'!F$6</f>
        <v>-0.5412587938219916</v>
      </c>
      <c r="F1511">
        <f>(Data!F1511-'Data Summary'!G$5)/'Data Summary'!G$6</f>
        <v>-0.84871558826936044</v>
      </c>
      <c r="G1511">
        <f>(Data!G1511-'Data Summary'!H$5)/'Data Summary'!H$6</f>
        <v>-0.80485822930642026</v>
      </c>
      <c r="H1511">
        <f>(Data!H1511-'Data Summary'!I$5)/'Data Summary'!I$6</f>
        <v>-1.4027762081916455</v>
      </c>
      <c r="I1511">
        <f>(Data!I1511-'Data Summary'!J$5)/'Data Summary'!J$6</f>
        <v>-0.20159104806716349</v>
      </c>
      <c r="J1511">
        <f>(Data!J1511-'Data Summary'!K$5)/'Data Summary'!K$6</f>
        <v>0.24697655448449959</v>
      </c>
      <c r="K1511">
        <f>(Data!K1511-'Data Summary'!L$5)/'Data Summary'!L$6</f>
        <v>0.63549712548901416</v>
      </c>
      <c r="L1511">
        <f>(Data!L1511-'Data Summary'!M$5)/'Data Summary'!M$6</f>
        <v>-0.78782264092280896</v>
      </c>
    </row>
    <row r="1512" spans="1:12" x14ac:dyDescent="0.3">
      <c r="A1512">
        <f>(Data!A1512-'Data Summary'!B$5)/'Data Summary'!B$6</f>
        <v>-1.1028900565753681</v>
      </c>
      <c r="B1512">
        <f>(Data!B1512-'Data Summary'!C$5)/'Data Summary'!C$6</f>
        <v>-0.93752536311265333</v>
      </c>
      <c r="C1512">
        <f>(Data!C1512-'Data Summary'!D$5)/'Data Summary'!D$6</f>
        <v>-0.31311257373099338</v>
      </c>
      <c r="D1512">
        <f>(Data!D1512-'Data Summary'!E$5)/'Data Summary'!E$6</f>
        <v>-0.24037502751024559</v>
      </c>
      <c r="E1512">
        <f>(Data!E1512-'Data Summary'!F$5)/'Data Summary'!F$6</f>
        <v>-0.86006462299663344</v>
      </c>
      <c r="F1512">
        <f>(Data!F1512-'Data Summary'!G$5)/'Data Summary'!G$6</f>
        <v>0.96826899965336799</v>
      </c>
      <c r="G1512">
        <f>(Data!G1512-'Data Summary'!H$5)/'Data Summary'!H$6</f>
        <v>4.6592851514595988E-2</v>
      </c>
      <c r="H1512">
        <f>(Data!H1512-'Data Summary'!I$5)/'Data Summary'!I$6</f>
        <v>-7.2441834268651889E-2</v>
      </c>
      <c r="I1512">
        <f>(Data!I1512-'Data Summary'!J$5)/'Data Summary'!J$6</f>
        <v>1.0294717924008352</v>
      </c>
      <c r="J1512">
        <f>(Data!J1512-'Data Summary'!K$5)/'Data Summary'!K$6</f>
        <v>0.66006809279069079</v>
      </c>
      <c r="K1512">
        <f>(Data!K1512-'Data Summary'!L$5)/'Data Summary'!L$6</f>
        <v>-0.67864436000325146</v>
      </c>
      <c r="L1512">
        <f>(Data!L1512-'Data Summary'!M$5)/'Data Summary'!M$6</f>
        <v>0.45084835498237452</v>
      </c>
    </row>
    <row r="1513" spans="1:12" x14ac:dyDescent="0.3">
      <c r="A1513">
        <f>(Data!A1513-'Data Summary'!B$5)/'Data Summary'!B$6</f>
        <v>-0.70071874518107247</v>
      </c>
      <c r="B1513">
        <f>(Data!B1513-'Data Summary'!C$5)/'Data Summary'!C$6</f>
        <v>0.9060119055290311</v>
      </c>
      <c r="C1513">
        <f>(Data!C1513-'Data Summary'!D$5)/'Data Summary'!D$6</f>
        <v>-1.1860704292930191</v>
      </c>
      <c r="D1513">
        <f>(Data!D1513-'Data Summary'!E$5)/'Data Summary'!E$6</f>
        <v>-0.31132282058618116</v>
      </c>
      <c r="E1513">
        <f>(Data!E1513-'Data Summary'!F$5)/'Data Summary'!F$6</f>
        <v>-0.41373646215213478</v>
      </c>
      <c r="F1513">
        <f>(Data!F1513-'Data Summary'!G$5)/'Data Summary'!G$6</f>
        <v>0.29885362515552061</v>
      </c>
      <c r="G1513">
        <f>(Data!G1513-'Data Summary'!H$5)/'Data Summary'!H$6</f>
        <v>-0.59199545910116613</v>
      </c>
      <c r="H1513">
        <f>(Data!H1513-'Data Summary'!I$5)/'Data Summary'!I$6</f>
        <v>0.19786515007427136</v>
      </c>
      <c r="I1513">
        <f>(Data!I1513-'Data Summary'!J$5)/'Data Summary'!J$6</f>
        <v>0.83509344916904482</v>
      </c>
      <c r="J1513">
        <f>(Data!J1513-'Data Summary'!K$5)/'Data Summary'!K$6</f>
        <v>6.9937323781846902E-2</v>
      </c>
      <c r="K1513">
        <f>(Data!K1513-'Data Summary'!L$5)/'Data Summary'!L$6</f>
        <v>-0.58477711103951679</v>
      </c>
      <c r="L1513">
        <f>(Data!L1513-'Data Summary'!M$5)/'Data Summary'!M$6</f>
        <v>-0.78782264092280896</v>
      </c>
    </row>
    <row r="1514" spans="1:12" x14ac:dyDescent="0.3">
      <c r="A1514">
        <f>(Data!A1514-'Data Summary'!B$5)/'Data Summary'!B$6</f>
        <v>-1.1028900565753681</v>
      </c>
      <c r="B1514">
        <f>(Data!B1514-'Data Summary'!C$5)/'Data Summary'!C$6</f>
        <v>1.4646595626931784</v>
      </c>
      <c r="C1514">
        <f>(Data!C1514-'Data Summary'!D$5)/'Data Summary'!D$6</f>
        <v>-1.1860704292930191</v>
      </c>
      <c r="D1514">
        <f>(Data!D1514-'Data Summary'!E$5)/'Data Summary'!E$6</f>
        <v>-0.24037502751024559</v>
      </c>
      <c r="E1514">
        <f>(Data!E1514-'Data Summary'!F$5)/'Data Summary'!F$6</f>
        <v>-0.56251251576696781</v>
      </c>
      <c r="F1514">
        <f>(Data!F1514-'Data Summary'!G$5)/'Data Summary'!G$6</f>
        <v>-0.46619251712773346</v>
      </c>
      <c r="G1514">
        <f>(Data!G1514-'Data Summary'!H$5)/'Data Summary'!H$6</f>
        <v>-0.89608513082295771</v>
      </c>
      <c r="H1514">
        <f>(Data!H1514-'Data Summary'!I$5)/'Data Summary'!I$6</f>
        <v>-0.45935183146538167</v>
      </c>
      <c r="I1514">
        <f>(Data!I1514-'Data Summary'!J$5)/'Data Summary'!J$6</f>
        <v>1.4182284788644106</v>
      </c>
      <c r="J1514">
        <f>(Data!J1514-'Data Summary'!K$5)/'Data Summary'!K$6</f>
        <v>-4.8088830019922008E-2</v>
      </c>
      <c r="K1514">
        <f>(Data!K1514-'Data Summary'!L$5)/'Data Summary'!L$6</f>
        <v>-2.1573617257117799E-2</v>
      </c>
      <c r="L1514">
        <f>(Data!L1514-'Data Summary'!M$5)/'Data Summary'!M$6</f>
        <v>0.45084835498237452</v>
      </c>
    </row>
    <row r="1515" spans="1:12" x14ac:dyDescent="0.3">
      <c r="A1515">
        <f>(Data!A1515-'Data Summary'!B$5)/'Data Summary'!B$6</f>
        <v>-1.1028900565753681</v>
      </c>
      <c r="B1515">
        <f>(Data!B1515-'Data Summary'!C$5)/'Data Summary'!C$6</f>
        <v>0.17976995121564074</v>
      </c>
      <c r="C1515">
        <f>(Data!C1515-'Data Summary'!D$5)/'Data Summary'!D$6</f>
        <v>-0.62121534628229658</v>
      </c>
      <c r="D1515">
        <f>(Data!D1515-'Data Summary'!E$5)/'Data Summary'!E$6</f>
        <v>-0.52416619981398771</v>
      </c>
      <c r="E1515">
        <f>(Data!E1515-'Data Summary'!F$5)/'Data Summary'!F$6</f>
        <v>-0.20119924270237366</v>
      </c>
      <c r="F1515">
        <f>(Data!F1515-'Data Summary'!G$5)/'Data Summary'!G$6</f>
        <v>0.1075920895847071</v>
      </c>
      <c r="G1515">
        <f>(Data!G1515-'Data Summary'!H$5)/'Data Summary'!H$6</f>
        <v>0.5635452934416415</v>
      </c>
      <c r="H1515">
        <f>(Data!H1515-'Data Summary'!I$5)/'Data Summary'!I$6</f>
        <v>-2.0175920941480534</v>
      </c>
      <c r="I1515">
        <f>(Data!I1515-'Data Summary'!J$5)/'Data Summary'!J$6</f>
        <v>0.12237285731915304</v>
      </c>
      <c r="J1515">
        <f>(Data!J1515-'Data Summary'!K$5)/'Data Summary'!K$6</f>
        <v>-0.34315421452434425</v>
      </c>
      <c r="K1515">
        <f>(Data!K1515-'Data Summary'!L$5)/'Data Summary'!L$6</f>
        <v>7.2293631706615097E-2</v>
      </c>
      <c r="L1515">
        <f>(Data!L1515-'Data Summary'!M$5)/'Data Summary'!M$6</f>
        <v>0.45084835498237452</v>
      </c>
    </row>
    <row r="1516" spans="1:12" x14ac:dyDescent="0.3">
      <c r="A1516">
        <f>(Data!A1516-'Data Summary'!B$5)/'Data Summary'!B$6</f>
        <v>-0.81562483415087084</v>
      </c>
      <c r="B1516">
        <f>(Data!B1516-'Data Summary'!C$5)/'Data Summary'!C$6</f>
        <v>1.7439833912752516</v>
      </c>
      <c r="C1516">
        <f>(Data!C1516-'Data Summary'!D$5)/'Data Summary'!D$6</f>
        <v>-0.31311257373099338</v>
      </c>
      <c r="D1516">
        <f>(Data!D1516-'Data Summary'!E$5)/'Data Summary'!E$6</f>
        <v>1.107633040932529</v>
      </c>
      <c r="E1516">
        <f>(Data!E1516-'Data Summary'!F$5)/'Data Summary'!F$6</f>
        <v>-0.28621413048227823</v>
      </c>
      <c r="F1516">
        <f>(Data!F1516-'Data Summary'!G$5)/'Data Summary'!G$6</f>
        <v>1.1961321799300349E-2</v>
      </c>
      <c r="G1516">
        <f>(Data!G1516-'Data Summary'!H$5)/'Data Summary'!H$6</f>
        <v>0.5635452934416415</v>
      </c>
      <c r="H1516">
        <f>(Data!H1516-'Data Summary'!I$5)/'Data Summary'!I$6</f>
        <v>0.8868829533012994</v>
      </c>
      <c r="I1516">
        <f>(Data!I1516-'Data Summary'!J$5)/'Data Summary'!J$6</f>
        <v>1.4182284788644106</v>
      </c>
      <c r="J1516">
        <f>(Data!J1516-'Data Summary'!K$5)/'Data Summary'!K$6</f>
        <v>0.36500270828626852</v>
      </c>
      <c r="K1516">
        <f>(Data!K1516-'Data Summary'!L$5)/'Data Summary'!L$6</f>
        <v>-1.1166915218340083</v>
      </c>
      <c r="L1516">
        <f>(Data!L1516-'Data Summary'!M$5)/'Data Summary'!M$6</f>
        <v>0.45084835498237452</v>
      </c>
    </row>
    <row r="1517" spans="1:12" x14ac:dyDescent="0.3">
      <c r="A1517">
        <f>(Data!A1517-'Data Summary'!B$5)/'Data Summary'!B$6</f>
        <v>-0.81562483415087084</v>
      </c>
      <c r="B1517">
        <f>(Data!B1517-'Data Summary'!C$5)/'Data Summary'!C$6</f>
        <v>1.7439833912752516</v>
      </c>
      <c r="C1517">
        <f>(Data!C1517-'Data Summary'!D$5)/'Data Summary'!D$6</f>
        <v>-0.31311257373099338</v>
      </c>
      <c r="D1517">
        <f>(Data!D1517-'Data Summary'!E$5)/'Data Summary'!E$6</f>
        <v>1.107633040932529</v>
      </c>
      <c r="E1517">
        <f>(Data!E1517-'Data Summary'!F$5)/'Data Summary'!F$6</f>
        <v>-0.28621413048227823</v>
      </c>
      <c r="F1517">
        <f>(Data!F1517-'Data Summary'!G$5)/'Data Summary'!G$6</f>
        <v>1.1961321799300349E-2</v>
      </c>
      <c r="G1517">
        <f>(Data!G1517-'Data Summary'!H$5)/'Data Summary'!H$6</f>
        <v>0.5635452934416415</v>
      </c>
      <c r="H1517">
        <f>(Data!H1517-'Data Summary'!I$5)/'Data Summary'!I$6</f>
        <v>0.8868829533012994</v>
      </c>
      <c r="I1517">
        <f>(Data!I1517-'Data Summary'!J$5)/'Data Summary'!J$6</f>
        <v>1.4182284788644106</v>
      </c>
      <c r="J1517">
        <f>(Data!J1517-'Data Summary'!K$5)/'Data Summary'!K$6</f>
        <v>0.36500270828626852</v>
      </c>
      <c r="K1517">
        <f>(Data!K1517-'Data Summary'!L$5)/'Data Summary'!L$6</f>
        <v>-1.1010469803400502</v>
      </c>
      <c r="L1517">
        <f>(Data!L1517-'Data Summary'!M$5)/'Data Summary'!M$6</f>
        <v>0.45084835498237452</v>
      </c>
    </row>
    <row r="1518" spans="1:12" x14ac:dyDescent="0.3">
      <c r="A1518">
        <f>(Data!A1518-'Data Summary'!B$5)/'Data Summary'!B$6</f>
        <v>-1.2752491900300669</v>
      </c>
      <c r="B1518">
        <f>(Data!B1518-'Data Summary'!C$5)/'Data Summary'!C$6</f>
        <v>-1.160984425978312</v>
      </c>
      <c r="C1518">
        <f>(Data!C1518-'Data Summary'!D$5)/'Data Summary'!D$6</f>
        <v>-0.10771072536345784</v>
      </c>
      <c r="D1518">
        <f>(Data!D1518-'Data Summary'!E$5)/'Data Summary'!E$6</f>
        <v>-0.16942723443431032</v>
      </c>
      <c r="E1518">
        <f>(Data!E1518-'Data Summary'!F$5)/'Data Summary'!F$6</f>
        <v>-0.34997529631720664</v>
      </c>
      <c r="F1518">
        <f>(Data!F1518-'Data Summary'!G$5)/'Data Summary'!G$6</f>
        <v>0.6813766962971477</v>
      </c>
      <c r="G1518">
        <f>(Data!G1518-'Data Summary'!H$5)/'Data Summary'!H$6</f>
        <v>0.35068252323638749</v>
      </c>
      <c r="H1518">
        <f>(Data!H1518-'Data Summary'!I$5)/'Data Summary'!I$6</f>
        <v>-0.22084566880983347</v>
      </c>
      <c r="I1518">
        <f>(Data!I1518-'Data Summary'!J$5)/'Data Summary'!J$6</f>
        <v>0.70550788701451872</v>
      </c>
      <c r="J1518">
        <f>(Data!J1518-'Data Summary'!K$5)/'Data Summary'!K$6</f>
        <v>1.8403296308083785</v>
      </c>
      <c r="K1518">
        <f>(Data!K1518-'Data Summary'!L$5)/'Data Summary'!L$6</f>
        <v>0.16616088067034798</v>
      </c>
      <c r="L1518">
        <f>(Data!L1518-'Data Summary'!M$5)/'Data Summary'!M$6</f>
        <v>-0.78782264092280896</v>
      </c>
    </row>
    <row r="1519" spans="1:12" x14ac:dyDescent="0.3">
      <c r="A1519">
        <f>(Data!A1519-'Data Summary'!B$5)/'Data Summary'!B$6</f>
        <v>-1.0454370120904688</v>
      </c>
      <c r="B1519">
        <f>(Data!B1519-'Data Summary'!C$5)/'Data Summary'!C$6</f>
        <v>1.217565406639654E-2</v>
      </c>
      <c r="C1519">
        <f>(Data!C1519-'Data Summary'!D$5)/'Data Summary'!D$6</f>
        <v>-1.0833695051092516</v>
      </c>
      <c r="D1519">
        <f>(Data!D1519-'Data Summary'!E$5)/'Data Summary'!E$6</f>
        <v>-0.38227061366211673</v>
      </c>
      <c r="E1519">
        <f>(Data!E1519-'Data Summary'!F$5)/'Data Summary'!F$6</f>
        <v>-0.5200050718770155</v>
      </c>
      <c r="F1519">
        <f>(Data!F1519-'Data Summary'!G$5)/'Data Summary'!G$6</f>
        <v>1.2551613030095883</v>
      </c>
      <c r="G1519">
        <f>(Data!G1519-'Data Summary'!H$5)/'Data Summary'!H$6</f>
        <v>-7.504301717412061E-2</v>
      </c>
      <c r="H1519">
        <f>(Data!H1519-'Data Summary'!I$5)/'Data Summary'!I$6</f>
        <v>-0.98406538930748177</v>
      </c>
      <c r="I1519">
        <f>(Data!I1519-'Data Summary'!J$5)/'Data Summary'!J$6</f>
        <v>0.44633676270546668</v>
      </c>
      <c r="J1519">
        <f>(Data!J1519-'Data Summary'!K$5)/'Data Summary'!K$6</f>
        <v>1.0141465541959969</v>
      </c>
      <c r="K1519">
        <f>(Data!K1519-'Data Summary'!L$5)/'Data Summary'!L$6</f>
        <v>-0.11544086622085069</v>
      </c>
      <c r="L1519">
        <f>(Data!L1519-'Data Summary'!M$5)/'Data Summary'!M$6</f>
        <v>0.45084835498237452</v>
      </c>
    </row>
    <row r="1520" spans="1:12" x14ac:dyDescent="0.3">
      <c r="A1520">
        <f>(Data!A1520-'Data Summary'!B$5)/'Data Summary'!B$6</f>
        <v>-0.52835961172637369</v>
      </c>
      <c r="B1520">
        <f>(Data!B1520-'Data Summary'!C$5)/'Data Summary'!C$6</f>
        <v>-0.32301294023209187</v>
      </c>
      <c r="C1520">
        <f>(Data!C1520-'Data Summary'!D$5)/'Data Summary'!D$6</f>
        <v>0.97064897856610366</v>
      </c>
      <c r="D1520">
        <f>(Data!D1520-'Data Summary'!E$5)/'Data Summary'!E$6</f>
        <v>-0.24037502751024559</v>
      </c>
      <c r="E1520">
        <f>(Data!E1520-'Data Summary'!F$5)/'Data Summary'!F$6</f>
        <v>0.56393474731676685</v>
      </c>
      <c r="F1520">
        <f>(Data!F1520-'Data Summary'!G$5)/'Data Summary'!G$6</f>
        <v>-0.84871558826936044</v>
      </c>
      <c r="G1520">
        <f>(Data!G1520-'Data Summary'!H$5)/'Data Summary'!H$6</f>
        <v>-0.80485822930642026</v>
      </c>
      <c r="H1520">
        <f>(Data!H1520-'Data Summary'!I$5)/'Data Summary'!I$6</f>
        <v>-0.14664375153927212</v>
      </c>
      <c r="I1520">
        <f>(Data!I1520-'Data Summary'!J$5)/'Data Summary'!J$6</f>
        <v>5.7580076241888579E-2</v>
      </c>
      <c r="J1520">
        <f>(Data!J1520-'Data Summary'!K$5)/'Data Summary'!K$6</f>
        <v>-0.1661149838216909</v>
      </c>
      <c r="K1520">
        <f>(Data!K1520-'Data Summary'!L$5)/'Data Summary'!L$6</f>
        <v>7.2293631706615097E-2</v>
      </c>
      <c r="L1520">
        <f>(Data!L1520-'Data Summary'!M$5)/'Data Summary'!M$6</f>
        <v>-0.78782264092280896</v>
      </c>
    </row>
    <row r="1521" spans="1:12" x14ac:dyDescent="0.3">
      <c r="A1521">
        <f>(Data!A1521-'Data Summary'!B$5)/'Data Summary'!B$6</f>
        <v>-0.98798396760556961</v>
      </c>
      <c r="B1521">
        <f>(Data!B1521-'Data Summary'!C$5)/'Data Summary'!C$6</f>
        <v>0.96187667124544585</v>
      </c>
      <c r="C1521">
        <f>(Data!C1521-'Data Summary'!D$5)/'Data Summary'!D$6</f>
        <v>-0.98066858092548359</v>
      </c>
      <c r="D1521">
        <f>(Data!D1521-'Data Summary'!E$5)/'Data Summary'!E$6</f>
        <v>4.3416144793496439E-2</v>
      </c>
      <c r="E1521">
        <f>(Data!E1521-'Data Summary'!F$5)/'Data Summary'!F$6</f>
        <v>0.39390497175695777</v>
      </c>
      <c r="F1521">
        <f>(Data!F1521-'Data Summary'!G$5)/'Data Summary'!G$6</f>
        <v>-0.17930021377151317</v>
      </c>
      <c r="G1521">
        <f>(Data!G1521-'Data Summary'!H$5)/'Data Summary'!H$6</f>
        <v>-0.59199545910116613</v>
      </c>
      <c r="H1521">
        <f>(Data!H1521-'Data Summary'!I$5)/'Data Summary'!I$6</f>
        <v>-5.1241286477029295E-2</v>
      </c>
      <c r="I1521">
        <f>(Data!I1521-'Data Summary'!J$5)/'Data Summary'!J$6</f>
        <v>0.83509344916904482</v>
      </c>
      <c r="J1521">
        <f>(Data!J1521-'Data Summary'!K$5)/'Data Summary'!K$6</f>
        <v>-0.4611803683261132</v>
      </c>
      <c r="K1521">
        <f>(Data!K1521-'Data Summary'!L$5)/'Data Summary'!L$6</f>
        <v>-0.20930811518458525</v>
      </c>
      <c r="L1521">
        <f>(Data!L1521-'Data Summary'!M$5)/'Data Summary'!M$6</f>
        <v>-0.78782264092280896</v>
      </c>
    </row>
    <row r="1522" spans="1:12" x14ac:dyDescent="0.3">
      <c r="A1522">
        <f>(Data!A1522-'Data Summary'!B$5)/'Data Summary'!B$6</f>
        <v>-1.0454370120904688</v>
      </c>
      <c r="B1522">
        <f>(Data!B1522-'Data Summary'!C$5)/'Data Summary'!C$6</f>
        <v>1.217565406639654E-2</v>
      </c>
      <c r="C1522">
        <f>(Data!C1522-'Data Summary'!D$5)/'Data Summary'!D$6</f>
        <v>-1.0833695051092516</v>
      </c>
      <c r="D1522">
        <f>(Data!D1522-'Data Summary'!E$5)/'Data Summary'!E$6</f>
        <v>-0.38227061366211673</v>
      </c>
      <c r="E1522">
        <f>(Data!E1522-'Data Summary'!F$5)/'Data Summary'!F$6</f>
        <v>-0.5200050718770155</v>
      </c>
      <c r="F1522">
        <f>(Data!F1522-'Data Summary'!G$5)/'Data Summary'!G$6</f>
        <v>1.2551613030095883</v>
      </c>
      <c r="G1522">
        <f>(Data!G1522-'Data Summary'!H$5)/'Data Summary'!H$6</f>
        <v>-7.504301717412061E-2</v>
      </c>
      <c r="H1522">
        <f>(Data!H1522-'Data Summary'!I$5)/'Data Summary'!I$6</f>
        <v>-0.98406538930748177</v>
      </c>
      <c r="I1522">
        <f>(Data!I1522-'Data Summary'!J$5)/'Data Summary'!J$6</f>
        <v>0.44633676270546668</v>
      </c>
      <c r="J1522">
        <f>(Data!J1522-'Data Summary'!K$5)/'Data Summary'!K$6</f>
        <v>1.0141465541959969</v>
      </c>
      <c r="K1522">
        <f>(Data!K1522-'Data Summary'!L$5)/'Data Summary'!L$6</f>
        <v>-0.11544086622085069</v>
      </c>
      <c r="L1522">
        <f>(Data!L1522-'Data Summary'!M$5)/'Data Summary'!M$6</f>
        <v>0.45084835498237452</v>
      </c>
    </row>
    <row r="1523" spans="1:12" x14ac:dyDescent="0.3">
      <c r="A1523">
        <f>(Data!A1523-'Data Summary'!B$5)/'Data Summary'!B$6</f>
        <v>-0.81562483415087084</v>
      </c>
      <c r="B1523">
        <f>(Data!B1523-'Data Summary'!C$5)/'Data Summary'!C$6</f>
        <v>-0.26714817451567713</v>
      </c>
      <c r="C1523">
        <f>(Data!C1523-'Data Summary'!D$5)/'Data Summary'!D$6</f>
        <v>-0.36446303582287715</v>
      </c>
      <c r="D1523">
        <f>(Data!D1523-'Data Summary'!E$5)/'Data Summary'!E$6</f>
        <v>-0.4532184067380523</v>
      </c>
      <c r="E1523">
        <f>(Data!E1523-'Data Summary'!F$5)/'Data Summary'!F$6</f>
        <v>-0.11618435492246908</v>
      </c>
      <c r="F1523">
        <f>(Data!F1523-'Data Summary'!G$5)/'Data Summary'!G$6</f>
        <v>-0.65745405269854695</v>
      </c>
      <c r="G1523">
        <f>(Data!G1523-'Data Summary'!H$5)/'Data Summary'!H$6</f>
        <v>-0.71363132778988281</v>
      </c>
      <c r="H1523">
        <f>(Data!H1523-'Data Summary'!I$5)/'Data Summary'!I$6</f>
        <v>-0.47525224230906921</v>
      </c>
      <c r="I1523">
        <f>(Data!I1523-'Data Summary'!J$5)/'Data Summary'!J$6</f>
        <v>0.51112954378273112</v>
      </c>
      <c r="J1523">
        <f>(Data!J1523-'Data Summary'!K$5)/'Data Summary'!K$6</f>
        <v>-1.3463765218393791</v>
      </c>
      <c r="K1523">
        <f>(Data!K1523-'Data Summary'!L$5)/'Data Summary'!L$6</f>
        <v>-1.288781478267516</v>
      </c>
      <c r="L1523">
        <f>(Data!L1523-'Data Summary'!M$5)/'Data Summary'!M$6</f>
        <v>-2.0264936368279924</v>
      </c>
    </row>
    <row r="1524" spans="1:12" x14ac:dyDescent="0.3">
      <c r="A1524">
        <f>(Data!A1524-'Data Summary'!B$5)/'Data Summary'!B$6</f>
        <v>-1.2752491900300669</v>
      </c>
      <c r="B1524">
        <f>(Data!B1524-'Data Summary'!C$5)/'Data Summary'!C$6</f>
        <v>-1.160984425978312</v>
      </c>
      <c r="C1524">
        <f>(Data!C1524-'Data Summary'!D$5)/'Data Summary'!D$6</f>
        <v>-0.10771072536345784</v>
      </c>
      <c r="D1524">
        <f>(Data!D1524-'Data Summary'!E$5)/'Data Summary'!E$6</f>
        <v>-0.16942723443431032</v>
      </c>
      <c r="E1524">
        <f>(Data!E1524-'Data Summary'!F$5)/'Data Summary'!F$6</f>
        <v>-0.34997529631720664</v>
      </c>
      <c r="F1524">
        <f>(Data!F1524-'Data Summary'!G$5)/'Data Summary'!G$6</f>
        <v>0.6813766962971477</v>
      </c>
      <c r="G1524">
        <f>(Data!G1524-'Data Summary'!H$5)/'Data Summary'!H$6</f>
        <v>0.35068252323638749</v>
      </c>
      <c r="H1524">
        <f>(Data!H1524-'Data Summary'!I$5)/'Data Summary'!I$6</f>
        <v>-0.22084566880983347</v>
      </c>
      <c r="I1524">
        <f>(Data!I1524-'Data Summary'!J$5)/'Data Summary'!J$6</f>
        <v>0.70550788701451872</v>
      </c>
      <c r="J1524">
        <f>(Data!J1524-'Data Summary'!K$5)/'Data Summary'!K$6</f>
        <v>1.8403296308083785</v>
      </c>
      <c r="K1524">
        <f>(Data!K1524-'Data Summary'!L$5)/'Data Summary'!L$6</f>
        <v>0.16616088067034798</v>
      </c>
      <c r="L1524">
        <f>(Data!L1524-'Data Summary'!M$5)/'Data Summary'!M$6</f>
        <v>-0.78782264092280896</v>
      </c>
    </row>
    <row r="1525" spans="1:12" x14ac:dyDescent="0.3">
      <c r="A1525">
        <f>(Data!A1525-'Data Summary'!B$5)/'Data Summary'!B$6</f>
        <v>-0.87307787863577069</v>
      </c>
      <c r="B1525">
        <f>(Data!B1525-'Data Summary'!C$5)/'Data Summary'!C$6</f>
        <v>-0.26714817451567713</v>
      </c>
      <c r="C1525">
        <f>(Data!C1525-'Data Summary'!D$5)/'Data Summary'!D$6</f>
        <v>-0.10771072536345784</v>
      </c>
      <c r="D1525">
        <f>(Data!D1525-'Data Summary'!E$5)/'Data Summary'!E$6</f>
        <v>-0.38227061366211673</v>
      </c>
      <c r="E1525">
        <f>(Data!E1525-'Data Summary'!F$5)/'Data Summary'!F$6</f>
        <v>-0.24370668659232594</v>
      </c>
      <c r="F1525">
        <f>(Data!F1525-'Data Summary'!G$5)/'Data Summary'!G$6</f>
        <v>1.2551613030095883</v>
      </c>
      <c r="G1525">
        <f>(Data!G1525-'Data Summary'!H$5)/'Data Summary'!H$6</f>
        <v>0.44190942475292494</v>
      </c>
      <c r="H1525">
        <f>(Data!H1525-'Data Summary'!I$5)/'Data Summary'!I$6</f>
        <v>-0.76675977444361498</v>
      </c>
      <c r="I1525">
        <f>(Data!I1525-'Data Summary'!J$5)/'Data Summary'!J$6</f>
        <v>0.18716563839641462</v>
      </c>
      <c r="J1525">
        <f>(Data!J1525-'Data Summary'!K$5)/'Data Summary'!K$6</f>
        <v>-0.34315421452434425</v>
      </c>
      <c r="K1525">
        <f>(Data!K1525-'Data Summary'!L$5)/'Data Summary'!L$6</f>
        <v>-2.1573617257117799E-2</v>
      </c>
      <c r="L1525">
        <f>(Data!L1525-'Data Summary'!M$5)/'Data Summary'!M$6</f>
        <v>-0.78782264092280896</v>
      </c>
    </row>
    <row r="1526" spans="1:12" x14ac:dyDescent="0.3">
      <c r="A1526">
        <f>(Data!A1526-'Data Summary'!B$5)/'Data Summary'!B$6</f>
        <v>-1.3327022345149662</v>
      </c>
      <c r="B1526">
        <f>(Data!B1526-'Data Summary'!C$5)/'Data Summary'!C$6</f>
        <v>-0.6023367688141652</v>
      </c>
      <c r="C1526">
        <f>(Data!C1526-'Data Summary'!D$5)/'Data Summary'!D$6</f>
        <v>-0.41581349791476108</v>
      </c>
      <c r="D1526">
        <f>(Data!D1526-'Data Summary'!E$5)/'Data Summary'!E$6</f>
        <v>-0.38227061366211673</v>
      </c>
      <c r="E1526">
        <f>(Data!E1526-'Data Summary'!F$5)/'Data Summary'!F$6</f>
        <v>-0.26496040853730207</v>
      </c>
      <c r="F1526">
        <f>(Data!F1526-'Data Summary'!G$5)/'Data Summary'!G$6</f>
        <v>0.5857459285117409</v>
      </c>
      <c r="G1526">
        <f>(Data!G1526-'Data Summary'!H$5)/'Data Summary'!H$6</f>
        <v>1.6183884342416837E-2</v>
      </c>
      <c r="H1526">
        <f>(Data!H1526-'Data Summary'!I$5)/'Data Summary'!I$6</f>
        <v>-0.80916087002680137</v>
      </c>
      <c r="I1526">
        <f>(Data!I1526-'Data Summary'!J$5)/'Data Summary'!J$6</f>
        <v>0.51112954378273112</v>
      </c>
      <c r="J1526">
        <f>(Data!J1526-'Data Summary'!K$5)/'Data Summary'!K$6</f>
        <v>0.71908116969157521</v>
      </c>
      <c r="K1526">
        <f>(Data!K1526-'Data Summary'!L$5)/'Data Summary'!L$6</f>
        <v>-0.39704261311205102</v>
      </c>
      <c r="L1526">
        <f>(Data!L1526-'Data Summary'!M$5)/'Data Summary'!M$6</f>
        <v>0.45084835498237452</v>
      </c>
    </row>
    <row r="1527" spans="1:12" x14ac:dyDescent="0.3">
      <c r="A1527">
        <f>(Data!A1527-'Data Summary'!B$5)/'Data Summary'!B$6</f>
        <v>-0.93053092312066987</v>
      </c>
      <c r="B1527">
        <f>(Data!B1527-'Data Summary'!C$5)/'Data Summary'!C$6</f>
        <v>-0.26714817451567713</v>
      </c>
      <c r="C1527">
        <f>(Data!C1527-'Data Summary'!D$5)/'Data Summary'!D$6</f>
        <v>-0.98066858092548359</v>
      </c>
      <c r="D1527">
        <f>(Data!D1527-'Data Summary'!E$5)/'Data Summary'!E$6</f>
        <v>-0.31132282058618116</v>
      </c>
      <c r="E1527">
        <f>(Data!E1527-'Data Summary'!F$5)/'Data Summary'!F$6</f>
        <v>-0.49875134993203935</v>
      </c>
      <c r="F1527">
        <f>(Data!F1527-'Data Summary'!G$5)/'Data Summary'!G$6</f>
        <v>0.20322285737011386</v>
      </c>
      <c r="G1527">
        <f>(Data!G1527-'Data Summary'!H$5)/'Data Summary'!H$6</f>
        <v>-0.37913268889591212</v>
      </c>
      <c r="H1527">
        <f>(Data!H1527-'Data Summary'!I$5)/'Data Summary'!I$6</f>
        <v>-0.65015676158980851</v>
      </c>
      <c r="I1527">
        <f>(Data!I1527-'Data Summary'!J$5)/'Data Summary'!J$6</f>
        <v>0.12237285731915304</v>
      </c>
      <c r="J1527">
        <f>(Data!J1527-'Data Summary'!K$5)/'Data Summary'!K$6</f>
        <v>-0.10710190692080646</v>
      </c>
      <c r="K1527">
        <f>(Data!K1527-'Data Summary'!L$5)/'Data Summary'!L$6</f>
        <v>-0.67864436000325146</v>
      </c>
      <c r="L1527">
        <f>(Data!L1527-'Data Summary'!M$5)/'Data Summary'!M$6</f>
        <v>-0.78782264092280896</v>
      </c>
    </row>
    <row r="1528" spans="1:12" x14ac:dyDescent="0.3">
      <c r="A1528">
        <f>(Data!A1528-'Data Summary'!B$5)/'Data Summary'!B$6</f>
        <v>-0.87307787863577069</v>
      </c>
      <c r="B1528">
        <f>(Data!B1528-'Data Summary'!C$5)/'Data Summary'!C$6</f>
        <v>-0.32301294023209187</v>
      </c>
      <c r="C1528">
        <f>(Data!C1528-'Data Summary'!D$5)/'Data Summary'!D$6</f>
        <v>-0.98066858092548359</v>
      </c>
      <c r="D1528">
        <f>(Data!D1528-'Data Summary'!E$5)/'Data Summary'!E$6</f>
        <v>-0.24037502751024559</v>
      </c>
      <c r="E1528">
        <f>(Data!E1528-'Data Summary'!F$5)/'Data Summary'!F$6</f>
        <v>-0.49875134993203935</v>
      </c>
      <c r="F1528">
        <f>(Data!F1528-'Data Summary'!G$5)/'Data Summary'!G$6</f>
        <v>0.20322285737011386</v>
      </c>
      <c r="G1528">
        <f>(Data!G1528-'Data Summary'!H$5)/'Data Summary'!H$6</f>
        <v>-0.2574968202071955</v>
      </c>
      <c r="H1528">
        <f>(Data!H1528-'Data Summary'!I$5)/'Data Summary'!I$6</f>
        <v>-0.64485662464187343</v>
      </c>
      <c r="I1528">
        <f>(Data!I1528-'Data Summary'!J$5)/'Data Summary'!J$6</f>
        <v>-7.200548591263746E-2</v>
      </c>
      <c r="J1528">
        <f>(Data!J1528-'Data Summary'!K$5)/'Data Summary'!K$6</f>
        <v>-4.8088830019922008E-2</v>
      </c>
      <c r="K1528">
        <f>(Data!K1528-'Data Summary'!L$5)/'Data Summary'!L$6</f>
        <v>-0.77251160896698434</v>
      </c>
      <c r="L1528">
        <f>(Data!L1528-'Data Summary'!M$5)/'Data Summary'!M$6</f>
        <v>0.45084835498237452</v>
      </c>
    </row>
    <row r="1529" spans="1:12" x14ac:dyDescent="0.3">
      <c r="A1529">
        <f>(Data!A1529-'Data Summary'!B$5)/'Data Summary'!B$6</f>
        <v>-0.70071874518107247</v>
      </c>
      <c r="B1529">
        <f>(Data!B1529-'Data Summary'!C$5)/'Data Summary'!C$6</f>
        <v>1.217565406639654E-2</v>
      </c>
      <c r="C1529">
        <f>(Data!C1529-'Data Summary'!D$5)/'Data Summary'!D$6</f>
        <v>-1.0320190430173675</v>
      </c>
      <c r="D1529">
        <f>(Data!D1529-'Data Summary'!E$5)/'Data Summary'!E$6</f>
        <v>-0.59511399288992328</v>
      </c>
      <c r="E1529">
        <f>(Data!E1529-'Data Summary'!F$5)/'Data Summary'!F$6</f>
        <v>-0.34997529631720664</v>
      </c>
      <c r="F1529">
        <f>(Data!F1529-'Data Summary'!G$5)/'Data Summary'!G$6</f>
        <v>-8.3669445986106414E-2</v>
      </c>
      <c r="G1529">
        <f>(Data!G1529-'Data Summary'!H$5)/'Data Summary'!H$6</f>
        <v>-0.68322236061770358</v>
      </c>
      <c r="H1529">
        <f>(Data!H1529-'Data Summary'!I$5)/'Data Summary'!I$6</f>
        <v>-0.87276251340161026</v>
      </c>
      <c r="I1529">
        <f>(Data!I1529-'Data Summary'!J$5)/'Data Summary'!J$6</f>
        <v>-0.13679826698989903</v>
      </c>
      <c r="J1529">
        <f>(Data!J1529-'Data Summary'!K$5)/'Data Summary'!K$6</f>
        <v>1.0924246880962446E-2</v>
      </c>
      <c r="K1529">
        <f>(Data!K1529-'Data Summary'!L$5)/'Data Summary'!L$6</f>
        <v>0.35389537859781545</v>
      </c>
      <c r="L1529">
        <f>(Data!L1529-'Data Summary'!M$5)/'Data Summary'!M$6</f>
        <v>0.45084835498237452</v>
      </c>
    </row>
    <row r="1530" spans="1:12" x14ac:dyDescent="0.3">
      <c r="A1530">
        <f>(Data!A1530-'Data Summary'!B$5)/'Data Summary'!B$6</f>
        <v>-0.24109438930187646</v>
      </c>
      <c r="B1530">
        <f>(Data!B1530-'Data Summary'!C$5)/'Data Summary'!C$6</f>
        <v>-1.3285787231275561</v>
      </c>
      <c r="C1530">
        <f>(Data!C1530-'Data Summary'!D$5)/'Data Summary'!D$6</f>
        <v>1.1247003648417551</v>
      </c>
      <c r="D1530">
        <f>(Data!D1530-'Data Summary'!E$5)/'Data Summary'!E$6</f>
        <v>-0.24037502751024559</v>
      </c>
      <c r="E1530">
        <f>(Data!E1530-'Data Summary'!F$5)/'Data Summary'!F$6</f>
        <v>0.18136775230719662</v>
      </c>
      <c r="F1530">
        <f>(Data!F1530-'Data Summary'!G$5)/'Data Summary'!G$6</f>
        <v>0.49011516072633415</v>
      </c>
      <c r="G1530">
        <f>(Data!G1530-'Data Summary'!H$5)/'Data Summary'!H$6</f>
        <v>0.38109149040856666</v>
      </c>
      <c r="H1530">
        <f>(Data!H1530-'Data Summary'!I$5)/'Data Summary'!I$6</f>
        <v>0.20846542397008264</v>
      </c>
      <c r="I1530">
        <f>(Data!I1530-'Data Summary'!J$5)/'Data Summary'!J$6</f>
        <v>-7.2127048353730011E-3</v>
      </c>
      <c r="J1530">
        <f>(Data!J1530-'Data Summary'!K$5)/'Data Summary'!K$6</f>
        <v>6.9937323781846902E-2</v>
      </c>
      <c r="K1530">
        <f>(Data!K1530-'Data Summary'!L$5)/'Data Summary'!L$6</f>
        <v>-0.30317536414831814</v>
      </c>
      <c r="L1530">
        <f>(Data!L1530-'Data Summary'!M$5)/'Data Summary'!M$6</f>
        <v>0.45084835498237452</v>
      </c>
    </row>
    <row r="1531" spans="1:12" x14ac:dyDescent="0.3">
      <c r="A1531">
        <f>(Data!A1531-'Data Summary'!B$5)/'Data Summary'!B$6</f>
        <v>-0.70071874518107247</v>
      </c>
      <c r="B1531">
        <f>(Data!B1531-'Data Summary'!C$5)/'Data Summary'!C$6</f>
        <v>0.9060119055290311</v>
      </c>
      <c r="C1531">
        <f>(Data!C1531-'Data Summary'!D$5)/'Data Summary'!D$6</f>
        <v>-0.98066858092548359</v>
      </c>
      <c r="D1531">
        <f>(Data!D1531-'Data Summary'!E$5)/'Data Summary'!E$6</f>
        <v>-0.31132282058618116</v>
      </c>
      <c r="E1531">
        <f>(Data!E1531-'Data Summary'!F$5)/'Data Summary'!F$6</f>
        <v>-0.5200050718770155</v>
      </c>
      <c r="F1531">
        <f>(Data!F1531-'Data Summary'!G$5)/'Data Summary'!G$6</f>
        <v>2.4983612842198761</v>
      </c>
      <c r="G1531">
        <f>(Data!G1531-'Data Summary'!H$5)/'Data Summary'!H$6</f>
        <v>0.16822872020331259</v>
      </c>
      <c r="H1531">
        <f>(Data!H1531-'Data Summary'!I$5)/'Data Summary'!I$6</f>
        <v>-0.35334909250738639</v>
      </c>
      <c r="I1531">
        <f>(Data!I1531-'Data Summary'!J$5)/'Data Summary'!J$6</f>
        <v>0.70550788701451872</v>
      </c>
      <c r="J1531">
        <f>(Data!J1531-'Data Summary'!K$5)/'Data Summary'!K$6</f>
        <v>-0.34315421452434425</v>
      </c>
      <c r="K1531">
        <f>(Data!K1531-'Data Summary'!L$5)/'Data Summary'!L$6</f>
        <v>-0.20930811518458525</v>
      </c>
      <c r="L1531">
        <f>(Data!L1531-'Data Summary'!M$5)/'Data Summary'!M$6</f>
        <v>0.45084835498237452</v>
      </c>
    </row>
    <row r="1532" spans="1:12" x14ac:dyDescent="0.3">
      <c r="A1532">
        <f>(Data!A1532-'Data Summary'!B$5)/'Data Summary'!B$6</f>
        <v>-0.98798396760556961</v>
      </c>
      <c r="B1532">
        <f>(Data!B1532-'Data Summary'!C$5)/'Data Summary'!C$6</f>
        <v>-0.49060723738133577</v>
      </c>
      <c r="C1532">
        <f>(Data!C1532-'Data Summary'!D$5)/'Data Summary'!D$6</f>
        <v>-0.92931811883359983</v>
      </c>
      <c r="D1532">
        <f>(Data!D1532-'Data Summary'!E$5)/'Data Summary'!E$6</f>
        <v>-0.24037502751024559</v>
      </c>
      <c r="E1532">
        <f>(Data!E1532-'Data Summary'!F$5)/'Data Summary'!F$6</f>
        <v>-0.5200050718770155</v>
      </c>
      <c r="F1532">
        <f>(Data!F1532-'Data Summary'!G$5)/'Data Summary'!G$6</f>
        <v>-0.65745405269854695</v>
      </c>
      <c r="G1532">
        <f>(Data!G1532-'Data Summary'!H$5)/'Data Summary'!H$6</f>
        <v>-0.86567616365077849</v>
      </c>
      <c r="H1532">
        <f>(Data!H1532-'Data Summary'!I$5)/'Data Summary'!I$6</f>
        <v>-1.22257155196303</v>
      </c>
      <c r="I1532">
        <f>(Data!I1532-'Data Summary'!J$5)/'Data Summary'!J$6</f>
        <v>0.70550788701451872</v>
      </c>
      <c r="J1532">
        <f>(Data!J1532-'Data Summary'!K$5)/'Data Summary'!K$6</f>
        <v>0.18796347758361515</v>
      </c>
      <c r="K1532">
        <f>(Data!K1532-'Data Summary'!L$5)/'Data Summary'!L$6</f>
        <v>0.82323162341648159</v>
      </c>
      <c r="L1532">
        <f>(Data!L1532-'Data Summary'!M$5)/'Data Summary'!M$6</f>
        <v>0.45084835498237452</v>
      </c>
    </row>
    <row r="1533" spans="1:12" x14ac:dyDescent="0.3">
      <c r="A1533">
        <f>(Data!A1533-'Data Summary'!B$5)/'Data Summary'!B$6</f>
        <v>-1.2752491900300669</v>
      </c>
      <c r="B1533">
        <f>(Data!B1533-'Data Summary'!C$5)/'Data Summary'!C$6</f>
        <v>0.98980905410365316</v>
      </c>
      <c r="C1533">
        <f>(Data!C1533-'Data Summary'!D$5)/'Data Summary'!D$6</f>
        <v>-0.87796765674171595</v>
      </c>
      <c r="D1533">
        <f>(Data!D1533-'Data Summary'!E$5)/'Data Summary'!E$6</f>
        <v>0.18531173094536729</v>
      </c>
      <c r="E1533">
        <f>(Data!E1533-'Data Summary'!F$5)/'Data Summary'!F$6</f>
        <v>-0.13743807686744522</v>
      </c>
      <c r="F1533">
        <f>(Data!F1533-'Data Summary'!G$5)/'Data Summary'!G$6</f>
        <v>-0.27493098155691992</v>
      </c>
      <c r="G1533">
        <f>(Data!G1533-'Data Summary'!H$5)/'Data Summary'!H$6</f>
        <v>-0.56158649192898702</v>
      </c>
      <c r="H1533">
        <f>(Data!H1533-'Data Summary'!I$5)/'Data Summary'!I$6</f>
        <v>-0.23144594270564478</v>
      </c>
      <c r="I1533">
        <f>(Data!I1533-'Data Summary'!J$5)/'Data Summary'!J$6</f>
        <v>1.8717779464052531</v>
      </c>
      <c r="J1533">
        <f>(Data!J1533-'Data Summary'!K$5)/'Data Summary'!K$6</f>
        <v>1.0924246880962446E-2</v>
      </c>
      <c r="K1533">
        <f>(Data!K1533-'Data Summary'!L$5)/'Data Summary'!L$6</f>
        <v>-0.20930811518458525</v>
      </c>
      <c r="L1533">
        <f>(Data!L1533-'Data Summary'!M$5)/'Data Summary'!M$6</f>
        <v>-0.78782264092280896</v>
      </c>
    </row>
    <row r="1534" spans="1:12" x14ac:dyDescent="0.3">
      <c r="A1534">
        <f>(Data!A1534-'Data Summary'!B$5)/'Data Summary'!B$6</f>
        <v>-0.64326570069617262</v>
      </c>
      <c r="B1534">
        <f>(Data!B1534-'Data Summary'!C$5)/'Data Summary'!C$6</f>
        <v>1.217565406639654E-2</v>
      </c>
      <c r="C1534">
        <f>(Data!C1534-'Data Summary'!D$5)/'Data Summary'!D$6</f>
        <v>-0.72391627046606433</v>
      </c>
      <c r="D1534">
        <f>(Data!D1534-'Data Summary'!E$5)/'Data Summary'!E$6</f>
        <v>-0.38227061366211673</v>
      </c>
      <c r="E1534">
        <f>(Data!E1534-'Data Summary'!F$5)/'Data Summary'!F$6</f>
        <v>-0.626273681601896</v>
      </c>
      <c r="F1534">
        <f>(Data!F1534-'Data Summary'!G$5)/'Data Summary'!G$6</f>
        <v>0.20322285737011386</v>
      </c>
      <c r="G1534">
        <f>(Data!G1534-'Data Summary'!H$5)/'Data Summary'!H$6</f>
        <v>-0.74404029496206192</v>
      </c>
      <c r="H1534">
        <f>(Data!H1534-'Data Summary'!I$5)/'Data Summary'!I$6</f>
        <v>-0.53885388568387815</v>
      </c>
      <c r="I1534">
        <f>(Data!I1534-'Data Summary'!J$5)/'Data Summary'!J$6</f>
        <v>-0.65514051560800324</v>
      </c>
      <c r="J1534">
        <f>(Data!J1534-'Data Summary'!K$5)/'Data Summary'!K$6</f>
        <v>0.12895040068273136</v>
      </c>
      <c r="K1534">
        <f>(Data!K1534-'Data Summary'!L$5)/'Data Summary'!L$6</f>
        <v>-0.49090986207578396</v>
      </c>
      <c r="L1534">
        <f>(Data!L1534-'Data Summary'!M$5)/'Data Summary'!M$6</f>
        <v>0.45084835498237452</v>
      </c>
    </row>
    <row r="1535" spans="1:12" x14ac:dyDescent="0.3">
      <c r="A1535">
        <f>(Data!A1535-'Data Summary'!B$5)/'Data Summary'!B$6</f>
        <v>-0.18364134481697722</v>
      </c>
      <c r="B1535">
        <f>(Data!B1535-'Data Summary'!C$5)/'Data Summary'!C$6</f>
        <v>-0.7699310659634091</v>
      </c>
      <c r="C1535">
        <f>(Data!C1535-'Data Summary'!D$5)/'Data Summary'!D$6</f>
        <v>0.14904158509596147</v>
      </c>
      <c r="D1535">
        <f>(Data!D1535-'Data Summary'!E$5)/'Data Summary'!E$6</f>
        <v>-0.4532184067380523</v>
      </c>
      <c r="E1535">
        <f>(Data!E1535-'Data Summary'!F$5)/'Data Summary'!F$6</f>
        <v>-0.28621413048227823</v>
      </c>
      <c r="F1535">
        <f>(Data!F1535-'Data Summary'!G$5)/'Data Summary'!G$6</f>
        <v>1.5420536063658086</v>
      </c>
      <c r="G1535">
        <f>(Data!G1535-'Data Summary'!H$5)/'Data Summary'!H$6</f>
        <v>1.1413156697130453</v>
      </c>
      <c r="H1535">
        <f>(Data!H1535-'Data Summary'!I$5)/'Data Summary'!I$6</f>
        <v>0.22436583481377018</v>
      </c>
      <c r="I1535">
        <f>(Data!I1535-'Data Summary'!J$5)/'Data Summary'!J$6</f>
        <v>0.51112954378273112</v>
      </c>
      <c r="J1535">
        <f>(Data!J1535-'Data Summary'!K$5)/'Data Summary'!K$6</f>
        <v>-0.28414113762345983</v>
      </c>
      <c r="K1535">
        <f>(Data!K1535-'Data Summary'!L$5)/'Data Summary'!L$6</f>
        <v>-1.3357151027493834</v>
      </c>
      <c r="L1535">
        <f>(Data!L1535-'Data Summary'!M$5)/'Data Summary'!M$6</f>
        <v>-0.78782264092280896</v>
      </c>
    </row>
    <row r="1536" spans="1:12" x14ac:dyDescent="0.3">
      <c r="A1536">
        <f>(Data!A1536-'Data Summary'!B$5)/'Data Summary'!B$6</f>
        <v>-0.98798396760556961</v>
      </c>
      <c r="B1536">
        <f>(Data!B1536-'Data Summary'!C$5)/'Data Summary'!C$6</f>
        <v>0.17976995121564074</v>
      </c>
      <c r="C1536">
        <f>(Data!C1536-'Data Summary'!D$5)/'Data Summary'!D$6</f>
        <v>-0.67256580837418034</v>
      </c>
      <c r="D1536">
        <f>(Data!D1536-'Data Summary'!E$5)/'Data Summary'!E$6</f>
        <v>-9.847944135837472E-2</v>
      </c>
      <c r="E1536">
        <f>(Data!E1536-'Data Summary'!F$5)/'Data Summary'!F$6</f>
        <v>-0.49875134993203935</v>
      </c>
      <c r="F1536">
        <f>(Data!F1536-'Data Summary'!G$5)/'Data Summary'!G$6</f>
        <v>-0.27493098155691992</v>
      </c>
      <c r="G1536">
        <f>(Data!G1536-'Data Summary'!H$5)/'Data Summary'!H$6</f>
        <v>-0.53117752475680791</v>
      </c>
      <c r="H1536">
        <f>(Data!H1536-'Data Summary'!I$5)/'Data Summary'!I$6</f>
        <v>-1.4716779885143305</v>
      </c>
      <c r="I1536">
        <f>(Data!I1536-'Data Summary'!J$5)/'Data Summary'!J$6</f>
        <v>0.70550788701451872</v>
      </c>
      <c r="J1536">
        <f>(Data!J1536-'Data Summary'!K$5)/'Data Summary'!K$6</f>
        <v>-0.22512806072257538</v>
      </c>
      <c r="K1536">
        <f>(Data!K1536-'Data Summary'!L$5)/'Data Summary'!L$6</f>
        <v>1.1987006192714131</v>
      </c>
      <c r="L1536">
        <f>(Data!L1536-'Data Summary'!M$5)/'Data Summary'!M$6</f>
        <v>1.6895193508875581</v>
      </c>
    </row>
    <row r="1537" spans="1:12" x14ac:dyDescent="0.3">
      <c r="A1537">
        <f>(Data!A1537-'Data Summary'!B$5)/'Data Summary'!B$6</f>
        <v>-0.75817178966597165</v>
      </c>
      <c r="B1537">
        <f>(Data!B1537-'Data Summary'!C$5)/'Data Summary'!C$6</f>
        <v>0.12390518549922601</v>
      </c>
      <c r="C1537">
        <f>(Data!C1537-'Data Summary'!D$5)/'Data Summary'!D$6</f>
        <v>-0.72391627046606433</v>
      </c>
      <c r="D1537">
        <f>(Data!D1537-'Data Summary'!E$5)/'Data Summary'!E$6</f>
        <v>-0.24037502751024559</v>
      </c>
      <c r="E1537">
        <f>(Data!E1537-'Data Summary'!F$5)/'Data Summary'!F$6</f>
        <v>-0.26496040853730207</v>
      </c>
      <c r="F1537">
        <f>(Data!F1537-'Data Summary'!G$5)/'Data Summary'!G$6</f>
        <v>-8.3669445986106414E-2</v>
      </c>
      <c r="G1537">
        <f>(Data!G1537-'Data Summary'!H$5)/'Data Summary'!H$6</f>
        <v>-0.34872372172373295</v>
      </c>
      <c r="H1537">
        <f>(Data!H1537-'Data Summary'!I$5)/'Data Summary'!I$6</f>
        <v>-0.44875155756957036</v>
      </c>
      <c r="I1537">
        <f>(Data!I1537-'Data Summary'!J$5)/'Data Summary'!J$6</f>
        <v>0.31675120055094064</v>
      </c>
      <c r="J1537">
        <f>(Data!J1537-'Data Summary'!K$5)/'Data Summary'!K$6</f>
        <v>-0.40216729142522872</v>
      </c>
      <c r="K1537">
        <f>(Data!K1537-'Data Summary'!L$5)/'Data Summary'!L$6</f>
        <v>-0.67864436000325146</v>
      </c>
      <c r="L1537">
        <f>(Data!L1537-'Data Summary'!M$5)/'Data Summary'!M$6</f>
        <v>0.45084835498237452</v>
      </c>
    </row>
    <row r="1538" spans="1:12" x14ac:dyDescent="0.3">
      <c r="A1538">
        <f>(Data!A1538-'Data Summary'!B$5)/'Data Summary'!B$6</f>
        <v>-1.2752491900300669</v>
      </c>
      <c r="B1538">
        <f>(Data!B1538-'Data Summary'!C$5)/'Data Summary'!C$6</f>
        <v>1.217565406639654E-2</v>
      </c>
      <c r="C1538">
        <f>(Data!C1538-'Data Summary'!D$5)/'Data Summary'!D$6</f>
        <v>-0.98066858092548359</v>
      </c>
      <c r="D1538">
        <f>(Data!D1538-'Data Summary'!E$5)/'Data Summary'!E$6</f>
        <v>-0.4532184067380523</v>
      </c>
      <c r="E1538">
        <f>(Data!E1538-'Data Summary'!F$5)/'Data Summary'!F$6</f>
        <v>-0.22245296464734979</v>
      </c>
      <c r="F1538">
        <f>(Data!F1538-'Data Summary'!G$5)/'Data Summary'!G$6</f>
        <v>0.77700746408255439</v>
      </c>
      <c r="G1538">
        <f>(Data!G1538-'Data Summary'!H$5)/'Data Summary'!H$6</f>
        <v>-4.4634050001941462E-2</v>
      </c>
      <c r="H1538">
        <f>(Data!H1538-'Data Summary'!I$5)/'Data Summary'!I$6</f>
        <v>-0.77736004833936745</v>
      </c>
      <c r="I1538">
        <f>(Data!I1538-'Data Summary'!J$5)/'Data Summary'!J$6</f>
        <v>1.8717779464052531</v>
      </c>
      <c r="J1538">
        <f>(Data!J1538-'Data Summary'!K$5)/'Data Summary'!K$6</f>
        <v>0.12895040068273136</v>
      </c>
      <c r="K1538">
        <f>(Data!K1538-'Data Summary'!L$5)/'Data Summary'!L$6</f>
        <v>-0.11544086622085069</v>
      </c>
      <c r="L1538">
        <f>(Data!L1538-'Data Summary'!M$5)/'Data Summary'!M$6</f>
        <v>0.45084835498237452</v>
      </c>
    </row>
    <row r="1539" spans="1:12" x14ac:dyDescent="0.3">
      <c r="A1539">
        <f>(Data!A1539-'Data Summary'!B$5)/'Data Summary'!B$6</f>
        <v>-1.6774205014243626</v>
      </c>
      <c r="B1539">
        <f>(Data!B1539-'Data Summary'!C$5)/'Data Summary'!C$6</f>
        <v>0.29149948264846959</v>
      </c>
      <c r="C1539">
        <f>(Data!C1539-'Data Summary'!D$5)/'Data Summary'!D$6</f>
        <v>-0.98066858092548359</v>
      </c>
      <c r="D1539">
        <f>(Data!D1539-'Data Summary'!E$5)/'Data Summary'!E$6</f>
        <v>-0.4532184067380523</v>
      </c>
      <c r="E1539">
        <f>(Data!E1539-'Data Summary'!F$5)/'Data Summary'!F$6</f>
        <v>-0.60501995965692001</v>
      </c>
      <c r="F1539">
        <f>(Data!F1539-'Data Summary'!G$5)/'Data Summary'!G$6</f>
        <v>0.39448439294092741</v>
      </c>
      <c r="G1539">
        <f>(Data!G1539-'Data Summary'!H$5)/'Data Summary'!H$6</f>
        <v>-0.47035959041244957</v>
      </c>
      <c r="H1539">
        <f>(Data!H1539-'Data Summary'!I$5)/'Data Summary'!I$6</f>
        <v>-1.0105660740470395</v>
      </c>
      <c r="I1539">
        <f>(Data!I1539-'Data Summary'!J$5)/'Data Summary'!J$6</f>
        <v>1.223850135632623</v>
      </c>
      <c r="J1539">
        <f>(Data!J1539-'Data Summary'!K$5)/'Data Summary'!K$6</f>
        <v>-0.10710190692080646</v>
      </c>
      <c r="K1539">
        <f>(Data!K1539-'Data Summary'!L$5)/'Data Summary'!L$6</f>
        <v>-0.20930811518458525</v>
      </c>
      <c r="L1539">
        <f>(Data!L1539-'Data Summary'!M$5)/'Data Summary'!M$6</f>
        <v>0.45084835498237452</v>
      </c>
    </row>
    <row r="1540" spans="1:12" x14ac:dyDescent="0.3">
      <c r="A1540">
        <f>(Data!A1540-'Data Summary'!B$5)/'Data Summary'!B$6</f>
        <v>-1.2177961455451671</v>
      </c>
      <c r="B1540">
        <f>(Data!B1540-'Data Summary'!C$5)/'Data Summary'!C$6</f>
        <v>0.62668807694695805</v>
      </c>
      <c r="C1540">
        <f>(Data!C1540-'Data Summary'!D$5)/'Data Summary'!D$6</f>
        <v>-0.92931811883359983</v>
      </c>
      <c r="D1540">
        <f>(Data!D1540-'Data Summary'!E$5)/'Data Summary'!E$6</f>
        <v>-2.7531648282439144E-2</v>
      </c>
      <c r="E1540">
        <f>(Data!E1540-'Data Summary'!F$5)/'Data Summary'!F$6</f>
        <v>-0.13743807686744522</v>
      </c>
      <c r="F1540">
        <f>(Data!F1540-'Data Summary'!G$5)/'Data Summary'!G$6</f>
        <v>-8.3669445986106414E-2</v>
      </c>
      <c r="G1540">
        <f>(Data!G1540-'Data Summary'!H$5)/'Data Summary'!H$6</f>
        <v>-0.62240442627334536</v>
      </c>
      <c r="H1540">
        <f>(Data!H1540-'Data Summary'!I$5)/'Data Summary'!I$6</f>
        <v>-0.72435867886036986</v>
      </c>
      <c r="I1540">
        <f>(Data!I1540-'Data Summary'!J$5)/'Data Summary'!J$6</f>
        <v>1.6773996031734626</v>
      </c>
      <c r="J1540">
        <f>(Data!J1540-'Data Summary'!K$5)/'Data Summary'!K$6</f>
        <v>-0.1661149838216909</v>
      </c>
      <c r="K1540">
        <f>(Data!K1540-'Data Summary'!L$5)/'Data Summary'!L$6</f>
        <v>1.4803023661626136</v>
      </c>
      <c r="L1540">
        <f>(Data!L1540-'Data Summary'!M$5)/'Data Summary'!M$6</f>
        <v>-0.78782264092280896</v>
      </c>
    </row>
    <row r="1541" spans="1:12" x14ac:dyDescent="0.3">
      <c r="A1541">
        <f>(Data!A1541-'Data Summary'!B$5)/'Data Summary'!B$6</f>
        <v>-0.64326570069617262</v>
      </c>
      <c r="B1541">
        <f>(Data!B1541-'Data Summary'!C$5)/'Data Summary'!C$6</f>
        <v>-0.7699310659634091</v>
      </c>
      <c r="C1541">
        <f>(Data!C1541-'Data Summary'!D$5)/'Data Summary'!D$6</f>
        <v>0.2517425092797293</v>
      </c>
      <c r="D1541">
        <f>(Data!D1541-'Data Summary'!E$5)/'Data Summary'!E$6</f>
        <v>-0.52416619981398771</v>
      </c>
      <c r="E1541">
        <f>(Data!E1541-'Data Summary'!F$5)/'Data Summary'!F$6</f>
        <v>-0.47749762798706319</v>
      </c>
      <c r="F1541">
        <f>(Data!F1541-'Data Summary'!G$5)/'Data Summary'!G$6</f>
        <v>1.733315141936622</v>
      </c>
      <c r="G1541">
        <f>(Data!G1541-'Data Summary'!H$5)/'Data Summary'!H$6</f>
        <v>0.41150045758074577</v>
      </c>
      <c r="H1541">
        <f>(Data!H1541-'Data Summary'!I$5)/'Data Summary'!I$6</f>
        <v>0.20846542397008264</v>
      </c>
      <c r="I1541">
        <f>(Data!I1541-'Data Summary'!J$5)/'Data Summary'!J$6</f>
        <v>0.96467901132357081</v>
      </c>
      <c r="J1541">
        <f>(Data!J1541-'Data Summary'!K$5)/'Data Summary'!K$6</f>
        <v>0.71908116969157521</v>
      </c>
      <c r="K1541">
        <f>(Data!K1541-'Data Summary'!L$5)/'Data Summary'!L$6</f>
        <v>-0.49090986207578396</v>
      </c>
      <c r="L1541">
        <f>(Data!L1541-'Data Summary'!M$5)/'Data Summary'!M$6</f>
        <v>-0.78782264092280896</v>
      </c>
    </row>
    <row r="1542" spans="1:12" x14ac:dyDescent="0.3">
      <c r="A1542">
        <f>(Data!A1542-'Data Summary'!B$5)/'Data Summary'!B$6</f>
        <v>-1.2177961455451671</v>
      </c>
      <c r="B1542">
        <f>(Data!B1542-'Data Summary'!C$5)/'Data Summary'!C$6</f>
        <v>-4.3689111650018195E-2</v>
      </c>
      <c r="C1542">
        <f>(Data!C1542-'Data Summary'!D$5)/'Data Summary'!D$6</f>
        <v>-0.98066858092548359</v>
      </c>
      <c r="D1542">
        <f>(Data!D1542-'Data Summary'!E$5)/'Data Summary'!E$6</f>
        <v>1.3204764201603361</v>
      </c>
      <c r="E1542">
        <f>(Data!E1542-'Data Summary'!F$5)/'Data Summary'!F$6</f>
        <v>-0.34997529631720664</v>
      </c>
      <c r="F1542">
        <f>(Data!F1542-'Data Summary'!G$5)/'Data Summary'!G$6</f>
        <v>-0.46619251712773346</v>
      </c>
      <c r="G1542">
        <f>(Data!G1542-'Data Summary'!H$5)/'Data Summary'!H$6</f>
        <v>-0.4399506232402704</v>
      </c>
      <c r="H1542">
        <f>(Data!H1542-'Data Summary'!I$5)/'Data Summary'!I$6</f>
        <v>-0.15194388848714832</v>
      </c>
      <c r="I1542">
        <f>(Data!I1542-'Data Summary'!J$5)/'Data Summary'!J$6</f>
        <v>1.6126068220962011</v>
      </c>
      <c r="J1542">
        <f>(Data!J1542-'Data Summary'!K$5)/'Data Summary'!K$6</f>
        <v>-0.1661149838216909</v>
      </c>
      <c r="K1542">
        <f>(Data!K1542-'Data Summary'!L$5)/'Data Summary'!L$6</f>
        <v>1.1048333703076803</v>
      </c>
      <c r="L1542">
        <f>(Data!L1542-'Data Summary'!M$5)/'Data Summary'!M$6</f>
        <v>0.45084835498237452</v>
      </c>
    </row>
    <row r="1543" spans="1:12" x14ac:dyDescent="0.3">
      <c r="A1543">
        <f>(Data!A1543-'Data Summary'!B$5)/'Data Summary'!B$6</f>
        <v>-0.52835961172637369</v>
      </c>
      <c r="B1543">
        <f>(Data!B1543-'Data Summary'!C$5)/'Data Summary'!C$6</f>
        <v>-1.5520377859932148</v>
      </c>
      <c r="C1543">
        <f>(Data!C1543-'Data Summary'!D$5)/'Data Summary'!D$6</f>
        <v>9.7691123004077549E-2</v>
      </c>
      <c r="D1543">
        <f>(Data!D1543-'Data Summary'!E$5)/'Data Summary'!E$6</f>
        <v>-0.24037502751024559</v>
      </c>
      <c r="E1543">
        <f>(Data!E1543-'Data Summary'!F$5)/'Data Summary'!F$6</f>
        <v>-0.71128856938180063</v>
      </c>
      <c r="F1543">
        <f>(Data!F1543-'Data Summary'!G$5)/'Data Summary'!G$6</f>
        <v>0.29885362515552061</v>
      </c>
      <c r="G1543">
        <f>(Data!G1543-'Data Summary'!H$5)/'Data Summary'!H$6</f>
        <v>7.7001818686775136E-2</v>
      </c>
      <c r="H1543">
        <f>(Data!H1543-'Data Summary'!I$5)/'Data Summary'!I$6</f>
        <v>-4.5941149529153069E-2</v>
      </c>
      <c r="I1543">
        <f>(Data!I1543-'Data Summary'!J$5)/'Data Summary'!J$6</f>
        <v>0.57592232485999273</v>
      </c>
      <c r="J1543">
        <f>(Data!J1543-'Data Summary'!K$5)/'Data Summary'!K$6</f>
        <v>0.60105501588980637</v>
      </c>
      <c r="K1543">
        <f>(Data!K1543-'Data Summary'!L$5)/'Data Summary'!L$6</f>
        <v>0.44776262756154833</v>
      </c>
      <c r="L1543">
        <f>(Data!L1543-'Data Summary'!M$5)/'Data Summary'!M$6</f>
        <v>1.6895193508875581</v>
      </c>
    </row>
    <row r="1544" spans="1:12" x14ac:dyDescent="0.3">
      <c r="A1544">
        <f>(Data!A1544-'Data Summary'!B$5)/'Data Summary'!B$6</f>
        <v>-0.93053092312066987</v>
      </c>
      <c r="B1544">
        <f>(Data!B1544-'Data Summary'!C$5)/'Data Summary'!C$6</f>
        <v>1.8277805398498737</v>
      </c>
      <c r="C1544">
        <f>(Data!C1544-'Data Summary'!D$5)/'Data Summary'!D$6</f>
        <v>-1.2887713534767868</v>
      </c>
      <c r="D1544">
        <f>(Data!D1544-'Data Summary'!E$5)/'Data Summary'!E$6</f>
        <v>-0.4532184067380523</v>
      </c>
      <c r="E1544">
        <f>(Data!E1544-'Data Summary'!F$5)/'Data Summary'!F$6</f>
        <v>-0.49875134993203935</v>
      </c>
      <c r="F1544">
        <f>(Data!F1544-'Data Summary'!G$5)/'Data Summary'!G$6</f>
        <v>1.2551613030095883</v>
      </c>
      <c r="G1544">
        <f>(Data!G1544-'Data Summary'!H$5)/'Data Summary'!H$6</f>
        <v>-0.2574968202071955</v>
      </c>
      <c r="H1544">
        <f>(Data!H1544-'Data Summary'!I$5)/'Data Summary'!I$6</f>
        <v>-1.0741677174217896</v>
      </c>
      <c r="I1544">
        <f>(Data!I1544-'Data Summary'!J$5)/'Data Summary'!J$6</f>
        <v>-7.200548591263746E-2</v>
      </c>
      <c r="J1544">
        <f>(Data!J1544-'Data Summary'!K$5)/'Data Summary'!K$6</f>
        <v>-0.57920652212788137</v>
      </c>
      <c r="K1544">
        <f>(Data!K1544-'Data Summary'!L$5)/'Data Summary'!L$6</f>
        <v>0.30696175411594817</v>
      </c>
      <c r="L1544">
        <f>(Data!L1544-'Data Summary'!M$5)/'Data Summary'!M$6</f>
        <v>0.45084835498237452</v>
      </c>
    </row>
    <row r="1545" spans="1:12" x14ac:dyDescent="0.3">
      <c r="A1545">
        <f>(Data!A1545-'Data Summary'!B$5)/'Data Summary'!B$6</f>
        <v>1.5974030342149053</v>
      </c>
      <c r="B1545">
        <f>(Data!B1545-'Data Summary'!C$5)/'Data Summary'!C$6</f>
        <v>-0.49060723738133577</v>
      </c>
      <c r="C1545">
        <f>(Data!C1545-'Data Summary'!D$5)/'Data Summary'!D$6</f>
        <v>0.76524713019856794</v>
      </c>
      <c r="D1545">
        <f>(Data!D1545-'Data Summary'!E$5)/'Data Summary'!E$6</f>
        <v>-0.24037502751024559</v>
      </c>
      <c r="E1545">
        <f>(Data!E1545-'Data Summary'!F$5)/'Data Summary'!F$6</f>
        <v>-0.49875134993203935</v>
      </c>
      <c r="F1545">
        <f>(Data!F1545-'Data Summary'!G$5)/'Data Summary'!G$6</f>
        <v>-0.17930021377151317</v>
      </c>
      <c r="G1545">
        <f>(Data!G1545-'Data Summary'!H$5)/'Data Summary'!H$6</f>
        <v>-0.83526719647859937</v>
      </c>
      <c r="H1545">
        <f>(Data!H1545-'Data Summary'!I$5)/'Data Summary'!I$6</f>
        <v>0.44167144967769578</v>
      </c>
      <c r="I1545">
        <f>(Data!I1545-'Data Summary'!J$5)/'Data Summary'!J$6</f>
        <v>-0.39596939129895109</v>
      </c>
      <c r="J1545">
        <f>(Data!J1545-'Data Summary'!K$5)/'Data Summary'!K$6</f>
        <v>-0.52019344522699762</v>
      </c>
      <c r="K1545">
        <f>(Data!K1545-'Data Summary'!L$5)/'Data Summary'!L$6</f>
        <v>-2.1573617257117799E-2</v>
      </c>
      <c r="L1545">
        <f>(Data!L1545-'Data Summary'!M$5)/'Data Summary'!M$6</f>
        <v>0.45084835498237452</v>
      </c>
    </row>
    <row r="1546" spans="1:12" x14ac:dyDescent="0.3">
      <c r="A1546">
        <f>(Data!A1546-'Data Summary'!B$5)/'Data Summary'!B$6</f>
        <v>4.6170833122620741E-2</v>
      </c>
      <c r="B1546">
        <f>(Data!B1546-'Data Summary'!C$5)/'Data Summary'!C$6</f>
        <v>-0.88166059739623859</v>
      </c>
      <c r="C1546">
        <f>(Data!C1546-'Data Summary'!D$5)/'Data Summary'!D$6</f>
        <v>0.81659759229045181</v>
      </c>
      <c r="D1546">
        <f>(Data!D1546-'Data Summary'!E$5)/'Data Summary'!E$6</f>
        <v>-0.16942723443431032</v>
      </c>
      <c r="E1546">
        <f>(Data!E1546-'Data Summary'!F$5)/'Data Summary'!F$6</f>
        <v>-0.5200050718770155</v>
      </c>
      <c r="F1546">
        <f>(Data!F1546-'Data Summary'!G$5)/'Data Summary'!G$6</f>
        <v>-0.37056174934232666</v>
      </c>
      <c r="G1546">
        <f>(Data!G1546-'Data Summary'!H$5)/'Data Summary'!H$6</f>
        <v>-0.83526719647859937</v>
      </c>
      <c r="H1546">
        <f>(Data!H1546-'Data Summary'!I$5)/'Data Summary'!I$6</f>
        <v>-0.66075703548556086</v>
      </c>
      <c r="I1546">
        <f>(Data!I1546-'Data Summary'!J$5)/'Data Summary'!J$6</f>
        <v>-0.91431163991705522</v>
      </c>
      <c r="J1546">
        <f>(Data!J1546-'Data Summary'!K$5)/'Data Summary'!K$6</f>
        <v>0.89612040039422858</v>
      </c>
      <c r="K1546">
        <f>(Data!K1546-'Data Summary'!L$5)/'Data Summary'!L$6</f>
        <v>0.72936437445274704</v>
      </c>
      <c r="L1546">
        <f>(Data!L1546-'Data Summary'!M$5)/'Data Summary'!M$6</f>
        <v>1.6895193508875581</v>
      </c>
    </row>
    <row r="1547" spans="1:12" x14ac:dyDescent="0.3">
      <c r="A1547">
        <f>(Data!A1547-'Data Summary'!B$5)/'Data Summary'!B$6</f>
        <v>-1.0454370120904688</v>
      </c>
      <c r="B1547">
        <f>(Data!B1547-'Data Summary'!C$5)/'Data Summary'!C$6</f>
        <v>0.57082331123054331</v>
      </c>
      <c r="C1547">
        <f>(Data!C1547-'Data Summary'!D$5)/'Data Summary'!D$6</f>
        <v>0.30309297137161323</v>
      </c>
      <c r="D1547">
        <f>(Data!D1547-'Data Summary'!E$5)/'Data Summary'!E$6</f>
        <v>-0.52416619981398771</v>
      </c>
      <c r="E1547">
        <f>(Data!E1547-'Data Summary'!F$5)/'Data Summary'!F$6</f>
        <v>-0.60501995965692001</v>
      </c>
      <c r="F1547">
        <f>(Data!F1547-'Data Summary'!G$5)/'Data Summary'!G$6</f>
        <v>1.1961321799300349E-2</v>
      </c>
      <c r="G1547">
        <f>(Data!G1547-'Data Summary'!H$5)/'Data Summary'!H$6</f>
        <v>-0.56158649192898702</v>
      </c>
      <c r="H1547">
        <f>(Data!H1547-'Data Summary'!I$5)/'Data Summary'!I$6</f>
        <v>-0.76145963749567991</v>
      </c>
      <c r="I1547">
        <f>(Data!I1547-'Data Summary'!J$5)/'Data Summary'!J$6</f>
        <v>0.31675120055094064</v>
      </c>
      <c r="J1547">
        <f>(Data!J1547-'Data Summary'!K$5)/'Data Summary'!K$6</f>
        <v>-0.10710190692080646</v>
      </c>
      <c r="K1547">
        <f>(Data!K1547-'Data Summary'!L$5)/'Data Summary'!L$6</f>
        <v>-0.30317536414831814</v>
      </c>
      <c r="L1547">
        <f>(Data!L1547-'Data Summary'!M$5)/'Data Summary'!M$6</f>
        <v>0.45084835498237452</v>
      </c>
    </row>
    <row r="1548" spans="1:12" x14ac:dyDescent="0.3">
      <c r="A1548">
        <f>(Data!A1548-'Data Summary'!B$5)/'Data Summary'!B$6</f>
        <v>-0.75817178966597165</v>
      </c>
      <c r="B1548">
        <f>(Data!B1548-'Data Summary'!C$5)/'Data Summary'!C$6</f>
        <v>0.23563471693205487</v>
      </c>
      <c r="C1548">
        <f>(Data!C1548-'Data Summary'!D$5)/'Data Summary'!D$6</f>
        <v>-1.2887713534767868</v>
      </c>
      <c r="D1548">
        <f>(Data!D1548-'Data Summary'!E$5)/'Data Summary'!E$6</f>
        <v>-0.38227061366211673</v>
      </c>
      <c r="E1548">
        <f>(Data!E1548-'Data Summary'!F$5)/'Data Summary'!F$6</f>
        <v>-0.32872157437223049</v>
      </c>
      <c r="F1548">
        <f>(Data!F1548-'Data Summary'!G$5)/'Data Summary'!G$6</f>
        <v>0.1075920895847071</v>
      </c>
      <c r="G1548">
        <f>(Data!G1548-'Data Summary'!H$5)/'Data Summary'!H$6</f>
        <v>-0.62240442627334536</v>
      </c>
      <c r="H1548">
        <f>(Data!H1548-'Data Summary'!I$5)/'Data Summary'!I$6</f>
        <v>-0.52825361178806685</v>
      </c>
      <c r="I1548">
        <f>(Data!I1548-'Data Summary'!J$5)/'Data Summary'!J$6</f>
        <v>0.31675120055094064</v>
      </c>
      <c r="J1548">
        <f>(Data!J1548-'Data Summary'!K$5)/'Data Summary'!K$6</f>
        <v>-0.28414113762345983</v>
      </c>
      <c r="K1548">
        <f>(Data!K1548-'Data Summary'!L$5)/'Data Summary'!L$6</f>
        <v>-0.20930811518458525</v>
      </c>
      <c r="L1548">
        <f>(Data!L1548-'Data Summary'!M$5)/'Data Summary'!M$6</f>
        <v>-0.78782264092280896</v>
      </c>
    </row>
    <row r="1549" spans="1:12" x14ac:dyDescent="0.3">
      <c r="A1549">
        <f>(Data!A1549-'Data Summary'!B$5)/'Data Summary'!B$6</f>
        <v>-1.1603431010602678</v>
      </c>
      <c r="B1549">
        <f>(Data!B1549-'Data Summary'!C$5)/'Data Summary'!C$6</f>
        <v>0.40322901408129908</v>
      </c>
      <c r="C1549">
        <f>(Data!C1549-'Data Summary'!D$5)/'Data Summary'!D$6</f>
        <v>-0.87796765674171595</v>
      </c>
      <c r="D1549">
        <f>(Data!D1549-'Data Summary'!E$5)/'Data Summary'!E$6</f>
        <v>-0.66606178596585874</v>
      </c>
      <c r="E1549">
        <f>(Data!E1549-'Data Summary'!F$5)/'Data Summary'!F$6</f>
        <v>-0.83881090105165734</v>
      </c>
      <c r="F1549">
        <f>(Data!F1549-'Data Summary'!G$5)/'Data Summary'!G$6</f>
        <v>-0.37056174934232666</v>
      </c>
      <c r="G1549">
        <f>(Data!G1549-'Data Summary'!H$5)/'Data Summary'!H$6</f>
        <v>-0.62240442627334536</v>
      </c>
      <c r="H1549">
        <f>(Data!H1549-'Data Summary'!I$5)/'Data Summary'!I$6</f>
        <v>-1.9539904507732444</v>
      </c>
      <c r="I1549">
        <f>(Data!I1549-'Data Summary'!J$5)/'Data Summary'!J$6</f>
        <v>1.5478140410189365</v>
      </c>
      <c r="J1549">
        <f>(Data!J1549-'Data Summary'!K$5)/'Data Summary'!K$6</f>
        <v>-0.8742719066323037</v>
      </c>
      <c r="K1549">
        <f>(Data!K1549-'Data Summary'!L$5)/'Data Summary'!L$6</f>
        <v>1.5741696151263465</v>
      </c>
      <c r="L1549">
        <f>(Data!L1549-'Data Summary'!M$5)/'Data Summary'!M$6</f>
        <v>-0.78782264092280896</v>
      </c>
    </row>
    <row r="1550" spans="1:12" x14ac:dyDescent="0.3">
      <c r="A1550">
        <f>(Data!A1550-'Data Summary'!B$5)/'Data Summary'!B$6</f>
        <v>1.6548560786998046</v>
      </c>
      <c r="B1550">
        <f>(Data!B1550-'Data Summary'!C$5)/'Data Summary'!C$6</f>
        <v>-0.71406630024699436</v>
      </c>
      <c r="C1550">
        <f>(Data!C1550-'Data Summary'!D$5)/'Data Summary'!D$6</f>
        <v>1.1760508269336389</v>
      </c>
      <c r="D1550">
        <f>(Data!D1550-'Data Summary'!E$5)/'Data Summary'!E$6</f>
        <v>-0.38227061366211673</v>
      </c>
      <c r="E1550">
        <f>(Data!E1550-'Data Summary'!F$5)/'Data Summary'!F$6</f>
        <v>0.24512891814212506</v>
      </c>
      <c r="F1550">
        <f>(Data!F1550-'Data Summary'!G$5)/'Data Summary'!G$6</f>
        <v>0.29885362515552061</v>
      </c>
      <c r="G1550">
        <f>(Data!G1550-'Data Summary'!H$5)/'Data Summary'!H$6</f>
        <v>0.10741078585895429</v>
      </c>
      <c r="H1550">
        <f>(Data!H1550-'Data Summary'!I$5)/'Data Summary'!I$6</f>
        <v>0.5741748733751898</v>
      </c>
      <c r="I1550">
        <f>(Data!I1550-'Data Summary'!J$5)/'Data Summary'!J$6</f>
        <v>-1.367861107457895</v>
      </c>
      <c r="J1550">
        <f>(Data!J1550-'Data Summary'!K$5)/'Data Summary'!K$6</f>
        <v>-0.4611803683261132</v>
      </c>
      <c r="K1550">
        <f>(Data!K1550-'Data Summary'!L$5)/'Data Summary'!L$6</f>
        <v>-2.1573617257117799E-2</v>
      </c>
      <c r="L1550">
        <f>(Data!L1550-'Data Summary'!M$5)/'Data Summary'!M$6</f>
        <v>-0.78782264092280896</v>
      </c>
    </row>
    <row r="1551" spans="1:12" x14ac:dyDescent="0.3">
      <c r="A1551">
        <f>(Data!A1551-'Data Summary'!B$5)/'Data Summary'!B$6</f>
        <v>-0.52835961172637369</v>
      </c>
      <c r="B1551">
        <f>(Data!B1551-'Data Summary'!C$5)/'Data Summary'!C$6</f>
        <v>-0.93752536311265333</v>
      </c>
      <c r="C1551">
        <f>(Data!C1551-'Data Summary'!D$5)/'Data Summary'!D$6</f>
        <v>0.14904158509596147</v>
      </c>
      <c r="D1551">
        <f>(Data!D1551-'Data Summary'!E$5)/'Data Summary'!E$6</f>
        <v>-0.52416619981398771</v>
      </c>
      <c r="E1551">
        <f>(Data!E1551-'Data Summary'!F$5)/'Data Summary'!F$6</f>
        <v>-0.28621413048227823</v>
      </c>
      <c r="F1551">
        <f>(Data!F1551-'Data Summary'!G$5)/'Data Summary'!G$6</f>
        <v>0.1075920895847071</v>
      </c>
      <c r="G1551">
        <f>(Data!G1551-'Data Summary'!H$5)/'Data Summary'!H$6</f>
        <v>-0.68322236061770358</v>
      </c>
      <c r="H1551">
        <f>(Data!H1551-'Data Summary'!I$5)/'Data Summary'!I$6</f>
        <v>-1.355074975660524</v>
      </c>
      <c r="I1551">
        <f>(Data!I1551-'Data Summary'!J$5)/'Data Summary'!J$6</f>
        <v>-0.4607621723762127</v>
      </c>
      <c r="J1551">
        <f>(Data!J1551-'Data Summary'!K$5)/'Data Summary'!K$6</f>
        <v>0.24697655448449959</v>
      </c>
      <c r="K1551">
        <f>(Data!K1551-'Data Summary'!L$5)/'Data Summary'!L$6</f>
        <v>0.91709887238021448</v>
      </c>
      <c r="L1551">
        <f>(Data!L1551-'Data Summary'!M$5)/'Data Summary'!M$6</f>
        <v>2.9281903467927415</v>
      </c>
    </row>
    <row r="1552" spans="1:12" x14ac:dyDescent="0.3">
      <c r="A1552">
        <f>(Data!A1552-'Data Summary'!B$5)/'Data Summary'!B$6</f>
        <v>-0.70071874518107247</v>
      </c>
      <c r="B1552">
        <f>(Data!B1552-'Data Summary'!C$5)/'Data Summary'!C$6</f>
        <v>0.85014713981261691</v>
      </c>
      <c r="C1552">
        <f>(Data!C1552-'Data Summary'!D$5)/'Data Summary'!D$6</f>
        <v>-1.3914722776605546</v>
      </c>
      <c r="D1552">
        <f>(Data!D1552-'Data Summary'!E$5)/'Data Summary'!E$6</f>
        <v>-0.16942723443431032</v>
      </c>
      <c r="E1552">
        <f>(Data!E1552-'Data Summary'!F$5)/'Data Summary'!F$6</f>
        <v>-9.9157451975886608E-3</v>
      </c>
      <c r="F1552">
        <f>(Data!F1552-'Data Summary'!G$5)/'Data Summary'!G$6</f>
        <v>0.1075920895847071</v>
      </c>
      <c r="G1552">
        <f>(Data!G1552-'Data Summary'!H$5)/'Data Summary'!H$6</f>
        <v>-0.62240442627334536</v>
      </c>
      <c r="H1552">
        <f>(Data!H1552-'Data Summary'!I$5)/'Data Summary'!I$6</f>
        <v>0.5741748733751898</v>
      </c>
      <c r="I1552">
        <f>(Data!I1552-'Data Summary'!J$5)/'Data Summary'!J$6</f>
        <v>0.8998862302463092</v>
      </c>
      <c r="J1552">
        <f>(Data!J1552-'Data Summary'!K$5)/'Data Summary'!K$6</f>
        <v>-0.75624575283053475</v>
      </c>
      <c r="K1552">
        <f>(Data!K1552-'Data Summary'!L$5)/'Data Summary'!L$6</f>
        <v>-0.86637885793071723</v>
      </c>
      <c r="L1552">
        <f>(Data!L1552-'Data Summary'!M$5)/'Data Summary'!M$6</f>
        <v>-0.78782264092280896</v>
      </c>
    </row>
    <row r="1553" spans="1:12" x14ac:dyDescent="0.3">
      <c r="A1553">
        <f>(Data!A1553-'Data Summary'!B$5)/'Data Summary'!B$6</f>
        <v>-0.70071874518107247</v>
      </c>
      <c r="B1553">
        <f>(Data!B1553-'Data Summary'!C$5)/'Data Summary'!C$6</f>
        <v>0.79428237409620228</v>
      </c>
      <c r="C1553">
        <f>(Data!C1553-'Data Summary'!D$5)/'Data Summary'!D$6</f>
        <v>-1.3914722776605546</v>
      </c>
      <c r="D1553">
        <f>(Data!D1553-'Data Summary'!E$5)/'Data Summary'!E$6</f>
        <v>-0.16942723443431032</v>
      </c>
      <c r="E1553">
        <f>(Data!E1553-'Data Summary'!F$5)/'Data Summary'!F$6</f>
        <v>-9.4930632977492935E-2</v>
      </c>
      <c r="F1553">
        <f>(Data!F1553-'Data Summary'!G$5)/'Data Summary'!G$6</f>
        <v>0.20322285737011386</v>
      </c>
      <c r="G1553">
        <f>(Data!G1553-'Data Summary'!H$5)/'Data Summary'!H$6</f>
        <v>-0.59199545910116613</v>
      </c>
      <c r="H1553">
        <f>(Data!H1553-'Data Summary'!I$5)/'Data Summary'!I$6</f>
        <v>0.49467281915669342</v>
      </c>
      <c r="I1553">
        <f>(Data!I1553-'Data Summary'!J$5)/'Data Summary'!J$6</f>
        <v>0.83509344916904482</v>
      </c>
      <c r="J1553">
        <f>(Data!J1553-'Data Summary'!K$5)/'Data Summary'!K$6</f>
        <v>-0.69723267592965033</v>
      </c>
      <c r="K1553">
        <f>(Data!K1553-'Data Summary'!L$5)/'Data Summary'!L$6</f>
        <v>-0.96024610689445011</v>
      </c>
      <c r="L1553">
        <f>(Data!L1553-'Data Summary'!M$5)/'Data Summary'!M$6</f>
        <v>-0.78782264092280896</v>
      </c>
    </row>
    <row r="1554" spans="1:12" x14ac:dyDescent="0.3">
      <c r="A1554">
        <f>(Data!A1554-'Data Summary'!B$5)/'Data Summary'!B$6</f>
        <v>-1.1603431010602678</v>
      </c>
      <c r="B1554">
        <f>(Data!B1554-'Data Summary'!C$5)/'Data Summary'!C$6</f>
        <v>0.85014713981261691</v>
      </c>
      <c r="C1554">
        <f>(Data!C1554-'Data Summary'!D$5)/'Data Summary'!D$6</f>
        <v>-1.3401218155686707</v>
      </c>
      <c r="D1554">
        <f>(Data!D1554-'Data Summary'!E$5)/'Data Summary'!E$6</f>
        <v>0.82384186862878717</v>
      </c>
      <c r="E1554">
        <f>(Data!E1554-'Data Summary'!F$5)/'Data Summary'!F$6</f>
        <v>0.3301438059220293</v>
      </c>
      <c r="F1554">
        <f>(Data!F1554-'Data Summary'!G$5)/'Data Summary'!G$6</f>
        <v>1.5420536063658086</v>
      </c>
      <c r="G1554">
        <f>(Data!G1554-'Data Summary'!H$5)/'Data Summary'!H$6</f>
        <v>0.2290466545476709</v>
      </c>
      <c r="H1554">
        <f>(Data!H1554-'Data Summary'!I$5)/'Data Summary'!I$6</f>
        <v>-0.46995210536119297</v>
      </c>
      <c r="I1554">
        <f>(Data!I1554-'Data Summary'!J$5)/'Data Summary'!J$6</f>
        <v>1.2886429167098845</v>
      </c>
      <c r="J1554">
        <f>(Data!J1554-'Data Summary'!K$5)/'Data Summary'!K$6</f>
        <v>1.0924246880962446E-2</v>
      </c>
      <c r="K1554">
        <f>(Data!K1554-'Data Summary'!L$5)/'Data Summary'!L$6</f>
        <v>0.82323162341648159</v>
      </c>
      <c r="L1554">
        <f>(Data!L1554-'Data Summary'!M$5)/'Data Summary'!M$6</f>
        <v>0.45084835498237452</v>
      </c>
    </row>
    <row r="1555" spans="1:12" x14ac:dyDescent="0.3">
      <c r="A1555">
        <f>(Data!A1555-'Data Summary'!B$5)/'Data Summary'!B$6</f>
        <v>-0.58581265621127343</v>
      </c>
      <c r="B1555">
        <f>(Data!B1555-'Data Summary'!C$5)/'Data Summary'!C$6</f>
        <v>1.1574033512528974</v>
      </c>
      <c r="C1555">
        <f>(Data!C1555-'Data Summary'!D$5)/'Data Summary'!D$6</f>
        <v>-1.3914722776605546</v>
      </c>
      <c r="D1555">
        <f>(Data!D1555-'Data Summary'!E$5)/'Data Summary'!E$6</f>
        <v>-0.24037502751024559</v>
      </c>
      <c r="E1555">
        <f>(Data!E1555-'Data Summary'!F$5)/'Data Summary'!F$6</f>
        <v>-0.15869179881242138</v>
      </c>
      <c r="F1555">
        <f>(Data!F1555-'Data Summary'!G$5)/'Data Summary'!G$6</f>
        <v>0.20322285737011386</v>
      </c>
      <c r="G1555">
        <f>(Data!G1555-'Data Summary'!H$5)/'Data Summary'!H$6</f>
        <v>-0.56158649192898702</v>
      </c>
      <c r="H1555">
        <f>(Data!H1555-'Data Summary'!I$5)/'Data Summary'!I$6</f>
        <v>0.47877240831300588</v>
      </c>
      <c r="I1555">
        <f>(Data!I1555-'Data Summary'!J$5)/'Data Summary'!J$6</f>
        <v>0.64071510593725722</v>
      </c>
      <c r="J1555">
        <f>(Data!J1555-'Data Summary'!K$5)/'Data Summary'!K$6</f>
        <v>-0.34315421452434425</v>
      </c>
      <c r="K1555">
        <f>(Data!K1555-'Data Summary'!L$5)/'Data Summary'!L$6</f>
        <v>-0.96024610689445011</v>
      </c>
      <c r="L1555">
        <f>(Data!L1555-'Data Summary'!M$5)/'Data Summary'!M$6</f>
        <v>-0.78782264092280896</v>
      </c>
    </row>
    <row r="1556" spans="1:12" x14ac:dyDescent="0.3">
      <c r="A1556">
        <f>(Data!A1556-'Data Summary'!B$5)/'Data Summary'!B$6</f>
        <v>-0.98798396760556961</v>
      </c>
      <c r="B1556">
        <f>(Data!B1556-'Data Summary'!C$5)/'Data Summary'!C$6</f>
        <v>1.8277805398498737</v>
      </c>
      <c r="C1556">
        <f>(Data!C1556-'Data Summary'!D$5)/'Data Summary'!D$6</f>
        <v>-1.2887713534767868</v>
      </c>
      <c r="D1556">
        <f>(Data!D1556-'Data Summary'!E$5)/'Data Summary'!E$6</f>
        <v>-9.847944135837472E-2</v>
      </c>
      <c r="E1556">
        <f>(Data!E1556-'Data Summary'!F$5)/'Data Summary'!F$6</f>
        <v>-0.5412587938219916</v>
      </c>
      <c r="F1556">
        <f>(Data!F1556-'Data Summary'!G$5)/'Data Summary'!G$6</f>
        <v>-8.3669445986106414E-2</v>
      </c>
      <c r="G1556">
        <f>(Data!G1556-'Data Summary'!H$5)/'Data Summary'!H$6</f>
        <v>-0.71363132778988281</v>
      </c>
      <c r="H1556">
        <f>(Data!H1556-'Data Summary'!I$5)/'Data Summary'!I$6</f>
        <v>-0.2526464904972674</v>
      </c>
      <c r="I1556">
        <f>(Data!I1556-'Data Summary'!J$5)/'Data Summary'!J$6</f>
        <v>1.483021259941675</v>
      </c>
      <c r="J1556">
        <f>(Data!J1556-'Data Summary'!K$5)/'Data Summary'!K$6</f>
        <v>-0.34315421452434425</v>
      </c>
      <c r="K1556">
        <f>(Data!K1556-'Data Summary'!L$5)/'Data Summary'!L$6</f>
        <v>0.54162987652528127</v>
      </c>
      <c r="L1556">
        <f>(Data!L1556-'Data Summary'!M$5)/'Data Summary'!M$6</f>
        <v>0.45084835498237452</v>
      </c>
    </row>
    <row r="1557" spans="1:12" x14ac:dyDescent="0.3">
      <c r="A1557">
        <f>(Data!A1557-'Data Summary'!B$5)/'Data Summary'!B$6</f>
        <v>-0.75817178966597165</v>
      </c>
      <c r="B1557">
        <f>(Data!B1557-'Data Summary'!C$5)/'Data Summary'!C$6</f>
        <v>0.17976995121564074</v>
      </c>
      <c r="C1557">
        <f>(Data!C1557-'Data Summary'!D$5)/'Data Summary'!D$6</f>
        <v>-0.51851442209852883</v>
      </c>
      <c r="D1557">
        <f>(Data!D1557-'Data Summary'!E$5)/'Data Summary'!E$6</f>
        <v>-0.59511399288992328</v>
      </c>
      <c r="E1557">
        <f>(Data!E1557-'Data Summary'!F$5)/'Data Summary'!F$6</f>
        <v>-0.47749762798706319</v>
      </c>
      <c r="F1557">
        <f>(Data!F1557-'Data Summary'!G$5)/'Data Summary'!G$6</f>
        <v>-8.3669445986106414E-2</v>
      </c>
      <c r="G1557">
        <f>(Data!G1557-'Data Summary'!H$5)/'Data Summary'!H$6</f>
        <v>-0.68322236061770358</v>
      </c>
      <c r="H1557">
        <f>(Data!H1557-'Data Summary'!I$5)/'Data Summary'!I$6</f>
        <v>-0.85156196560998765</v>
      </c>
      <c r="I1557">
        <f>(Data!I1557-'Data Summary'!J$5)/'Data Summary'!J$6</f>
        <v>0.83509344916904482</v>
      </c>
      <c r="J1557">
        <f>(Data!J1557-'Data Summary'!K$5)/'Data Summary'!K$6</f>
        <v>0.12895040068273136</v>
      </c>
      <c r="K1557">
        <f>(Data!K1557-'Data Summary'!L$5)/'Data Summary'!L$6</f>
        <v>0.11922725618848239</v>
      </c>
      <c r="L1557">
        <f>(Data!L1557-'Data Summary'!M$5)/'Data Summary'!M$6</f>
        <v>1.6895193508875581</v>
      </c>
    </row>
    <row r="1558" spans="1:12" x14ac:dyDescent="0.3">
      <c r="A1558">
        <f>(Data!A1558-'Data Summary'!B$5)/'Data Summary'!B$6</f>
        <v>-0.98798396760556961</v>
      </c>
      <c r="B1558">
        <f>(Data!B1558-'Data Summary'!C$5)/'Data Summary'!C$6</f>
        <v>1.9674424541409103</v>
      </c>
      <c r="C1558">
        <f>(Data!C1558-'Data Summary'!D$5)/'Data Summary'!D$6</f>
        <v>-1.1860704292930191</v>
      </c>
      <c r="D1558">
        <f>(Data!D1558-'Data Summary'!E$5)/'Data Summary'!E$6</f>
        <v>-0.24037502751024559</v>
      </c>
      <c r="E1558">
        <f>(Data!E1558-'Data Summary'!F$5)/'Data Summary'!F$6</f>
        <v>-0.45624390604208709</v>
      </c>
      <c r="F1558">
        <f>(Data!F1558-'Data Summary'!G$5)/'Data Summary'!G$6</f>
        <v>-0.37056174934232666</v>
      </c>
      <c r="G1558">
        <f>(Data!G1558-'Data Summary'!H$5)/'Data Summary'!H$6</f>
        <v>-0.80485822930642026</v>
      </c>
      <c r="H1558">
        <f>(Data!H1558-'Data Summary'!I$5)/'Data Summary'!I$6</f>
        <v>-0.20494525796614596</v>
      </c>
      <c r="I1558">
        <f>(Data!I1558-'Data Summary'!J$5)/'Data Summary'!J$6</f>
        <v>1.4182284788644106</v>
      </c>
      <c r="J1558">
        <f>(Data!J1558-'Data Summary'!K$5)/'Data Summary'!K$6</f>
        <v>-0.57920652212788137</v>
      </c>
      <c r="K1558">
        <f>(Data!K1558-'Data Summary'!L$5)/'Data Summary'!L$6</f>
        <v>-0.49090986207578396</v>
      </c>
      <c r="L1558">
        <f>(Data!L1558-'Data Summary'!M$5)/'Data Summary'!M$6</f>
        <v>-0.78782264092280896</v>
      </c>
    </row>
    <row r="1559" spans="1:12" x14ac:dyDescent="0.3">
      <c r="A1559">
        <f>(Data!A1559-'Data Summary'!B$5)/'Data Summary'!B$6</f>
        <v>-0.98798396760556961</v>
      </c>
      <c r="B1559">
        <f>(Data!B1559-'Data Summary'!C$5)/'Data Summary'!C$6</f>
        <v>1.8277805398498737</v>
      </c>
      <c r="C1559">
        <f>(Data!C1559-'Data Summary'!D$5)/'Data Summary'!D$6</f>
        <v>-1.2887713534767868</v>
      </c>
      <c r="D1559">
        <f>(Data!D1559-'Data Summary'!E$5)/'Data Summary'!E$6</f>
        <v>-9.847944135837472E-2</v>
      </c>
      <c r="E1559">
        <f>(Data!E1559-'Data Summary'!F$5)/'Data Summary'!F$6</f>
        <v>-0.5412587938219916</v>
      </c>
      <c r="F1559">
        <f>(Data!F1559-'Data Summary'!G$5)/'Data Summary'!G$6</f>
        <v>-8.3669445986106414E-2</v>
      </c>
      <c r="G1559">
        <f>(Data!G1559-'Data Summary'!H$5)/'Data Summary'!H$6</f>
        <v>-0.71363132778988281</v>
      </c>
      <c r="H1559">
        <f>(Data!H1559-'Data Summary'!I$5)/'Data Summary'!I$6</f>
        <v>-0.2526464904972674</v>
      </c>
      <c r="I1559">
        <f>(Data!I1559-'Data Summary'!J$5)/'Data Summary'!J$6</f>
        <v>1.483021259941675</v>
      </c>
      <c r="J1559">
        <f>(Data!J1559-'Data Summary'!K$5)/'Data Summary'!K$6</f>
        <v>-0.34315421452434425</v>
      </c>
      <c r="K1559">
        <f>(Data!K1559-'Data Summary'!L$5)/'Data Summary'!L$6</f>
        <v>0.54162987652528127</v>
      </c>
      <c r="L1559">
        <f>(Data!L1559-'Data Summary'!M$5)/'Data Summary'!M$6</f>
        <v>0.45084835498237452</v>
      </c>
    </row>
    <row r="1560" spans="1:12" x14ac:dyDescent="0.3">
      <c r="A1560">
        <f>(Data!A1560-'Data Summary'!B$5)/'Data Summary'!B$6</f>
        <v>-0.81562483415087084</v>
      </c>
      <c r="B1560">
        <f>(Data!B1560-'Data Summary'!C$5)/'Data Summary'!C$6</f>
        <v>0.57082331123054331</v>
      </c>
      <c r="C1560">
        <f>(Data!C1560-'Data Summary'!D$5)/'Data Summary'!D$6</f>
        <v>0.30309297137161323</v>
      </c>
      <c r="D1560">
        <f>(Data!D1560-'Data Summary'!E$5)/'Data Summary'!E$6</f>
        <v>2.9522756609068526</v>
      </c>
      <c r="E1560">
        <f>(Data!E1560-'Data Summary'!F$5)/'Data Summary'!F$6</f>
        <v>3.1356351026588776</v>
      </c>
      <c r="F1560">
        <f>(Data!F1560-'Data Summary'!G$5)/'Data Summary'!G$6</f>
        <v>4.7934997110696385</v>
      </c>
      <c r="G1560">
        <f>(Data!G1560-'Data Summary'!H$5)/'Data Summary'!H$6</f>
        <v>2.0839936520505993</v>
      </c>
      <c r="H1560">
        <f>(Data!H1560-'Data Summary'!I$5)/'Data Summary'!I$6</f>
        <v>0.59537542116681241</v>
      </c>
      <c r="I1560">
        <f>(Data!I1560-'Data Summary'!J$5)/'Data Summary'!J$6</f>
        <v>-0.59034773453073874</v>
      </c>
      <c r="J1560">
        <f>(Data!J1560-'Data Summary'!K$5)/'Data Summary'!K$6</f>
        <v>-0.57920652212788137</v>
      </c>
      <c r="K1560">
        <f>(Data!K1560-'Data Summary'!L$5)/'Data Summary'!L$6</f>
        <v>-0.86637885793071723</v>
      </c>
      <c r="L1560">
        <f>(Data!L1560-'Data Summary'!M$5)/'Data Summary'!M$6</f>
        <v>-0.78782264092280896</v>
      </c>
    </row>
    <row r="1561" spans="1:12" x14ac:dyDescent="0.3">
      <c r="A1561">
        <f>(Data!A1561-'Data Summary'!B$5)/'Data Summary'!B$6</f>
        <v>-0.29854743378677623</v>
      </c>
      <c r="B1561">
        <f>(Data!B1561-'Data Summary'!C$5)/'Data Summary'!C$6</f>
        <v>0.40322901408129908</v>
      </c>
      <c r="C1561">
        <f>(Data!C1561-'Data Summary'!D$5)/'Data Summary'!D$6</f>
        <v>-5.6360263271573924E-2</v>
      </c>
      <c r="D1561">
        <f>(Data!D1561-'Data Summary'!E$5)/'Data Summary'!E$6</f>
        <v>-0.38227061366211673</v>
      </c>
      <c r="E1561">
        <f>(Data!E1561-'Data Summary'!F$5)/'Data Summary'!F$6</f>
        <v>-0.15869179881242138</v>
      </c>
      <c r="F1561">
        <f>(Data!F1561-'Data Summary'!G$5)/'Data Summary'!G$6</f>
        <v>1.4464228385804017</v>
      </c>
      <c r="G1561">
        <f>(Data!G1561-'Data Summary'!H$5)/'Data Summary'!H$6</f>
        <v>2.5705371268054655</v>
      </c>
      <c r="H1561">
        <f>(Data!H1561-'Data Summary'!I$5)/'Data Summary'!I$6</f>
        <v>-0.27914717523676619</v>
      </c>
      <c r="I1561">
        <f>(Data!I1561-'Data Summary'!J$5)/'Data Summary'!J$6</f>
        <v>-0.65514051560800324</v>
      </c>
      <c r="J1561">
        <f>(Data!J1561-'Data Summary'!K$5)/'Data Summary'!K$6</f>
        <v>-0.81525882973141928</v>
      </c>
      <c r="K1561">
        <f>(Data!K1561-'Data Summary'!L$5)/'Data Summary'!L$6</f>
        <v>-0.49090986207578396</v>
      </c>
      <c r="L1561">
        <f>(Data!L1561-'Data Summary'!M$5)/'Data Summary'!M$6</f>
        <v>-0.78782264092280896</v>
      </c>
    </row>
    <row r="1562" spans="1:12" x14ac:dyDescent="0.3">
      <c r="A1562">
        <f>(Data!A1562-'Data Summary'!B$5)/'Data Summary'!B$6</f>
        <v>-0.29854743378677623</v>
      </c>
      <c r="B1562">
        <f>(Data!B1562-'Data Summary'!C$5)/'Data Summary'!C$6</f>
        <v>0.40322901408129908</v>
      </c>
      <c r="C1562">
        <f>(Data!C1562-'Data Summary'!D$5)/'Data Summary'!D$6</f>
        <v>-5.6360263271573924E-2</v>
      </c>
      <c r="D1562">
        <f>(Data!D1562-'Data Summary'!E$5)/'Data Summary'!E$6</f>
        <v>-0.38227061366211673</v>
      </c>
      <c r="E1562">
        <f>(Data!E1562-'Data Summary'!F$5)/'Data Summary'!F$6</f>
        <v>-0.15869179881242138</v>
      </c>
      <c r="F1562">
        <f>(Data!F1562-'Data Summary'!G$5)/'Data Summary'!G$6</f>
        <v>1.4464228385804017</v>
      </c>
      <c r="G1562">
        <f>(Data!G1562-'Data Summary'!H$5)/'Data Summary'!H$6</f>
        <v>2.5705371268054655</v>
      </c>
      <c r="H1562">
        <f>(Data!H1562-'Data Summary'!I$5)/'Data Summary'!I$6</f>
        <v>-0.27914717523676619</v>
      </c>
      <c r="I1562">
        <f>(Data!I1562-'Data Summary'!J$5)/'Data Summary'!J$6</f>
        <v>-0.65514051560800324</v>
      </c>
      <c r="J1562">
        <f>(Data!J1562-'Data Summary'!K$5)/'Data Summary'!K$6</f>
        <v>-0.81525882973141928</v>
      </c>
      <c r="K1562">
        <f>(Data!K1562-'Data Summary'!L$5)/'Data Summary'!L$6</f>
        <v>-0.49090986207578396</v>
      </c>
      <c r="L1562">
        <f>(Data!L1562-'Data Summary'!M$5)/'Data Summary'!M$6</f>
        <v>-0.78782264092280896</v>
      </c>
    </row>
    <row r="1563" spans="1:12" x14ac:dyDescent="0.3">
      <c r="A1563">
        <f>(Data!A1563-'Data Summary'!B$5)/'Data Summary'!B$6</f>
        <v>-0.29854743378677623</v>
      </c>
      <c r="B1563">
        <f>(Data!B1563-'Data Summary'!C$5)/'Data Summary'!C$6</f>
        <v>0.40322901408129908</v>
      </c>
      <c r="C1563">
        <f>(Data!C1563-'Data Summary'!D$5)/'Data Summary'!D$6</f>
        <v>-5.6360263271573924E-2</v>
      </c>
      <c r="D1563">
        <f>(Data!D1563-'Data Summary'!E$5)/'Data Summary'!E$6</f>
        <v>-0.38227061366211673</v>
      </c>
      <c r="E1563">
        <f>(Data!E1563-'Data Summary'!F$5)/'Data Summary'!F$6</f>
        <v>-0.15869179881242138</v>
      </c>
      <c r="F1563">
        <f>(Data!F1563-'Data Summary'!G$5)/'Data Summary'!G$6</f>
        <v>1.4464228385804017</v>
      </c>
      <c r="G1563">
        <f>(Data!G1563-'Data Summary'!H$5)/'Data Summary'!H$6</f>
        <v>2.5705371268054655</v>
      </c>
      <c r="H1563">
        <f>(Data!H1563-'Data Summary'!I$5)/'Data Summary'!I$6</f>
        <v>-0.27914717523676619</v>
      </c>
      <c r="I1563">
        <f>(Data!I1563-'Data Summary'!J$5)/'Data Summary'!J$6</f>
        <v>-0.65514051560800324</v>
      </c>
      <c r="J1563">
        <f>(Data!J1563-'Data Summary'!K$5)/'Data Summary'!K$6</f>
        <v>-0.81525882973141928</v>
      </c>
      <c r="K1563">
        <f>(Data!K1563-'Data Summary'!L$5)/'Data Summary'!L$6</f>
        <v>-0.49090986207578396</v>
      </c>
      <c r="L1563">
        <f>(Data!L1563-'Data Summary'!M$5)/'Data Summary'!M$6</f>
        <v>-0.78782264092280896</v>
      </c>
    </row>
    <row r="1564" spans="1:12" x14ac:dyDescent="0.3">
      <c r="A1564">
        <f>(Data!A1564-'Data Summary'!B$5)/'Data Summary'!B$6</f>
        <v>-0.64326570069617262</v>
      </c>
      <c r="B1564">
        <f>(Data!B1564-'Data Summary'!C$5)/'Data Summary'!C$6</f>
        <v>0.93394428838723842</v>
      </c>
      <c r="C1564">
        <f>(Data!C1564-'Data Summary'!D$5)/'Data Summary'!D$6</f>
        <v>-0.72391627046606433</v>
      </c>
      <c r="D1564">
        <f>(Data!D1564-'Data Summary'!E$5)/'Data Summary'!E$6</f>
        <v>-0.38227061366211673</v>
      </c>
      <c r="E1564">
        <f>(Data!E1564-'Data Summary'!F$5)/'Data Summary'!F$6</f>
        <v>-0.24370668659232594</v>
      </c>
      <c r="F1564">
        <f>(Data!F1564-'Data Summary'!G$5)/'Data Summary'!G$6</f>
        <v>-0.37056174934232666</v>
      </c>
      <c r="G1564">
        <f>(Data!G1564-'Data Summary'!H$5)/'Data Summary'!H$6</f>
        <v>-0.80485822930642026</v>
      </c>
      <c r="H1564">
        <f>(Data!H1564-'Data Summary'!I$5)/'Data Summary'!I$6</f>
        <v>-0.68195758327718348</v>
      </c>
      <c r="I1564">
        <f>(Data!I1564-'Data Summary'!J$5)/'Data Summary'!J$6</f>
        <v>-0.13679826698989903</v>
      </c>
      <c r="J1564">
        <f>(Data!J1564-'Data Summary'!K$5)/'Data Summary'!K$6</f>
        <v>-0.69723267592965033</v>
      </c>
      <c r="K1564">
        <f>(Data!K1564-'Data Summary'!L$5)/'Data Summary'!L$6</f>
        <v>-0.30317536414831814</v>
      </c>
      <c r="L1564">
        <f>(Data!L1564-'Data Summary'!M$5)/'Data Summary'!M$6</f>
        <v>-0.78782264092280896</v>
      </c>
    </row>
    <row r="1565" spans="1:12" x14ac:dyDescent="0.3">
      <c r="A1565">
        <f>(Data!A1565-'Data Summary'!B$5)/'Data Summary'!B$6</f>
        <v>-0.64326570069617262</v>
      </c>
      <c r="B1565">
        <f>(Data!B1565-'Data Summary'!C$5)/'Data Summary'!C$6</f>
        <v>0.93394428838723842</v>
      </c>
      <c r="C1565">
        <f>(Data!C1565-'Data Summary'!D$5)/'Data Summary'!D$6</f>
        <v>-0.72391627046606433</v>
      </c>
      <c r="D1565">
        <f>(Data!D1565-'Data Summary'!E$5)/'Data Summary'!E$6</f>
        <v>-0.38227061366211673</v>
      </c>
      <c r="E1565">
        <f>(Data!E1565-'Data Summary'!F$5)/'Data Summary'!F$6</f>
        <v>-0.24370668659232594</v>
      </c>
      <c r="F1565">
        <f>(Data!F1565-'Data Summary'!G$5)/'Data Summary'!G$6</f>
        <v>-0.37056174934232666</v>
      </c>
      <c r="G1565">
        <f>(Data!G1565-'Data Summary'!H$5)/'Data Summary'!H$6</f>
        <v>-0.80485822930642026</v>
      </c>
      <c r="H1565">
        <f>(Data!H1565-'Data Summary'!I$5)/'Data Summary'!I$6</f>
        <v>-0.68195758327718348</v>
      </c>
      <c r="I1565">
        <f>(Data!I1565-'Data Summary'!J$5)/'Data Summary'!J$6</f>
        <v>-0.13679826698989903</v>
      </c>
      <c r="J1565">
        <f>(Data!J1565-'Data Summary'!K$5)/'Data Summary'!K$6</f>
        <v>-0.69723267592965033</v>
      </c>
      <c r="K1565">
        <f>(Data!K1565-'Data Summary'!L$5)/'Data Summary'!L$6</f>
        <v>-0.30317536414831814</v>
      </c>
      <c r="L1565">
        <f>(Data!L1565-'Data Summary'!M$5)/'Data Summary'!M$6</f>
        <v>-0.78782264092280896</v>
      </c>
    </row>
    <row r="1566" spans="1:12" x14ac:dyDescent="0.3">
      <c r="A1566">
        <f>(Data!A1566-'Data Summary'!B$5)/'Data Summary'!B$6</f>
        <v>-0.64326570069617262</v>
      </c>
      <c r="B1566">
        <f>(Data!B1566-'Data Summary'!C$5)/'Data Summary'!C$6</f>
        <v>0.93394428838723842</v>
      </c>
      <c r="C1566">
        <f>(Data!C1566-'Data Summary'!D$5)/'Data Summary'!D$6</f>
        <v>-0.72391627046606433</v>
      </c>
      <c r="D1566">
        <f>(Data!D1566-'Data Summary'!E$5)/'Data Summary'!E$6</f>
        <v>-0.38227061366211673</v>
      </c>
      <c r="E1566">
        <f>(Data!E1566-'Data Summary'!F$5)/'Data Summary'!F$6</f>
        <v>-0.24370668659232594</v>
      </c>
      <c r="F1566">
        <f>(Data!F1566-'Data Summary'!G$5)/'Data Summary'!G$6</f>
        <v>-0.37056174934232666</v>
      </c>
      <c r="G1566">
        <f>(Data!G1566-'Data Summary'!H$5)/'Data Summary'!H$6</f>
        <v>-0.80485822930642026</v>
      </c>
      <c r="H1566">
        <f>(Data!H1566-'Data Summary'!I$5)/'Data Summary'!I$6</f>
        <v>-0.68195758327718348</v>
      </c>
      <c r="I1566">
        <f>(Data!I1566-'Data Summary'!J$5)/'Data Summary'!J$6</f>
        <v>-0.13679826698989903</v>
      </c>
      <c r="J1566">
        <f>(Data!J1566-'Data Summary'!K$5)/'Data Summary'!K$6</f>
        <v>-0.69723267592965033</v>
      </c>
      <c r="K1566">
        <f>(Data!K1566-'Data Summary'!L$5)/'Data Summary'!L$6</f>
        <v>-0.30317536414831814</v>
      </c>
      <c r="L1566">
        <f>(Data!L1566-'Data Summary'!M$5)/'Data Summary'!M$6</f>
        <v>-0.78782264092280896</v>
      </c>
    </row>
    <row r="1567" spans="1:12" x14ac:dyDescent="0.3">
      <c r="A1567">
        <f>(Data!A1567-'Data Summary'!B$5)/'Data Summary'!B$6</f>
        <v>-0.93053092312066987</v>
      </c>
      <c r="B1567">
        <f>(Data!B1567-'Data Summary'!C$5)/'Data Summary'!C$6</f>
        <v>0.79428237409620228</v>
      </c>
      <c r="C1567">
        <f>(Data!C1567-'Data Summary'!D$5)/'Data Summary'!D$6</f>
        <v>-1.2887713534767868</v>
      </c>
      <c r="D1567">
        <f>(Data!D1567-'Data Summary'!E$5)/'Data Summary'!E$6</f>
        <v>-0.4532184067380523</v>
      </c>
      <c r="E1567">
        <f>(Data!E1567-'Data Summary'!F$5)/'Data Summary'!F$6</f>
        <v>-0.56251251576696781</v>
      </c>
      <c r="F1567">
        <f>(Data!F1567-'Data Summary'!G$5)/'Data Summary'!G$6</f>
        <v>0.96826899965336799</v>
      </c>
      <c r="G1567">
        <f>(Data!G1567-'Data Summary'!H$5)/'Data Summary'!H$6</f>
        <v>-0.13586095151847891</v>
      </c>
      <c r="H1567">
        <f>(Data!H1567-'Data Summary'!I$5)/'Data Summary'!I$6</f>
        <v>-0.98406538930748177</v>
      </c>
      <c r="I1567">
        <f>(Data!I1567-'Data Summary'!J$5)/'Data Summary'!J$6</f>
        <v>0.51112954378273112</v>
      </c>
      <c r="J1567">
        <f>(Data!J1567-'Data Summary'!K$5)/'Data Summary'!K$6</f>
        <v>0.95513347729511233</v>
      </c>
      <c r="K1567">
        <f>(Data!K1567-'Data Summary'!L$5)/'Data Summary'!L$6</f>
        <v>0.44776262756154833</v>
      </c>
      <c r="L1567">
        <f>(Data!L1567-'Data Summary'!M$5)/'Data Summary'!M$6</f>
        <v>0.45084835498237452</v>
      </c>
    </row>
    <row r="1568" spans="1:12" x14ac:dyDescent="0.3">
      <c r="A1568">
        <f>(Data!A1568-'Data Summary'!B$5)/'Data Summary'!B$6</f>
        <v>-0.93053092312066987</v>
      </c>
      <c r="B1568">
        <f>(Data!B1568-'Data Summary'!C$5)/'Data Summary'!C$6</f>
        <v>-2.0548206774409468</v>
      </c>
      <c r="C1568">
        <f>(Data!C1568-'Data Summary'!D$5)/'Data Summary'!D$6</f>
        <v>1.8949572962200132</v>
      </c>
      <c r="D1568">
        <f>(Data!D1568-'Data Summary'!E$5)/'Data Summary'!E$6</f>
        <v>-0.31132282058618116</v>
      </c>
      <c r="E1568">
        <f>(Data!E1568-'Data Summary'!F$5)/'Data Summary'!F$6</f>
        <v>-0.60501995965692001</v>
      </c>
      <c r="F1568">
        <f>(Data!F1568-'Data Summary'!G$5)/'Data Summary'!G$6</f>
        <v>0.77700746408255439</v>
      </c>
      <c r="G1568">
        <f>(Data!G1568-'Data Summary'!H$5)/'Data Summary'!H$6</f>
        <v>0.16822872020331259</v>
      </c>
      <c r="H1568">
        <f>(Data!H1568-'Data Summary'!I$5)/'Data Summary'!I$6</f>
        <v>-0.95756470456798293</v>
      </c>
      <c r="I1568">
        <f>(Data!I1568-'Data Summary'!J$5)/'Data Summary'!J$6</f>
        <v>0.18716563839641462</v>
      </c>
      <c r="J1568">
        <f>(Data!J1568-'Data Summary'!K$5)/'Data Summary'!K$6</f>
        <v>0.30598963138538404</v>
      </c>
      <c r="K1568">
        <f>(Data!K1568-'Data Summary'!L$5)/'Data Summary'!L$6</f>
        <v>0.72936437445274704</v>
      </c>
      <c r="L1568">
        <f>(Data!L1568-'Data Summary'!M$5)/'Data Summary'!M$6</f>
        <v>0.45084835498237452</v>
      </c>
    </row>
    <row r="1569" spans="1:12" x14ac:dyDescent="0.3">
      <c r="A1569">
        <f>(Data!A1569-'Data Summary'!B$5)/'Data Summary'!B$6</f>
        <v>-0.64326570069617262</v>
      </c>
      <c r="B1569">
        <f>(Data!B1569-'Data Summary'!C$5)/'Data Summary'!C$6</f>
        <v>0.93394428838723842</v>
      </c>
      <c r="C1569">
        <f>(Data!C1569-'Data Summary'!D$5)/'Data Summary'!D$6</f>
        <v>-0.72391627046606433</v>
      </c>
      <c r="D1569">
        <f>(Data!D1569-'Data Summary'!E$5)/'Data Summary'!E$6</f>
        <v>-0.38227061366211673</v>
      </c>
      <c r="E1569">
        <f>(Data!E1569-'Data Summary'!F$5)/'Data Summary'!F$6</f>
        <v>-0.24370668659232594</v>
      </c>
      <c r="F1569">
        <f>(Data!F1569-'Data Summary'!G$5)/'Data Summary'!G$6</f>
        <v>-0.37056174934232666</v>
      </c>
      <c r="G1569">
        <f>(Data!G1569-'Data Summary'!H$5)/'Data Summary'!H$6</f>
        <v>-0.80485822930642026</v>
      </c>
      <c r="H1569">
        <f>(Data!H1569-'Data Summary'!I$5)/'Data Summary'!I$6</f>
        <v>-0.68195758327718348</v>
      </c>
      <c r="I1569">
        <f>(Data!I1569-'Data Summary'!J$5)/'Data Summary'!J$6</f>
        <v>-0.13679826698989903</v>
      </c>
      <c r="J1569">
        <f>(Data!J1569-'Data Summary'!K$5)/'Data Summary'!K$6</f>
        <v>-0.69723267592965033</v>
      </c>
      <c r="K1569">
        <f>(Data!K1569-'Data Summary'!L$5)/'Data Summary'!L$6</f>
        <v>-0.30317536414831814</v>
      </c>
      <c r="L1569">
        <f>(Data!L1569-'Data Summary'!M$5)/'Data Summary'!M$6</f>
        <v>-0.78782264092280896</v>
      </c>
    </row>
    <row r="1570" spans="1:12" x14ac:dyDescent="0.3">
      <c r="A1570">
        <f>(Data!A1570-'Data Summary'!B$5)/'Data Summary'!B$6</f>
        <v>-0.75817178966597165</v>
      </c>
      <c r="B1570">
        <f>(Data!B1570-'Data Summary'!C$5)/'Data Summary'!C$6</f>
        <v>0.17976995121564074</v>
      </c>
      <c r="C1570">
        <f>(Data!C1570-'Data Summary'!D$5)/'Data Summary'!D$6</f>
        <v>-0.72391627046606433</v>
      </c>
      <c r="D1570">
        <f>(Data!D1570-'Data Summary'!E$5)/'Data Summary'!E$6</f>
        <v>-0.66606178596585874</v>
      </c>
      <c r="E1570">
        <f>(Data!E1570-'Data Summary'!F$5)/'Data Summary'!F$6</f>
        <v>-0.22245296464734979</v>
      </c>
      <c r="F1570">
        <f>(Data!F1570-'Data Summary'!G$5)/'Data Summary'!G$6</f>
        <v>0.87263823186796119</v>
      </c>
      <c r="G1570">
        <f>(Data!G1570-'Data Summary'!H$5)/'Data Summary'!H$6</f>
        <v>-0.13586095151847891</v>
      </c>
      <c r="H1570">
        <f>(Data!H1570-'Data Summary'!I$5)/'Data Summary'!I$6</f>
        <v>-0.24204621660145609</v>
      </c>
      <c r="I1570">
        <f>(Data!I1570-'Data Summary'!J$5)/'Data Summary'!J$6</f>
        <v>0.18716563839641462</v>
      </c>
      <c r="J1570">
        <f>(Data!J1570-'Data Summary'!K$5)/'Data Summary'!K$6</f>
        <v>-0.40216729142522872</v>
      </c>
      <c r="K1570">
        <f>(Data!K1570-'Data Summary'!L$5)/'Data Summary'!L$6</f>
        <v>-1.1479806048219177</v>
      </c>
      <c r="L1570">
        <f>(Data!L1570-'Data Summary'!M$5)/'Data Summary'!M$6</f>
        <v>-0.78782264092280896</v>
      </c>
    </row>
    <row r="1571" spans="1:12" x14ac:dyDescent="0.3">
      <c r="A1571">
        <f>(Data!A1571-'Data Summary'!B$5)/'Data Summary'!B$6</f>
        <v>-1.2177961455451671</v>
      </c>
      <c r="B1571">
        <f>(Data!B1571-'Data Summary'!C$5)/'Data Summary'!C$6</f>
        <v>-9.9553877366432925E-2</v>
      </c>
      <c r="C1571">
        <f>(Data!C1571-'Data Summary'!D$5)/'Data Summary'!D$6</f>
        <v>-0.67256580837418034</v>
      </c>
      <c r="D1571">
        <f>(Data!D1571-'Data Summary'!E$5)/'Data Summary'!E$6</f>
        <v>-0.4532184067380523</v>
      </c>
      <c r="E1571">
        <f>(Data!E1571-'Data Summary'!F$5)/'Data Summary'!F$6</f>
        <v>-0.66878112549184832</v>
      </c>
      <c r="F1571">
        <f>(Data!F1571-'Data Summary'!G$5)/'Data Summary'!G$6</f>
        <v>-8.3669445986106414E-2</v>
      </c>
      <c r="G1571">
        <f>(Data!G1571-'Data Summary'!H$5)/'Data Summary'!H$6</f>
        <v>-0.37913268889591212</v>
      </c>
      <c r="H1571">
        <f>(Data!H1571-'Data Summary'!I$5)/'Data Summary'!I$6</f>
        <v>-1.4769781254622656</v>
      </c>
      <c r="I1571">
        <f>(Data!I1571-'Data Summary'!J$5)/'Data Summary'!J$6</f>
        <v>1.0942645734780969</v>
      </c>
      <c r="J1571">
        <f>(Data!J1571-'Data Summary'!K$5)/'Data Summary'!K$6</f>
        <v>-0.52019344522699762</v>
      </c>
      <c r="K1571">
        <f>(Data!K1571-'Data Summary'!L$5)/'Data Summary'!L$6</f>
        <v>1.0109661213439474</v>
      </c>
      <c r="L1571">
        <f>(Data!L1571-'Data Summary'!M$5)/'Data Summary'!M$6</f>
        <v>0.45084835498237452</v>
      </c>
    </row>
    <row r="1572" spans="1:12" x14ac:dyDescent="0.3">
      <c r="A1572">
        <f>(Data!A1572-'Data Summary'!B$5)/'Data Summary'!B$6</f>
        <v>-1.1028900565753681</v>
      </c>
      <c r="B1572">
        <f>(Data!B1572-'Data Summary'!C$5)/'Data Summary'!C$6</f>
        <v>-0.93752536311265333</v>
      </c>
      <c r="C1572">
        <f>(Data!C1572-'Data Summary'!D$5)/'Data Summary'!D$6</f>
        <v>1.3301022132092908</v>
      </c>
      <c r="D1572">
        <f>(Data!D1572-'Data Summary'!E$5)/'Data Summary'!E$6</f>
        <v>-0.24037502751024559</v>
      </c>
      <c r="E1572">
        <f>(Data!E1572-'Data Summary'!F$5)/'Data Summary'!F$6</f>
        <v>3.0293664929339972</v>
      </c>
      <c r="F1572">
        <f>(Data!F1572-'Data Summary'!G$5)/'Data Summary'!G$6</f>
        <v>0.29885362515552061</v>
      </c>
      <c r="G1572">
        <f>(Data!G1572-'Data Summary'!H$5)/'Data Summary'!H$6</f>
        <v>-0.34872372172373295</v>
      </c>
      <c r="H1572">
        <f>(Data!H1572-'Data Summary'!I$5)/'Data Summary'!I$6</f>
        <v>-1.7737857945446878</v>
      </c>
      <c r="I1572">
        <f>(Data!I1572-'Data Summary'!J$5)/'Data Summary'!J$6</f>
        <v>0.38154398162820513</v>
      </c>
      <c r="J1572">
        <f>(Data!J1572-'Data Summary'!K$5)/'Data Summary'!K$6</f>
        <v>1.6042773232048413</v>
      </c>
      <c r="K1572">
        <f>(Data!K1572-'Data Summary'!L$5)/'Data Summary'!L$6</f>
        <v>1.8557713620175469</v>
      </c>
      <c r="L1572">
        <f>(Data!L1572-'Data Summary'!M$5)/'Data Summary'!M$6</f>
        <v>0.45084835498237452</v>
      </c>
    </row>
    <row r="1573" spans="1:12" x14ac:dyDescent="0.3">
      <c r="A1573">
        <f>(Data!A1573-'Data Summary'!B$5)/'Data Summary'!B$6</f>
        <v>-1.1028900565753681</v>
      </c>
      <c r="B1573">
        <f>(Data!B1573-'Data Summary'!C$5)/'Data Summary'!C$6</f>
        <v>-0.82579583167982384</v>
      </c>
      <c r="C1573">
        <f>(Data!C1573-'Data Summary'!D$5)/'Data Summary'!D$6</f>
        <v>-0.67256580837418034</v>
      </c>
      <c r="D1573">
        <f>(Data!D1573-'Data Summary'!E$5)/'Data Summary'!E$6</f>
        <v>-0.24037502751024559</v>
      </c>
      <c r="E1573">
        <f>(Data!E1573-'Data Summary'!F$5)/'Data Summary'!F$6</f>
        <v>-1.0513481205014186</v>
      </c>
      <c r="F1573">
        <f>(Data!F1573-'Data Summary'!G$5)/'Data Summary'!G$6</f>
        <v>-8.3669445986106414E-2</v>
      </c>
      <c r="G1573">
        <f>(Data!G1573-'Data Summary'!H$5)/'Data Summary'!H$6</f>
        <v>-0.65281339344552447</v>
      </c>
      <c r="H1573">
        <f>(Data!H1573-'Data Summary'!I$5)/'Data Summary'!I$6</f>
        <v>-0.85156196560998765</v>
      </c>
      <c r="I1573">
        <f>(Data!I1573-'Data Summary'!J$5)/'Data Summary'!J$6</f>
        <v>0.83509344916904482</v>
      </c>
      <c r="J1573">
        <f>(Data!J1573-'Data Summary'!K$5)/'Data Summary'!K$6</f>
        <v>-4.8088830019922008E-2</v>
      </c>
      <c r="K1573">
        <f>(Data!K1573-'Data Summary'!L$5)/'Data Summary'!L$6</f>
        <v>0.63549712548901416</v>
      </c>
      <c r="L1573">
        <f>(Data!L1573-'Data Summary'!M$5)/'Data Summary'!M$6</f>
        <v>0.45084835498237452</v>
      </c>
    </row>
    <row r="1574" spans="1:12" x14ac:dyDescent="0.3">
      <c r="A1574">
        <f>(Data!A1574-'Data Summary'!B$5)/'Data Summary'!B$6</f>
        <v>-0.58581265621127343</v>
      </c>
      <c r="B1574">
        <f>(Data!B1574-'Data Summary'!C$5)/'Data Summary'!C$6</f>
        <v>0.9060119055290311</v>
      </c>
      <c r="C1574">
        <f>(Data!C1574-'Data Summary'!D$5)/'Data Summary'!D$6</f>
        <v>0.2517425092797293</v>
      </c>
      <c r="D1574">
        <f>(Data!D1574-'Data Summary'!E$5)/'Data Summary'!E$6</f>
        <v>-0.24037502751024559</v>
      </c>
      <c r="E1574">
        <f>(Data!E1574-'Data Summary'!F$5)/'Data Summary'!F$6</f>
        <v>-0.39248274020715862</v>
      </c>
      <c r="F1574">
        <f>(Data!F1574-'Data Summary'!G$5)/'Data Summary'!G$6</f>
        <v>1.8289459097220289</v>
      </c>
      <c r="G1574">
        <f>(Data!G1574-'Data Summary'!H$5)/'Data Summary'!H$6</f>
        <v>1.7494950131566285</v>
      </c>
      <c r="H1574">
        <f>(Data!H1574-'Data Summary'!I$5)/'Data Summary'!I$6</f>
        <v>-0.22614580575776855</v>
      </c>
      <c r="I1574">
        <f>(Data!I1574-'Data Summary'!J$5)/'Data Summary'!J$6</f>
        <v>0.12237285731915304</v>
      </c>
      <c r="J1574">
        <f>(Data!J1574-'Data Summary'!K$5)/'Data Summary'!K$6</f>
        <v>-0.8742719066323037</v>
      </c>
      <c r="K1574">
        <f>(Data!K1574-'Data Summary'!L$5)/'Data Summary'!L$6</f>
        <v>-0.86637885793071723</v>
      </c>
      <c r="L1574">
        <f>(Data!L1574-'Data Summary'!M$5)/'Data Summary'!M$6</f>
        <v>-0.78782264092280896</v>
      </c>
    </row>
    <row r="1575" spans="1:12" x14ac:dyDescent="0.3">
      <c r="A1575">
        <f>(Data!A1575-'Data Summary'!B$5)/'Data Summary'!B$6</f>
        <v>-1.3327022345149662</v>
      </c>
      <c r="B1575">
        <f>(Data!B1575-'Data Summary'!C$5)/'Data Summary'!C$6</f>
        <v>0.29149948264846959</v>
      </c>
      <c r="C1575">
        <f>(Data!C1575-'Data Summary'!D$5)/'Data Summary'!D$6</f>
        <v>-0.36446303582287715</v>
      </c>
      <c r="D1575">
        <f>(Data!D1575-'Data Summary'!E$5)/'Data Summary'!E$6</f>
        <v>-9.847944135837472E-2</v>
      </c>
      <c r="E1575">
        <f>(Data!E1575-'Data Summary'!F$5)/'Data Summary'!F$6</f>
        <v>-0.26496040853730207</v>
      </c>
      <c r="F1575">
        <f>(Data!F1575-'Data Summary'!G$5)/'Data Summary'!G$6</f>
        <v>-8.3669445986106414E-2</v>
      </c>
      <c r="G1575">
        <f>(Data!G1575-'Data Summary'!H$5)/'Data Summary'!H$6</f>
        <v>0.10741078585895429</v>
      </c>
      <c r="H1575">
        <f>(Data!H1575-'Data Summary'!I$5)/'Data Summary'!I$6</f>
        <v>-1.1006684021612883</v>
      </c>
      <c r="I1575">
        <f>(Data!I1575-'Data Summary'!J$5)/'Data Summary'!J$6</f>
        <v>1.742192384250727</v>
      </c>
      <c r="J1575">
        <f>(Data!J1575-'Data Summary'!K$5)/'Data Summary'!K$6</f>
        <v>6.9937323781846902E-2</v>
      </c>
      <c r="K1575">
        <f>(Data!K1575-'Data Summary'!L$5)/'Data Summary'!L$6</f>
        <v>1.9496386109812798</v>
      </c>
      <c r="L1575">
        <f>(Data!L1575-'Data Summary'!M$5)/'Data Summary'!M$6</f>
        <v>0.45084835498237452</v>
      </c>
    </row>
    <row r="1576" spans="1:12" x14ac:dyDescent="0.3">
      <c r="A1576">
        <f>(Data!A1576-'Data Summary'!B$5)/'Data Summary'!B$6</f>
        <v>-1.562514412454564</v>
      </c>
      <c r="B1576">
        <f>(Data!B1576-'Data Summary'!C$5)/'Data Summary'!C$6</f>
        <v>-1.2168491916947268</v>
      </c>
      <c r="C1576">
        <f>(Data!C1576-'Data Summary'!D$5)/'Data Summary'!D$6</f>
        <v>2.6138637655063874</v>
      </c>
      <c r="D1576">
        <f>(Data!D1576-'Data Summary'!E$5)/'Data Summary'!E$6</f>
        <v>8.0605167623742098</v>
      </c>
      <c r="E1576">
        <f>(Data!E1576-'Data Summary'!F$5)/'Data Summary'!F$6</f>
        <v>-0.28621413048227823</v>
      </c>
      <c r="F1576">
        <f>(Data!F1576-'Data Summary'!G$5)/'Data Summary'!G$6</f>
        <v>0.6813766962971477</v>
      </c>
      <c r="G1576">
        <f>(Data!G1576-'Data Summary'!H$5)/'Data Summary'!H$6</f>
        <v>1.3845874070904787</v>
      </c>
      <c r="H1576">
        <f>(Data!H1576-'Data Summary'!I$5)/'Data Summary'!I$6</f>
        <v>1.2360356897779637E-2</v>
      </c>
      <c r="I1576">
        <f>(Data!I1576-'Data Summary'!J$5)/'Data Summary'!J$6</f>
        <v>0.51112954378273112</v>
      </c>
      <c r="J1576">
        <f>(Data!J1576-'Data Summary'!K$5)/'Data Summary'!K$6</f>
        <v>-1.0513111373349571</v>
      </c>
      <c r="K1576">
        <f>(Data!K1576-'Data Summary'!L$5)/'Data Summary'!L$6</f>
        <v>7.2293631706615097E-2</v>
      </c>
      <c r="L1576">
        <f>(Data!L1576-'Data Summary'!M$5)/'Data Summary'!M$6</f>
        <v>0.45084835498237452</v>
      </c>
    </row>
    <row r="1577" spans="1:12" x14ac:dyDescent="0.3">
      <c r="A1577">
        <f>(Data!A1577-'Data Summary'!B$5)/'Data Summary'!B$6</f>
        <v>-0.47090656724147445</v>
      </c>
      <c r="B1577">
        <f>(Data!B1577-'Data Summary'!C$5)/'Data Summary'!C$6</f>
        <v>-4.3689111650018195E-2</v>
      </c>
      <c r="C1577">
        <f>(Data!C1577-'Data Summary'!D$5)/'Data Summary'!D$6</f>
        <v>0.66254620601480041</v>
      </c>
      <c r="D1577">
        <f>(Data!D1577-'Data Summary'!E$5)/'Data Summary'!E$6</f>
        <v>-0.24037502751024559</v>
      </c>
      <c r="E1577">
        <f>(Data!E1577-'Data Summary'!F$5)/'Data Summary'!F$6</f>
        <v>-0.58376623771194391</v>
      </c>
      <c r="F1577">
        <f>(Data!F1577-'Data Summary'!G$5)/'Data Summary'!G$6</f>
        <v>-0.37056174934232666</v>
      </c>
      <c r="G1577">
        <f>(Data!G1577-'Data Summary'!H$5)/'Data Summary'!H$6</f>
        <v>-0.80485822930642026</v>
      </c>
      <c r="H1577">
        <f>(Data!H1577-'Data Summary'!I$5)/'Data Summary'!I$6</f>
        <v>-1.0635674435260372</v>
      </c>
      <c r="I1577">
        <f>(Data!I1577-'Data Summary'!J$5)/'Data Summary'!J$6</f>
        <v>-0.33117661022168954</v>
      </c>
      <c r="J1577">
        <f>(Data!J1577-'Data Summary'!K$5)/'Data Summary'!K$6</f>
        <v>-0.10710190692080646</v>
      </c>
      <c r="K1577">
        <f>(Data!K1577-'Data Summary'!L$5)/'Data Summary'!L$6</f>
        <v>1.2925678682351478</v>
      </c>
      <c r="L1577">
        <f>(Data!L1577-'Data Summary'!M$5)/'Data Summary'!M$6</f>
        <v>0.45084835498237452</v>
      </c>
    </row>
    <row r="1578" spans="1:12" x14ac:dyDescent="0.3">
      <c r="A1578">
        <f>(Data!A1578-'Data Summary'!B$5)/'Data Summary'!B$6</f>
        <v>-0.18364134481697722</v>
      </c>
      <c r="B1578">
        <f>(Data!B1578-'Data Summary'!C$5)/'Data Summary'!C$6</f>
        <v>-1.2727139574111415</v>
      </c>
      <c r="C1578">
        <f>(Data!C1578-'Data Summary'!D$5)/'Data Summary'!D$6</f>
        <v>1.8436068341281293</v>
      </c>
      <c r="D1578">
        <f>(Data!D1578-'Data Summary'!E$5)/'Data Summary'!E$6</f>
        <v>-0.66606178596585874</v>
      </c>
      <c r="E1578">
        <f>(Data!E1578-'Data Summary'!F$5)/'Data Summary'!F$6</f>
        <v>-0.13743807686744522</v>
      </c>
      <c r="F1578">
        <f>(Data!F1578-'Data Summary'!G$5)/'Data Summary'!G$6</f>
        <v>1.1961321799300349E-2</v>
      </c>
      <c r="G1578">
        <f>(Data!G1578-'Data Summary'!H$5)/'Data Summary'!H$6</f>
        <v>-0.53117752475680791</v>
      </c>
      <c r="H1578">
        <f>(Data!H1578-'Data Summary'!I$5)/'Data Summary'!I$6</f>
        <v>-0.45935183146538167</v>
      </c>
      <c r="I1578">
        <f>(Data!I1578-'Data Summary'!J$5)/'Data Summary'!J$6</f>
        <v>-7.200548591263746E-2</v>
      </c>
      <c r="J1578">
        <f>(Data!J1578-'Data Summary'!K$5)/'Data Summary'!K$6</f>
        <v>0.71908116969157521</v>
      </c>
      <c r="K1578">
        <f>(Data!K1578-'Data Summary'!L$5)/'Data Summary'!L$6</f>
        <v>0.35389537859781545</v>
      </c>
      <c r="L1578">
        <f>(Data!L1578-'Data Summary'!M$5)/'Data Summary'!M$6</f>
        <v>0.45084835498237452</v>
      </c>
    </row>
    <row r="1579" spans="1:12" x14ac:dyDescent="0.3">
      <c r="A1579">
        <f>(Data!A1579-'Data Summary'!B$5)/'Data Summary'!B$6</f>
        <v>-1.2177961455451671</v>
      </c>
      <c r="B1579">
        <f>(Data!B1579-'Data Summary'!C$5)/'Data Summary'!C$6</f>
        <v>0.96187667124544585</v>
      </c>
      <c r="C1579">
        <f>(Data!C1579-'Data Summary'!D$5)/'Data Summary'!D$6</f>
        <v>-0.62121534628229658</v>
      </c>
      <c r="D1579">
        <f>(Data!D1579-'Data Summary'!E$5)/'Data Summary'!E$6</f>
        <v>1.8171109716918841</v>
      </c>
      <c r="E1579">
        <f>(Data!E1579-'Data Summary'!F$5)/'Data Summary'!F$6</f>
        <v>-0.24370668659232594</v>
      </c>
      <c r="F1579">
        <f>(Data!F1579-'Data Summary'!G$5)/'Data Summary'!G$6</f>
        <v>-0.27493098155691992</v>
      </c>
      <c r="G1579">
        <f>(Data!G1579-'Data Summary'!H$5)/'Data Summary'!H$6</f>
        <v>-0.59199545910116613</v>
      </c>
      <c r="H1579">
        <f>(Data!H1579-'Data Summary'!I$5)/'Data Summary'!I$6</f>
        <v>-0.27914717523676619</v>
      </c>
      <c r="I1579">
        <f>(Data!I1579-'Data Summary'!J$5)/'Data Summary'!J$6</f>
        <v>1.483021259941675</v>
      </c>
      <c r="J1579">
        <f>(Data!J1579-'Data Summary'!K$5)/'Data Summary'!K$6</f>
        <v>-0.34315421452434425</v>
      </c>
      <c r="K1579">
        <f>(Data!K1579-'Data Summary'!L$5)/'Data Summary'!L$6</f>
        <v>1.3864351171988807</v>
      </c>
      <c r="L1579">
        <f>(Data!L1579-'Data Summary'!M$5)/'Data Summary'!M$6</f>
        <v>0.45084835498237452</v>
      </c>
    </row>
    <row r="1580" spans="1:12" x14ac:dyDescent="0.3">
      <c r="A1580">
        <f>(Data!A1580-'Data Summary'!B$5)/'Data Summary'!B$6</f>
        <v>-0.87307787863577069</v>
      </c>
      <c r="B1580">
        <f>(Data!B1580-'Data Summary'!C$5)/'Data Summary'!C$6</f>
        <v>0.79428237409620228</v>
      </c>
      <c r="C1580">
        <f>(Data!C1580-'Data Summary'!D$5)/'Data Summary'!D$6</f>
        <v>-0.62121534628229658</v>
      </c>
      <c r="D1580">
        <f>(Data!D1580-'Data Summary'!E$5)/'Data Summary'!E$6</f>
        <v>-0.52416619981398771</v>
      </c>
      <c r="E1580">
        <f>(Data!E1580-'Data Summary'!F$5)/'Data Summary'!F$6</f>
        <v>0.64894963509667114</v>
      </c>
      <c r="F1580">
        <f>(Data!F1580-'Data Summary'!G$5)/'Data Summary'!G$6</f>
        <v>-0.27493098155691992</v>
      </c>
      <c r="G1580">
        <f>(Data!G1580-'Data Summary'!H$5)/'Data Summary'!H$6</f>
        <v>-0.80485822930642026</v>
      </c>
      <c r="H1580">
        <f>(Data!H1580-'Data Summary'!I$5)/'Data Summary'!I$6</f>
        <v>-0.7137584049646174</v>
      </c>
      <c r="I1580">
        <f>(Data!I1580-'Data Summary'!J$5)/'Data Summary'!J$6</f>
        <v>0.70550788701451872</v>
      </c>
      <c r="J1580">
        <f>(Data!J1580-'Data Summary'!K$5)/'Data Summary'!K$6</f>
        <v>6.9937323781846902E-2</v>
      </c>
      <c r="K1580">
        <f>(Data!K1580-'Data Summary'!L$5)/'Data Summary'!L$6</f>
        <v>0.82323162341648159</v>
      </c>
      <c r="L1580">
        <f>(Data!L1580-'Data Summary'!M$5)/'Data Summary'!M$6</f>
        <v>0.45084835498237452</v>
      </c>
    </row>
    <row r="1581" spans="1:12" x14ac:dyDescent="0.3">
      <c r="A1581">
        <f>(Data!A1581-'Data Summary'!B$5)/'Data Summary'!B$6</f>
        <v>-1.2177961455451671</v>
      </c>
      <c r="B1581">
        <f>(Data!B1581-'Data Summary'!C$5)/'Data Summary'!C$6</f>
        <v>0.17976995121564074</v>
      </c>
      <c r="C1581">
        <f>(Data!C1581-'Data Summary'!D$5)/'Data Summary'!D$6</f>
        <v>-0.92931811883359983</v>
      </c>
      <c r="D1581">
        <f>(Data!D1581-'Data Summary'!E$5)/'Data Summary'!E$6</f>
        <v>-0.59511399288992328</v>
      </c>
      <c r="E1581">
        <f>(Data!E1581-'Data Summary'!F$5)/'Data Summary'!F$6</f>
        <v>-0.73254229132677673</v>
      </c>
      <c r="F1581">
        <f>(Data!F1581-'Data Summary'!G$5)/'Data Summary'!G$6</f>
        <v>0.77700746408255439</v>
      </c>
      <c r="G1581">
        <f>(Data!G1581-'Data Summary'!H$5)/'Data Summary'!H$6</f>
        <v>-0.4399506232402704</v>
      </c>
      <c r="H1581">
        <f>(Data!H1581-'Data Summary'!I$5)/'Data Summary'!I$6</f>
        <v>-1.4451773037748319</v>
      </c>
      <c r="I1581">
        <f>(Data!I1581-'Data Summary'!J$5)/'Data Summary'!J$6</f>
        <v>1.483021259941675</v>
      </c>
      <c r="J1581">
        <f>(Data!J1581-'Data Summary'!K$5)/'Data Summary'!K$6</f>
        <v>-0.34315421452434425</v>
      </c>
      <c r="K1581">
        <f>(Data!K1581-'Data Summary'!L$5)/'Data Summary'!L$6</f>
        <v>0.82323162341648159</v>
      </c>
      <c r="L1581">
        <f>(Data!L1581-'Data Summary'!M$5)/'Data Summary'!M$6</f>
        <v>-0.78782264092280896</v>
      </c>
    </row>
    <row r="1582" spans="1:12" x14ac:dyDescent="0.3">
      <c r="A1582">
        <f>(Data!A1582-'Data Summary'!B$5)/'Data Summary'!B$6</f>
        <v>-0.52835961172637369</v>
      </c>
      <c r="B1582">
        <f>(Data!B1582-'Data Summary'!C$5)/'Data Summary'!C$6</f>
        <v>-0.99339012882906808</v>
      </c>
      <c r="C1582">
        <f>(Data!C1582-'Data Summary'!D$5)/'Data Summary'!D$6</f>
        <v>0.30309297137161323</v>
      </c>
      <c r="D1582">
        <f>(Data!D1582-'Data Summary'!E$5)/'Data Summary'!E$6</f>
        <v>-9.847944135837472E-2</v>
      </c>
      <c r="E1582">
        <f>(Data!E1582-'Data Summary'!F$5)/'Data Summary'!F$6</f>
        <v>-0.41373646215213478</v>
      </c>
      <c r="F1582">
        <f>(Data!F1582-'Data Summary'!G$5)/'Data Summary'!G$6</f>
        <v>-0.65745405269854695</v>
      </c>
      <c r="G1582">
        <f>(Data!G1582-'Data Summary'!H$5)/'Data Summary'!H$6</f>
        <v>-0.62240442627334536</v>
      </c>
      <c r="H1582">
        <f>(Data!H1582-'Data Summary'!I$5)/'Data Summary'!I$6</f>
        <v>-1.0847679913176007</v>
      </c>
      <c r="I1582">
        <f>(Data!I1582-'Data Summary'!J$5)/'Data Summary'!J$6</f>
        <v>0.31675120055094064</v>
      </c>
      <c r="J1582">
        <f>(Data!J1582-'Data Summary'!K$5)/'Data Summary'!K$6</f>
        <v>-0.34315421452434425</v>
      </c>
      <c r="K1582">
        <f>(Data!K1582-'Data Summary'!L$5)/'Data Summary'!L$6</f>
        <v>1.3864351171988807</v>
      </c>
      <c r="L1582">
        <f>(Data!L1582-'Data Summary'!M$5)/'Data Summary'!M$6</f>
        <v>0.45084835498237452</v>
      </c>
    </row>
    <row r="1583" spans="1:12" x14ac:dyDescent="0.3">
      <c r="A1583">
        <f>(Data!A1583-'Data Summary'!B$5)/'Data Summary'!B$6</f>
        <v>-1.2177961455451671</v>
      </c>
      <c r="B1583">
        <f>(Data!B1583-'Data Summary'!C$5)/'Data Summary'!C$6</f>
        <v>0.17976995121564074</v>
      </c>
      <c r="C1583">
        <f>(Data!C1583-'Data Summary'!D$5)/'Data Summary'!D$6</f>
        <v>-0.92931811883359983</v>
      </c>
      <c r="D1583">
        <f>(Data!D1583-'Data Summary'!E$5)/'Data Summary'!E$6</f>
        <v>-0.59511399288992328</v>
      </c>
      <c r="E1583">
        <f>(Data!E1583-'Data Summary'!F$5)/'Data Summary'!F$6</f>
        <v>-0.73254229132677673</v>
      </c>
      <c r="F1583">
        <f>(Data!F1583-'Data Summary'!G$5)/'Data Summary'!G$6</f>
        <v>0.77700746408255439</v>
      </c>
      <c r="G1583">
        <f>(Data!G1583-'Data Summary'!H$5)/'Data Summary'!H$6</f>
        <v>-0.4399506232402704</v>
      </c>
      <c r="H1583">
        <f>(Data!H1583-'Data Summary'!I$5)/'Data Summary'!I$6</f>
        <v>-1.4451773037748319</v>
      </c>
      <c r="I1583">
        <f>(Data!I1583-'Data Summary'!J$5)/'Data Summary'!J$6</f>
        <v>1.483021259941675</v>
      </c>
      <c r="J1583">
        <f>(Data!J1583-'Data Summary'!K$5)/'Data Summary'!K$6</f>
        <v>-0.34315421452434425</v>
      </c>
      <c r="K1583">
        <f>(Data!K1583-'Data Summary'!L$5)/'Data Summary'!L$6</f>
        <v>0.82323162341648159</v>
      </c>
      <c r="L1583">
        <f>(Data!L1583-'Data Summary'!M$5)/'Data Summary'!M$6</f>
        <v>-0.78782264092280896</v>
      </c>
    </row>
    <row r="1584" spans="1:12" x14ac:dyDescent="0.3">
      <c r="A1584">
        <f>(Data!A1584-'Data Summary'!B$5)/'Data Summary'!B$6</f>
        <v>-1.2752491900300669</v>
      </c>
      <c r="B1584">
        <f>(Data!B1584-'Data Summary'!C$5)/'Data Summary'!C$6</f>
        <v>1.0456738198200679</v>
      </c>
      <c r="C1584">
        <f>(Data!C1584-'Data Summary'!D$5)/'Data Summary'!D$6</f>
        <v>-0.87796765674171595</v>
      </c>
      <c r="D1584">
        <f>(Data!D1584-'Data Summary'!E$5)/'Data Summary'!E$6</f>
        <v>4.3416144793496439E-2</v>
      </c>
      <c r="E1584">
        <f>(Data!E1584-'Data Summary'!F$5)/'Data Summary'!F$6</f>
        <v>-0.73254229132677673</v>
      </c>
      <c r="F1584">
        <f>(Data!F1584-'Data Summary'!G$5)/'Data Summary'!G$6</f>
        <v>-0.27493098155691992</v>
      </c>
      <c r="G1584">
        <f>(Data!G1584-'Data Summary'!H$5)/'Data Summary'!H$6</f>
        <v>-0.59199545910116613</v>
      </c>
      <c r="H1584">
        <f>(Data!H1584-'Data Summary'!I$5)/'Data Summary'!I$6</f>
        <v>-1.6571827816908811</v>
      </c>
      <c r="I1584">
        <f>(Data!I1584-'Data Summary'!J$5)/'Data Summary'!J$6</f>
        <v>1.6773996031734626</v>
      </c>
      <c r="J1584">
        <f>(Data!J1584-'Data Summary'!K$5)/'Data Summary'!K$6</f>
        <v>-0.93328498353318812</v>
      </c>
      <c r="K1584">
        <f>(Data!K1584-'Data Summary'!L$5)/'Data Summary'!L$6</f>
        <v>1.3864351171988807</v>
      </c>
      <c r="L1584">
        <f>(Data!L1584-'Data Summary'!M$5)/'Data Summary'!M$6</f>
        <v>-0.78782264092280896</v>
      </c>
    </row>
    <row r="1585" spans="1:12" x14ac:dyDescent="0.3">
      <c r="A1585">
        <f>(Data!A1585-'Data Summary'!B$5)/'Data Summary'!B$6</f>
        <v>-1.2177961455451671</v>
      </c>
      <c r="B1585">
        <f>(Data!B1585-'Data Summary'!C$5)/'Data Summary'!C$6</f>
        <v>-0.37887770594850628</v>
      </c>
      <c r="C1585">
        <f>(Data!C1585-'Data Summary'!D$5)/'Data Summary'!D$6</f>
        <v>9.7691123004077549E-2</v>
      </c>
      <c r="D1585">
        <f>(Data!D1585-'Data Summary'!E$5)/'Data Summary'!E$6</f>
        <v>-0.31132282058618116</v>
      </c>
      <c r="E1585">
        <f>(Data!E1585-'Data Summary'!F$5)/'Data Summary'!F$6</f>
        <v>-0.28621413048227823</v>
      </c>
      <c r="F1585">
        <f>(Data!F1585-'Data Summary'!G$5)/'Data Summary'!G$6</f>
        <v>1.5420536063658086</v>
      </c>
      <c r="G1585">
        <f>(Data!G1585-'Data Summary'!H$5)/'Data Summary'!H$6</f>
        <v>1.5670412101235536</v>
      </c>
      <c r="H1585">
        <f>(Data!H1585-'Data Summary'!I$5)/'Data Summary'!I$6</f>
        <v>-0.51235320094437931</v>
      </c>
      <c r="I1585">
        <f>(Data!I1585-'Data Summary'!J$5)/'Data Summary'!J$6</f>
        <v>0.12237285731915304</v>
      </c>
      <c r="J1585">
        <f>(Data!J1585-'Data Summary'!K$5)/'Data Summary'!K$6</f>
        <v>-0.22512806072257538</v>
      </c>
      <c r="K1585">
        <f>(Data!K1585-'Data Summary'!L$5)/'Data Summary'!L$6</f>
        <v>-0.58477711103951679</v>
      </c>
      <c r="L1585">
        <f>(Data!L1585-'Data Summary'!M$5)/'Data Summary'!M$6</f>
        <v>-0.78782264092280896</v>
      </c>
    </row>
    <row r="1586" spans="1:12" x14ac:dyDescent="0.3">
      <c r="A1586">
        <f>(Data!A1586-'Data Summary'!B$5)/'Data Summary'!B$6</f>
        <v>-0.93053092312066987</v>
      </c>
      <c r="B1586">
        <f>(Data!B1586-'Data Summary'!C$5)/'Data Summary'!C$6</f>
        <v>-1.160984425978312</v>
      </c>
      <c r="C1586">
        <f>(Data!C1586-'Data Summary'!D$5)/'Data Summary'!D$6</f>
        <v>0.8679480543823358</v>
      </c>
      <c r="D1586">
        <f>(Data!D1586-'Data Summary'!E$5)/'Data Summary'!E$6</f>
        <v>-9.847944135837472E-2</v>
      </c>
      <c r="E1586">
        <f>(Data!E1586-'Data Summary'!F$5)/'Data Summary'!F$6</f>
        <v>-0.56251251576696781</v>
      </c>
      <c r="F1586">
        <f>(Data!F1586-'Data Summary'!G$5)/'Data Summary'!G$6</f>
        <v>0.77700746408255439</v>
      </c>
      <c r="G1586">
        <f>(Data!G1586-'Data Summary'!H$5)/'Data Summary'!H$6</f>
        <v>-0.37913268889591212</v>
      </c>
      <c r="H1586">
        <f>(Data!H1586-'Data Summary'!I$5)/'Data Summary'!I$6</f>
        <v>-1.0105660740470395</v>
      </c>
      <c r="I1586">
        <f>(Data!I1586-'Data Summary'!J$5)/'Data Summary'!J$6</f>
        <v>-0.13679826698989903</v>
      </c>
      <c r="J1586">
        <f>(Data!J1586-'Data Summary'!K$5)/'Data Summary'!K$6</f>
        <v>0.83710732349334416</v>
      </c>
      <c r="K1586">
        <f>(Data!K1586-'Data Summary'!L$5)/'Data Summary'!L$6</f>
        <v>1.1048333703076803</v>
      </c>
      <c r="L1586">
        <f>(Data!L1586-'Data Summary'!M$5)/'Data Summary'!M$6</f>
        <v>1.6895193508875581</v>
      </c>
    </row>
    <row r="1587" spans="1:12" x14ac:dyDescent="0.3">
      <c r="A1587">
        <f>(Data!A1587-'Data Summary'!B$5)/'Data Summary'!B$6</f>
        <v>-0.64326570069617262</v>
      </c>
      <c r="B1587">
        <f>(Data!B1587-'Data Summary'!C$5)/'Data Summary'!C$6</f>
        <v>-0.7699310659634091</v>
      </c>
      <c r="C1587">
        <f>(Data!C1587-'Data Summary'!D$5)/'Data Summary'!D$6</f>
        <v>0.8679480543823358</v>
      </c>
      <c r="D1587">
        <f>(Data!D1587-'Data Summary'!E$5)/'Data Summary'!E$6</f>
        <v>4.3416144793496439E-2</v>
      </c>
      <c r="E1587">
        <f>(Data!E1587-'Data Summary'!F$5)/'Data Summary'!F$6</f>
        <v>-0.45624390604208709</v>
      </c>
      <c r="F1587">
        <f>(Data!F1587-'Data Summary'!G$5)/'Data Summary'!G$6</f>
        <v>0.5857459285117409</v>
      </c>
      <c r="G1587">
        <f>(Data!G1587-'Data Summary'!H$5)/'Data Summary'!H$6</f>
        <v>4.6592851514595988E-2</v>
      </c>
      <c r="H1587">
        <f>(Data!H1587-'Data Summary'!I$5)/'Data Summary'!I$6</f>
        <v>-0.95756470456798293</v>
      </c>
      <c r="I1587">
        <f>(Data!I1587-'Data Summary'!J$5)/'Data Summary'!J$6</f>
        <v>-7.200548591263746E-2</v>
      </c>
      <c r="J1587">
        <f>(Data!J1587-'Data Summary'!K$5)/'Data Summary'!K$6</f>
        <v>1.0731596310968814</v>
      </c>
      <c r="K1587">
        <f>(Data!K1587-'Data Summary'!L$5)/'Data Summary'!L$6</f>
        <v>1.0109661213439474</v>
      </c>
      <c r="L1587">
        <f>(Data!L1587-'Data Summary'!M$5)/'Data Summary'!M$6</f>
        <v>0.45084835498237452</v>
      </c>
    </row>
    <row r="1588" spans="1:12" x14ac:dyDescent="0.3">
      <c r="A1588">
        <f>(Data!A1588-'Data Summary'!B$5)/'Data Summary'!B$6</f>
        <v>-0.47090656724147445</v>
      </c>
      <c r="B1588">
        <f>(Data!B1588-'Data Summary'!C$5)/'Data Summary'!C$6</f>
        <v>-1.2168491916947268</v>
      </c>
      <c r="C1588">
        <f>(Data!C1588-'Data Summary'!D$5)/'Data Summary'!D$6</f>
        <v>0.71389666810668406</v>
      </c>
      <c r="D1588">
        <f>(Data!D1588-'Data Summary'!E$5)/'Data Summary'!E$6</f>
        <v>-9.847944135837472E-2</v>
      </c>
      <c r="E1588">
        <f>(Data!E1588-'Data Summary'!F$5)/'Data Summary'!F$6</f>
        <v>-0.47749762798706319</v>
      </c>
      <c r="F1588">
        <f>(Data!F1588-'Data Summary'!G$5)/'Data Summary'!G$6</f>
        <v>1.733315141936622</v>
      </c>
      <c r="G1588">
        <f>(Data!G1588-'Data Summary'!H$5)/'Data Summary'!H$6</f>
        <v>0.41150045758074577</v>
      </c>
      <c r="H1588">
        <f>(Data!H1588-'Data Summary'!I$5)/'Data Summary'!I$6</f>
        <v>-0.96816497846379423</v>
      </c>
      <c r="I1588">
        <f>(Data!I1588-'Data Summary'!J$5)/'Data Summary'!J$6</f>
        <v>0.18716563839641462</v>
      </c>
      <c r="J1588">
        <f>(Data!J1588-'Data Summary'!K$5)/'Data Summary'!K$6</f>
        <v>1.1321727079977657</v>
      </c>
      <c r="K1588">
        <f>(Data!K1588-'Data Summary'!L$5)/'Data Summary'!L$6</f>
        <v>0.91709887238021448</v>
      </c>
      <c r="L1588">
        <f>(Data!L1588-'Data Summary'!M$5)/'Data Summary'!M$6</f>
        <v>0.45084835498237452</v>
      </c>
    </row>
    <row r="1589" spans="1:12" x14ac:dyDescent="0.3">
      <c r="A1589">
        <f>(Data!A1589-'Data Summary'!B$5)/'Data Summary'!B$6</f>
        <v>-1.447608323484765</v>
      </c>
      <c r="B1589">
        <f>(Data!B1589-'Data Summary'!C$5)/'Data Summary'!C$6</f>
        <v>0.45909377979771382</v>
      </c>
      <c r="C1589">
        <f>(Data!C1589-'Data Summary'!D$5)/'Data Summary'!D$6</f>
        <v>-0.82661719464983219</v>
      </c>
      <c r="D1589">
        <f>(Data!D1589-'Data Summary'!E$5)/'Data Summary'!E$6</f>
        <v>-0.52416619981398771</v>
      </c>
      <c r="E1589">
        <f>(Data!E1589-'Data Summary'!F$5)/'Data Summary'!F$6</f>
        <v>-0.45624390604208709</v>
      </c>
      <c r="F1589">
        <f>(Data!F1589-'Data Summary'!G$5)/'Data Summary'!G$6</f>
        <v>0.20322285737011386</v>
      </c>
      <c r="G1589">
        <f>(Data!G1589-'Data Summary'!H$5)/'Data Summary'!H$6</f>
        <v>-0.56158649192898702</v>
      </c>
      <c r="H1589">
        <f>(Data!H1589-'Data Summary'!I$5)/'Data Summary'!I$6</f>
        <v>-1.0158662109949157</v>
      </c>
      <c r="I1589">
        <f>(Data!I1589-'Data Summary'!J$5)/'Data Summary'!J$6</f>
        <v>1.5478140410189365</v>
      </c>
      <c r="J1589">
        <f>(Data!J1589-'Data Summary'!K$5)/'Data Summary'!K$6</f>
        <v>1.0924246880962446E-2</v>
      </c>
      <c r="K1589">
        <f>(Data!K1589-'Data Summary'!L$5)/'Data Summary'!L$6</f>
        <v>0.44776262756154833</v>
      </c>
      <c r="L1589">
        <f>(Data!L1589-'Data Summary'!M$5)/'Data Summary'!M$6</f>
        <v>0.45084835498237452</v>
      </c>
    </row>
    <row r="1590" spans="1:12" x14ac:dyDescent="0.3">
      <c r="A1590">
        <f>(Data!A1590-'Data Summary'!B$5)/'Data Summary'!B$6</f>
        <v>-0.64326570069617262</v>
      </c>
      <c r="B1590">
        <f>(Data!B1590-'Data Summary'!C$5)/'Data Summary'!C$6</f>
        <v>0.73841760837978754</v>
      </c>
      <c r="C1590">
        <f>(Data!C1590-'Data Summary'!D$5)/'Data Summary'!D$6</f>
        <v>0.30309297137161323</v>
      </c>
      <c r="D1590">
        <f>(Data!D1590-'Data Summary'!E$5)/'Data Summary'!E$6</f>
        <v>-2.7531648282439144E-2</v>
      </c>
      <c r="E1590">
        <f>(Data!E1590-'Data Summary'!F$5)/'Data Summary'!F$6</f>
        <v>-0.41373646215213478</v>
      </c>
      <c r="F1590">
        <f>(Data!F1590-'Data Summary'!G$5)/'Data Summary'!G$6</f>
        <v>1.733315141936622</v>
      </c>
      <c r="G1590">
        <f>(Data!G1590-'Data Summary'!H$5)/'Data Summary'!H$6</f>
        <v>1.68867707881227</v>
      </c>
      <c r="H1590">
        <f>(Data!H1590-'Data Summary'!I$5)/'Data Summary'!I$6</f>
        <v>-1.3815756604000229</v>
      </c>
      <c r="I1590">
        <f>(Data!I1590-'Data Summary'!J$5)/'Data Summary'!J$6</f>
        <v>-0.2663838291444251</v>
      </c>
      <c r="J1590">
        <f>(Data!J1590-'Data Summary'!K$5)/'Data Summary'!K$6</f>
        <v>0.71908116969157521</v>
      </c>
      <c r="K1590">
        <f>(Data!K1590-'Data Summary'!L$5)/'Data Summary'!L$6</f>
        <v>2.2312403578724802</v>
      </c>
      <c r="L1590">
        <f>(Data!L1590-'Data Summary'!M$5)/'Data Summary'!M$6</f>
        <v>0.45084835498237452</v>
      </c>
    </row>
    <row r="1591" spans="1:12" x14ac:dyDescent="0.3">
      <c r="A1591">
        <f>(Data!A1591-'Data Summary'!B$5)/'Data Summary'!B$6</f>
        <v>-0.98798396760556961</v>
      </c>
      <c r="B1591">
        <f>(Data!B1591-'Data Summary'!C$5)/'Data Summary'!C$6</f>
        <v>1.1015385855364828</v>
      </c>
      <c r="C1591">
        <f>(Data!C1591-'Data Summary'!D$5)/'Data Summary'!D$6</f>
        <v>-0.36446303582287715</v>
      </c>
      <c r="D1591">
        <f>(Data!D1591-'Data Summary'!E$5)/'Data Summary'!E$6</f>
        <v>3.7327013847421431</v>
      </c>
      <c r="E1591">
        <f>(Data!E1591-'Data Summary'!F$5)/'Data Summary'!F$6</f>
        <v>-0.30746785242725438</v>
      </c>
      <c r="F1591">
        <f>(Data!F1591-'Data Summary'!G$5)/'Data Summary'!G$6</f>
        <v>1.2551613030095883</v>
      </c>
      <c r="G1591">
        <f>(Data!G1591-'Data Summary'!H$5)/'Data Summary'!H$6</f>
        <v>0.98927083385214964</v>
      </c>
      <c r="H1591">
        <f>(Data!H1591-'Data Summary'!I$5)/'Data Summary'!I$6</f>
        <v>0.50527309305250467</v>
      </c>
      <c r="I1591">
        <f>(Data!I1591-'Data Summary'!J$5)/'Data Summary'!J$6</f>
        <v>-0.13679826698989903</v>
      </c>
      <c r="J1591">
        <f>(Data!J1591-'Data Summary'!K$5)/'Data Summary'!K$6</f>
        <v>-0.69723267592965033</v>
      </c>
      <c r="K1591">
        <f>(Data!K1591-'Data Summary'!L$5)/'Data Summary'!L$6</f>
        <v>-1.1479806048219177</v>
      </c>
      <c r="L1591">
        <f>(Data!L1591-'Data Summary'!M$5)/'Data Summary'!M$6</f>
        <v>-0.78782264092280896</v>
      </c>
    </row>
    <row r="1592" spans="1:12" x14ac:dyDescent="0.3">
      <c r="A1592">
        <f>(Data!A1592-'Data Summary'!B$5)/'Data Summary'!B$6</f>
        <v>-1.1603431010602678</v>
      </c>
      <c r="B1592">
        <f>(Data!B1592-'Data Summary'!C$5)/'Data Summary'!C$6</f>
        <v>0.12390518549922601</v>
      </c>
      <c r="C1592">
        <f>(Data!C1592-'Data Summary'!D$5)/'Data Summary'!D$6</f>
        <v>-0.62121534628229658</v>
      </c>
      <c r="D1592">
        <f>(Data!D1592-'Data Summary'!E$5)/'Data Summary'!E$6</f>
        <v>-0.52416619981398771</v>
      </c>
      <c r="E1592">
        <f>(Data!E1592-'Data Summary'!F$5)/'Data Summary'!F$6</f>
        <v>-0.22245296464734979</v>
      </c>
      <c r="F1592">
        <f>(Data!F1592-'Data Summary'!G$5)/'Data Summary'!G$6</f>
        <v>0.96826899965336799</v>
      </c>
      <c r="G1592">
        <f>(Data!G1592-'Data Summary'!H$5)/'Data Summary'!H$6</f>
        <v>-0.34872372172373295</v>
      </c>
      <c r="H1592">
        <f>(Data!H1592-'Data Summary'!I$5)/'Data Summary'!I$6</f>
        <v>-1.911589355190058</v>
      </c>
      <c r="I1592">
        <f>(Data!I1592-'Data Summary'!J$5)/'Data Summary'!J$6</f>
        <v>5.7580076241888579E-2</v>
      </c>
      <c r="J1592">
        <f>(Data!J1592-'Data Summary'!K$5)/'Data Summary'!K$6</f>
        <v>0.95513347729511233</v>
      </c>
      <c r="K1592">
        <f>(Data!K1592-'Data Summary'!L$5)/'Data Summary'!L$6</f>
        <v>1.1048333703076803</v>
      </c>
      <c r="L1592">
        <f>(Data!L1592-'Data Summary'!M$5)/'Data Summary'!M$6</f>
        <v>0.45084835498237452</v>
      </c>
    </row>
    <row r="1593" spans="1:12" x14ac:dyDescent="0.3">
      <c r="A1593">
        <f>(Data!A1593-'Data Summary'!B$5)/'Data Summary'!B$6</f>
        <v>-1.6774205014243626</v>
      </c>
      <c r="B1593">
        <f>(Data!B1593-'Data Summary'!C$5)/'Data Summary'!C$6</f>
        <v>1.1853357341111048</v>
      </c>
      <c r="C1593">
        <f>(Data!C1593-'Data Summary'!D$5)/'Data Summary'!D$6</f>
        <v>-0.92931811883359983</v>
      </c>
      <c r="D1593">
        <f>(Data!D1593-'Data Summary'!E$5)/'Data Summary'!E$6</f>
        <v>-0.59511399288992328</v>
      </c>
      <c r="E1593">
        <f>(Data!E1593-'Data Summary'!F$5)/'Data Summary'!F$6</f>
        <v>3.2591698692363627E-2</v>
      </c>
      <c r="F1593">
        <f>(Data!F1593-'Data Summary'!G$5)/'Data Summary'!G$6</f>
        <v>1.1961321799300349E-2</v>
      </c>
      <c r="G1593">
        <f>(Data!G1593-'Data Summary'!H$5)/'Data Summary'!H$6</f>
        <v>-0.62240442627334536</v>
      </c>
      <c r="H1593">
        <f>(Data!H1593-'Data Summary'!I$5)/'Data Summary'!I$6</f>
        <v>-1.4451773037748319</v>
      </c>
      <c r="I1593">
        <f>(Data!I1593-'Data Summary'!J$5)/'Data Summary'!J$6</f>
        <v>2.3253274139460927</v>
      </c>
      <c r="J1593">
        <f>(Data!J1593-'Data Summary'!K$5)/'Data Summary'!K$6</f>
        <v>-0.57920652212788137</v>
      </c>
      <c r="K1593">
        <f>(Data!K1593-'Data Summary'!L$5)/'Data Summary'!L$6</f>
        <v>1.1048333703076803</v>
      </c>
      <c r="L1593">
        <f>(Data!L1593-'Data Summary'!M$5)/'Data Summary'!M$6</f>
        <v>0.45084835498237452</v>
      </c>
    </row>
    <row r="1594" spans="1:12" x14ac:dyDescent="0.3">
      <c r="A1594">
        <f>(Data!A1594-'Data Summary'!B$5)/'Data Summary'!B$6</f>
        <v>-1.1603431010602678</v>
      </c>
      <c r="B1594">
        <f>(Data!B1594-'Data Summary'!C$5)/'Data Summary'!C$6</f>
        <v>-9.9553877366432925E-2</v>
      </c>
      <c r="C1594">
        <f>(Data!C1594-'Data Summary'!D$5)/'Data Summary'!D$6</f>
        <v>-0.72391627046606433</v>
      </c>
      <c r="D1594">
        <f>(Data!D1594-'Data Summary'!E$5)/'Data Summary'!E$6</f>
        <v>-0.16942723443431032</v>
      </c>
      <c r="E1594">
        <f>(Data!E1594-'Data Summary'!F$5)/'Data Summary'!F$6</f>
        <v>-0.24370668659232594</v>
      </c>
      <c r="F1594">
        <f>(Data!F1594-'Data Summary'!G$5)/'Data Summary'!G$6</f>
        <v>1.2551613030095883</v>
      </c>
      <c r="G1594">
        <f>(Data!G1594-'Data Summary'!H$5)/'Data Summary'!H$6</f>
        <v>-0.19667888586283722</v>
      </c>
      <c r="H1594">
        <f>(Data!H1594-'Data Summary'!I$5)/'Data Summary'!I$6</f>
        <v>-0.53355374873600192</v>
      </c>
      <c r="I1594">
        <f>(Data!I1594-'Data Summary'!J$5)/'Data Summary'!J$6</f>
        <v>0.70550788701451872</v>
      </c>
      <c r="J1594">
        <f>(Data!J1594-'Data Summary'!K$5)/'Data Summary'!K$6</f>
        <v>0.54204193898892183</v>
      </c>
      <c r="K1594">
        <f>(Data!K1594-'Data Summary'!L$5)/'Data Summary'!L$6</f>
        <v>0.54162987652528127</v>
      </c>
      <c r="L1594">
        <f>(Data!L1594-'Data Summary'!M$5)/'Data Summary'!M$6</f>
        <v>0.45084835498237452</v>
      </c>
    </row>
    <row r="1595" spans="1:12" x14ac:dyDescent="0.3">
      <c r="A1595">
        <f>(Data!A1595-'Data Summary'!B$5)/'Data Summary'!B$6</f>
        <v>-0.87307787863577069</v>
      </c>
      <c r="B1595">
        <f>(Data!B1595-'Data Summary'!C$5)/'Data Summary'!C$6</f>
        <v>0.51495854551412856</v>
      </c>
      <c r="C1595">
        <f>(Data!C1595-'Data Summary'!D$5)/'Data Summary'!D$6</f>
        <v>-0.98066858092548359</v>
      </c>
      <c r="D1595">
        <f>(Data!D1595-'Data Summary'!E$5)/'Data Summary'!E$6</f>
        <v>-0.4532184067380523</v>
      </c>
      <c r="E1595">
        <f>(Data!E1595-'Data Summary'!F$5)/'Data Summary'!F$6</f>
        <v>-0.41373646215213478</v>
      </c>
      <c r="F1595">
        <f>(Data!F1595-'Data Summary'!G$5)/'Data Summary'!G$6</f>
        <v>1.1595305352241814</v>
      </c>
      <c r="G1595">
        <f>(Data!G1595-'Data Summary'!H$5)/'Data Summary'!H$6</f>
        <v>-0.2574968202071955</v>
      </c>
      <c r="H1595">
        <f>(Data!H1595-'Data Summary'!I$5)/'Data Summary'!I$6</f>
        <v>-0.1254432037476495</v>
      </c>
      <c r="I1595">
        <f>(Data!I1595-'Data Summary'!J$5)/'Data Summary'!J$6</f>
        <v>0.70550788701451872</v>
      </c>
      <c r="J1595">
        <f>(Data!J1595-'Data Summary'!K$5)/'Data Summary'!K$6</f>
        <v>0.95513347729511233</v>
      </c>
      <c r="K1595">
        <f>(Data!K1595-'Data Summary'!L$5)/'Data Summary'!L$6</f>
        <v>-0.86637885793071723</v>
      </c>
      <c r="L1595">
        <f>(Data!L1595-'Data Summary'!M$5)/'Data Summary'!M$6</f>
        <v>0.45084835498237452</v>
      </c>
    </row>
    <row r="1596" spans="1:12" x14ac:dyDescent="0.3">
      <c r="A1596">
        <f>(Data!A1596-'Data Summary'!B$5)/'Data Summary'!B$6</f>
        <v>-1.2177961455451671</v>
      </c>
      <c r="B1596">
        <f>(Data!B1596-'Data Summary'!C$5)/'Data Summary'!C$6</f>
        <v>0.40322901408129908</v>
      </c>
      <c r="C1596">
        <f>(Data!C1596-'Data Summary'!D$5)/'Data Summary'!D$6</f>
        <v>-0.98066858092548359</v>
      </c>
      <c r="D1596">
        <f>(Data!D1596-'Data Summary'!E$5)/'Data Summary'!E$6</f>
        <v>-0.38227061366211673</v>
      </c>
      <c r="E1596">
        <f>(Data!E1596-'Data Summary'!F$5)/'Data Summary'!F$6</f>
        <v>5.3845420637339769E-2</v>
      </c>
      <c r="F1596">
        <f>(Data!F1596-'Data Summary'!G$5)/'Data Summary'!G$6</f>
        <v>1.5420536063658086</v>
      </c>
      <c r="G1596">
        <f>(Data!G1596-'Data Summary'!H$5)/'Data Summary'!H$6</f>
        <v>-7.504301717412061E-2</v>
      </c>
      <c r="H1596">
        <f>(Data!H1596-'Data Summary'!I$5)/'Data Summary'!I$6</f>
        <v>-0.97876525235960554</v>
      </c>
      <c r="I1596">
        <f>(Data!I1596-'Data Summary'!J$5)/'Data Summary'!J$6</f>
        <v>0.8998862302463092</v>
      </c>
      <c r="J1596">
        <f>(Data!J1596-'Data Summary'!K$5)/'Data Summary'!K$6</f>
        <v>-0.4611803683261132</v>
      </c>
      <c r="K1596">
        <f>(Data!K1596-'Data Summary'!L$5)/'Data Summary'!L$6</f>
        <v>7.2293631706615097E-2</v>
      </c>
      <c r="L1596">
        <f>(Data!L1596-'Data Summary'!M$5)/'Data Summary'!M$6</f>
        <v>-0.78782264092280896</v>
      </c>
    </row>
    <row r="1597" spans="1:12" x14ac:dyDescent="0.3">
      <c r="A1597">
        <f>(Data!A1597-'Data Summary'!B$5)/'Data Summary'!B$6</f>
        <v>-1.3901552789998652</v>
      </c>
      <c r="B1597">
        <f>(Data!B1597-'Data Summary'!C$5)/'Data Summary'!C$6</f>
        <v>0.12390518549922601</v>
      </c>
      <c r="C1597">
        <f>(Data!C1597-'Data Summary'!D$5)/'Data Summary'!D$6</f>
        <v>-0.87796765674171595</v>
      </c>
      <c r="D1597">
        <f>(Data!D1597-'Data Summary'!E$5)/'Data Summary'!E$6</f>
        <v>-0.24037502751024559</v>
      </c>
      <c r="E1597">
        <f>(Data!E1597-'Data Summary'!F$5)/'Data Summary'!F$6</f>
        <v>-0.5412587938219916</v>
      </c>
      <c r="F1597">
        <f>(Data!F1597-'Data Summary'!G$5)/'Data Summary'!G$6</f>
        <v>2.2114689808636556</v>
      </c>
      <c r="G1597">
        <f>(Data!G1597-'Data Summary'!H$5)/'Data Summary'!H$6</f>
        <v>0.13781975303113345</v>
      </c>
      <c r="H1597">
        <f>(Data!H1597-'Data Summary'!I$5)/'Data Summary'!I$6</f>
        <v>-0.86216223950579896</v>
      </c>
      <c r="I1597">
        <f>(Data!I1597-'Data Summary'!J$5)/'Data Summary'!J$6</f>
        <v>1.3534356977871489</v>
      </c>
      <c r="J1597">
        <f>(Data!J1597-'Data Summary'!K$5)/'Data Summary'!K$6</f>
        <v>0.60105501588980637</v>
      </c>
      <c r="K1597">
        <f>(Data!K1597-'Data Summary'!L$5)/'Data Summary'!L$6</f>
        <v>0.72936437445274704</v>
      </c>
      <c r="L1597">
        <f>(Data!L1597-'Data Summary'!M$5)/'Data Summary'!M$6</f>
        <v>0.45084835498237452</v>
      </c>
    </row>
    <row r="1598" spans="1:12" x14ac:dyDescent="0.3">
      <c r="A1598">
        <f>(Data!A1598-'Data Summary'!B$5)/'Data Summary'!B$6</f>
        <v>-1.1603431010602678</v>
      </c>
      <c r="B1598">
        <f>(Data!B1598-'Data Summary'!C$5)/'Data Summary'!C$6</f>
        <v>-9.9553877366432925E-2</v>
      </c>
      <c r="C1598">
        <f>(Data!C1598-'Data Summary'!D$5)/'Data Summary'!D$6</f>
        <v>-0.72391627046606433</v>
      </c>
      <c r="D1598">
        <f>(Data!D1598-'Data Summary'!E$5)/'Data Summary'!E$6</f>
        <v>-0.16942723443431032</v>
      </c>
      <c r="E1598">
        <f>(Data!E1598-'Data Summary'!F$5)/'Data Summary'!F$6</f>
        <v>-0.24370668659232594</v>
      </c>
      <c r="F1598">
        <f>(Data!F1598-'Data Summary'!G$5)/'Data Summary'!G$6</f>
        <v>1.2551613030095883</v>
      </c>
      <c r="G1598">
        <f>(Data!G1598-'Data Summary'!H$5)/'Data Summary'!H$6</f>
        <v>-0.19667888586283722</v>
      </c>
      <c r="H1598">
        <f>(Data!H1598-'Data Summary'!I$5)/'Data Summary'!I$6</f>
        <v>-0.53355374873600192</v>
      </c>
      <c r="I1598">
        <f>(Data!I1598-'Data Summary'!J$5)/'Data Summary'!J$6</f>
        <v>0.70550788701451872</v>
      </c>
      <c r="J1598">
        <f>(Data!J1598-'Data Summary'!K$5)/'Data Summary'!K$6</f>
        <v>0.54204193898892183</v>
      </c>
      <c r="K1598">
        <f>(Data!K1598-'Data Summary'!L$5)/'Data Summary'!L$6</f>
        <v>0.54162987652528127</v>
      </c>
      <c r="L1598">
        <f>(Data!L1598-'Data Summary'!M$5)/'Data Summary'!M$6</f>
        <v>0.45084835498237452</v>
      </c>
    </row>
    <row r="1599" spans="1:12" x14ac:dyDescent="0.3">
      <c r="A1599">
        <f>(Data!A1599-'Data Summary'!B$5)/'Data Summary'!B$6</f>
        <v>-1.3901552789998652</v>
      </c>
      <c r="B1599">
        <f>(Data!B1599-'Data Summary'!C$5)/'Data Summary'!C$6</f>
        <v>0.65462045980516537</v>
      </c>
      <c r="C1599">
        <f>(Data!C1599-'Data Summary'!D$5)/'Data Summary'!D$6</f>
        <v>-0.7752667325579482</v>
      </c>
      <c r="D1599">
        <f>(Data!D1599-'Data Summary'!E$5)/'Data Summary'!E$6</f>
        <v>-0.38227061366211673</v>
      </c>
      <c r="E1599">
        <f>(Data!E1599-'Data Summary'!F$5)/'Data Summary'!F$6</f>
        <v>-0.26496040853730207</v>
      </c>
      <c r="F1599">
        <f>(Data!F1599-'Data Summary'!G$5)/'Data Summary'!G$6</f>
        <v>1.5420536063658086</v>
      </c>
      <c r="G1599">
        <f>(Data!G1599-'Data Summary'!H$5)/'Data Summary'!H$6</f>
        <v>-7.504301717412061E-2</v>
      </c>
      <c r="H1599">
        <f>(Data!H1599-'Data Summary'!I$5)/'Data Summary'!I$6</f>
        <v>-0.67665744632930724</v>
      </c>
      <c r="I1599">
        <f>(Data!I1599-'Data Summary'!J$5)/'Data Summary'!J$6</f>
        <v>1.6773996031734626</v>
      </c>
      <c r="J1599">
        <f>(Data!J1599-'Data Summary'!K$5)/'Data Summary'!K$6</f>
        <v>0.30598963138538404</v>
      </c>
      <c r="K1599">
        <f>(Data!K1599-'Data Summary'!L$5)/'Data Summary'!L$6</f>
        <v>-0.20930811518458525</v>
      </c>
      <c r="L1599">
        <f>(Data!L1599-'Data Summary'!M$5)/'Data Summary'!M$6</f>
        <v>-0.78782264092280896</v>
      </c>
    </row>
    <row r="1600" spans="1:12" x14ac:dyDescent="0.3">
      <c r="A1600">
        <f>(Data!A1600-'Data Summary'!B$5)/'Data Summary'!B$6</f>
        <v>-1.3327022345149662</v>
      </c>
      <c r="B1600">
        <f>(Data!B1600-'Data Summary'!C$5)/'Data Summary'!C$6</f>
        <v>-1.2168491916947268</v>
      </c>
      <c r="C1600">
        <f>(Data!C1600-'Data Summary'!D$5)/'Data Summary'!D$6</f>
        <v>1.0219994406579873</v>
      </c>
      <c r="D1600">
        <f>(Data!D1600-'Data Summary'!E$5)/'Data Summary'!E$6</f>
        <v>0.75289407555285159</v>
      </c>
      <c r="E1600">
        <f>(Data!E1600-'Data Summary'!F$5)/'Data Summary'!F$6</f>
        <v>-0.43499018409711093</v>
      </c>
      <c r="F1600">
        <f>(Data!F1600-'Data Summary'!G$5)/'Data Summary'!G$6</f>
        <v>0.20322285737011386</v>
      </c>
      <c r="G1600">
        <f>(Data!G1600-'Data Summary'!H$5)/'Data Summary'!H$6</f>
        <v>-0.13586095151847891</v>
      </c>
      <c r="H1600">
        <f>(Data!H1600-'Data Summary'!I$5)/'Data Summary'!I$6</f>
        <v>-0.66605717243349594</v>
      </c>
      <c r="I1600">
        <f>(Data!I1600-'Data Summary'!J$5)/'Data Summary'!J$6</f>
        <v>0.51112954378273112</v>
      </c>
      <c r="J1600">
        <f>(Data!J1600-'Data Summary'!K$5)/'Data Summary'!K$6</f>
        <v>1.0924246880962446E-2</v>
      </c>
      <c r="K1600">
        <f>(Data!K1600-'Data Summary'!L$5)/'Data Summary'!L$6</f>
        <v>0.54162987652528127</v>
      </c>
      <c r="L1600">
        <f>(Data!L1600-'Data Summary'!M$5)/'Data Summary'!M$6</f>
        <v>0.45084835498237452</v>
      </c>
    </row>
    <row r="1601" spans="8:8" x14ac:dyDescent="0.3">
      <c r="H1601">
        <f>Data!H1601-'Data Summary'!I$5</f>
        <v>-0.99674667917448312</v>
      </c>
    </row>
    <row r="1602" spans="8:8" x14ac:dyDescent="0.3">
      <c r="H1602">
        <f>Data!H1602-'Data Summary'!I$5</f>
        <v>-0.99674667917448312</v>
      </c>
    </row>
    <row r="1603" spans="8:8" x14ac:dyDescent="0.3">
      <c r="H1603">
        <f>Data!H1603-'Data Summary'!I$5</f>
        <v>-0.99674667917448312</v>
      </c>
    </row>
    <row r="1604" spans="8:8" x14ac:dyDescent="0.3">
      <c r="H1604">
        <f>Data!H1604-'Data Summary'!I$5</f>
        <v>-0.99674667917448312</v>
      </c>
    </row>
    <row r="1605" spans="8:8" x14ac:dyDescent="0.3">
      <c r="H1605">
        <f>Data!H1605-'Data Summary'!I$5</f>
        <v>-0.99674667917448312</v>
      </c>
    </row>
    <row r="1606" spans="8:8" x14ac:dyDescent="0.3">
      <c r="H1606">
        <f>Data!H1606-'Data Summary'!I$5</f>
        <v>-0.99674667917448312</v>
      </c>
    </row>
    <row r="1607" spans="8:8" x14ac:dyDescent="0.3">
      <c r="H1607">
        <f>Data!H1607-'Data Summary'!I$5</f>
        <v>-0.99674667917448312</v>
      </c>
    </row>
    <row r="1608" spans="8:8" x14ac:dyDescent="0.3">
      <c r="H1608">
        <f>Data!H1608-'Data Summary'!I$5</f>
        <v>-0.99674667917448312</v>
      </c>
    </row>
    <row r="1609" spans="8:8" x14ac:dyDescent="0.3">
      <c r="H1609">
        <f>Data!H1609-'Data Summary'!I$5</f>
        <v>-0.99674667917448312</v>
      </c>
    </row>
    <row r="1610" spans="8:8" x14ac:dyDescent="0.3">
      <c r="H1610">
        <f>Data!H1610-'Data Summary'!I$5</f>
        <v>-0.99674667917448312</v>
      </c>
    </row>
    <row r="1611" spans="8:8" x14ac:dyDescent="0.3">
      <c r="H1611">
        <f>Data!H1611-'Data Summary'!I$5</f>
        <v>-0.99674667917448312</v>
      </c>
    </row>
    <row r="1612" spans="8:8" x14ac:dyDescent="0.3">
      <c r="H1612">
        <f>Data!H1612-'Data Summary'!I$5</f>
        <v>-0.99674667917448312</v>
      </c>
    </row>
    <row r="1613" spans="8:8" x14ac:dyDescent="0.3">
      <c r="H1613">
        <f>Data!H1613-'Data Summary'!I$5</f>
        <v>-0.99674667917448312</v>
      </c>
    </row>
    <row r="1614" spans="8:8" x14ac:dyDescent="0.3">
      <c r="H1614">
        <f>Data!H1614-'Data Summary'!I$5</f>
        <v>-0.99674667917448312</v>
      </c>
    </row>
    <row r="1615" spans="8:8" x14ac:dyDescent="0.3">
      <c r="H1615">
        <f>Data!H1615-'Data Summary'!I$5</f>
        <v>-0.99674667917448312</v>
      </c>
    </row>
    <row r="1616" spans="8:8" x14ac:dyDescent="0.3">
      <c r="H1616">
        <f>Data!H1616-'Data Summary'!I$5</f>
        <v>-0.99674667917448312</v>
      </c>
    </row>
    <row r="1617" spans="8:8" x14ac:dyDescent="0.3">
      <c r="H1617">
        <f>Data!H1617-'Data Summary'!I$5</f>
        <v>-0.99674667917448312</v>
      </c>
    </row>
    <row r="1618" spans="8:8" x14ac:dyDescent="0.3">
      <c r="H1618">
        <f>Data!H1618-'Data Summary'!I$5</f>
        <v>-0.99674667917448312</v>
      </c>
    </row>
    <row r="1619" spans="8:8" x14ac:dyDescent="0.3">
      <c r="H1619">
        <f>Data!H1619-'Data Summary'!I$5</f>
        <v>-0.99674667917448312</v>
      </c>
    </row>
    <row r="1620" spans="8:8" x14ac:dyDescent="0.3">
      <c r="H1620">
        <f>Data!H1620-'Data Summary'!I$5</f>
        <v>-0.99674667917448312</v>
      </c>
    </row>
    <row r="1621" spans="8:8" x14ac:dyDescent="0.3">
      <c r="H1621">
        <f>Data!H1621-'Data Summary'!I$5</f>
        <v>-0.99674667917448312</v>
      </c>
    </row>
    <row r="1622" spans="8:8" x14ac:dyDescent="0.3">
      <c r="H1622">
        <f>Data!H1622-'Data Summary'!I$5</f>
        <v>-0.99674667917448312</v>
      </c>
    </row>
    <row r="1623" spans="8:8" x14ac:dyDescent="0.3">
      <c r="H1623">
        <f>Data!H1623-'Data Summary'!I$5</f>
        <v>-0.99674667917448312</v>
      </c>
    </row>
    <row r="1624" spans="8:8" x14ac:dyDescent="0.3">
      <c r="H1624">
        <f>Data!H1624-'Data Summary'!I$5</f>
        <v>-0.99674667917448312</v>
      </c>
    </row>
    <row r="1625" spans="8:8" x14ac:dyDescent="0.3">
      <c r="H1625">
        <f>Data!H1625-'Data Summary'!I$5</f>
        <v>-0.99674667917448312</v>
      </c>
    </row>
    <row r="1626" spans="8:8" x14ac:dyDescent="0.3">
      <c r="H1626">
        <f>Data!H1626-'Data Summary'!I$5</f>
        <v>-0.99674667917448312</v>
      </c>
    </row>
    <row r="1627" spans="8:8" x14ac:dyDescent="0.3">
      <c r="H1627">
        <f>Data!H1627-'Data Summary'!I$5</f>
        <v>-0.99674667917448312</v>
      </c>
    </row>
    <row r="1628" spans="8:8" x14ac:dyDescent="0.3">
      <c r="H1628">
        <f>Data!H1628-'Data Summary'!I$5</f>
        <v>-0.99674667917448312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L18" sqref="L18"/>
    </sheetView>
  </sheetViews>
  <sheetFormatPr defaultRowHeight="14.4" x14ac:dyDescent="0.3"/>
  <cols>
    <col min="1" max="1" width="10.109375" customWidth="1"/>
    <col min="2" max="2" width="25.6640625" bestFit="1" customWidth="1"/>
  </cols>
  <sheetData>
    <row r="1" spans="1:2" x14ac:dyDescent="0.3">
      <c r="A1" s="2" t="s">
        <v>19</v>
      </c>
      <c r="B1" t="s">
        <v>20</v>
      </c>
    </row>
    <row r="2" spans="1:2" x14ac:dyDescent="0.3">
      <c r="A2" s="3">
        <v>3</v>
      </c>
      <c r="B2" s="1">
        <v>8.36</v>
      </c>
    </row>
    <row r="3" spans="1:2" x14ac:dyDescent="0.3">
      <c r="A3" s="3">
        <v>4</v>
      </c>
      <c r="B3" s="1">
        <v>7.7792452830188683</v>
      </c>
    </row>
    <row r="4" spans="1:2" x14ac:dyDescent="0.3">
      <c r="A4" s="3">
        <v>5</v>
      </c>
      <c r="B4" s="1">
        <v>8.1672540381791485</v>
      </c>
    </row>
    <row r="5" spans="1:2" x14ac:dyDescent="0.3">
      <c r="A5" s="3">
        <v>6</v>
      </c>
      <c r="B5" s="1">
        <v>8.3471786833855752</v>
      </c>
    </row>
    <row r="6" spans="1:2" x14ac:dyDescent="0.3">
      <c r="A6" s="3">
        <v>7</v>
      </c>
      <c r="B6" s="1">
        <v>8.8723618090452252</v>
      </c>
    </row>
    <row r="7" spans="1:2" x14ac:dyDescent="0.3">
      <c r="A7" s="3">
        <v>8</v>
      </c>
      <c r="B7" s="1">
        <v>8.5666666666666647</v>
      </c>
    </row>
    <row r="8" spans="1:2" x14ac:dyDescent="0.3">
      <c r="A8" s="3" t="s">
        <v>12</v>
      </c>
      <c r="B8" s="1">
        <v>8.3196372732958128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3" sqref="E23"/>
    </sheetView>
  </sheetViews>
  <sheetFormatPr defaultRowHeight="14.4" x14ac:dyDescent="0.3"/>
  <cols>
    <col min="1" max="1" width="10.109375" customWidth="1"/>
    <col min="2" max="2" width="27.6640625" customWidth="1"/>
    <col min="3" max="3" width="25.6640625" bestFit="1" customWidth="1"/>
  </cols>
  <sheetData>
    <row r="1" spans="1:2" x14ac:dyDescent="0.3">
      <c r="A1" s="2" t="s">
        <v>19</v>
      </c>
      <c r="B1" t="s">
        <v>21</v>
      </c>
    </row>
    <row r="2" spans="1:2" x14ac:dyDescent="0.3">
      <c r="A2" s="3">
        <v>3</v>
      </c>
      <c r="B2" s="1">
        <v>0.88450000000000006</v>
      </c>
    </row>
    <row r="3" spans="1:2" x14ac:dyDescent="0.3">
      <c r="A3" s="3">
        <v>4</v>
      </c>
      <c r="B3" s="1">
        <v>0.69396226415094286</v>
      </c>
    </row>
    <row r="4" spans="1:2" x14ac:dyDescent="0.3">
      <c r="A4" s="3">
        <v>5</v>
      </c>
      <c r="B4" s="1">
        <v>0.57704111600587316</v>
      </c>
    </row>
    <row r="5" spans="1:2" x14ac:dyDescent="0.3">
      <c r="A5" s="3">
        <v>6</v>
      </c>
      <c r="B5" s="1">
        <v>0.49748432601880965</v>
      </c>
    </row>
    <row r="6" spans="1:2" x14ac:dyDescent="0.3">
      <c r="A6" s="3">
        <v>7</v>
      </c>
      <c r="B6" s="1">
        <v>0.40391959798994981</v>
      </c>
    </row>
    <row r="7" spans="1:2" x14ac:dyDescent="0.3">
      <c r="A7" s="3">
        <v>8</v>
      </c>
      <c r="B7" s="1">
        <v>0.42333333333333339</v>
      </c>
    </row>
    <row r="8" spans="1:2" x14ac:dyDescent="0.3">
      <c r="A8" s="3" t="s">
        <v>12</v>
      </c>
      <c r="B8" s="1">
        <v>0.52782051282051201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1" sqref="C31"/>
    </sheetView>
  </sheetViews>
  <sheetFormatPr defaultRowHeight="14.4" x14ac:dyDescent="0.3"/>
  <cols>
    <col min="1" max="1" width="10.109375" customWidth="1"/>
    <col min="2" max="2" width="23.33203125" customWidth="1"/>
    <col min="3" max="3" width="25.6640625" bestFit="1" customWidth="1"/>
  </cols>
  <sheetData>
    <row r="1" spans="1:2" x14ac:dyDescent="0.3">
      <c r="A1" s="2" t="s">
        <v>19</v>
      </c>
      <c r="B1" t="s">
        <v>22</v>
      </c>
    </row>
    <row r="2" spans="1:2" x14ac:dyDescent="0.3">
      <c r="A2" s="3">
        <v>3</v>
      </c>
      <c r="B2" s="1">
        <v>0.17099999999999999</v>
      </c>
    </row>
    <row r="3" spans="1:2" x14ac:dyDescent="0.3">
      <c r="A3" s="3">
        <v>4</v>
      </c>
      <c r="B3" s="1">
        <v>0.17415094339622639</v>
      </c>
    </row>
    <row r="4" spans="1:2" x14ac:dyDescent="0.3">
      <c r="A4" s="3">
        <v>5</v>
      </c>
      <c r="B4" s="1">
        <v>0.24368575624082198</v>
      </c>
    </row>
    <row r="5" spans="1:2" x14ac:dyDescent="0.3">
      <c r="A5" s="3">
        <v>6</v>
      </c>
      <c r="B5" s="1">
        <v>0.2738244514106587</v>
      </c>
    </row>
    <row r="6" spans="1:2" x14ac:dyDescent="0.3">
      <c r="A6" s="3">
        <v>7</v>
      </c>
      <c r="B6" s="1">
        <v>0.37517587939698493</v>
      </c>
    </row>
    <row r="7" spans="1:2" x14ac:dyDescent="0.3">
      <c r="A7" s="3">
        <v>8</v>
      </c>
      <c r="B7" s="1">
        <v>0.39111111111111113</v>
      </c>
    </row>
    <row r="8" spans="1:2" x14ac:dyDescent="0.3">
      <c r="A8" s="3" t="s">
        <v>12</v>
      </c>
      <c r="B8" s="1">
        <v>0.2709756097560963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J23" sqref="J23"/>
    </sheetView>
  </sheetViews>
  <sheetFormatPr defaultRowHeight="14.4" x14ac:dyDescent="0.3"/>
  <cols>
    <col min="1" max="1" width="10.109375" customWidth="1"/>
    <col min="2" max="2" width="23" customWidth="1"/>
    <col min="3" max="3" width="16.44140625" customWidth="1"/>
    <col min="4" max="4" width="23" bestFit="1" customWidth="1"/>
  </cols>
  <sheetData>
    <row r="1" spans="1:2" x14ac:dyDescent="0.3">
      <c r="A1" s="2" t="s">
        <v>19</v>
      </c>
      <c r="B1" t="s">
        <v>23</v>
      </c>
    </row>
    <row r="2" spans="1:2" x14ac:dyDescent="0.3">
      <c r="A2" s="3">
        <v>3</v>
      </c>
      <c r="B2" s="1">
        <v>0.12250000000000001</v>
      </c>
    </row>
    <row r="3" spans="1:2" x14ac:dyDescent="0.3">
      <c r="A3" s="3">
        <v>4</v>
      </c>
      <c r="B3" s="1">
        <v>9.0679245283018836E-2</v>
      </c>
    </row>
    <row r="4" spans="1:2" x14ac:dyDescent="0.3">
      <c r="A4" s="3">
        <v>5</v>
      </c>
      <c r="B4" s="1">
        <v>9.2735682819383283E-2</v>
      </c>
    </row>
    <row r="5" spans="1:2" x14ac:dyDescent="0.3">
      <c r="A5" s="3">
        <v>6</v>
      </c>
      <c r="B5" s="1">
        <v>8.4956112852664578E-2</v>
      </c>
    </row>
    <row r="6" spans="1:2" x14ac:dyDescent="0.3">
      <c r="A6" s="3">
        <v>7</v>
      </c>
      <c r="B6" s="1">
        <v>7.6587939698492438E-2</v>
      </c>
    </row>
    <row r="7" spans="1:2" x14ac:dyDescent="0.3">
      <c r="A7" s="3">
        <v>8</v>
      </c>
      <c r="B7" s="1">
        <v>6.8444444444444447E-2</v>
      </c>
    </row>
    <row r="8" spans="1:2" x14ac:dyDescent="0.3">
      <c r="A8" s="3" t="s">
        <v>12</v>
      </c>
      <c r="B8" s="1">
        <v>8.7466541588492416E-2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J23" sqref="J23"/>
    </sheetView>
  </sheetViews>
  <sheetFormatPr defaultRowHeight="14.4" x14ac:dyDescent="0.3"/>
  <cols>
    <col min="1" max="1" width="10.109375" customWidth="1"/>
    <col min="2" max="2" width="21.5546875" customWidth="1"/>
    <col min="3" max="3" width="11.109375" customWidth="1"/>
    <col min="4" max="4" width="23" bestFit="1" customWidth="1"/>
  </cols>
  <sheetData>
    <row r="1" spans="1:2" x14ac:dyDescent="0.3">
      <c r="A1" s="2" t="s">
        <v>19</v>
      </c>
      <c r="B1" t="s">
        <v>24</v>
      </c>
    </row>
    <row r="2" spans="1:2" x14ac:dyDescent="0.3">
      <c r="A2" s="3">
        <v>3</v>
      </c>
      <c r="B2" s="1">
        <v>0.99746400000000013</v>
      </c>
    </row>
    <row r="3" spans="1:2" x14ac:dyDescent="0.3">
      <c r="A3" s="3">
        <v>4</v>
      </c>
      <c r="B3" s="1">
        <v>0.99654245283018861</v>
      </c>
    </row>
    <row r="4" spans="1:2" x14ac:dyDescent="0.3">
      <c r="A4" s="3">
        <v>5</v>
      </c>
      <c r="B4" s="1">
        <v>0.99710362701908883</v>
      </c>
    </row>
    <row r="5" spans="1:2" x14ac:dyDescent="0.3">
      <c r="A5" s="3">
        <v>6</v>
      </c>
      <c r="B5" s="1">
        <v>0.99661506269592548</v>
      </c>
    </row>
    <row r="6" spans="1:2" x14ac:dyDescent="0.3">
      <c r="A6" s="3">
        <v>7</v>
      </c>
      <c r="B6" s="1">
        <v>0.99610427135678281</v>
      </c>
    </row>
    <row r="7" spans="1:2" x14ac:dyDescent="0.3">
      <c r="A7" s="3">
        <v>8</v>
      </c>
      <c r="B7" s="1">
        <v>0.99521222222222228</v>
      </c>
    </row>
    <row r="8" spans="1:2" x14ac:dyDescent="0.3">
      <c r="A8" s="3" t="s">
        <v>12</v>
      </c>
      <c r="B8" s="1">
        <v>0.99674667917448057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J23" sqref="J23"/>
    </sheetView>
  </sheetViews>
  <sheetFormatPr defaultRowHeight="14.4" x14ac:dyDescent="0.3"/>
  <cols>
    <col min="1" max="1" width="10.109375" customWidth="1"/>
    <col min="2" max="2" width="17.6640625" customWidth="1"/>
    <col min="3" max="3" width="11.109375" customWidth="1"/>
    <col min="4" max="4" width="23" bestFit="1" customWidth="1"/>
  </cols>
  <sheetData>
    <row r="1" spans="1:2" x14ac:dyDescent="0.3">
      <c r="A1" s="2" t="s">
        <v>19</v>
      </c>
      <c r="B1" t="s">
        <v>25</v>
      </c>
    </row>
    <row r="2" spans="1:2" x14ac:dyDescent="0.3">
      <c r="A2" s="3">
        <v>3</v>
      </c>
      <c r="B2" s="1">
        <v>3.3979999999999997</v>
      </c>
    </row>
    <row r="3" spans="1:2" x14ac:dyDescent="0.3">
      <c r="A3" s="3">
        <v>4</v>
      </c>
      <c r="B3" s="1">
        <v>3.3815094339622642</v>
      </c>
    </row>
    <row r="4" spans="1:2" x14ac:dyDescent="0.3">
      <c r="A4" s="3">
        <v>5</v>
      </c>
      <c r="B4" s="1">
        <v>3.3049486049926546</v>
      </c>
    </row>
    <row r="5" spans="1:2" x14ac:dyDescent="0.3">
      <c r="A5" s="3">
        <v>6</v>
      </c>
      <c r="B5" s="1">
        <v>3.3180721003134837</v>
      </c>
    </row>
    <row r="6" spans="1:2" x14ac:dyDescent="0.3">
      <c r="A6" s="3">
        <v>7</v>
      </c>
      <c r="B6" s="1">
        <v>3.290753768844219</v>
      </c>
    </row>
    <row r="7" spans="1:2" x14ac:dyDescent="0.3">
      <c r="A7" s="3">
        <v>8</v>
      </c>
      <c r="B7" s="1">
        <v>3.2672222222222214</v>
      </c>
    </row>
    <row r="8" spans="1:2" x14ac:dyDescent="0.3">
      <c r="A8" s="3" t="s">
        <v>12</v>
      </c>
      <c r="B8" s="1">
        <v>3.3111131957473439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J23" sqref="J23"/>
    </sheetView>
  </sheetViews>
  <sheetFormatPr defaultRowHeight="14.4" x14ac:dyDescent="0.3"/>
  <cols>
    <col min="1" max="1" width="10.109375" customWidth="1"/>
    <col min="2" max="2" width="23.44140625" customWidth="1"/>
    <col min="3" max="3" width="11.109375" customWidth="1"/>
    <col min="4" max="4" width="23" bestFit="1" customWidth="1"/>
  </cols>
  <sheetData>
    <row r="1" spans="1:2" x14ac:dyDescent="0.3">
      <c r="A1" s="2" t="s">
        <v>19</v>
      </c>
      <c r="B1" t="s">
        <v>26</v>
      </c>
    </row>
    <row r="2" spans="1:2" x14ac:dyDescent="0.3">
      <c r="A2" s="3">
        <v>3</v>
      </c>
      <c r="B2" s="1">
        <v>0.57000000000000006</v>
      </c>
    </row>
    <row r="3" spans="1:2" x14ac:dyDescent="0.3">
      <c r="A3" s="3">
        <v>4</v>
      </c>
      <c r="B3" s="1">
        <v>0.5964150943396227</v>
      </c>
    </row>
    <row r="4" spans="1:2" x14ac:dyDescent="0.3">
      <c r="A4" s="3">
        <v>5</v>
      </c>
      <c r="B4" s="1">
        <v>0.62096916299559468</v>
      </c>
    </row>
    <row r="5" spans="1:2" x14ac:dyDescent="0.3">
      <c r="A5" s="3">
        <v>6</v>
      </c>
      <c r="B5" s="1">
        <v>0.67532915360501578</v>
      </c>
    </row>
    <row r="6" spans="1:2" x14ac:dyDescent="0.3">
      <c r="A6" s="3">
        <v>7</v>
      </c>
      <c r="B6" s="1">
        <v>0.74125628140703526</v>
      </c>
    </row>
    <row r="7" spans="1:2" x14ac:dyDescent="0.3">
      <c r="A7" s="3">
        <v>8</v>
      </c>
      <c r="B7" s="1">
        <v>0.76777777777777778</v>
      </c>
    </row>
    <row r="8" spans="1:2" x14ac:dyDescent="0.3">
      <c r="A8" s="3" t="s">
        <v>12</v>
      </c>
      <c r="B8" s="1">
        <v>0.65814884302689114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I43" sqref="I4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75" zoomScaleNormal="175" workbookViewId="0">
      <selection activeCell="B6" sqref="B6"/>
    </sheetView>
  </sheetViews>
  <sheetFormatPr defaultRowHeight="14.4" x14ac:dyDescent="0.3"/>
  <cols>
    <col min="1" max="1" width="12.88671875" customWidth="1"/>
    <col min="2" max="2" width="12" bestFit="1" customWidth="1"/>
    <col min="3" max="3" width="12.77734375" customWidth="1"/>
    <col min="5" max="5" width="12.21875" bestFit="1" customWidth="1"/>
    <col min="7" max="7" width="15.88671875" bestFit="1" customWidth="1"/>
    <col min="8" max="8" width="16.33203125" bestFit="1" customWidth="1"/>
  </cols>
  <sheetData>
    <row r="1" spans="1:13" s="4" customFormat="1" x14ac:dyDescent="0.3">
      <c r="B1" s="4" t="str">
        <f>Data!A1</f>
        <v>fixed acidity</v>
      </c>
      <c r="C1" s="4" t="str">
        <f>Data!B1</f>
        <v>volatile acidity</v>
      </c>
      <c r="D1" s="4" t="str">
        <f>Data!C1</f>
        <v>citric acid</v>
      </c>
      <c r="E1" s="4" t="str">
        <f>Data!D1</f>
        <v>residual sugar</v>
      </c>
      <c r="F1" s="4" t="str">
        <f>Data!E1</f>
        <v>chlorides</v>
      </c>
      <c r="G1" s="4" t="str">
        <f>Data!F1</f>
        <v>free sulfur dioxide</v>
      </c>
      <c r="H1" s="4" t="str">
        <f>Data!G1</f>
        <v>total sulfur dioxide</v>
      </c>
      <c r="I1" s="4" t="str">
        <f>Data!H1</f>
        <v>density</v>
      </c>
      <c r="J1" s="4" t="str">
        <f>Data!I1</f>
        <v>pH</v>
      </c>
      <c r="K1" s="4" t="str">
        <f>Data!J1</f>
        <v>sulphates</v>
      </c>
      <c r="L1" s="4" t="str">
        <f>Data!K1</f>
        <v>alcohol</v>
      </c>
      <c r="M1" s="4" t="str">
        <f>Data!L1</f>
        <v>quality</v>
      </c>
    </row>
    <row r="2" spans="1:13" x14ac:dyDescent="0.3">
      <c r="A2" s="4" t="s">
        <v>14</v>
      </c>
      <c r="B2">
        <f>MIN(Data!A:A)</f>
        <v>4.5999999999999996</v>
      </c>
      <c r="C2">
        <f>MIN(Data!B:B)</f>
        <v>0.12</v>
      </c>
      <c r="D2">
        <f>MIN(Data!C:C)</f>
        <v>0</v>
      </c>
      <c r="E2">
        <f>MIN(Data!D:D)</f>
        <v>0.9</v>
      </c>
      <c r="F2">
        <f>MIN(Data!E:E)</f>
        <v>1.2E-2</v>
      </c>
      <c r="G2">
        <f>MIN(Data!F:F)</f>
        <v>1</v>
      </c>
      <c r="H2">
        <f>MIN(Data!G:G)</f>
        <v>6</v>
      </c>
      <c r="I2">
        <f>MIN(Data!H:H)</f>
        <v>0.99007000000000001</v>
      </c>
      <c r="J2">
        <f>MIN(Data!I:I)</f>
        <v>2.74</v>
      </c>
      <c r="K2">
        <f>MIN(Data!J:J)</f>
        <v>0.33</v>
      </c>
      <c r="L2">
        <f>MIN(Data!K:K)</f>
        <v>8.4</v>
      </c>
      <c r="M2">
        <f>MIN(Data!L:L)</f>
        <v>3</v>
      </c>
    </row>
    <row r="3" spans="1:13" x14ac:dyDescent="0.3">
      <c r="A3" s="4" t="s">
        <v>15</v>
      </c>
      <c r="B3">
        <f>MAX(Data!A:A)</f>
        <v>15.9</v>
      </c>
      <c r="C3">
        <f>MAX(Data!B:B)</f>
        <v>1.58</v>
      </c>
      <c r="D3">
        <f>MAX(Data!C:C)</f>
        <v>1</v>
      </c>
      <c r="E3">
        <f>MAX(Data!D:D)</f>
        <v>15.5</v>
      </c>
      <c r="F3">
        <f>MAX(Data!E:E)</f>
        <v>0.61099999999999999</v>
      </c>
      <c r="G3">
        <f>MAX(Data!F:F)</f>
        <v>72</v>
      </c>
      <c r="H3">
        <f>MAX(Data!G:G)</f>
        <v>289</v>
      </c>
      <c r="I3">
        <f>MAX(Data!H:H)</f>
        <v>1.00369</v>
      </c>
      <c r="J3">
        <f>MAX(Data!I:I)</f>
        <v>4.01</v>
      </c>
      <c r="K3">
        <f>MAX(Data!J:J)</f>
        <v>2</v>
      </c>
      <c r="L3">
        <f>MAX(Data!K:K)</f>
        <v>14.9</v>
      </c>
      <c r="M3">
        <f>MAX(Data!L:L)</f>
        <v>8</v>
      </c>
    </row>
    <row r="4" spans="1:13" x14ac:dyDescent="0.3">
      <c r="A4" s="4" t="s">
        <v>16</v>
      </c>
      <c r="B4">
        <f>B3-B2</f>
        <v>11.3</v>
      </c>
      <c r="C4">
        <f>C3-C2</f>
        <v>1.46</v>
      </c>
      <c r="D4">
        <f>D3-D2</f>
        <v>1</v>
      </c>
      <c r="E4">
        <f t="shared" ref="E4:H4" si="0">E3-E2</f>
        <v>14.6</v>
      </c>
      <c r="F4">
        <f t="shared" si="0"/>
        <v>0.59899999999999998</v>
      </c>
      <c r="G4">
        <f t="shared" si="0"/>
        <v>71</v>
      </c>
      <c r="H4">
        <f t="shared" si="0"/>
        <v>283</v>
      </c>
      <c r="I4">
        <f>I3-I2</f>
        <v>1.3619999999999965E-2</v>
      </c>
      <c r="J4">
        <f>J3-J2</f>
        <v>1.2699999999999996</v>
      </c>
      <c r="K4">
        <f t="shared" ref="K4" si="1">K3-K2</f>
        <v>1.67</v>
      </c>
      <c r="L4">
        <f t="shared" ref="L4:M4" si="2">L3-L2</f>
        <v>6.5</v>
      </c>
      <c r="M4">
        <f t="shared" si="2"/>
        <v>5</v>
      </c>
    </row>
    <row r="5" spans="1:13" x14ac:dyDescent="0.3">
      <c r="A5" s="4" t="s">
        <v>28</v>
      </c>
      <c r="B5">
        <f>AVERAGE(Data!A:A)</f>
        <v>8.3196372732958377</v>
      </c>
      <c r="C5">
        <f>AVERAGE(Data!B:B)</f>
        <v>0.52782051282051312</v>
      </c>
      <c r="D5">
        <f>AVERAGE(Data!C:C)</f>
        <v>0.27097560975609641</v>
      </c>
      <c r="E5">
        <f>AVERAGE(Data!D:D)</f>
        <v>2.5388055034396517</v>
      </c>
      <c r="F5">
        <f>AVERAGE(Data!E:E)</f>
        <v>8.7466541588492569E-2</v>
      </c>
      <c r="G5">
        <f>AVERAGE(Data!F:F)</f>
        <v>15.874921826141339</v>
      </c>
      <c r="H5">
        <f>AVERAGE(Data!G:G)</f>
        <v>46.467792370231393</v>
      </c>
      <c r="I5">
        <f>AVERAGE(Data!H:H)</f>
        <v>0.99674667917448312</v>
      </c>
      <c r="J5">
        <f>AVERAGE(Data!I:I)</f>
        <v>3.311113195747343</v>
      </c>
      <c r="K5">
        <f>AVERAGE(Data!J:J)</f>
        <v>0.65814884302689214</v>
      </c>
      <c r="L5">
        <f>AVERAGE(Data!K:K)</f>
        <v>10.422983114446502</v>
      </c>
      <c r="M5">
        <f>AVERAGE(Data!L:L)</f>
        <v>5.6360225140712945</v>
      </c>
    </row>
    <row r="6" spans="1:13" x14ac:dyDescent="0.3">
      <c r="A6" s="4" t="s">
        <v>29</v>
      </c>
      <c r="B6">
        <f>_xlfn.STDEV.P(Data!A:A)</f>
        <v>1.7405518001101457</v>
      </c>
      <c r="C6">
        <f>_xlfn.STDEV.P(Data!B:B)</f>
        <v>0.17900370424469014</v>
      </c>
      <c r="D6">
        <f>_xlfn.STDEV.P(Data!C:C)</f>
        <v>0.19474021445233569</v>
      </c>
      <c r="E6">
        <f>_xlfn.STDEV.P(Data!D:D)</f>
        <v>1.4094871124880497</v>
      </c>
      <c r="F6">
        <f>_xlfn.STDEV.P(Data!E:E)</f>
        <v>4.7050582603315572E-2</v>
      </c>
      <c r="G6">
        <f>_xlfn.STDEV.P(Data!F:F)</f>
        <v>10.456885614930719</v>
      </c>
      <c r="H6">
        <f>_xlfn.STDEV.P(Data!G:G)</f>
        <v>32.885036651783743</v>
      </c>
      <c r="I6">
        <f>_xlfn.STDEV.P(Data!H:H)</f>
        <v>1.8867437008323921E-3</v>
      </c>
      <c r="J6">
        <f>_xlfn.STDEV.P(Data!I:I)</f>
        <v>0.15433818141060152</v>
      </c>
      <c r="K6">
        <f>_xlfn.STDEV.P(Data!J:J)</f>
        <v>0.16945396724179509</v>
      </c>
      <c r="L6">
        <f>_xlfn.STDEV.P(Data!K:K)</f>
        <v>1.0653343003440554</v>
      </c>
      <c r="M6">
        <f>_xlfn.STDEV.P(Data!L:L)</f>
        <v>0.80731687696395127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B1" zoomScale="175" zoomScaleNormal="175" workbookViewId="0">
      <selection activeCell="I5" sqref="I5"/>
    </sheetView>
  </sheetViews>
  <sheetFormatPr defaultRowHeight="14.4" x14ac:dyDescent="0.3"/>
  <cols>
    <col min="1" max="1" width="12.88671875" customWidth="1"/>
    <col min="2" max="2" width="12" bestFit="1" customWidth="1"/>
    <col min="3" max="3" width="12.77734375" customWidth="1"/>
    <col min="5" max="5" width="12.21875" bestFit="1" customWidth="1"/>
    <col min="7" max="7" width="15.88671875" bestFit="1" customWidth="1"/>
    <col min="8" max="8" width="16.33203125" bestFit="1" customWidth="1"/>
  </cols>
  <sheetData>
    <row r="1" spans="1:13" s="4" customFormat="1" x14ac:dyDescent="0.3">
      <c r="B1" s="4" t="str">
        <f>Data!A1</f>
        <v>fixed acidity</v>
      </c>
      <c r="C1" s="4" t="str">
        <f>Data!B1</f>
        <v>volatile acidity</v>
      </c>
      <c r="D1" s="4" t="str">
        <f>Data!C1</f>
        <v>citric acid</v>
      </c>
      <c r="E1" s="4" t="str">
        <f>Data!D1</f>
        <v>residual sugar</v>
      </c>
      <c r="F1" s="4" t="str">
        <f>Data!E1</f>
        <v>chlorides</v>
      </c>
      <c r="G1" s="4" t="str">
        <f>Data!F1</f>
        <v>free sulfur dioxide</v>
      </c>
      <c r="H1" s="4" t="str">
        <f>Data!G1</f>
        <v>total sulfur dioxide</v>
      </c>
      <c r="I1" s="4" t="str">
        <f>Data!H1</f>
        <v>density</v>
      </c>
      <c r="J1" s="4" t="str">
        <f>Data!I1</f>
        <v>pH</v>
      </c>
      <c r="K1" s="4" t="str">
        <f>Data!J1</f>
        <v>sulphates</v>
      </c>
      <c r="L1" s="4" t="str">
        <f>Data!K1</f>
        <v>alcohol</v>
      </c>
      <c r="M1" s="4" t="str">
        <f>Data!L1</f>
        <v>quality</v>
      </c>
    </row>
    <row r="2" spans="1:13" x14ac:dyDescent="0.3">
      <c r="A2" s="4" t="s">
        <v>14</v>
      </c>
      <c r="B2" s="5">
        <f>MIN('Standardized Data'!A:A)</f>
        <v>-2.1370448573035583</v>
      </c>
      <c r="C2" s="5">
        <f>MIN('Standardized Data'!B:B)</f>
        <v>-2.2782797403066057</v>
      </c>
      <c r="D2" s="5">
        <f>MIN('Standardized Data'!C:C)</f>
        <v>-1.3914722776605546</v>
      </c>
      <c r="E2" s="5">
        <f>MIN('Standardized Data'!D:D)</f>
        <v>-1.1626963374974075</v>
      </c>
      <c r="F2" s="5">
        <f>MIN('Standardized Data'!E:E)</f>
        <v>-1.6039448910707979</v>
      </c>
      <c r="G2" s="5">
        <f>MIN('Standardized Data'!F:F)</f>
        <v>-1.422500194981801</v>
      </c>
      <c r="H2" s="5">
        <f>MIN('Standardized Data'!G:G)</f>
        <v>-1.2305837697169284</v>
      </c>
      <c r="I2" s="5">
        <f>MIN('Standardized Data'!H:H)</f>
        <v>-3.5387313981954738</v>
      </c>
      <c r="J2" s="5">
        <f>MIN('Standardized Data'!I:I)</f>
        <v>-3.7004012262393609</v>
      </c>
      <c r="K2" s="5">
        <f>MIN('Standardized Data'!J:J)</f>
        <v>-1.9365072908482228</v>
      </c>
      <c r="L2" s="5">
        <f>MIN('Standardized Data'!K:K)</f>
        <v>-1.8989185965317823</v>
      </c>
      <c r="M2" s="5">
        <f>MIN('Standardized Data'!L:L)</f>
        <v>-3.265164632733176</v>
      </c>
    </row>
    <row r="3" spans="1:13" x14ac:dyDescent="0.3">
      <c r="A3" s="4" t="s">
        <v>15</v>
      </c>
      <c r="B3" s="5">
        <f>MAX('Standardized Data'!B:B)</f>
        <v>5.8779760542899391</v>
      </c>
      <c r="C3" s="5">
        <f>MAX('Standardized Data'!C:C)</f>
        <v>3.7435739315278322</v>
      </c>
      <c r="D3" s="5">
        <f>MAX('Standardized Data'!D:D)</f>
        <v>9.1956814515891789</v>
      </c>
      <c r="E3" s="5">
        <f>MAX('Standardized Data'!E:E)</f>
        <v>11.127034553969901</v>
      </c>
      <c r="F3" s="5">
        <f>MAX('Standardized Data'!F:F)</f>
        <v>5.3672843177820786</v>
      </c>
      <c r="G3" s="5">
        <f>MAX('Standardized Data'!G:G)</f>
        <v>7.3751539400097714</v>
      </c>
      <c r="H3" s="5">
        <f>MAX('Standardized Data'!H:H)</f>
        <v>3.6800551248447806</v>
      </c>
      <c r="I3" s="5">
        <f>MAX('Standardized Data'!I:I)</f>
        <v>4.5282819705730324</v>
      </c>
      <c r="J3" s="5">
        <f>MAX('Standardized Data'!J:J)</f>
        <v>7.9186765515994724</v>
      </c>
      <c r="K3" s="5">
        <f>MAX('Standardized Data'!K:K)</f>
        <v>4.2024525861108772</v>
      </c>
      <c r="L3" s="5">
        <f>MAX('Standardized Data'!L:L)</f>
        <v>2.9281903467927415</v>
      </c>
      <c r="M3" s="5">
        <f>MAX('Standardized Data'!M:M)</f>
        <v>0</v>
      </c>
    </row>
    <row r="4" spans="1:13" x14ac:dyDescent="0.3">
      <c r="A4" s="4" t="s">
        <v>16</v>
      </c>
      <c r="B4" s="5">
        <f>B3-B2</f>
        <v>8.0150209115934974</v>
      </c>
      <c r="C4" s="5">
        <f>C3-C2</f>
        <v>6.021853671834438</v>
      </c>
      <c r="D4" s="5">
        <f>D3-D2</f>
        <v>10.587153729249733</v>
      </c>
      <c r="E4" s="5">
        <f t="shared" ref="E4:H4" si="0">E3-E2</f>
        <v>12.289730891467309</v>
      </c>
      <c r="F4" s="5">
        <f t="shared" si="0"/>
        <v>6.9712292088528764</v>
      </c>
      <c r="G4" s="5">
        <f t="shared" si="0"/>
        <v>8.7976541349915731</v>
      </c>
      <c r="H4" s="5">
        <f t="shared" si="0"/>
        <v>4.9106388945617088</v>
      </c>
      <c r="I4" s="5">
        <f>I3-I2</f>
        <v>8.0670133687685066</v>
      </c>
      <c r="J4" s="5">
        <f>J3-J2</f>
        <v>11.619077777838832</v>
      </c>
      <c r="K4" s="5">
        <f t="shared" ref="K4:M4" si="1">K3-K2</f>
        <v>6.1389598769590998</v>
      </c>
      <c r="L4" s="5">
        <f t="shared" si="1"/>
        <v>4.8271089433245233</v>
      </c>
      <c r="M4" s="5">
        <f t="shared" si="1"/>
        <v>3.265164632733176</v>
      </c>
    </row>
    <row r="5" spans="1:13" x14ac:dyDescent="0.3">
      <c r="A5" s="4" t="s">
        <v>28</v>
      </c>
      <c r="B5" s="7">
        <f>AVERAGE('Standardized Data'!A:A)</f>
        <v>-1.6018039511008355E-14</v>
      </c>
      <c r="C5" s="7">
        <f>AVERAGE('Standardized Data'!B:B)</f>
        <v>-1.7359472208679277E-15</v>
      </c>
      <c r="D5" s="7">
        <f>AVERAGE('Standardized Data'!C:C)</f>
        <v>5.5127884746208992E-15</v>
      </c>
      <c r="E5" s="7">
        <f>AVERAGE('Standardized Data'!D:D)</f>
        <v>-1.3160898956704092E-15</v>
      </c>
      <c r="F5" s="7">
        <f>AVERAGE('Standardized Data'!E:E)</f>
        <v>5.006869771123013E-15</v>
      </c>
      <c r="G5" s="7">
        <f>AVERAGE('Standardized Data'!F:F)</f>
        <v>1.4320418938645313E-16</v>
      </c>
      <c r="H5" s="7">
        <f>AVERAGE('Standardized Data'!G:G)</f>
        <v>1.2895320278205578E-16</v>
      </c>
      <c r="I5" s="7">
        <f>AVERAGE('Standardized Data'!H:H)</f>
        <v>-1.715359988696628E-2</v>
      </c>
      <c r="J5" s="7">
        <f>AVERAGE('Standardized Data'!I:I)</f>
        <v>-5.7901706499415681E-15</v>
      </c>
      <c r="K5" s="7">
        <f>AVERAGE('Standardized Data'!J:J)</f>
        <v>-2.1035534599031754E-15</v>
      </c>
      <c r="L5" s="7">
        <f>AVERAGE('Standardized Data'!K:K)</f>
        <v>2.4392203912322646E-14</v>
      </c>
      <c r="M5" s="7">
        <f>AVERAGE('Standardized Data'!L:L)</f>
        <v>-8.0513734793954441E-16</v>
      </c>
    </row>
    <row r="6" spans="1:13" x14ac:dyDescent="0.3">
      <c r="A6" s="4" t="s">
        <v>29</v>
      </c>
      <c r="B6" s="7">
        <f>_xlfn.STDEV.P('Standardized Data'!A:A)</f>
        <v>1.0000000000000757</v>
      </c>
      <c r="C6" s="7">
        <f>_xlfn.STDEV.P('Standardized Data'!B:B)</f>
        <v>1.0000000000000022</v>
      </c>
      <c r="D6" s="7">
        <f>_xlfn.STDEV.P('Standardized Data'!C:C)</f>
        <v>0.99999999999999112</v>
      </c>
      <c r="E6" s="7">
        <f>_xlfn.STDEV.P('Standardized Data'!D:D)</f>
        <v>0.99999999999999956</v>
      </c>
      <c r="F6" s="7">
        <f>_xlfn.STDEV.P('Standardized Data'!E:E)</f>
        <v>1.000000000000004</v>
      </c>
      <c r="G6" s="7">
        <f>_xlfn.STDEV.P('Standardized Data'!F:F)</f>
        <v>0.99999999999999956</v>
      </c>
      <c r="H6" s="7">
        <f>_xlfn.STDEV.P('Standardized Data'!G:G)</f>
        <v>0.99999999999999978</v>
      </c>
      <c r="I6" s="7">
        <f>_xlfn.STDEV.P('Standardized Data'!H:H)</f>
        <v>0.99979695915495048</v>
      </c>
      <c r="J6" s="7">
        <f>_xlfn.STDEV.P('Standardized Data'!I:I)</f>
        <v>1.0000000000000053</v>
      </c>
      <c r="K6" s="7">
        <f>_xlfn.STDEV.P('Standardized Data'!J:J)</f>
        <v>1.0000000000000007</v>
      </c>
      <c r="L6" s="7">
        <f>_xlfn.STDEV.P('Standardized Data'!K:K)</f>
        <v>0.99999999999971001</v>
      </c>
      <c r="M6" s="7">
        <f>_xlfn.STDEV.P('Standardized Data'!L:L)</f>
        <v>0.99999999999999023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E29" sqref="E29"/>
    </sheetView>
  </sheetViews>
  <sheetFormatPr defaultRowHeight="14.4" x14ac:dyDescent="0.3"/>
  <cols>
    <col min="2" max="13" width="13.5546875" customWidth="1"/>
  </cols>
  <sheetData>
    <row r="1" spans="1:13" x14ac:dyDescent="0.3">
      <c r="A1" t="s">
        <v>17</v>
      </c>
      <c r="B1" t="str">
        <f>'Data Summary'!B1</f>
        <v>fixed acidity</v>
      </c>
      <c r="C1" t="str">
        <f>'Data Summary'!C1</f>
        <v>volatile acidity</v>
      </c>
      <c r="D1" t="str">
        <f>'Data Summary'!D1</f>
        <v>citric acid</v>
      </c>
      <c r="E1" t="str">
        <f>'Data Summary'!E1</f>
        <v>residual sugar</v>
      </c>
      <c r="F1" t="str">
        <f>'Data Summary'!F1</f>
        <v>chlorides</v>
      </c>
      <c r="G1" t="str">
        <f>'Data Summary'!G1</f>
        <v>free sulfur dioxide</v>
      </c>
      <c r="H1" t="str">
        <f>'Data Summary'!H1</f>
        <v>total sulfur dioxide</v>
      </c>
      <c r="I1" t="str">
        <f>'Data Summary'!I1</f>
        <v>density</v>
      </c>
      <c r="J1" t="str">
        <f>'Data Summary'!J1</f>
        <v>pH</v>
      </c>
      <c r="K1" t="str">
        <f>'Data Summary'!K1</f>
        <v>sulphates</v>
      </c>
      <c r="L1" t="str">
        <f>'Data Summary'!L1</f>
        <v>alcohol</v>
      </c>
      <c r="M1" t="str">
        <f>'Data Summary'!M1</f>
        <v>quality</v>
      </c>
    </row>
    <row r="2" spans="1:13" x14ac:dyDescent="0.3">
      <c r="A2">
        <v>0</v>
      </c>
      <c r="B2">
        <f>'Data Summary'!B2</f>
        <v>4.5999999999999996</v>
      </c>
      <c r="C2">
        <f>'Data Summary'!C2</f>
        <v>0.12</v>
      </c>
      <c r="D2">
        <f>'Data Summary'!D2</f>
        <v>0</v>
      </c>
      <c r="E2">
        <f>'Data Summary'!E2</f>
        <v>0.9</v>
      </c>
      <c r="F2">
        <f>'Data Summary'!F2</f>
        <v>1.2E-2</v>
      </c>
      <c r="G2">
        <f>'Data Summary'!G2</f>
        <v>1</v>
      </c>
      <c r="H2">
        <f>'Data Summary'!H2</f>
        <v>6</v>
      </c>
      <c r="I2">
        <f>'Data Summary'!I2</f>
        <v>0.99007000000000001</v>
      </c>
      <c r="J2">
        <f>'Data Summary'!J2</f>
        <v>2.74</v>
      </c>
      <c r="K2">
        <f>'Data Summary'!K2</f>
        <v>0.33</v>
      </c>
      <c r="L2">
        <f>'Data Summary'!L2</f>
        <v>8.4</v>
      </c>
      <c r="M2">
        <f>'Data Summary'!M2</f>
        <v>3</v>
      </c>
    </row>
    <row r="3" spans="1:13" x14ac:dyDescent="0.3">
      <c r="A3">
        <v>1</v>
      </c>
      <c r="B3">
        <f>B2+'Data Summary'!B$4/10</f>
        <v>5.7299999999999995</v>
      </c>
      <c r="C3">
        <f>C2+'Data Summary'!C$4/10</f>
        <v>0.26600000000000001</v>
      </c>
      <c r="D3">
        <f>D2+'Data Summary'!D$4/10</f>
        <v>0.1</v>
      </c>
      <c r="E3">
        <f>E2+'Data Summary'!E$4/10</f>
        <v>2.36</v>
      </c>
      <c r="F3">
        <f>F2+'Data Summary'!F$4/10</f>
        <v>7.1899999999999992E-2</v>
      </c>
      <c r="G3">
        <f>G2+'Data Summary'!G$4/10</f>
        <v>8.1</v>
      </c>
      <c r="H3">
        <f>H2+'Data Summary'!H$4/10</f>
        <v>34.299999999999997</v>
      </c>
      <c r="I3">
        <f>I2+'Data Summary'!I$4/10</f>
        <v>0.99143199999999998</v>
      </c>
      <c r="J3">
        <f>J2+'Data Summary'!J$4/10</f>
        <v>2.867</v>
      </c>
      <c r="K3">
        <f>K2+'Data Summary'!K$4/10</f>
        <v>0.497</v>
      </c>
      <c r="L3">
        <f>L2+'Data Summary'!L$4/10</f>
        <v>9.0500000000000007</v>
      </c>
      <c r="M3">
        <f>M2+'Data Summary'!M$4/10</f>
        <v>3.5</v>
      </c>
    </row>
    <row r="4" spans="1:13" x14ac:dyDescent="0.3">
      <c r="A4">
        <v>2</v>
      </c>
      <c r="B4">
        <f>B3+'Data Summary'!B$4/10</f>
        <v>6.8599999999999994</v>
      </c>
      <c r="C4">
        <f>C3+'Data Summary'!C$4/10</f>
        <v>0.41200000000000003</v>
      </c>
      <c r="D4">
        <f>D3+'Data Summary'!D$4/10</f>
        <v>0.2</v>
      </c>
      <c r="E4">
        <f>E3+'Data Summary'!E$4/10</f>
        <v>3.82</v>
      </c>
      <c r="F4">
        <f>F3+'Data Summary'!F$4/10</f>
        <v>0.13179999999999997</v>
      </c>
      <c r="G4">
        <f>G3+'Data Summary'!G$4/10</f>
        <v>15.2</v>
      </c>
      <c r="H4">
        <f>H3+'Data Summary'!H$4/10</f>
        <v>62.599999999999994</v>
      </c>
      <c r="I4">
        <f>I3+'Data Summary'!I$4/10</f>
        <v>0.99279399999999995</v>
      </c>
      <c r="J4">
        <f>J3+'Data Summary'!J$4/10</f>
        <v>2.9939999999999998</v>
      </c>
      <c r="K4">
        <f>K3+'Data Summary'!K$4/10</f>
        <v>0.66399999999999992</v>
      </c>
      <c r="L4">
        <f>L3+'Data Summary'!L$4/10</f>
        <v>9.7000000000000011</v>
      </c>
      <c r="M4">
        <f>M3+'Data Summary'!M$4/10</f>
        <v>4</v>
      </c>
    </row>
    <row r="5" spans="1:13" x14ac:dyDescent="0.3">
      <c r="A5">
        <v>3</v>
      </c>
      <c r="B5">
        <f>B4+'Data Summary'!B$4/10</f>
        <v>7.9899999999999993</v>
      </c>
      <c r="C5">
        <f>C4+'Data Summary'!C$4/10</f>
        <v>0.55800000000000005</v>
      </c>
      <c r="D5">
        <f>D4+'Data Summary'!D$4/10</f>
        <v>0.30000000000000004</v>
      </c>
      <c r="E5">
        <f>E4+'Data Summary'!E$4/10</f>
        <v>5.2799999999999994</v>
      </c>
      <c r="F5">
        <f>F4+'Data Summary'!F$4/10</f>
        <v>0.19169999999999998</v>
      </c>
      <c r="G5">
        <f>G4+'Data Summary'!G$4/10</f>
        <v>22.299999999999997</v>
      </c>
      <c r="H5">
        <f>H4+'Data Summary'!H$4/10</f>
        <v>90.899999999999991</v>
      </c>
      <c r="I5">
        <f>I4+'Data Summary'!I$4/10</f>
        <v>0.99415599999999993</v>
      </c>
      <c r="J5">
        <f>J4+'Data Summary'!J$4/10</f>
        <v>3.1209999999999996</v>
      </c>
      <c r="K5">
        <f>K4+'Data Summary'!K$4/10</f>
        <v>0.83099999999999996</v>
      </c>
      <c r="L5">
        <f>L4+'Data Summary'!L$4/10</f>
        <v>10.350000000000001</v>
      </c>
      <c r="M5">
        <f>M4+'Data Summary'!M$4/10</f>
        <v>4.5</v>
      </c>
    </row>
    <row r="6" spans="1:13" x14ac:dyDescent="0.3">
      <c r="A6">
        <v>4</v>
      </c>
      <c r="B6">
        <f>B5+'Data Summary'!B$4/10</f>
        <v>9.1199999999999992</v>
      </c>
      <c r="C6">
        <f>C5+'Data Summary'!C$4/10</f>
        <v>0.70400000000000007</v>
      </c>
      <c r="D6">
        <f>D5+'Data Summary'!D$4/10</f>
        <v>0.4</v>
      </c>
      <c r="E6">
        <f>E5+'Data Summary'!E$4/10</f>
        <v>6.7399999999999993</v>
      </c>
      <c r="F6">
        <f>F5+'Data Summary'!F$4/10</f>
        <v>0.25159999999999999</v>
      </c>
      <c r="G6">
        <f>G5+'Data Summary'!G$4/10</f>
        <v>29.4</v>
      </c>
      <c r="H6">
        <f>H5+'Data Summary'!H$4/10</f>
        <v>119.19999999999999</v>
      </c>
      <c r="I6">
        <f>I5+'Data Summary'!I$4/10</f>
        <v>0.9955179999999999</v>
      </c>
      <c r="J6">
        <f>J5+'Data Summary'!J$4/10</f>
        <v>3.2479999999999993</v>
      </c>
      <c r="K6">
        <f>K5+'Data Summary'!K$4/10</f>
        <v>0.998</v>
      </c>
      <c r="L6">
        <f>L5+'Data Summary'!L$4/10</f>
        <v>11.000000000000002</v>
      </c>
      <c r="M6">
        <f>M5+'Data Summary'!M$4/10</f>
        <v>5</v>
      </c>
    </row>
    <row r="7" spans="1:13" x14ac:dyDescent="0.3">
      <c r="A7">
        <v>5</v>
      </c>
      <c r="B7">
        <f>B6+'Data Summary'!B$4/10</f>
        <v>10.25</v>
      </c>
      <c r="C7">
        <f>C6+'Data Summary'!C$4/10</f>
        <v>0.85000000000000009</v>
      </c>
      <c r="D7">
        <f>D6+'Data Summary'!D$4/10</f>
        <v>0.5</v>
      </c>
      <c r="E7">
        <f>E6+'Data Summary'!E$4/10</f>
        <v>8.1999999999999993</v>
      </c>
      <c r="F7">
        <f>F6+'Data Summary'!F$4/10</f>
        <v>0.3115</v>
      </c>
      <c r="G7">
        <f>G6+'Data Summary'!G$4/10</f>
        <v>36.5</v>
      </c>
      <c r="H7">
        <f>H6+'Data Summary'!H$4/10</f>
        <v>147.5</v>
      </c>
      <c r="I7">
        <f>I6+'Data Summary'!I$4/10</f>
        <v>0.99687999999999988</v>
      </c>
      <c r="J7">
        <f>J6+'Data Summary'!J$4/10</f>
        <v>3.3749999999999991</v>
      </c>
      <c r="K7">
        <f>K6+'Data Summary'!K$4/10</f>
        <v>1.165</v>
      </c>
      <c r="L7">
        <f>L6+'Data Summary'!L$4/10</f>
        <v>11.650000000000002</v>
      </c>
      <c r="M7">
        <f>M6+'Data Summary'!M$4/10</f>
        <v>5.5</v>
      </c>
    </row>
    <row r="8" spans="1:13" x14ac:dyDescent="0.3">
      <c r="A8">
        <v>6</v>
      </c>
      <c r="B8">
        <f>B7+'Data Summary'!B$4/10</f>
        <v>11.38</v>
      </c>
      <c r="C8">
        <f>C7+'Data Summary'!C$4/10</f>
        <v>0.99600000000000011</v>
      </c>
      <c r="D8">
        <f>D7+'Data Summary'!D$4/10</f>
        <v>0.6</v>
      </c>
      <c r="E8">
        <f>E7+'Data Summary'!E$4/10</f>
        <v>9.66</v>
      </c>
      <c r="F8">
        <f>F7+'Data Summary'!F$4/10</f>
        <v>0.37140000000000001</v>
      </c>
      <c r="G8">
        <f>G7+'Data Summary'!G$4/10</f>
        <v>43.6</v>
      </c>
      <c r="H8">
        <f>H7+'Data Summary'!H$4/10</f>
        <v>175.8</v>
      </c>
      <c r="I8">
        <f>I7+'Data Summary'!I$4/10</f>
        <v>0.99824199999999985</v>
      </c>
      <c r="J8">
        <f>J7+'Data Summary'!J$4/10</f>
        <v>3.5019999999999989</v>
      </c>
      <c r="K8">
        <f>K7+'Data Summary'!K$4/10</f>
        <v>1.3320000000000001</v>
      </c>
      <c r="L8">
        <f>L7+'Data Summary'!L$4/10</f>
        <v>12.300000000000002</v>
      </c>
      <c r="M8">
        <f>M7+'Data Summary'!M$4/10</f>
        <v>6</v>
      </c>
    </row>
    <row r="9" spans="1:13" x14ac:dyDescent="0.3">
      <c r="A9">
        <v>7</v>
      </c>
      <c r="B9">
        <f>B8+'Data Summary'!B$4/10</f>
        <v>12.510000000000002</v>
      </c>
      <c r="C9">
        <f>C8+'Data Summary'!C$4/10</f>
        <v>1.1420000000000001</v>
      </c>
      <c r="D9">
        <f>D8+'Data Summary'!D$4/10</f>
        <v>0.7</v>
      </c>
      <c r="E9">
        <f>E8+'Data Summary'!E$4/10</f>
        <v>11.120000000000001</v>
      </c>
      <c r="F9">
        <f>F8+'Data Summary'!F$4/10</f>
        <v>0.43130000000000002</v>
      </c>
      <c r="G9">
        <f>G8+'Data Summary'!G$4/10</f>
        <v>50.7</v>
      </c>
      <c r="H9">
        <f>H8+'Data Summary'!H$4/10</f>
        <v>204.10000000000002</v>
      </c>
      <c r="I9">
        <f>I8+'Data Summary'!I$4/10</f>
        <v>0.99960399999999983</v>
      </c>
      <c r="J9">
        <f>J8+'Data Summary'!J$4/10</f>
        <v>3.6289999999999987</v>
      </c>
      <c r="K9">
        <f>K8+'Data Summary'!K$4/10</f>
        <v>1.4990000000000001</v>
      </c>
      <c r="L9">
        <f>L8+'Data Summary'!L$4/10</f>
        <v>12.950000000000003</v>
      </c>
      <c r="M9">
        <f>M8+'Data Summary'!M$4/10</f>
        <v>6.5</v>
      </c>
    </row>
    <row r="10" spans="1:13" x14ac:dyDescent="0.3">
      <c r="A10">
        <v>8</v>
      </c>
      <c r="B10">
        <f>B9+'Data Summary'!B$4/10</f>
        <v>13.640000000000002</v>
      </c>
      <c r="C10">
        <f>C9+'Data Summary'!C$4/10</f>
        <v>1.288</v>
      </c>
      <c r="D10">
        <f>D9+'Data Summary'!D$4/10</f>
        <v>0.79999999999999993</v>
      </c>
      <c r="E10">
        <f>E9+'Data Summary'!E$4/10</f>
        <v>12.580000000000002</v>
      </c>
      <c r="F10">
        <f>F9+'Data Summary'!F$4/10</f>
        <v>0.49120000000000003</v>
      </c>
      <c r="G10">
        <f>G9+'Data Summary'!G$4/10</f>
        <v>57.800000000000004</v>
      </c>
      <c r="H10">
        <f>H9+'Data Summary'!H$4/10</f>
        <v>232.40000000000003</v>
      </c>
      <c r="I10">
        <f>I9+'Data Summary'!I$4/10</f>
        <v>1.0009659999999998</v>
      </c>
      <c r="J10">
        <f>J9+'Data Summary'!J$4/10</f>
        <v>3.7559999999999985</v>
      </c>
      <c r="K10">
        <f>K9+'Data Summary'!K$4/10</f>
        <v>1.6660000000000001</v>
      </c>
      <c r="L10">
        <f>L9+'Data Summary'!L$4/10</f>
        <v>13.600000000000003</v>
      </c>
      <c r="M10">
        <f>M9+'Data Summary'!M$4/10</f>
        <v>7</v>
      </c>
    </row>
    <row r="11" spans="1:13" x14ac:dyDescent="0.3">
      <c r="A11">
        <v>9</v>
      </c>
      <c r="B11">
        <f>B10+'Data Summary'!B$4/10</f>
        <v>14.770000000000003</v>
      </c>
      <c r="C11">
        <f>C10+'Data Summary'!C$4/10</f>
        <v>1.4339999999999999</v>
      </c>
      <c r="D11">
        <f>D10+'Data Summary'!D$4/10</f>
        <v>0.89999999999999991</v>
      </c>
      <c r="E11">
        <f>E10+'Data Summary'!E$4/10</f>
        <v>14.040000000000003</v>
      </c>
      <c r="F11">
        <f>F10+'Data Summary'!F$4/10</f>
        <v>0.55110000000000003</v>
      </c>
      <c r="G11">
        <f>G10+'Data Summary'!G$4/10</f>
        <v>64.900000000000006</v>
      </c>
      <c r="H11">
        <f>H10+'Data Summary'!H$4/10</f>
        <v>260.70000000000005</v>
      </c>
      <c r="I11">
        <f>I10+'Data Summary'!I$4/10</f>
        <v>1.0023279999999999</v>
      </c>
      <c r="J11">
        <f>J10+'Data Summary'!J$4/10</f>
        <v>3.8829999999999982</v>
      </c>
      <c r="K11">
        <f>K10+'Data Summary'!K$4/10</f>
        <v>1.8330000000000002</v>
      </c>
      <c r="L11">
        <f>L10+'Data Summary'!L$4/10</f>
        <v>14.250000000000004</v>
      </c>
      <c r="M11">
        <f>M10+'Data Summary'!M$4/10</f>
        <v>7.5</v>
      </c>
    </row>
    <row r="12" spans="1:13" x14ac:dyDescent="0.3">
      <c r="A12">
        <v>10</v>
      </c>
      <c r="B12">
        <f>B11+'Data Summary'!B$4/10</f>
        <v>15.900000000000004</v>
      </c>
      <c r="C12">
        <f>C11+'Data Summary'!C$4/10</f>
        <v>1.5799999999999998</v>
      </c>
      <c r="D12">
        <f>D11+'Data Summary'!D$4/10</f>
        <v>0.99999999999999989</v>
      </c>
      <c r="E12">
        <f>E11+'Data Summary'!E$4/10</f>
        <v>15.500000000000004</v>
      </c>
      <c r="F12">
        <f>F11+'Data Summary'!F$4/10</f>
        <v>0.61099999999999999</v>
      </c>
      <c r="G12">
        <f>G11+'Data Summary'!G$4/10</f>
        <v>72</v>
      </c>
      <c r="H12">
        <f>H11+'Data Summary'!H$4/10</f>
        <v>289.00000000000006</v>
      </c>
      <c r="I12">
        <f>I11+'Data Summary'!I$4/10</f>
        <v>1.00369</v>
      </c>
      <c r="J12">
        <f>J11+'Data Summary'!J$4/10</f>
        <v>4.009999999999998</v>
      </c>
      <c r="K12">
        <f>K11+'Data Summary'!K$4/10</f>
        <v>2</v>
      </c>
      <c r="L12">
        <f>L11+'Data Summary'!L$4/10</f>
        <v>14.900000000000004</v>
      </c>
      <c r="M12">
        <f>M11+'Data Summary'!M$4/10</f>
        <v>8</v>
      </c>
    </row>
    <row r="14" spans="1:13" x14ac:dyDescent="0.3">
      <c r="B14" t="s">
        <v>27</v>
      </c>
    </row>
    <row r="15" spans="1:13" x14ac:dyDescent="0.3">
      <c r="B15" t="str">
        <f>B1</f>
        <v>fixed acidity</v>
      </c>
      <c r="C15" t="str">
        <f>C1</f>
        <v>volatile acidity</v>
      </c>
      <c r="D15" t="str">
        <f>D1</f>
        <v>citric acid</v>
      </c>
      <c r="E15" t="str">
        <f>E1</f>
        <v>residual sugar</v>
      </c>
      <c r="F15" t="str">
        <f t="shared" ref="F15:M15" si="0">F1</f>
        <v>chlorides</v>
      </c>
      <c r="G15" t="str">
        <f t="shared" si="0"/>
        <v>free sulfur dioxide</v>
      </c>
      <c r="H15" t="str">
        <f t="shared" si="0"/>
        <v>total sulfur dioxide</v>
      </c>
      <c r="I15" t="str">
        <f t="shared" si="0"/>
        <v>density</v>
      </c>
      <c r="J15" t="str">
        <f t="shared" si="0"/>
        <v>pH</v>
      </c>
      <c r="K15" t="str">
        <f t="shared" si="0"/>
        <v>sulphates</v>
      </c>
      <c r="L15" t="str">
        <f t="shared" si="0"/>
        <v>alcohol</v>
      </c>
      <c r="M15" t="str">
        <f t="shared" si="0"/>
        <v>quality</v>
      </c>
    </row>
    <row r="16" spans="1:13" x14ac:dyDescent="0.3">
      <c r="B16">
        <f t="array" ref="B16:B26">FREQUENCY(Data!A:A,Frequencytables!B2:B12)</f>
        <v>1</v>
      </c>
      <c r="C16">
        <f t="array" ref="C16:C26">FREQUENCY(Data!B:B,Frequencytables!C2:C12)</f>
        <v>3</v>
      </c>
      <c r="D16">
        <f t="array" ref="D16:D26">FREQUENCY(Data!C:C,Frequencytables!D2:D12)</f>
        <v>132</v>
      </c>
      <c r="E16">
        <f t="array" ref="E16:E26">FREQUENCY(Data!D:D,Frequencytables!E2:E12)</f>
        <v>2</v>
      </c>
      <c r="F16">
        <f t="array" ref="F16:F26">FREQUENCY(Data!E:E,Frequencytables!F2:F12)</f>
        <v>2</v>
      </c>
      <c r="G16">
        <f t="array" ref="G16:G26">FREQUENCY(Data!F:F,Frequencytables!G2:G12)</f>
        <v>3</v>
      </c>
      <c r="H16">
        <f t="array" ref="H16:H26">FREQUENCY(Data!G:G,Frequencytables!H2:H12)</f>
        <v>3</v>
      </c>
      <c r="I16">
        <f t="array" ref="I16:I26">FREQUENCY(Data!H:H,Frequencytables!I2:I12)</f>
        <v>2</v>
      </c>
      <c r="J16">
        <f t="array" ref="J16:J26">FREQUENCY(Data!I:I,Frequencytables!J2:J12)</f>
        <v>1</v>
      </c>
      <c r="K16">
        <f t="array" ref="K16:K26">FREQUENCY(Data!J:J,Frequencytables!K2:K12)</f>
        <v>1</v>
      </c>
      <c r="L16">
        <f t="array" ref="L16:L26">FREQUENCY(Data!K:K,Frequencytables!L2:L12)</f>
        <v>2</v>
      </c>
      <c r="M16">
        <f t="array" ref="M16:M26">FREQUENCY(Data!L:L,Frequencytables!M2:M12)</f>
        <v>10</v>
      </c>
    </row>
    <row r="17" spans="1:13" x14ac:dyDescent="0.3">
      <c r="B17">
        <v>44</v>
      </c>
      <c r="C17">
        <v>70</v>
      </c>
      <c r="D17">
        <v>306</v>
      </c>
      <c r="E17">
        <v>992</v>
      </c>
      <c r="F17">
        <v>455</v>
      </c>
      <c r="G17">
        <v>461</v>
      </c>
      <c r="H17">
        <v>727</v>
      </c>
      <c r="I17">
        <v>6</v>
      </c>
      <c r="J17">
        <v>1</v>
      </c>
      <c r="K17">
        <v>150</v>
      </c>
      <c r="L17">
        <v>36</v>
      </c>
      <c r="M17">
        <v>0</v>
      </c>
    </row>
    <row r="18" spans="1:13" x14ac:dyDescent="0.3">
      <c r="B18">
        <v>229</v>
      </c>
      <c r="C18">
        <v>405</v>
      </c>
      <c r="D18">
        <v>193</v>
      </c>
      <c r="E18">
        <v>463</v>
      </c>
      <c r="F18">
        <v>1064</v>
      </c>
      <c r="G18">
        <v>460</v>
      </c>
      <c r="H18">
        <v>471</v>
      </c>
      <c r="I18">
        <v>27</v>
      </c>
      <c r="J18">
        <v>27</v>
      </c>
      <c r="K18">
        <v>855</v>
      </c>
      <c r="L18">
        <v>514</v>
      </c>
      <c r="M18">
        <v>53</v>
      </c>
    </row>
    <row r="19" spans="1:13" x14ac:dyDescent="0.3">
      <c r="B19">
        <v>542</v>
      </c>
      <c r="C19">
        <v>423</v>
      </c>
      <c r="D19">
        <v>291</v>
      </c>
      <c r="E19">
        <v>67</v>
      </c>
      <c r="F19">
        <v>35</v>
      </c>
      <c r="G19">
        <v>299</v>
      </c>
      <c r="H19">
        <v>221</v>
      </c>
      <c r="I19">
        <v>90</v>
      </c>
      <c r="J19">
        <v>134</v>
      </c>
      <c r="K19">
        <v>416</v>
      </c>
      <c r="L19">
        <v>323</v>
      </c>
      <c r="M19">
        <v>0</v>
      </c>
    </row>
    <row r="20" spans="1:13" x14ac:dyDescent="0.3">
      <c r="B20">
        <v>371</v>
      </c>
      <c r="C20">
        <v>475</v>
      </c>
      <c r="D20">
        <v>234</v>
      </c>
      <c r="E20">
        <v>45</v>
      </c>
      <c r="F20">
        <v>18</v>
      </c>
      <c r="G20">
        <v>197</v>
      </c>
      <c r="H20">
        <v>113</v>
      </c>
      <c r="I20">
        <v>250</v>
      </c>
      <c r="J20">
        <v>361</v>
      </c>
      <c r="K20">
        <v>118</v>
      </c>
      <c r="L20">
        <v>316</v>
      </c>
      <c r="M20">
        <v>681</v>
      </c>
    </row>
    <row r="21" spans="1:13" x14ac:dyDescent="0.3">
      <c r="B21">
        <v>188</v>
      </c>
      <c r="C21">
        <v>150</v>
      </c>
      <c r="D21">
        <v>253</v>
      </c>
      <c r="E21">
        <v>11</v>
      </c>
      <c r="F21">
        <v>3</v>
      </c>
      <c r="G21">
        <v>113</v>
      </c>
      <c r="H21">
        <v>52</v>
      </c>
      <c r="I21">
        <v>485</v>
      </c>
      <c r="J21">
        <v>555</v>
      </c>
      <c r="K21">
        <v>32</v>
      </c>
      <c r="L21">
        <v>173</v>
      </c>
      <c r="M21">
        <v>0</v>
      </c>
    </row>
    <row r="22" spans="1:13" x14ac:dyDescent="0.3">
      <c r="B22">
        <v>110</v>
      </c>
      <c r="C22">
        <v>49</v>
      </c>
      <c r="D22">
        <v>112</v>
      </c>
      <c r="E22">
        <v>8</v>
      </c>
      <c r="F22">
        <v>8</v>
      </c>
      <c r="G22">
        <v>39</v>
      </c>
      <c r="H22">
        <v>10</v>
      </c>
      <c r="I22">
        <v>450</v>
      </c>
      <c r="J22">
        <v>352</v>
      </c>
      <c r="K22">
        <v>15</v>
      </c>
      <c r="L22">
        <v>131</v>
      </c>
      <c r="M22">
        <v>638</v>
      </c>
    </row>
    <row r="23" spans="1:13" x14ac:dyDescent="0.3">
      <c r="B23">
        <v>76</v>
      </c>
      <c r="C23">
        <v>18</v>
      </c>
      <c r="D23">
        <v>62</v>
      </c>
      <c r="E23">
        <v>3</v>
      </c>
      <c r="F23">
        <v>10</v>
      </c>
      <c r="G23">
        <v>11</v>
      </c>
      <c r="H23">
        <v>0</v>
      </c>
      <c r="I23">
        <v>185</v>
      </c>
      <c r="J23">
        <v>132</v>
      </c>
      <c r="K23">
        <v>4</v>
      </c>
      <c r="L23">
        <v>75</v>
      </c>
      <c r="M23">
        <v>0</v>
      </c>
    </row>
    <row r="24" spans="1:13" x14ac:dyDescent="0.3">
      <c r="B24">
        <v>26</v>
      </c>
      <c r="C24">
        <v>3</v>
      </c>
      <c r="D24">
        <v>15</v>
      </c>
      <c r="E24">
        <v>0</v>
      </c>
      <c r="F24">
        <v>2</v>
      </c>
      <c r="G24">
        <v>12</v>
      </c>
      <c r="H24">
        <v>0</v>
      </c>
      <c r="I24">
        <v>74</v>
      </c>
      <c r="J24">
        <v>29</v>
      </c>
      <c r="K24">
        <v>4</v>
      </c>
      <c r="L24">
        <v>21</v>
      </c>
      <c r="M24">
        <v>199</v>
      </c>
    </row>
    <row r="25" spans="1:13" x14ac:dyDescent="0.3">
      <c r="B25">
        <v>5</v>
      </c>
      <c r="C25">
        <v>2</v>
      </c>
      <c r="D25">
        <v>0</v>
      </c>
      <c r="E25">
        <v>5</v>
      </c>
      <c r="F25">
        <v>0</v>
      </c>
      <c r="G25">
        <v>0</v>
      </c>
      <c r="H25">
        <v>0</v>
      </c>
      <c r="I25">
        <v>19</v>
      </c>
      <c r="J25">
        <v>3</v>
      </c>
      <c r="K25">
        <v>0</v>
      </c>
      <c r="L25">
        <v>7</v>
      </c>
      <c r="M25">
        <v>0</v>
      </c>
    </row>
    <row r="26" spans="1:13" x14ac:dyDescent="0.3">
      <c r="B26">
        <v>7</v>
      </c>
      <c r="C26">
        <v>0</v>
      </c>
      <c r="D26">
        <v>0</v>
      </c>
      <c r="E26">
        <v>3</v>
      </c>
      <c r="F26">
        <v>2</v>
      </c>
      <c r="G26">
        <v>4</v>
      </c>
      <c r="H26">
        <v>2</v>
      </c>
      <c r="I26">
        <v>11</v>
      </c>
      <c r="J26">
        <v>2</v>
      </c>
      <c r="K26">
        <v>4</v>
      </c>
      <c r="L26">
        <v>1</v>
      </c>
      <c r="M26">
        <v>18</v>
      </c>
    </row>
    <row r="27" spans="1:13" x14ac:dyDescent="0.3">
      <c r="A27" t="s">
        <v>18</v>
      </c>
      <c r="B27">
        <f>SUM(B16:B26)</f>
        <v>1599</v>
      </c>
      <c r="C27">
        <f t="shared" ref="C27:M27" si="1">SUM(C16:C26)</f>
        <v>1598</v>
      </c>
      <c r="D27">
        <f t="shared" si="1"/>
        <v>1598</v>
      </c>
      <c r="E27">
        <f t="shared" si="1"/>
        <v>1599</v>
      </c>
      <c r="F27">
        <f t="shared" si="1"/>
        <v>1599</v>
      </c>
      <c r="G27">
        <f t="shared" si="1"/>
        <v>1599</v>
      </c>
      <c r="H27">
        <f t="shared" si="1"/>
        <v>1599</v>
      </c>
      <c r="I27">
        <f t="shared" si="1"/>
        <v>1599</v>
      </c>
      <c r="J27">
        <f t="shared" si="1"/>
        <v>1597</v>
      </c>
      <c r="K27">
        <f t="shared" si="1"/>
        <v>1599</v>
      </c>
      <c r="L27">
        <f t="shared" si="1"/>
        <v>1599</v>
      </c>
      <c r="M27">
        <f t="shared" si="1"/>
        <v>1599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I24" sqref="I24"/>
    </sheetView>
  </sheetViews>
  <sheetFormatPr defaultRowHeight="14.4" x14ac:dyDescent="0.3"/>
  <cols>
    <col min="2" max="13" width="13.5546875" customWidth="1"/>
  </cols>
  <sheetData>
    <row r="1" spans="1:13" x14ac:dyDescent="0.3">
      <c r="A1" t="s">
        <v>17</v>
      </c>
      <c r="B1" t="str">
        <f>'Data Summary'!B1</f>
        <v>fixed acidity</v>
      </c>
      <c r="C1" t="str">
        <f>'Data Summary'!C1</f>
        <v>volatile acidity</v>
      </c>
      <c r="D1" t="str">
        <f>'Data Summary'!D1</f>
        <v>citric acid</v>
      </c>
      <c r="E1" t="str">
        <f>'Data Summary'!E1</f>
        <v>residual sugar</v>
      </c>
      <c r="F1" t="str">
        <f>'Data Summary'!F1</f>
        <v>chlorides</v>
      </c>
      <c r="G1" t="str">
        <f>'Data Summary'!G1</f>
        <v>free sulfur dioxide</v>
      </c>
      <c r="H1" t="str">
        <f>'Data Summary'!H1</f>
        <v>total sulfur dioxide</v>
      </c>
      <c r="I1" t="str">
        <f>'Data Summary'!I1</f>
        <v>density</v>
      </c>
      <c r="J1" t="str">
        <f>'Data Summary'!J1</f>
        <v>pH</v>
      </c>
      <c r="K1" t="str">
        <f>'Data Summary'!K1</f>
        <v>sulphates</v>
      </c>
      <c r="L1" t="str">
        <f>'Data Summary'!L1</f>
        <v>alcohol</v>
      </c>
      <c r="M1" t="str">
        <f>'Data Summary'!M1</f>
        <v>quality</v>
      </c>
    </row>
    <row r="2" spans="1:13" x14ac:dyDescent="0.3">
      <c r="A2">
        <v>0</v>
      </c>
      <c r="B2" s="5">
        <f>'Standardized Data Summary'!B2</f>
        <v>-2.1370448573035583</v>
      </c>
      <c r="C2" s="5">
        <f>'Standardized Data Summary'!C2</f>
        <v>-2.2782797403066057</v>
      </c>
      <c r="D2" s="5">
        <f>'Standardized Data Summary'!D2</f>
        <v>-1.3914722776605546</v>
      </c>
      <c r="E2" s="5">
        <f>'Standardized Data Summary'!E2</f>
        <v>-1.1626963374974075</v>
      </c>
      <c r="F2" s="5">
        <f>'Standardized Data Summary'!F2</f>
        <v>-1.6039448910707979</v>
      </c>
      <c r="G2" s="5">
        <f>'Standardized Data Summary'!G2</f>
        <v>-1.422500194981801</v>
      </c>
      <c r="H2" s="5">
        <f>'Standardized Data Summary'!H2</f>
        <v>-1.2305837697169284</v>
      </c>
      <c r="I2" s="5">
        <f>'Standardized Data Summary'!I2</f>
        <v>-3.5387313981954738</v>
      </c>
      <c r="J2" s="5">
        <f>'Standardized Data Summary'!J2</f>
        <v>-3.7004012262393609</v>
      </c>
      <c r="K2" s="5">
        <f>'Standardized Data Summary'!K2</f>
        <v>-1.9365072908482228</v>
      </c>
      <c r="L2" s="5">
        <f>'Standardized Data Summary'!L2</f>
        <v>-1.8989185965317823</v>
      </c>
      <c r="M2" s="5">
        <f>'Standardized Data Summary'!M2</f>
        <v>-3.265164632733176</v>
      </c>
    </row>
    <row r="3" spans="1:13" x14ac:dyDescent="0.3">
      <c r="A3">
        <v>1</v>
      </c>
      <c r="B3" s="5">
        <f>B2+'Standardized Data Summary'!B$4/10</f>
        <v>-1.3355427661442085</v>
      </c>
      <c r="C3" s="5">
        <f>C2+'Standardized Data Summary'!C$4/10</f>
        <v>-1.6760943731231619</v>
      </c>
      <c r="D3" s="5">
        <f>D2+'Standardized Data Summary'!D$4/10</f>
        <v>-0.33275690473558117</v>
      </c>
      <c r="E3" s="5">
        <f>E2+'Standardized Data Summary'!E$4/10</f>
        <v>6.6276751649323451E-2</v>
      </c>
      <c r="F3" s="5">
        <f>F2+'Standardized Data Summary'!F$4/10</f>
        <v>-0.90682197018551025</v>
      </c>
      <c r="G3" s="5">
        <f>G2+'Standardized Data Summary'!G$4/10</f>
        <v>-0.54273478148264376</v>
      </c>
      <c r="H3" s="5">
        <f>H2+'Standardized Data Summary'!H$4/10</f>
        <v>-0.73951988026075755</v>
      </c>
      <c r="I3" s="5">
        <f>I2+'Standardized Data Summary'!I$4/10</f>
        <v>-2.732030061318623</v>
      </c>
      <c r="J3" s="5">
        <f>J2+'Standardized Data Summary'!J$4/10</f>
        <v>-2.5384934484554775</v>
      </c>
      <c r="K3" s="5">
        <f>K2+'Standardized Data Summary'!K$4/10</f>
        <v>-1.3226113031523128</v>
      </c>
      <c r="L3" s="5">
        <f>L2+'Standardized Data Summary'!L$4/10</f>
        <v>-1.41620770219933</v>
      </c>
      <c r="M3" s="5">
        <f>M2+'Standardized Data Summary'!M$4/10</f>
        <v>-2.9386481694598583</v>
      </c>
    </row>
    <row r="4" spans="1:13" x14ac:dyDescent="0.3">
      <c r="A4">
        <v>2</v>
      </c>
      <c r="B4" s="5">
        <f>B3+'Standardized Data Summary'!B$4/10</f>
        <v>-0.53404067498485874</v>
      </c>
      <c r="C4" s="5">
        <f>C3+'Standardized Data Summary'!C$4/10</f>
        <v>-1.0739090059397181</v>
      </c>
      <c r="D4" s="5">
        <f>D3+'Standardized Data Summary'!D$4/10</f>
        <v>0.72595846818939225</v>
      </c>
      <c r="E4" s="5">
        <f>E3+'Standardized Data Summary'!E$4/10</f>
        <v>1.2952498407960544</v>
      </c>
      <c r="F4" s="5">
        <f>F3+'Standardized Data Summary'!F$4/10</f>
        <v>-0.20969904930022265</v>
      </c>
      <c r="G4" s="5">
        <f>G3+'Standardized Data Summary'!G$4/10</f>
        <v>0.33703063201651351</v>
      </c>
      <c r="H4" s="5">
        <f>H3+'Standardized Data Summary'!H$4/10</f>
        <v>-0.24845599080458669</v>
      </c>
      <c r="I4" s="5">
        <f>I3+'Standardized Data Summary'!I$4/10</f>
        <v>-1.9253287244417723</v>
      </c>
      <c r="J4" s="5">
        <f>J3+'Standardized Data Summary'!J$4/10</f>
        <v>-1.3765856706715942</v>
      </c>
      <c r="K4" s="5">
        <f>K3+'Standardized Data Summary'!K$4/10</f>
        <v>-0.70871531545640276</v>
      </c>
      <c r="L4" s="5">
        <f>L3+'Standardized Data Summary'!L$4/10</f>
        <v>-0.93349680786687772</v>
      </c>
      <c r="M4" s="5">
        <f>M3+'Standardized Data Summary'!M$4/10</f>
        <v>-2.6121317061865406</v>
      </c>
    </row>
    <row r="5" spans="1:13" x14ac:dyDescent="0.3">
      <c r="A5">
        <v>3</v>
      </c>
      <c r="B5" s="5">
        <f>B4+'Standardized Data Summary'!B$4/10</f>
        <v>0.26746141617449104</v>
      </c>
      <c r="C5" s="5">
        <f>C4+'Standardized Data Summary'!C$4/10</f>
        <v>-0.47172363875627421</v>
      </c>
      <c r="D5" s="5">
        <f>D4+'Standardized Data Summary'!D$4/10</f>
        <v>1.7846738411143657</v>
      </c>
      <c r="E5" s="5">
        <f>E4+'Standardized Data Summary'!E$4/10</f>
        <v>2.5242229299427854</v>
      </c>
      <c r="F5" s="5">
        <f>F4+'Standardized Data Summary'!F$4/10</f>
        <v>0.48742387158506495</v>
      </c>
      <c r="G5" s="5">
        <f>G4+'Standardized Data Summary'!G$4/10</f>
        <v>1.2167960455156708</v>
      </c>
      <c r="H5" s="5">
        <f>H4+'Standardized Data Summary'!H$4/10</f>
        <v>0.24260789865158416</v>
      </c>
      <c r="I5" s="5">
        <f>I4+'Standardized Data Summary'!I$4/10</f>
        <v>-1.1186273875649215</v>
      </c>
      <c r="J5" s="5">
        <f>J4+'Standardized Data Summary'!J$4/10</f>
        <v>-0.21467789288771089</v>
      </c>
      <c r="K5" s="5">
        <f>K4+'Standardized Data Summary'!K$4/10</f>
        <v>-9.4819327760492733E-2</v>
      </c>
      <c r="L5" s="5">
        <f>L4+'Standardized Data Summary'!L$4/10</f>
        <v>-0.45078591353442538</v>
      </c>
      <c r="M5" s="5">
        <f>M4+'Standardized Data Summary'!M$4/10</f>
        <v>-2.2856152429132228</v>
      </c>
    </row>
    <row r="6" spans="1:13" x14ac:dyDescent="0.3">
      <c r="A6">
        <v>4</v>
      </c>
      <c r="B6" s="5">
        <f>B5+'Standardized Data Summary'!B$4/10</f>
        <v>1.0689635073338408</v>
      </c>
      <c r="C6" s="5">
        <f>C5+'Standardized Data Summary'!C$4/10</f>
        <v>0.13046172842716963</v>
      </c>
      <c r="D6" s="5">
        <f>D5+'Standardized Data Summary'!D$4/10</f>
        <v>2.8433892140393393</v>
      </c>
      <c r="E6" s="5">
        <f>E5+'Standardized Data Summary'!E$4/10</f>
        <v>3.7531960190895166</v>
      </c>
      <c r="F6" s="5">
        <f>F5+'Standardized Data Summary'!F$4/10</f>
        <v>1.1845467924703525</v>
      </c>
      <c r="G6" s="5">
        <f>G5+'Standardized Data Summary'!G$4/10</f>
        <v>2.0965614590148283</v>
      </c>
      <c r="H6" s="5">
        <f>H5+'Standardized Data Summary'!H$4/10</f>
        <v>0.73367178810775502</v>
      </c>
      <c r="I6" s="5">
        <f>I5+'Standardized Data Summary'!I$4/10</f>
        <v>-0.31192605068807089</v>
      </c>
      <c r="J6" s="5">
        <f>J5+'Standardized Data Summary'!J$4/10</f>
        <v>0.94722988489617244</v>
      </c>
      <c r="K6" s="5">
        <f>K5+'Standardized Data Summary'!K$4/10</f>
        <v>0.51907665993541729</v>
      </c>
      <c r="L6" s="5">
        <f>L5+'Standardized Data Summary'!L$4/10</f>
        <v>3.192498079802697E-2</v>
      </c>
      <c r="M6" s="5">
        <f>M5+'Standardized Data Summary'!M$4/10</f>
        <v>-1.9590987796399051</v>
      </c>
    </row>
    <row r="7" spans="1:13" x14ac:dyDescent="0.3">
      <c r="A7">
        <v>5</v>
      </c>
      <c r="B7" s="5">
        <f>B6+'Standardized Data Summary'!B$4/10</f>
        <v>1.8704655984931906</v>
      </c>
      <c r="C7" s="5">
        <f>C6+'Standardized Data Summary'!C$4/10</f>
        <v>0.73264709561061347</v>
      </c>
      <c r="D7" s="5">
        <f>D6+'Standardized Data Summary'!D$4/10</f>
        <v>3.9021045869643127</v>
      </c>
      <c r="E7" s="5">
        <f>E6+'Standardized Data Summary'!E$4/10</f>
        <v>4.9821691082362474</v>
      </c>
      <c r="F7" s="5">
        <f>F6+'Standardized Data Summary'!F$4/10</f>
        <v>1.8816697133556401</v>
      </c>
      <c r="G7" s="5">
        <f>G6+'Standardized Data Summary'!G$4/10</f>
        <v>2.9763268725139858</v>
      </c>
      <c r="H7" s="5">
        <f>H6+'Standardized Data Summary'!H$4/10</f>
        <v>1.2247356775639258</v>
      </c>
      <c r="I7" s="5">
        <f>I6+'Standardized Data Summary'!I$4/10</f>
        <v>0.49477528618877975</v>
      </c>
      <c r="J7" s="5">
        <f>J6+'Standardized Data Summary'!J$4/10</f>
        <v>2.1091376626800558</v>
      </c>
      <c r="K7" s="5">
        <f>K6+'Standardized Data Summary'!K$4/10</f>
        <v>1.1329726476313273</v>
      </c>
      <c r="L7" s="5">
        <f>L6+'Standardized Data Summary'!L$4/10</f>
        <v>0.51463587513047937</v>
      </c>
      <c r="M7" s="5">
        <f>M6+'Standardized Data Summary'!M$4/10</f>
        <v>-1.6325823163665873</v>
      </c>
    </row>
    <row r="8" spans="1:13" x14ac:dyDescent="0.3">
      <c r="A8">
        <v>6</v>
      </c>
      <c r="B8" s="5">
        <f>B7+'Standardized Data Summary'!B$4/10</f>
        <v>2.6719676896525404</v>
      </c>
      <c r="C8" s="5">
        <f>C7+'Standardized Data Summary'!C$4/10</f>
        <v>1.3348324627940573</v>
      </c>
      <c r="D8" s="5">
        <f>D7+'Standardized Data Summary'!D$4/10</f>
        <v>4.9608199598892861</v>
      </c>
      <c r="E8" s="5">
        <f>E7+'Standardized Data Summary'!E$4/10</f>
        <v>6.2111421973829781</v>
      </c>
      <c r="F8" s="5">
        <f>F7+'Standardized Data Summary'!F$4/10</f>
        <v>2.5787926342409278</v>
      </c>
      <c r="G8" s="5">
        <f>G7+'Standardized Data Summary'!G$4/10</f>
        <v>3.8560922860131432</v>
      </c>
      <c r="H8" s="5">
        <f>H7+'Standardized Data Summary'!H$4/10</f>
        <v>1.7157995670200967</v>
      </c>
      <c r="I8" s="5">
        <f>I7+'Standardized Data Summary'!I$4/10</f>
        <v>1.3014766230656303</v>
      </c>
      <c r="J8" s="5">
        <f>J7+'Standardized Data Summary'!J$4/10</f>
        <v>3.2710454404639391</v>
      </c>
      <c r="K8" s="5">
        <f>K7+'Standardized Data Summary'!K$4/10</f>
        <v>1.7468686353272374</v>
      </c>
      <c r="L8" s="5">
        <f>L7+'Standardized Data Summary'!L$4/10</f>
        <v>0.99734676946293166</v>
      </c>
      <c r="M8" s="5">
        <f>M7+'Standardized Data Summary'!M$4/10</f>
        <v>-1.3060658530932696</v>
      </c>
    </row>
    <row r="9" spans="1:13" x14ac:dyDescent="0.3">
      <c r="A9">
        <v>7</v>
      </c>
      <c r="B9" s="5">
        <f>B8+'Standardized Data Summary'!B$4/10</f>
        <v>3.4734697808118904</v>
      </c>
      <c r="C9" s="5">
        <f>C8+'Standardized Data Summary'!C$4/10</f>
        <v>1.9370178299775012</v>
      </c>
      <c r="D9" s="5">
        <f>D8+'Standardized Data Summary'!D$4/10</f>
        <v>6.0195353328142591</v>
      </c>
      <c r="E9" s="5">
        <f>E8+'Standardized Data Summary'!E$4/10</f>
        <v>7.4401152865297089</v>
      </c>
      <c r="F9" s="5">
        <f>F8+'Standardized Data Summary'!F$4/10</f>
        <v>3.2759155551262156</v>
      </c>
      <c r="G9" s="5">
        <f>G8+'Standardized Data Summary'!G$4/10</f>
        <v>4.7358576995123007</v>
      </c>
      <c r="H9" s="5">
        <f>H8+'Standardized Data Summary'!H$4/10</f>
        <v>2.2068634564762677</v>
      </c>
      <c r="I9" s="5">
        <f>I8+'Standardized Data Summary'!I$4/10</f>
        <v>2.108177959942481</v>
      </c>
      <c r="J9" s="5">
        <f>J8+'Standardized Data Summary'!J$4/10</f>
        <v>4.4329532182478228</v>
      </c>
      <c r="K9" s="5">
        <f>K8+'Standardized Data Summary'!K$4/10</f>
        <v>2.3607646230231474</v>
      </c>
      <c r="L9" s="5">
        <f>L8+'Standardized Data Summary'!L$4/10</f>
        <v>1.4800576637953839</v>
      </c>
      <c r="M9" s="5">
        <f>M8+'Standardized Data Summary'!M$4/10</f>
        <v>-0.97954938981995199</v>
      </c>
    </row>
    <row r="10" spans="1:13" x14ac:dyDescent="0.3">
      <c r="A10">
        <v>8</v>
      </c>
      <c r="B10" s="5">
        <f>B9+'Standardized Data Summary'!B$4/10</f>
        <v>4.27497187197124</v>
      </c>
      <c r="C10" s="5">
        <f>C9+'Standardized Data Summary'!C$4/10</f>
        <v>2.539203197160945</v>
      </c>
      <c r="D10" s="5">
        <f>D9+'Standardized Data Summary'!D$4/10</f>
        <v>7.078250705739233</v>
      </c>
      <c r="E10" s="5">
        <f>E9+'Standardized Data Summary'!E$4/10</f>
        <v>8.6690883756764396</v>
      </c>
      <c r="F10" s="5">
        <f>F9+'Standardized Data Summary'!F$4/10</f>
        <v>3.973038476011503</v>
      </c>
      <c r="G10" s="5">
        <f>G9+'Standardized Data Summary'!G$4/10</f>
        <v>5.6156231130114582</v>
      </c>
      <c r="H10" s="5">
        <f>H9+'Standardized Data Summary'!H$4/10</f>
        <v>2.6979273459324387</v>
      </c>
      <c r="I10" s="5">
        <f>I9+'Standardized Data Summary'!I$4/10</f>
        <v>2.9148792968193318</v>
      </c>
      <c r="J10" s="5">
        <f>J9+'Standardized Data Summary'!J$4/10</f>
        <v>5.5948609960317057</v>
      </c>
      <c r="K10" s="5">
        <f>K9+'Standardized Data Summary'!K$4/10</f>
        <v>2.9746606107190576</v>
      </c>
      <c r="L10" s="5">
        <f>L9+'Standardized Data Summary'!L$4/10</f>
        <v>1.9627685581278362</v>
      </c>
      <c r="M10" s="5">
        <f>M9+'Standardized Data Summary'!M$4/10</f>
        <v>-0.65303292654663436</v>
      </c>
    </row>
    <row r="11" spans="1:13" x14ac:dyDescent="0.3">
      <c r="A11">
        <v>9</v>
      </c>
      <c r="B11" s="5">
        <f>B10+'Standardized Data Summary'!B$4/10</f>
        <v>5.0764739631305895</v>
      </c>
      <c r="C11" s="5">
        <f>C10+'Standardized Data Summary'!C$4/10</f>
        <v>3.1413885643443891</v>
      </c>
      <c r="D11" s="5">
        <f>D10+'Standardized Data Summary'!D$4/10</f>
        <v>8.1369660786642068</v>
      </c>
      <c r="E11" s="5">
        <f>E10+'Standardized Data Summary'!E$4/10</f>
        <v>9.8980614648231704</v>
      </c>
      <c r="F11" s="5">
        <f>F10+'Standardized Data Summary'!F$4/10</f>
        <v>4.6701613968967903</v>
      </c>
      <c r="G11" s="5">
        <f>G10+'Standardized Data Summary'!G$4/10</f>
        <v>6.4953885265106157</v>
      </c>
      <c r="H11" s="5">
        <f>H10+'Standardized Data Summary'!H$4/10</f>
        <v>3.1889912353886096</v>
      </c>
      <c r="I11" s="5">
        <f>I10+'Standardized Data Summary'!I$4/10</f>
        <v>3.7215806336961825</v>
      </c>
      <c r="J11" s="5">
        <f>J10+'Standardized Data Summary'!J$4/10</f>
        <v>6.7567687738155886</v>
      </c>
      <c r="K11" s="5">
        <f>K10+'Standardized Data Summary'!K$4/10</f>
        <v>3.5885565984149679</v>
      </c>
      <c r="L11" s="5">
        <f>L10+'Standardized Data Summary'!L$4/10</f>
        <v>2.4454794524602885</v>
      </c>
      <c r="M11" s="5">
        <f>M10+'Standardized Data Summary'!M$4/10</f>
        <v>-0.32651646327331674</v>
      </c>
    </row>
    <row r="12" spans="1:13" x14ac:dyDescent="0.3">
      <c r="A12">
        <v>10</v>
      </c>
      <c r="B12" s="5">
        <f>B11+'Standardized Data Summary'!B$4/10</f>
        <v>5.8779760542899391</v>
      </c>
      <c r="C12" s="5">
        <f>C11+'Standardized Data Summary'!C$4/10</f>
        <v>3.7435739315278331</v>
      </c>
      <c r="D12" s="5">
        <f>D11+'Standardized Data Summary'!D$4/10</f>
        <v>9.1956814515891807</v>
      </c>
      <c r="E12" s="5">
        <f>E11+'Standardized Data Summary'!E$4/10</f>
        <v>11.127034553969901</v>
      </c>
      <c r="F12" s="5">
        <f>F11+'Standardized Data Summary'!F$4/10</f>
        <v>5.3672843177820777</v>
      </c>
      <c r="G12" s="5">
        <f>G11+'Standardized Data Summary'!G$4/10</f>
        <v>7.3751539400097732</v>
      </c>
      <c r="H12" s="5">
        <f>H11+'Standardized Data Summary'!H$4/10</f>
        <v>3.6800551248447806</v>
      </c>
      <c r="I12" s="5">
        <f>I11+'Standardized Data Summary'!I$4/10</f>
        <v>4.5282819705730333</v>
      </c>
      <c r="J12" s="5">
        <f>J11+'Standardized Data Summary'!J$4/10</f>
        <v>7.9186765515994715</v>
      </c>
      <c r="K12" s="5">
        <f>K11+'Standardized Data Summary'!K$4/10</f>
        <v>4.2024525861108781</v>
      </c>
      <c r="L12" s="5">
        <f>L11+'Standardized Data Summary'!L$4/10</f>
        <v>2.928190346792741</v>
      </c>
      <c r="M12" s="5">
        <f>M11+'Standardized Data Summary'!M$4/10</f>
        <v>8.8817841970012523E-16</v>
      </c>
    </row>
    <row r="14" spans="1:13" x14ac:dyDescent="0.3">
      <c r="B14" t="s">
        <v>27</v>
      </c>
    </row>
    <row r="15" spans="1:13" x14ac:dyDescent="0.3">
      <c r="B15" t="str">
        <f>B1</f>
        <v>fixed acidity</v>
      </c>
      <c r="C15" t="str">
        <f>C1</f>
        <v>volatile acidity</v>
      </c>
      <c r="D15" t="str">
        <f>D1</f>
        <v>citric acid</v>
      </c>
      <c r="E15" t="str">
        <f>E1</f>
        <v>residual sugar</v>
      </c>
      <c r="F15" t="str">
        <f t="shared" ref="F15:M15" si="0">F1</f>
        <v>chlorides</v>
      </c>
      <c r="G15" t="str">
        <f t="shared" si="0"/>
        <v>free sulfur dioxide</v>
      </c>
      <c r="H15" t="str">
        <f t="shared" si="0"/>
        <v>total sulfur dioxide</v>
      </c>
      <c r="I15" t="str">
        <f t="shared" si="0"/>
        <v>density</v>
      </c>
      <c r="J15" t="str">
        <f t="shared" si="0"/>
        <v>pH</v>
      </c>
      <c r="K15" t="str">
        <f t="shared" si="0"/>
        <v>sulphates</v>
      </c>
      <c r="L15" t="str">
        <f t="shared" si="0"/>
        <v>alcohol</v>
      </c>
      <c r="M15" t="str">
        <f t="shared" si="0"/>
        <v>quality</v>
      </c>
    </row>
    <row r="16" spans="1:13" x14ac:dyDescent="0.3">
      <c r="B16">
        <f t="array" ref="B16:B26">FREQUENCY('Standardized Data'!A:A,'Standardized Frequencytables'!B2:B12)</f>
        <v>1</v>
      </c>
      <c r="C16">
        <f t="array" ref="C16:C26">FREQUENCY('Standardized Data'!B:B,'Standardized Frequencytables'!C2:C12)</f>
        <v>3</v>
      </c>
      <c r="D16">
        <f t="array" ref="D16:D26">FREQUENCY('Standardized Data'!C:C,'Standardized Frequencytables'!D2:D12)</f>
        <v>132</v>
      </c>
      <c r="E16">
        <f t="array" ref="E16:E26">FREQUENCY('Standardized Data'!D:D,'Standardized Frequencytables'!E2:E12)</f>
        <v>2</v>
      </c>
      <c r="F16">
        <f t="array" ref="F16:F26">FREQUENCY('Standardized Data'!E:E,'Standardized Frequencytables'!F2:F12)</f>
        <v>2</v>
      </c>
      <c r="G16">
        <f t="array" ref="G16:G26">FREQUENCY('Standardized Data'!F:F,'Standardized Frequencytables'!G2:G12)</f>
        <v>3</v>
      </c>
      <c r="H16">
        <f t="array" ref="H16:H26">FREQUENCY('Standardized Data'!G:G,'Standardized Frequencytables'!H2:H12)</f>
        <v>3</v>
      </c>
      <c r="I16">
        <f t="array" ref="I16:I26">FREQUENCY('Standardized Data'!H:H,'Standardized Frequencytables'!I2:I12)</f>
        <v>2</v>
      </c>
      <c r="J16">
        <f t="array" ref="J16:J26">FREQUENCY('Standardized Data'!I:I,'Standardized Frequencytables'!J2:J12)</f>
        <v>1</v>
      </c>
      <c r="K16">
        <f t="array" ref="K16:K26">FREQUENCY('Standardized Data'!J:J,'Standardized Frequencytables'!K2:K12)</f>
        <v>1</v>
      </c>
      <c r="L16">
        <f t="array" ref="L16:L26">FREQUENCY('Standardized Data'!K:K,'Standardized Frequencytables'!L2:L12)</f>
        <v>2</v>
      </c>
      <c r="M16">
        <f t="array" ref="M16:M26">FREQUENCY('Standardized Data'!L:L,'Standardized Frequencytables'!M2:M12)</f>
        <v>10</v>
      </c>
    </row>
    <row r="17" spans="1:13" x14ac:dyDescent="0.3">
      <c r="B17">
        <v>57</v>
      </c>
      <c r="C17">
        <v>29</v>
      </c>
      <c r="D17">
        <v>499</v>
      </c>
      <c r="E17">
        <v>1242</v>
      </c>
      <c r="F17">
        <v>20</v>
      </c>
      <c r="G17">
        <v>602</v>
      </c>
      <c r="H17">
        <v>410</v>
      </c>
      <c r="I17">
        <v>9</v>
      </c>
      <c r="J17">
        <v>9</v>
      </c>
      <c r="K17">
        <v>25</v>
      </c>
      <c r="L17">
        <v>5</v>
      </c>
      <c r="M17">
        <v>0</v>
      </c>
    </row>
    <row r="18" spans="1:13" x14ac:dyDescent="0.3">
      <c r="B18">
        <v>472</v>
      </c>
      <c r="C18">
        <v>188</v>
      </c>
      <c r="D18">
        <v>541</v>
      </c>
      <c r="E18">
        <v>250</v>
      </c>
      <c r="F18">
        <v>692</v>
      </c>
      <c r="G18">
        <v>525</v>
      </c>
      <c r="H18">
        <v>412</v>
      </c>
      <c r="I18">
        <v>32</v>
      </c>
      <c r="J18">
        <v>105</v>
      </c>
      <c r="K18">
        <v>276</v>
      </c>
      <c r="L18">
        <v>290</v>
      </c>
      <c r="M18">
        <v>0</v>
      </c>
    </row>
    <row r="19" spans="1:13" x14ac:dyDescent="0.3">
      <c r="B19">
        <v>535</v>
      </c>
      <c r="C19">
        <v>358</v>
      </c>
      <c r="D19">
        <v>351</v>
      </c>
      <c r="E19">
        <v>57</v>
      </c>
      <c r="F19">
        <v>735</v>
      </c>
      <c r="G19">
        <v>267</v>
      </c>
      <c r="H19">
        <v>288</v>
      </c>
      <c r="I19">
        <v>130</v>
      </c>
      <c r="J19">
        <v>523</v>
      </c>
      <c r="K19">
        <v>621</v>
      </c>
      <c r="L19">
        <v>382</v>
      </c>
      <c r="M19">
        <v>0</v>
      </c>
    </row>
    <row r="20" spans="1:13" x14ac:dyDescent="0.3">
      <c r="B20">
        <v>291</v>
      </c>
      <c r="C20">
        <v>323</v>
      </c>
      <c r="D20">
        <v>75</v>
      </c>
      <c r="E20">
        <v>24</v>
      </c>
      <c r="F20">
        <v>79</v>
      </c>
      <c r="G20">
        <v>141</v>
      </c>
      <c r="H20">
        <v>175</v>
      </c>
      <c r="I20">
        <v>424</v>
      </c>
      <c r="J20">
        <v>707</v>
      </c>
      <c r="K20">
        <v>316</v>
      </c>
      <c r="L20">
        <v>237</v>
      </c>
      <c r="M20">
        <v>53</v>
      </c>
    </row>
    <row r="21" spans="1:13" x14ac:dyDescent="0.3">
      <c r="B21">
        <v>147</v>
      </c>
      <c r="C21">
        <v>357</v>
      </c>
      <c r="D21">
        <v>1</v>
      </c>
      <c r="E21">
        <v>13</v>
      </c>
      <c r="F21">
        <v>24</v>
      </c>
      <c r="G21">
        <v>38</v>
      </c>
      <c r="H21">
        <v>100</v>
      </c>
      <c r="I21">
        <v>587</v>
      </c>
      <c r="J21">
        <v>221</v>
      </c>
      <c r="K21">
        <v>210</v>
      </c>
      <c r="L21">
        <v>216</v>
      </c>
      <c r="M21">
        <v>0</v>
      </c>
    </row>
    <row r="22" spans="1:13" x14ac:dyDescent="0.3">
      <c r="B22">
        <v>73</v>
      </c>
      <c r="C22">
        <v>202</v>
      </c>
      <c r="D22">
        <v>0</v>
      </c>
      <c r="E22">
        <v>3</v>
      </c>
      <c r="F22">
        <v>8</v>
      </c>
      <c r="G22">
        <v>18</v>
      </c>
      <c r="H22">
        <v>94</v>
      </c>
      <c r="I22">
        <v>293</v>
      </c>
      <c r="J22">
        <v>28</v>
      </c>
      <c r="K22">
        <v>77</v>
      </c>
      <c r="L22">
        <v>187</v>
      </c>
      <c r="M22">
        <v>0</v>
      </c>
    </row>
    <row r="23" spans="1:13" x14ac:dyDescent="0.3">
      <c r="B23">
        <v>16</v>
      </c>
      <c r="C23">
        <v>76</v>
      </c>
      <c r="D23">
        <v>0</v>
      </c>
      <c r="E23">
        <v>1</v>
      </c>
      <c r="F23">
        <v>12</v>
      </c>
      <c r="G23">
        <v>1</v>
      </c>
      <c r="H23">
        <v>53</v>
      </c>
      <c r="I23">
        <v>117</v>
      </c>
      <c r="J23">
        <v>3</v>
      </c>
      <c r="K23">
        <v>26</v>
      </c>
      <c r="L23">
        <v>118</v>
      </c>
      <c r="M23">
        <v>0</v>
      </c>
    </row>
    <row r="24" spans="1:13" x14ac:dyDescent="0.3">
      <c r="B24">
        <v>6</v>
      </c>
      <c r="C24">
        <v>39</v>
      </c>
      <c r="D24">
        <v>0</v>
      </c>
      <c r="E24">
        <v>4</v>
      </c>
      <c r="F24">
        <v>5</v>
      </c>
      <c r="G24">
        <v>4</v>
      </c>
      <c r="H24">
        <v>33</v>
      </c>
      <c r="I24">
        <v>22</v>
      </c>
      <c r="J24">
        <v>2</v>
      </c>
      <c r="K24">
        <v>20</v>
      </c>
      <c r="L24">
        <v>92</v>
      </c>
      <c r="M24">
        <v>681</v>
      </c>
    </row>
    <row r="25" spans="1:13" x14ac:dyDescent="0.3">
      <c r="B25">
        <v>1</v>
      </c>
      <c r="C25">
        <v>16</v>
      </c>
      <c r="D25">
        <v>0</v>
      </c>
      <c r="E25">
        <v>3</v>
      </c>
      <c r="F25">
        <v>0</v>
      </c>
      <c r="G25">
        <v>0</v>
      </c>
      <c r="H25">
        <v>24</v>
      </c>
      <c r="I25">
        <v>11</v>
      </c>
      <c r="J25">
        <v>0</v>
      </c>
      <c r="K25">
        <v>11</v>
      </c>
      <c r="L25">
        <v>47</v>
      </c>
      <c r="M25">
        <v>0</v>
      </c>
    </row>
    <row r="26" spans="1:13" x14ac:dyDescent="0.3">
      <c r="B26">
        <v>0</v>
      </c>
      <c r="C26">
        <v>4</v>
      </c>
      <c r="D26">
        <v>0</v>
      </c>
      <c r="E26">
        <v>0</v>
      </c>
      <c r="F26">
        <v>2</v>
      </c>
      <c r="G26">
        <v>0</v>
      </c>
      <c r="H26">
        <v>5</v>
      </c>
      <c r="I26">
        <v>0</v>
      </c>
      <c r="J26">
        <v>0</v>
      </c>
      <c r="K26">
        <v>8</v>
      </c>
      <c r="L26">
        <v>10</v>
      </c>
      <c r="M26">
        <v>0</v>
      </c>
    </row>
    <row r="27" spans="1:13" x14ac:dyDescent="0.3">
      <c r="A27" t="s">
        <v>18</v>
      </c>
      <c r="B27">
        <f>SUM(B16:B26)</f>
        <v>1599</v>
      </c>
      <c r="C27">
        <f t="shared" ref="C27:M27" si="1">SUM(C16:C26)</f>
        <v>1595</v>
      </c>
      <c r="D27">
        <f t="shared" si="1"/>
        <v>1599</v>
      </c>
      <c r="E27">
        <f t="shared" si="1"/>
        <v>1599</v>
      </c>
      <c r="F27">
        <f t="shared" si="1"/>
        <v>1579</v>
      </c>
      <c r="G27">
        <f t="shared" si="1"/>
        <v>1599</v>
      </c>
      <c r="H27">
        <f t="shared" si="1"/>
        <v>1597</v>
      </c>
      <c r="I27">
        <f t="shared" si="1"/>
        <v>1627</v>
      </c>
      <c r="J27">
        <f t="shared" si="1"/>
        <v>1599</v>
      </c>
      <c r="K27">
        <f t="shared" si="1"/>
        <v>1591</v>
      </c>
      <c r="L27">
        <f t="shared" si="1"/>
        <v>1586</v>
      </c>
      <c r="M27">
        <f t="shared" si="1"/>
        <v>744</v>
      </c>
    </row>
    <row r="29" spans="1:13" x14ac:dyDescent="0.3">
      <c r="B29" t="s">
        <v>30</v>
      </c>
    </row>
    <row r="30" spans="1:13" x14ac:dyDescent="0.3">
      <c r="B30" t="str">
        <f>B1</f>
        <v>fixed acidity</v>
      </c>
      <c r="C30" t="str">
        <f t="shared" ref="C30:M30" si="2">C1</f>
        <v>volatile acidity</v>
      </c>
      <c r="D30" t="str">
        <f t="shared" si="2"/>
        <v>citric acid</v>
      </c>
      <c r="E30" t="str">
        <f t="shared" si="2"/>
        <v>residual sugar</v>
      </c>
      <c r="F30" t="str">
        <f t="shared" si="2"/>
        <v>chlorides</v>
      </c>
      <c r="G30" t="str">
        <f t="shared" si="2"/>
        <v>free sulfur dioxide</v>
      </c>
      <c r="H30" t="str">
        <f t="shared" si="2"/>
        <v>total sulfur dioxide</v>
      </c>
      <c r="I30" t="str">
        <f t="shared" si="2"/>
        <v>density</v>
      </c>
      <c r="J30" t="str">
        <f t="shared" si="2"/>
        <v>pH</v>
      </c>
      <c r="K30" t="str">
        <f t="shared" si="2"/>
        <v>sulphates</v>
      </c>
      <c r="L30" t="str">
        <f t="shared" si="2"/>
        <v>alcohol</v>
      </c>
      <c r="M30" t="str">
        <f t="shared" si="2"/>
        <v>quality</v>
      </c>
    </row>
    <row r="31" spans="1:13" x14ac:dyDescent="0.3">
      <c r="B31" s="6">
        <f>B16/B$27</f>
        <v>6.2539086929330832E-4</v>
      </c>
      <c r="C31" s="6">
        <f t="shared" ref="C31:M31" si="3">C16/C$27</f>
        <v>1.8808777429467085E-3</v>
      </c>
      <c r="D31" s="6">
        <f t="shared" si="3"/>
        <v>8.2551594746716694E-2</v>
      </c>
      <c r="E31" s="6">
        <f t="shared" si="3"/>
        <v>1.2507817385866166E-3</v>
      </c>
      <c r="F31" s="6">
        <f t="shared" si="3"/>
        <v>1.266624445851805E-3</v>
      </c>
      <c r="G31" s="6">
        <f t="shared" si="3"/>
        <v>1.876172607879925E-3</v>
      </c>
      <c r="H31" s="6">
        <f t="shared" si="3"/>
        <v>1.878522229179712E-3</v>
      </c>
      <c r="I31" s="6">
        <f t="shared" si="3"/>
        <v>1.2292562999385371E-3</v>
      </c>
      <c r="J31" s="6">
        <f t="shared" si="3"/>
        <v>6.2539086929330832E-4</v>
      </c>
      <c r="K31" s="6">
        <f t="shared" si="3"/>
        <v>6.285355122564425E-4</v>
      </c>
      <c r="L31" s="6">
        <f t="shared" si="3"/>
        <v>1.2610340479192938E-3</v>
      </c>
      <c r="M31" s="6">
        <f t="shared" si="3"/>
        <v>1.3440860215053764E-2</v>
      </c>
    </row>
    <row r="32" spans="1:13" x14ac:dyDescent="0.3">
      <c r="B32" s="6">
        <f t="shared" ref="B32:M39" si="4">B17/B$27</f>
        <v>3.5647279549718573E-2</v>
      </c>
      <c r="C32" s="6">
        <f t="shared" si="4"/>
        <v>1.8181818181818181E-2</v>
      </c>
      <c r="D32" s="6">
        <f t="shared" si="4"/>
        <v>0.31207004377736086</v>
      </c>
      <c r="E32" s="6">
        <f t="shared" si="4"/>
        <v>0.77673545966228896</v>
      </c>
      <c r="F32" s="6">
        <f t="shared" si="4"/>
        <v>1.266624445851805E-2</v>
      </c>
      <c r="G32" s="6">
        <f t="shared" si="4"/>
        <v>0.37648530331457158</v>
      </c>
      <c r="H32" s="6">
        <f t="shared" si="4"/>
        <v>0.25673137132122731</v>
      </c>
      <c r="I32" s="6">
        <f t="shared" si="4"/>
        <v>5.531653349723417E-3</v>
      </c>
      <c r="J32" s="6">
        <f t="shared" si="4"/>
        <v>5.6285178236397749E-3</v>
      </c>
      <c r="K32" s="6">
        <f t="shared" si="4"/>
        <v>1.5713387806411062E-2</v>
      </c>
      <c r="L32" s="6">
        <f t="shared" si="4"/>
        <v>3.1525851197982345E-3</v>
      </c>
      <c r="M32" s="6">
        <f t="shared" si="4"/>
        <v>0</v>
      </c>
    </row>
    <row r="33" spans="2:13" x14ac:dyDescent="0.3">
      <c r="B33" s="6">
        <f t="shared" si="4"/>
        <v>0.2951844903064415</v>
      </c>
      <c r="C33" s="6">
        <f t="shared" si="4"/>
        <v>0.11786833855799372</v>
      </c>
      <c r="D33" s="6">
        <f t="shared" si="4"/>
        <v>0.33833646028767977</v>
      </c>
      <c r="E33" s="6">
        <f t="shared" si="4"/>
        <v>0.15634771732332708</v>
      </c>
      <c r="F33" s="6">
        <f t="shared" si="4"/>
        <v>0.43825205826472452</v>
      </c>
      <c r="G33" s="6">
        <f t="shared" si="4"/>
        <v>0.32833020637898686</v>
      </c>
      <c r="H33" s="6">
        <f t="shared" si="4"/>
        <v>0.25798371947401377</v>
      </c>
      <c r="I33" s="6">
        <f t="shared" si="4"/>
        <v>1.9668100799016593E-2</v>
      </c>
      <c r="J33" s="6">
        <f t="shared" si="4"/>
        <v>6.5666041275797379E-2</v>
      </c>
      <c r="K33" s="6">
        <f t="shared" si="4"/>
        <v>0.17347580138277813</v>
      </c>
      <c r="L33" s="6">
        <f t="shared" si="4"/>
        <v>0.1828499369482976</v>
      </c>
      <c r="M33" s="6">
        <f t="shared" si="4"/>
        <v>0</v>
      </c>
    </row>
    <row r="34" spans="2:13" x14ac:dyDescent="0.3">
      <c r="B34" s="6">
        <f t="shared" si="4"/>
        <v>0.33458411507191993</v>
      </c>
      <c r="C34" s="6">
        <f t="shared" si="4"/>
        <v>0.2244514106583072</v>
      </c>
      <c r="D34" s="6">
        <f t="shared" si="4"/>
        <v>0.21951219512195122</v>
      </c>
      <c r="E34" s="6">
        <f t="shared" si="4"/>
        <v>3.5647279549718573E-2</v>
      </c>
      <c r="F34" s="6">
        <f t="shared" si="4"/>
        <v>0.46548448385053831</v>
      </c>
      <c r="G34" s="6">
        <f t="shared" si="4"/>
        <v>0.16697936210131331</v>
      </c>
      <c r="H34" s="6">
        <f t="shared" si="4"/>
        <v>0.18033813400125234</v>
      </c>
      <c r="I34" s="6">
        <f t="shared" si="4"/>
        <v>7.9901659496004918E-2</v>
      </c>
      <c r="J34" s="6">
        <f t="shared" si="4"/>
        <v>0.32707942464040024</v>
      </c>
      <c r="K34" s="6">
        <f t="shared" si="4"/>
        <v>0.3903205531112508</v>
      </c>
      <c r="L34" s="6">
        <f t="shared" si="4"/>
        <v>0.24085750315258511</v>
      </c>
      <c r="M34" s="6">
        <f t="shared" si="4"/>
        <v>0</v>
      </c>
    </row>
    <row r="35" spans="2:13" x14ac:dyDescent="0.3">
      <c r="B35" s="6">
        <f t="shared" si="4"/>
        <v>0.18198874296435272</v>
      </c>
      <c r="C35" s="6">
        <f t="shared" si="4"/>
        <v>0.2025078369905956</v>
      </c>
      <c r="D35" s="6">
        <f t="shared" si="4"/>
        <v>4.6904315196998121E-2</v>
      </c>
      <c r="E35" s="6">
        <f t="shared" si="4"/>
        <v>1.50093808630394E-2</v>
      </c>
      <c r="F35" s="6">
        <f t="shared" si="4"/>
        <v>5.0031665611146296E-2</v>
      </c>
      <c r="G35" s="6">
        <f t="shared" si="4"/>
        <v>8.8180112570356475E-2</v>
      </c>
      <c r="H35" s="6">
        <f t="shared" si="4"/>
        <v>0.10958046336881654</v>
      </c>
      <c r="I35" s="6">
        <f t="shared" si="4"/>
        <v>0.26060233558696988</v>
      </c>
      <c r="J35" s="6">
        <f t="shared" si="4"/>
        <v>0.44215134459036898</v>
      </c>
      <c r="K35" s="6">
        <f t="shared" si="4"/>
        <v>0.19861722187303582</v>
      </c>
      <c r="L35" s="6">
        <f t="shared" si="4"/>
        <v>0.14943253467843631</v>
      </c>
      <c r="M35" s="6">
        <f t="shared" si="4"/>
        <v>7.1236559139784952E-2</v>
      </c>
    </row>
    <row r="36" spans="2:13" x14ac:dyDescent="0.3">
      <c r="B36" s="6">
        <f t="shared" si="4"/>
        <v>9.193245778611632E-2</v>
      </c>
      <c r="C36" s="6">
        <f t="shared" si="4"/>
        <v>0.22382445141065832</v>
      </c>
      <c r="D36" s="6">
        <f t="shared" si="4"/>
        <v>6.2539086929330832E-4</v>
      </c>
      <c r="E36" s="6">
        <f t="shared" si="4"/>
        <v>8.130081300813009E-3</v>
      </c>
      <c r="F36" s="6">
        <f t="shared" si="4"/>
        <v>1.5199493350221659E-2</v>
      </c>
      <c r="G36" s="6">
        <f t="shared" si="4"/>
        <v>2.3764853033145718E-2</v>
      </c>
      <c r="H36" s="6">
        <f t="shared" si="4"/>
        <v>6.2617407639323733E-2</v>
      </c>
      <c r="I36" s="6">
        <f t="shared" si="4"/>
        <v>0.36078672403196066</v>
      </c>
      <c r="J36" s="6">
        <f t="shared" si="4"/>
        <v>0.13821138211382114</v>
      </c>
      <c r="K36" s="6">
        <f t="shared" si="4"/>
        <v>0.13199245757385292</v>
      </c>
      <c r="L36" s="6">
        <f t="shared" si="4"/>
        <v>0.13619167717528374</v>
      </c>
      <c r="M36" s="6">
        <f t="shared" si="4"/>
        <v>0</v>
      </c>
    </row>
    <row r="37" spans="2:13" x14ac:dyDescent="0.3">
      <c r="B37" s="6">
        <f t="shared" si="4"/>
        <v>4.5653533458411506E-2</v>
      </c>
      <c r="C37" s="6">
        <f t="shared" si="4"/>
        <v>0.12664576802507838</v>
      </c>
      <c r="D37" s="6">
        <f t="shared" si="4"/>
        <v>0</v>
      </c>
      <c r="E37" s="6">
        <f t="shared" si="4"/>
        <v>1.876172607879925E-3</v>
      </c>
      <c r="F37" s="6">
        <f t="shared" si="4"/>
        <v>5.0664977834072198E-3</v>
      </c>
      <c r="G37" s="6">
        <f t="shared" si="4"/>
        <v>1.125703564727955E-2</v>
      </c>
      <c r="H37" s="6">
        <f t="shared" si="4"/>
        <v>5.8860363180964305E-2</v>
      </c>
      <c r="I37" s="6">
        <f t="shared" si="4"/>
        <v>0.1800860479409957</v>
      </c>
      <c r="J37" s="6">
        <f t="shared" si="4"/>
        <v>1.7510944340212633E-2</v>
      </c>
      <c r="K37" s="6">
        <f t="shared" si="4"/>
        <v>4.8397234443746072E-2</v>
      </c>
      <c r="L37" s="6">
        <f t="shared" si="4"/>
        <v>0.11790668348045397</v>
      </c>
      <c r="M37" s="6">
        <f t="shared" si="4"/>
        <v>0</v>
      </c>
    </row>
    <row r="38" spans="2:13" x14ac:dyDescent="0.3">
      <c r="B38" s="6">
        <f t="shared" si="4"/>
        <v>1.0006253908692933E-2</v>
      </c>
      <c r="C38" s="6">
        <f t="shared" si="4"/>
        <v>4.7648902821316612E-2</v>
      </c>
      <c r="D38" s="6">
        <f t="shared" si="4"/>
        <v>0</v>
      </c>
      <c r="E38" s="6">
        <f t="shared" si="4"/>
        <v>6.2539086929330832E-4</v>
      </c>
      <c r="F38" s="6">
        <f t="shared" si="4"/>
        <v>7.5997466751108293E-3</v>
      </c>
      <c r="G38" s="6">
        <f t="shared" si="4"/>
        <v>6.2539086929330832E-4</v>
      </c>
      <c r="H38" s="6">
        <f t="shared" si="4"/>
        <v>3.3187226048841577E-2</v>
      </c>
      <c r="I38" s="6">
        <f t="shared" si="4"/>
        <v>7.1911493546404429E-2</v>
      </c>
      <c r="J38" s="6">
        <f t="shared" si="4"/>
        <v>1.876172607879925E-3</v>
      </c>
      <c r="K38" s="6">
        <f t="shared" si="4"/>
        <v>1.6341923318667503E-2</v>
      </c>
      <c r="L38" s="6">
        <f t="shared" si="4"/>
        <v>7.4401008827238338E-2</v>
      </c>
      <c r="M38" s="6">
        <f t="shared" si="4"/>
        <v>0</v>
      </c>
    </row>
    <row r="39" spans="2:13" x14ac:dyDescent="0.3">
      <c r="B39" s="6">
        <f t="shared" si="4"/>
        <v>3.7523452157598499E-3</v>
      </c>
      <c r="C39" s="6">
        <f t="shared" si="4"/>
        <v>2.4451410658307211E-2</v>
      </c>
      <c r="D39" s="6">
        <f t="shared" si="4"/>
        <v>0</v>
      </c>
      <c r="E39" s="6">
        <f t="shared" si="4"/>
        <v>2.5015634771732333E-3</v>
      </c>
      <c r="F39" s="6">
        <f t="shared" si="4"/>
        <v>3.1665611146295125E-3</v>
      </c>
      <c r="G39" s="6">
        <f t="shared" si="4"/>
        <v>2.5015634771732333E-3</v>
      </c>
      <c r="H39" s="6">
        <f t="shared" si="4"/>
        <v>2.0663744520976832E-2</v>
      </c>
      <c r="I39" s="6">
        <f t="shared" si="4"/>
        <v>1.3521819299323909E-2</v>
      </c>
      <c r="J39" s="6">
        <f t="shared" si="4"/>
        <v>1.2507817385866166E-3</v>
      </c>
      <c r="K39" s="6">
        <f t="shared" si="4"/>
        <v>1.257071024512885E-2</v>
      </c>
      <c r="L39" s="6">
        <f t="shared" si="4"/>
        <v>5.8007566204287514E-2</v>
      </c>
      <c r="M39" s="6">
        <f t="shared" si="4"/>
        <v>0.91532258064516125</v>
      </c>
    </row>
    <row r="40" spans="2:13" x14ac:dyDescent="0.3">
      <c r="B40" s="6">
        <f>B25/B$27</f>
        <v>6.2539086929330832E-4</v>
      </c>
      <c r="C40" s="6">
        <f t="shared" ref="C40:M40" si="5">C25/C$27</f>
        <v>1.0031347962382446E-2</v>
      </c>
      <c r="D40" s="6">
        <f t="shared" si="5"/>
        <v>0</v>
      </c>
      <c r="E40" s="6">
        <f t="shared" si="5"/>
        <v>1.876172607879925E-3</v>
      </c>
      <c r="F40" s="6">
        <f t="shared" si="5"/>
        <v>0</v>
      </c>
      <c r="G40" s="6">
        <f t="shared" si="5"/>
        <v>0</v>
      </c>
      <c r="H40" s="6">
        <f t="shared" si="5"/>
        <v>1.5028177833437696E-2</v>
      </c>
      <c r="I40" s="6">
        <f t="shared" si="5"/>
        <v>6.7609096496619543E-3</v>
      </c>
      <c r="J40" s="6">
        <f t="shared" si="5"/>
        <v>0</v>
      </c>
      <c r="K40" s="6">
        <f t="shared" si="5"/>
        <v>6.9138906348208675E-3</v>
      </c>
      <c r="L40" s="6">
        <f t="shared" si="5"/>
        <v>2.9634300126103404E-2</v>
      </c>
      <c r="M40" s="6">
        <f t="shared" si="5"/>
        <v>0</v>
      </c>
    </row>
    <row r="41" spans="2:13" x14ac:dyDescent="0.3">
      <c r="B41" s="6">
        <f>B26/B$27</f>
        <v>0</v>
      </c>
      <c r="C41" s="6">
        <f t="shared" ref="C41:M41" si="6">C26/C$27</f>
        <v>2.5078369905956114E-3</v>
      </c>
      <c r="D41" s="6">
        <f t="shared" si="6"/>
        <v>0</v>
      </c>
      <c r="E41" s="6">
        <f t="shared" si="6"/>
        <v>0</v>
      </c>
      <c r="F41" s="6">
        <f t="shared" si="6"/>
        <v>1.266624445851805E-3</v>
      </c>
      <c r="G41" s="6">
        <f t="shared" si="6"/>
        <v>0</v>
      </c>
      <c r="H41" s="6">
        <f t="shared" si="6"/>
        <v>3.1308703819661866E-3</v>
      </c>
      <c r="I41" s="6">
        <f t="shared" si="6"/>
        <v>0</v>
      </c>
      <c r="J41" s="6">
        <f t="shared" si="6"/>
        <v>0</v>
      </c>
      <c r="K41" s="6">
        <f t="shared" si="6"/>
        <v>5.02828409805154E-3</v>
      </c>
      <c r="L41" s="6">
        <f t="shared" si="6"/>
        <v>6.3051702395964691E-3</v>
      </c>
      <c r="M41" s="6">
        <f t="shared" si="6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I26" sqref="I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="130" zoomScaleNormal="130" workbookViewId="0">
      <selection activeCell="L20" sqref="L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6"/>
  <sheetViews>
    <sheetView workbookViewId="0">
      <selection activeCell="I8" sqref="I8"/>
    </sheetView>
  </sheetViews>
  <sheetFormatPr defaultRowHeight="14.4" x14ac:dyDescent="0.3"/>
  <cols>
    <col min="1" max="1" width="9.5546875" customWidth="1"/>
    <col min="2" max="2" width="16.33203125" customWidth="1"/>
    <col min="3" max="96" width="13.44140625" bestFit="1" customWidth="1"/>
    <col min="97" max="97" width="9.5546875" bestFit="1" customWidth="1"/>
  </cols>
  <sheetData>
    <row r="3" spans="1:2" x14ac:dyDescent="0.3">
      <c r="A3" s="2" t="s">
        <v>11</v>
      </c>
      <c r="B3" t="s">
        <v>13</v>
      </c>
    </row>
    <row r="4" spans="1:2" x14ac:dyDescent="0.3">
      <c r="A4">
        <v>8</v>
      </c>
      <c r="B4" s="1">
        <v>18</v>
      </c>
    </row>
    <row r="5" spans="1:2" x14ac:dyDescent="0.3">
      <c r="A5">
        <v>7</v>
      </c>
      <c r="B5" s="1">
        <v>199</v>
      </c>
    </row>
    <row r="6" spans="1:2" x14ac:dyDescent="0.3">
      <c r="A6">
        <v>6</v>
      </c>
      <c r="B6" s="1">
        <v>638</v>
      </c>
    </row>
    <row r="7" spans="1:2" x14ac:dyDescent="0.3">
      <c r="A7">
        <v>5</v>
      </c>
      <c r="B7" s="1">
        <v>681</v>
      </c>
    </row>
    <row r="8" spans="1:2" x14ac:dyDescent="0.3">
      <c r="A8">
        <v>4</v>
      </c>
      <c r="B8" s="1">
        <v>53</v>
      </c>
    </row>
    <row r="9" spans="1:2" x14ac:dyDescent="0.3">
      <c r="A9">
        <v>3</v>
      </c>
      <c r="B9" s="1">
        <v>10</v>
      </c>
    </row>
    <row r="10" spans="1:2" x14ac:dyDescent="0.3">
      <c r="A10" t="s">
        <v>12</v>
      </c>
      <c r="B10" s="1">
        <v>1599</v>
      </c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17</vt:i4>
      </vt:variant>
      <vt:variant>
        <vt:lpstr>Benoemde bereiken</vt:lpstr>
      </vt:variant>
      <vt:variant>
        <vt:i4>2</vt:i4>
      </vt:variant>
    </vt:vector>
  </HeadingPairs>
  <TitlesOfParts>
    <vt:vector size="19" baseType="lpstr">
      <vt:lpstr>Data</vt:lpstr>
      <vt:lpstr>Standardized Data</vt:lpstr>
      <vt:lpstr>Fixed Acidity</vt:lpstr>
      <vt:lpstr>Volatile Acidity</vt:lpstr>
      <vt:lpstr>Citric Acid</vt:lpstr>
      <vt:lpstr>Chlorides</vt:lpstr>
      <vt:lpstr>Density</vt:lpstr>
      <vt:lpstr>pH</vt:lpstr>
      <vt:lpstr>sulphates</vt:lpstr>
      <vt:lpstr>Scatterplots</vt:lpstr>
      <vt:lpstr>Data Summary</vt:lpstr>
      <vt:lpstr>Standardized Data Summary</vt:lpstr>
      <vt:lpstr>Frequencytables</vt:lpstr>
      <vt:lpstr>Standardized Frequencytables</vt:lpstr>
      <vt:lpstr>DistributionCharts</vt:lpstr>
      <vt:lpstr>Standardized Charts</vt:lpstr>
      <vt:lpstr>Kwaliteitsverdeling</vt:lpstr>
      <vt:lpstr>Data!winequality_red</vt:lpstr>
      <vt:lpstr>'Standardized Data'!winequality_red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Daniel</dc:creator>
  <cp:lastModifiedBy>Samson Daniel</cp:lastModifiedBy>
  <dcterms:created xsi:type="dcterms:W3CDTF">2019-01-12T14:16:50Z</dcterms:created>
  <dcterms:modified xsi:type="dcterms:W3CDTF">2019-01-23T14:15:41Z</dcterms:modified>
</cp:coreProperties>
</file>