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ocuments\"/>
    </mc:Choice>
  </mc:AlternateContent>
  <bookViews>
    <workbookView xWindow="-105" yWindow="-105" windowWidth="23250" windowHeight="1245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62913"/>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 i="2" l="1"/>
  <c r="M2" i="2"/>
  <c r="M3"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<sst xmlns="http://schemas.openxmlformats.org/spreadsheetml/2006/main" count="16272" uniqueCount="50">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</sst>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16" fillId="0" borderId="0" xfId="0" applyFont="1"/>
    <xf numFmtId="166"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3" borderId="0" xfId="0" applyFill="1" applyAlignment="1">
      <alignment vertical="top"/>
    </xf>
    <xf numFmtId="0" fontId="19" fillId="33" borderId="0" xfId="0" applyFont="1" applyFill="1" applyAlignment="1">
      <alignment vertical="top"/>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1">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
      <numFmt numFmtId="167" formatCode="0.0000"/>
    </dxf>
    <dxf>
      <numFmt numFmtId="168" formatCode="0.000"/>
    </dxf>
    <dxf>
      <numFmt numFmtId="2" formatCode="0.00"/>
    </dxf>
    <dxf>
      <numFmt numFmtId="169" formatCode="0.0"/>
    </dxf>
    <dxf>
      <numFmt numFmtId="1" formatCode="0"/>
    </dxf>
    <dxf>
      <numFmt numFmtId="169"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FABA-42FD-9563-1A65C4E0993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FABA-42FD-9563-1A65C4E0993F}"/>
            </c:ext>
          </c:extLst>
        </c:ser>
        <c:dLbls>
          <c:showLegendKey val="0"/>
          <c:showVal val="0"/>
          <c:showCatName val="0"/>
          <c:showSerName val="0"/>
          <c:showPercent val="0"/>
          <c:showBubbleSize val="0"/>
        </c:dLbls>
        <c:gapWidth val="219"/>
        <c:overlap val="-27"/>
        <c:axId val="1982124047"/>
        <c:axId val="1982118223"/>
      </c:barChart>
      <c:catAx>
        <c:axId val="198212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18223"/>
        <c:crosses val="autoZero"/>
        <c:auto val="1"/>
        <c:lblAlgn val="ctr"/>
        <c:lblOffset val="100"/>
        <c:noMultiLvlLbl val="0"/>
      </c:catAx>
      <c:valAx>
        <c:axId val="198211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2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C1B1-489E-90D2-B8633EBE744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C1B1-489E-90D2-B8633EBE7442}"/>
            </c:ext>
          </c:extLst>
        </c:ser>
        <c:dLbls>
          <c:showLegendKey val="0"/>
          <c:showVal val="0"/>
          <c:showCatName val="0"/>
          <c:showSerName val="0"/>
          <c:showPercent val="0"/>
          <c:showBubbleSize val="0"/>
        </c:dLbls>
        <c:smooth val="0"/>
        <c:axId val="1982085727"/>
        <c:axId val="1982089471"/>
      </c:lineChart>
      <c:catAx>
        <c:axId val="198208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089471"/>
        <c:crosses val="autoZero"/>
        <c:auto val="1"/>
        <c:lblAlgn val="ctr"/>
        <c:lblOffset val="100"/>
        <c:noMultiLvlLbl val="0"/>
      </c:catAx>
      <c:valAx>
        <c:axId val="198208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085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Aged</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D832-4AE7-A2EA-8252CB57D33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Aged</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D832-4AE7-A2EA-8252CB57D337}"/>
            </c:ext>
          </c:extLst>
        </c:ser>
        <c:dLbls>
          <c:showLegendKey val="0"/>
          <c:showVal val="0"/>
          <c:showCatName val="0"/>
          <c:showSerName val="0"/>
          <c:showPercent val="0"/>
          <c:showBubbleSize val="0"/>
        </c:dLbls>
        <c:marker val="1"/>
        <c:smooth val="0"/>
        <c:axId val="1968594703"/>
        <c:axId val="1968595119"/>
      </c:lineChart>
      <c:catAx>
        <c:axId val="196859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95119"/>
        <c:crosses val="autoZero"/>
        <c:auto val="1"/>
        <c:lblAlgn val="ctr"/>
        <c:lblOffset val="100"/>
        <c:noMultiLvlLbl val="0"/>
      </c:catAx>
      <c:valAx>
        <c:axId val="196859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94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Table'!$B$60:$B$73</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B5F1-4A87-B25F-96941540A22C}"/>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Table'!$A$60:$A$73</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 Table'!$C$60:$C$73</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B5F1-4A87-B25F-96941540A22C}"/>
            </c:ext>
          </c:extLst>
        </c:ser>
        <c:dLbls>
          <c:showLegendKey val="0"/>
          <c:showVal val="0"/>
          <c:showCatName val="0"/>
          <c:showSerName val="0"/>
          <c:showPercent val="0"/>
          <c:showBubbleSize val="0"/>
        </c:dLbls>
        <c:marker val="1"/>
        <c:smooth val="0"/>
        <c:axId val="1982121135"/>
        <c:axId val="1982121967"/>
      </c:lineChart>
      <c:catAx>
        <c:axId val="1982121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21967"/>
        <c:crosses val="autoZero"/>
        <c:auto val="1"/>
        <c:lblAlgn val="ctr"/>
        <c:lblOffset val="100"/>
        <c:noMultiLvlLbl val="0"/>
      </c:catAx>
      <c:valAx>
        <c:axId val="1982121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211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66666.666666666672</c:v>
                </c:pt>
                <c:pt idx="1">
                  <c:v>22500</c:v>
                </c:pt>
              </c:numCache>
            </c:numRef>
          </c:val>
          <c:extLst>
            <c:ext xmlns:c16="http://schemas.microsoft.com/office/drawing/2014/chart" uri="{C3380CC4-5D6E-409C-BE32-E72D297353CC}">
              <c16:uniqueId val="{00000000-2768-4C41-827A-2AB3B4CFC89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35000</c:v>
                </c:pt>
                <c:pt idx="1">
                  <c:v>33333.333333333336</c:v>
                </c:pt>
              </c:numCache>
            </c:numRef>
          </c:val>
          <c:extLst>
            <c:ext xmlns:c16="http://schemas.microsoft.com/office/drawing/2014/chart" uri="{C3380CC4-5D6E-409C-BE32-E72D297353CC}">
              <c16:uniqueId val="{00000001-2768-4C41-827A-2AB3B4CFC892}"/>
            </c:ext>
          </c:extLst>
        </c:ser>
        <c:dLbls>
          <c:showLegendKey val="0"/>
          <c:showVal val="0"/>
          <c:showCatName val="0"/>
          <c:showSerName val="0"/>
          <c:showPercent val="0"/>
          <c:showBubbleSize val="0"/>
        </c:dLbls>
        <c:gapWidth val="219"/>
        <c:overlap val="-27"/>
        <c:axId val="1982124047"/>
        <c:axId val="1982118223"/>
      </c:barChart>
      <c:catAx>
        <c:axId val="19821240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18223"/>
        <c:crosses val="autoZero"/>
        <c:auto val="1"/>
        <c:lblAlgn val="ctr"/>
        <c:lblOffset val="100"/>
        <c:noMultiLvlLbl val="0"/>
      </c:catAx>
      <c:valAx>
        <c:axId val="198211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12404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Table'!$B$22:$B$26</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F537-4CC2-AD9F-ADC3259328A6}"/>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Table'!$A$22:$A$26</c:f>
              <c:strCache>
                <c:ptCount val="4"/>
                <c:pt idx="0">
                  <c:v>0-1 Miles</c:v>
                </c:pt>
                <c:pt idx="1">
                  <c:v>1-2 Miles</c:v>
                </c:pt>
                <c:pt idx="2">
                  <c:v>2-5 Miles</c:v>
                </c:pt>
                <c:pt idx="3">
                  <c:v>More than 10 Miles</c:v>
                </c:pt>
              </c:strCache>
            </c:strRef>
          </c:cat>
          <c:val>
            <c:numRef>
              <c:f>'Pivot Table'!$C$22:$C$26</c:f>
              <c:numCache>
                <c:formatCode>General</c:formatCode>
                <c:ptCount val="4"/>
                <c:pt idx="0">
                  <c:v>11</c:v>
                </c:pt>
                <c:pt idx="1">
                  <c:v>2</c:v>
                </c:pt>
              </c:numCache>
            </c:numRef>
          </c:val>
          <c:smooth val="0"/>
          <c:extLst>
            <c:ext xmlns:c16="http://schemas.microsoft.com/office/drawing/2014/chart" uri="{C3380CC4-5D6E-409C-BE32-E72D297353CC}">
              <c16:uniqueId val="{00000001-F537-4CC2-AD9F-ADC3259328A6}"/>
            </c:ext>
          </c:extLst>
        </c:ser>
        <c:dLbls>
          <c:showLegendKey val="0"/>
          <c:showVal val="0"/>
          <c:showCatName val="0"/>
          <c:showSerName val="0"/>
          <c:showPercent val="0"/>
          <c:showBubbleSize val="0"/>
        </c:dLbls>
        <c:smooth val="0"/>
        <c:axId val="1982085727"/>
        <c:axId val="1982089471"/>
      </c:lineChart>
      <c:catAx>
        <c:axId val="198208572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2089471"/>
        <c:crosses val="autoZero"/>
        <c:auto val="1"/>
        <c:lblAlgn val="ctr"/>
        <c:lblOffset val="100"/>
        <c:noMultiLvlLbl val="0"/>
      </c:catAx>
      <c:valAx>
        <c:axId val="1982089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8208572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Table'!$A$42:$A$44</c:f>
              <c:strCache>
                <c:ptCount val="2"/>
                <c:pt idx="0">
                  <c:v>Middle Aged</c:v>
                </c:pt>
                <c:pt idx="1">
                  <c:v>Old</c:v>
                </c:pt>
              </c:strCache>
            </c:strRef>
          </c:cat>
          <c:val>
            <c:numRef>
              <c:f>'Pivot Table'!$B$42:$B$44</c:f>
              <c:numCache>
                <c:formatCode>General</c:formatCode>
                <c:ptCount val="2"/>
                <c:pt idx="0">
                  <c:v>4</c:v>
                </c:pt>
                <c:pt idx="1">
                  <c:v>3</c:v>
                </c:pt>
              </c:numCache>
            </c:numRef>
          </c:val>
          <c:smooth val="0"/>
          <c:extLst>
            <c:ext xmlns:c16="http://schemas.microsoft.com/office/drawing/2014/chart" uri="{C3380CC4-5D6E-409C-BE32-E72D297353CC}">
              <c16:uniqueId val="{00000000-A031-4688-B611-45F74A87359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Table'!$A$42:$A$44</c:f>
              <c:strCache>
                <c:ptCount val="2"/>
                <c:pt idx="0">
                  <c:v>Middle Aged</c:v>
                </c:pt>
                <c:pt idx="1">
                  <c:v>Old</c:v>
                </c:pt>
              </c:strCache>
            </c:strRef>
          </c:cat>
          <c:val>
            <c:numRef>
              <c:f>'Pivot Table'!$C$42:$C$44</c:f>
              <c:numCache>
                <c:formatCode>General</c:formatCode>
                <c:ptCount val="2"/>
                <c:pt idx="0">
                  <c:v>12</c:v>
                </c:pt>
                <c:pt idx="1">
                  <c:v>1</c:v>
                </c:pt>
              </c:numCache>
            </c:numRef>
          </c:val>
          <c:smooth val="0"/>
          <c:extLst>
            <c:ext xmlns:c16="http://schemas.microsoft.com/office/drawing/2014/chart" uri="{C3380CC4-5D6E-409C-BE32-E72D297353CC}">
              <c16:uniqueId val="{00000001-A031-4688-B611-45F74A873597}"/>
            </c:ext>
          </c:extLst>
        </c:ser>
        <c:dLbls>
          <c:showLegendKey val="0"/>
          <c:showVal val="0"/>
          <c:showCatName val="0"/>
          <c:showSerName val="0"/>
          <c:showPercent val="0"/>
          <c:showBubbleSize val="0"/>
        </c:dLbls>
        <c:marker val="1"/>
        <c:smooth val="0"/>
        <c:axId val="1968594703"/>
        <c:axId val="1968595119"/>
      </c:lineChart>
      <c:catAx>
        <c:axId val="196859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95119"/>
        <c:crosses val="autoZero"/>
        <c:auto val="1"/>
        <c:lblAlgn val="ctr"/>
        <c:lblOffset val="100"/>
        <c:noMultiLvlLbl val="0"/>
      </c:catAx>
      <c:valAx>
        <c:axId val="196859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8594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80962</xdr:colOff>
      <xdr:row>1</xdr:row>
      <xdr:rowOff>57150</xdr:rowOff>
    </xdr:from>
    <xdr:to>
      <xdr:col>12</xdr:col>
      <xdr:colOff>385762</xdr:colOff>
      <xdr:row>15</xdr:row>
      <xdr:rowOff>133350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33131</xdr:colOff>
      <xdr:row>18</xdr:row>
      <xdr:rowOff>1242</xdr:rowOff>
    </xdr:from>
    <xdr:to>
      <xdr:col>13</xdr:col>
      <xdr:colOff>209343</xdr:colOff>
      <xdr:row>31</xdr:row>
      <xdr:rowOff>106017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4762</xdr:colOff>
      <xdr:row>37</xdr:row>
      <xdr:rowOff>19050</xdr:rowOff>
    </xdr:from>
    <xdr:to>
      <xdr:col>13</xdr:col>
      <xdr:colOff>309562</xdr:colOff>
      <xdr:row>51</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16668</xdr:colOff>
      <xdr:row>56</xdr:row>
      <xdr:rowOff>176212</xdr:rowOff>
    </xdr:from>
    <xdr:to>
      <xdr:col>13</xdr:col>
      <xdr:colOff>321468</xdr:colOff>
      <xdr:row>71</xdr:row>
      <xdr:rowOff>61912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200024</xdr:colOff>
      <xdr:row>3</xdr:row>
      <xdr:rowOff>85725</xdr:rowOff>
    </xdr:from>
    <xdr:to>
      <xdr:col>8</xdr:col>
      <xdr:colOff>533399</xdr:colOff>
      <xdr:row>18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190498</xdr:colOff>
      <xdr:row>19</xdr:row>
      <xdr:rowOff>9525</xdr:rowOff>
    </xdr:from>
    <xdr:to>
      <xdr:col>15</xdr:col>
      <xdr:colOff>600075</xdr:colOff>
      <xdr:row>34</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66675</xdr:colOff>
      <xdr:row>3</xdr:row>
      <xdr:rowOff>76199</xdr:rowOff>
    </xdr:from>
    <xdr:to>
      <xdr:col>15</xdr:col>
      <xdr:colOff>590550</xdr:colOff>
      <xdr:row>18</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123825</xdr:colOff>
      <xdr:row>3</xdr:row>
      <xdr:rowOff>85725</xdr:rowOff>
    </xdr:from>
    <xdr:to>
      <xdr:col>2</xdr:col>
      <xdr:colOff>161925</xdr:colOff>
      <xdr:row>9</xdr:row>
      <xdr:rowOff>95250</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3825" y="1057275"/>
              <a:ext cx="1257300" cy="1152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19</xdr:row>
      <xdr:rowOff>1</xdr:rowOff>
    </xdr:from>
    <xdr:to>
      <xdr:col>2</xdr:col>
      <xdr:colOff>142875</xdr:colOff>
      <xdr:row>27</xdr:row>
      <xdr:rowOff>114301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200" y="4019551"/>
              <a:ext cx="1285875"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10</xdr:row>
      <xdr:rowOff>133351</xdr:rowOff>
    </xdr:from>
    <xdr:to>
      <xdr:col>2</xdr:col>
      <xdr:colOff>142875</xdr:colOff>
      <xdr:row>17</xdr:row>
      <xdr:rowOff>66675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7150" y="2438401"/>
              <a:ext cx="1304925" cy="1266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544.377047222224"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58:D73"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4"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7">
    <format dxfId="294">
      <pivotArea outline="0" collapsedLevelsAreSubtotals="1" fieldPosition="0"/>
    </format>
    <format dxfId="295">
      <pivotArea outline="0" collapsedLevelsAreSubtotals="1" fieldPosition="0"/>
    </format>
    <format dxfId="296">
      <pivotArea outline="0" collapsedLevelsAreSubtotals="1" fieldPosition="0"/>
    </format>
    <format dxfId="297">
      <pivotArea outline="0" collapsedLevelsAreSubtotals="1" fieldPosition="0"/>
    </format>
    <format dxfId="298">
      <pivotArea outline="0" collapsedLevelsAreSubtotals="1" fieldPosition="0"/>
    </format>
    <format dxfId="299">
      <pivotArea outline="0" collapsedLevelsAreSubtotals="1" fieldPosition="0"/>
    </format>
    <format dxfId="30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B1" workbookViewId="0">
      <selection activeCell="H21" sqref="H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M4" sqref="M4"/>
    </sheetView>
  </sheetViews>
  <sheetFormatPr defaultRowHeight="15" x14ac:dyDescent="0.25"/>
  <cols>
    <col min="2" max="2" width="28" bestFit="1" customWidth="1"/>
    <col min="3" max="3" width="7.7109375" bestFit="1" customWidth="1"/>
    <col min="4" max="4" width="11.140625" style="3" bestFit="1" customWidth="1"/>
    <col min="6" max="6" width="17.7109375" bestFit="1" customWidth="1"/>
    <col min="7" max="7" width="14.140625" bestFit="1" customWidth="1"/>
    <col min="8" max="8" width="12.7109375" bestFit="1" customWidth="1"/>
    <col min="9" max="9" width="6.42578125" customWidth="1"/>
    <col min="10" max="10" width="18" bestFit="1" customWidth="1"/>
    <col min="11" max="11" width="14" bestFit="1" customWidth="1"/>
    <col min="13" max="13" width="12.28515625" bestFit="1" customWidth="1"/>
    <col min="14" max="14" width="14.5703125" bestFit="1" customWidth="1"/>
  </cols>
  <sheetData>
    <row r="1" spans="1:14" s="4" customFormat="1" x14ac:dyDescent="0.2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25">
      <c r="A2">
        <v>12496</v>
      </c>
      <c r="B2" t="s">
        <v>36</v>
      </c>
      <c r="C2" t="s">
        <v>38</v>
      </c>
      <c r="D2" s="3">
        <v>40000</v>
      </c>
      <c r="E2">
        <v>1</v>
      </c>
      <c r="F2" t="s">
        <v>13</v>
      </c>
      <c r="G2" t="s">
        <v>14</v>
      </c>
      <c r="H2" t="s">
        <v>15</v>
      </c>
      <c r="I2">
        <v>0</v>
      </c>
      <c r="J2" t="s">
        <v>16</v>
      </c>
      <c r="K2" t="s">
        <v>17</v>
      </c>
      <c r="L2">
        <v>42</v>
      </c>
      <c r="M2" t="str">
        <f>IF(L2&gt;54,"Old 55+",IF(L2&gt;=31,"Middle Aged 31-54",IF(L2&lt;31,"Adolescent 0-30","Invalid")))</f>
        <v>Middle Aged 31-54</v>
      </c>
      <c r="N2" t="s">
        <v>18</v>
      </c>
    </row>
    <row r="3" spans="1:14" x14ac:dyDescent="0.25">
      <c r="A3">
        <v>24107</v>
      </c>
      <c r="B3" t="s">
        <v>36</v>
      </c>
      <c r="C3" t="s">
        <v>39</v>
      </c>
      <c r="D3" s="3">
        <v>30000</v>
      </c>
      <c r="E3">
        <v>3</v>
      </c>
      <c r="F3" t="s">
        <v>19</v>
      </c>
      <c r="G3" t="s">
        <v>20</v>
      </c>
      <c r="H3" t="s">
        <v>15</v>
      </c>
      <c r="I3">
        <v>1</v>
      </c>
      <c r="J3" t="s">
        <v>16</v>
      </c>
      <c r="K3" t="s">
        <v>17</v>
      </c>
      <c r="L3">
        <v>43</v>
      </c>
      <c r="M3" t="str">
        <f>IF(L2&gt;54,"Old",IF(L2&gt;=31,"Middle Aged",IF(L2&lt;31,"Adolescent","Invalid")))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ref="M3:M66" si="0">IF(L4&gt;54,"Old",IF(L4&gt;=31,"Middle Aged",IF(L4&lt;31,"Adolescent","Invalid")))</f>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3"/>
  <sheetViews>
    <sheetView topLeftCell="B1" zoomScale="115" zoomScaleNormal="115" workbookViewId="0">
      <selection activeCell="R69" sqref="R69"/>
    </sheetView>
  </sheetViews>
  <sheetFormatPr defaultRowHeight="15" x14ac:dyDescent="0.25"/>
  <cols>
    <col min="1" max="1" width="22.85546875" customWidth="1"/>
    <col min="2" max="2" width="16.28515625" customWidth="1"/>
    <col min="3" max="3" width="4.28515625" customWidth="1"/>
    <col min="4" max="4" width="11.28515625" customWidth="1"/>
  </cols>
  <sheetData>
    <row r="3" spans="1:4" x14ac:dyDescent="0.25">
      <c r="A3" s="7" t="s">
        <v>43</v>
      </c>
      <c r="B3" s="7" t="s">
        <v>44</v>
      </c>
    </row>
    <row r="4" spans="1:4" x14ac:dyDescent="0.25">
      <c r="A4" s="7" t="s">
        <v>41</v>
      </c>
      <c r="B4" t="s">
        <v>18</v>
      </c>
      <c r="C4" t="s">
        <v>15</v>
      </c>
      <c r="D4" t="s">
        <v>42</v>
      </c>
    </row>
    <row r="5" spans="1:4" x14ac:dyDescent="0.25">
      <c r="A5" s="8" t="s">
        <v>38</v>
      </c>
      <c r="B5" s="9">
        <v>66666.666666666672</v>
      </c>
      <c r="C5" s="9">
        <v>35000</v>
      </c>
      <c r="D5" s="9">
        <v>48571.428571428572</v>
      </c>
    </row>
    <row r="6" spans="1:4" x14ac:dyDescent="0.25">
      <c r="A6" s="8" t="s">
        <v>39</v>
      </c>
      <c r="B6" s="9">
        <v>22500</v>
      </c>
      <c r="C6" s="9">
        <v>33333.333333333336</v>
      </c>
      <c r="D6" s="9">
        <v>30000</v>
      </c>
    </row>
    <row r="7" spans="1:4" x14ac:dyDescent="0.25">
      <c r="A7" s="8" t="s">
        <v>42</v>
      </c>
      <c r="B7" s="9">
        <v>41428.571428571428</v>
      </c>
      <c r="C7" s="9">
        <v>33846.153846153844</v>
      </c>
      <c r="D7" s="9">
        <v>36500</v>
      </c>
    </row>
    <row r="20" spans="1:4" x14ac:dyDescent="0.25">
      <c r="A20" s="7" t="s">
        <v>45</v>
      </c>
      <c r="B20" s="7" t="s">
        <v>44</v>
      </c>
    </row>
    <row r="21" spans="1:4" x14ac:dyDescent="0.25">
      <c r="A21" s="7" t="s">
        <v>41</v>
      </c>
      <c r="B21" t="s">
        <v>18</v>
      </c>
      <c r="C21" t="s">
        <v>15</v>
      </c>
      <c r="D21" t="s">
        <v>42</v>
      </c>
    </row>
    <row r="22" spans="1:4" x14ac:dyDescent="0.25">
      <c r="A22" s="8" t="s">
        <v>16</v>
      </c>
      <c r="B22" s="6">
        <v>3</v>
      </c>
      <c r="C22" s="6">
        <v>11</v>
      </c>
      <c r="D22" s="6">
        <v>14</v>
      </c>
    </row>
    <row r="23" spans="1:4" x14ac:dyDescent="0.25">
      <c r="A23" s="8" t="s">
        <v>26</v>
      </c>
      <c r="B23" s="6">
        <v>1</v>
      </c>
      <c r="C23" s="6">
        <v>2</v>
      </c>
      <c r="D23" s="6">
        <v>3</v>
      </c>
    </row>
    <row r="24" spans="1:4" x14ac:dyDescent="0.25">
      <c r="A24" s="8" t="s">
        <v>22</v>
      </c>
      <c r="B24" s="6">
        <v>1</v>
      </c>
      <c r="C24" s="6"/>
      <c r="D24" s="6">
        <v>1</v>
      </c>
    </row>
    <row r="25" spans="1:4" x14ac:dyDescent="0.25">
      <c r="A25" s="8" t="s">
        <v>46</v>
      </c>
      <c r="B25" s="6">
        <v>2</v>
      </c>
      <c r="C25" s="6"/>
      <c r="D25" s="6">
        <v>2</v>
      </c>
    </row>
    <row r="26" spans="1:4" x14ac:dyDescent="0.25">
      <c r="A26" s="8" t="s">
        <v>42</v>
      </c>
      <c r="B26" s="6">
        <v>7</v>
      </c>
      <c r="C26" s="6">
        <v>13</v>
      </c>
      <c r="D26" s="6">
        <v>20</v>
      </c>
    </row>
    <row r="40" spans="1:4" x14ac:dyDescent="0.25">
      <c r="A40" s="7" t="s">
        <v>45</v>
      </c>
      <c r="B40" s="7" t="s">
        <v>44</v>
      </c>
    </row>
    <row r="41" spans="1:4" x14ac:dyDescent="0.25">
      <c r="A41" s="7" t="s">
        <v>41</v>
      </c>
      <c r="B41" t="s">
        <v>18</v>
      </c>
      <c r="C41" t="s">
        <v>15</v>
      </c>
      <c r="D41" t="s">
        <v>42</v>
      </c>
    </row>
    <row r="42" spans="1:4" x14ac:dyDescent="0.25">
      <c r="A42" s="8" t="s">
        <v>47</v>
      </c>
      <c r="B42" s="6">
        <v>4</v>
      </c>
      <c r="C42" s="6">
        <v>12</v>
      </c>
      <c r="D42" s="6">
        <v>16</v>
      </c>
    </row>
    <row r="43" spans="1:4" x14ac:dyDescent="0.25">
      <c r="A43" s="8" t="s">
        <v>48</v>
      </c>
      <c r="B43" s="6">
        <v>3</v>
      </c>
      <c r="C43" s="6">
        <v>1</v>
      </c>
      <c r="D43" s="6">
        <v>4</v>
      </c>
    </row>
    <row r="44" spans="1:4" x14ac:dyDescent="0.25">
      <c r="A44" s="8" t="s">
        <v>42</v>
      </c>
      <c r="B44" s="6">
        <v>7</v>
      </c>
      <c r="C44" s="6">
        <v>13</v>
      </c>
      <c r="D44" s="6">
        <v>20</v>
      </c>
    </row>
    <row r="58" spans="1:4" x14ac:dyDescent="0.25">
      <c r="A58" s="7" t="s">
        <v>45</v>
      </c>
      <c r="B58" s="7" t="s">
        <v>44</v>
      </c>
    </row>
    <row r="59" spans="1:4" x14ac:dyDescent="0.25">
      <c r="A59" s="7" t="s">
        <v>41</v>
      </c>
      <c r="B59" t="s">
        <v>18</v>
      </c>
      <c r="C59" t="s">
        <v>15</v>
      </c>
      <c r="D59" t="s">
        <v>42</v>
      </c>
    </row>
    <row r="60" spans="1:4" x14ac:dyDescent="0.25">
      <c r="A60" s="8">
        <v>36</v>
      </c>
      <c r="B60" s="6"/>
      <c r="C60" s="6">
        <v>1</v>
      </c>
      <c r="D60" s="6">
        <v>1</v>
      </c>
    </row>
    <row r="61" spans="1:4" x14ac:dyDescent="0.25">
      <c r="A61" s="8">
        <v>37</v>
      </c>
      <c r="B61" s="6"/>
      <c r="C61" s="6">
        <v>1</v>
      </c>
      <c r="D61" s="6">
        <v>1</v>
      </c>
    </row>
    <row r="62" spans="1:4" x14ac:dyDescent="0.25">
      <c r="A62" s="8">
        <v>38</v>
      </c>
      <c r="B62" s="6"/>
      <c r="C62" s="6">
        <v>3</v>
      </c>
      <c r="D62" s="6">
        <v>3</v>
      </c>
    </row>
    <row r="63" spans="1:4" x14ac:dyDescent="0.25">
      <c r="A63" s="8">
        <v>39</v>
      </c>
      <c r="B63" s="6">
        <v>1</v>
      </c>
      <c r="C63" s="6">
        <v>4</v>
      </c>
      <c r="D63" s="6">
        <v>5</v>
      </c>
    </row>
    <row r="64" spans="1:4" x14ac:dyDescent="0.25">
      <c r="A64" s="8">
        <v>40</v>
      </c>
      <c r="B64" s="6"/>
      <c r="C64" s="6">
        <v>1</v>
      </c>
      <c r="D64" s="6">
        <v>1</v>
      </c>
    </row>
    <row r="65" spans="1:4" x14ac:dyDescent="0.25">
      <c r="A65" s="8">
        <v>46</v>
      </c>
      <c r="B65" s="6"/>
      <c r="C65" s="6">
        <v>1</v>
      </c>
      <c r="D65" s="6">
        <v>1</v>
      </c>
    </row>
    <row r="66" spans="1:4" x14ac:dyDescent="0.25">
      <c r="A66" s="8">
        <v>47</v>
      </c>
      <c r="B66" s="6"/>
      <c r="C66" s="6">
        <v>1</v>
      </c>
      <c r="D66" s="6">
        <v>1</v>
      </c>
    </row>
    <row r="67" spans="1:4" x14ac:dyDescent="0.25">
      <c r="A67" s="8">
        <v>48</v>
      </c>
      <c r="B67" s="6">
        <v>1</v>
      </c>
      <c r="C67" s="6"/>
      <c r="D67" s="6">
        <v>1</v>
      </c>
    </row>
    <row r="68" spans="1:4" x14ac:dyDescent="0.25">
      <c r="A68" s="8">
        <v>51</v>
      </c>
      <c r="B68" s="6">
        <v>1</v>
      </c>
      <c r="C68" s="6"/>
      <c r="D68" s="6">
        <v>1</v>
      </c>
    </row>
    <row r="69" spans="1:4" x14ac:dyDescent="0.25">
      <c r="A69" s="8">
        <v>53</v>
      </c>
      <c r="B69" s="6">
        <v>1</v>
      </c>
      <c r="C69" s="6"/>
      <c r="D69" s="6">
        <v>1</v>
      </c>
    </row>
    <row r="70" spans="1:4" x14ac:dyDescent="0.25">
      <c r="A70" s="8">
        <v>62</v>
      </c>
      <c r="B70" s="6">
        <v>1</v>
      </c>
      <c r="C70" s="6">
        <v>1</v>
      </c>
      <c r="D70" s="6">
        <v>2</v>
      </c>
    </row>
    <row r="71" spans="1:4" x14ac:dyDescent="0.25">
      <c r="A71" s="8">
        <v>63</v>
      </c>
      <c r="B71" s="6">
        <v>1</v>
      </c>
      <c r="C71" s="6"/>
      <c r="D71" s="6">
        <v>1</v>
      </c>
    </row>
    <row r="72" spans="1:4" x14ac:dyDescent="0.25">
      <c r="A72" s="8">
        <v>68</v>
      </c>
      <c r="B72" s="6">
        <v>1</v>
      </c>
      <c r="C72" s="6"/>
      <c r="D72" s="6">
        <v>1</v>
      </c>
    </row>
    <row r="73" spans="1:4" x14ac:dyDescent="0.25">
      <c r="A73" s="8" t="s">
        <v>42</v>
      </c>
      <c r="B73" s="6">
        <v>7</v>
      </c>
      <c r="C73" s="6">
        <v>13</v>
      </c>
      <c r="D73" s="6">
        <v>20</v>
      </c>
    </row>
  </sheetData>
  <pageMargins left="0.7" right="0.7" top="0.75" bottom="0.75" header="0.3" footer="0.3"/>
  <pageSetup orientation="portrait" r:id="rId5"/>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
  <sheetViews>
    <sheetView showGridLines="0" topLeftCell="A4" zoomScaleNormal="100" workbookViewId="0">
      <selection activeCell="R3" sqref="R3"/>
    </sheetView>
  </sheetViews>
  <sheetFormatPr defaultRowHeight="15" x14ac:dyDescent="0.25"/>
  <sheetData>
    <row r="1" spans="1:16" x14ac:dyDescent="0.25">
      <c r="A1" s="10"/>
      <c r="B1" s="10"/>
      <c r="C1" s="10"/>
      <c r="D1" s="10"/>
      <c r="E1" s="10"/>
      <c r="F1" s="10"/>
      <c r="G1" s="10"/>
      <c r="H1" s="10"/>
      <c r="I1" s="10"/>
      <c r="J1" s="10"/>
      <c r="K1" s="10"/>
      <c r="L1" s="10"/>
      <c r="M1" s="10"/>
      <c r="N1" s="10"/>
      <c r="O1" s="10"/>
      <c r="P1" s="10"/>
    </row>
    <row r="2" spans="1:16" x14ac:dyDescent="0.25">
      <c r="A2" s="10"/>
      <c r="B2" s="10"/>
      <c r="C2" s="10"/>
      <c r="D2" s="10"/>
      <c r="E2" s="10"/>
      <c r="F2" s="10"/>
      <c r="G2" s="10"/>
      <c r="H2" s="10"/>
      <c r="I2" s="10"/>
      <c r="J2" s="10"/>
      <c r="K2" s="10"/>
      <c r="L2" s="10"/>
      <c r="M2" s="10"/>
      <c r="N2" s="10"/>
      <c r="O2" s="10"/>
      <c r="P2" s="10"/>
    </row>
    <row r="3" spans="1:16" ht="46.5" x14ac:dyDescent="0.25">
      <c r="A3" s="10"/>
      <c r="B3" s="10"/>
      <c r="C3" s="11"/>
      <c r="D3" s="11"/>
      <c r="E3" s="11"/>
      <c r="F3" s="12" t="s">
        <v>49</v>
      </c>
      <c r="G3" s="11"/>
      <c r="H3" s="11"/>
      <c r="I3" s="11"/>
      <c r="J3" s="13"/>
      <c r="K3" s="13"/>
      <c r="L3" s="13"/>
      <c r="M3" s="10"/>
      <c r="N3" s="10"/>
      <c r="O3" s="10"/>
      <c r="P3"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Njoroge</dc:creator>
  <cp:lastModifiedBy>Windows User</cp:lastModifiedBy>
  <dcterms:created xsi:type="dcterms:W3CDTF">2022-03-18T02:50:57Z</dcterms:created>
  <dcterms:modified xsi:type="dcterms:W3CDTF">2024-09-09T17:24:58Z</dcterms:modified>
</cp:coreProperties>
</file>