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A Real Statistics 2020\Examples Detailed\"/>
    </mc:Choice>
  </mc:AlternateContent>
  <xr:revisionPtr revIDLastSave="0" documentId="13_ncr:1_{B1394D3A-E5DD-4DFD-9AA8-13700494A543}" xr6:coauthVersionLast="47" xr6:coauthVersionMax="47" xr10:uidLastSave="{00000000-0000-0000-0000-000000000000}"/>
  <bookViews>
    <workbookView xWindow="-110" yWindow="-110" windowWidth="19420" windowHeight="10300" xr2:uid="{EE47331B-0E69-4025-BD0F-45B642C5A4A9}"/>
  </bookViews>
  <sheets>
    <sheet name="Title" sheetId="3" r:id="rId1"/>
    <sheet name="Normal 1" sheetId="1" r:id="rId2"/>
    <sheet name="Normal 2" sheetId="2" r:id="rId3"/>
  </sheets>
  <externalReferences>
    <externalReference r:id="rId4"/>
    <externalReference r:id="rId5"/>
  </externalReferences>
  <definedNames>
    <definedName name="r_0">[2]Sheet17!$A$3:$A$264</definedName>
    <definedName name="r_1">[2]Sheet17!$B$3:$B$264</definedName>
    <definedName name="r_2">[2]Sheet17!$C$3:$C$264</definedName>
    <definedName name="r_3">[2]Sheet17!$D$3:$D$264</definedName>
    <definedName name="r_4">[2]Sheet17!$E$3:$E$264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10" i="2"/>
  <c r="B9" i="2"/>
  <c r="D142" i="1"/>
  <c r="A142" i="1"/>
  <c r="A143" i="1" s="1"/>
  <c r="D141" i="1"/>
  <c r="B141" i="1"/>
  <c r="A141" i="1"/>
  <c r="D140" i="1"/>
  <c r="B140" i="1"/>
  <c r="A108" i="1"/>
  <c r="A5" i="1"/>
  <c r="A6" i="1" s="1"/>
  <c r="A7" i="1" s="1"/>
  <c r="A4" i="1"/>
  <c r="B4" i="1" s="1"/>
  <c r="A8" i="1" l="1"/>
  <c r="B7" i="1"/>
  <c r="B5" i="1"/>
  <c r="B6" i="1"/>
  <c r="A144" i="1"/>
  <c r="D143" i="1"/>
  <c r="B143" i="1"/>
  <c r="A109" i="1"/>
  <c r="B108" i="1"/>
  <c r="B142" i="1"/>
  <c r="A110" i="1" l="1"/>
  <c r="B109" i="1"/>
  <c r="A145" i="1"/>
  <c r="D144" i="1"/>
  <c r="B144" i="1"/>
  <c r="B8" i="1"/>
  <c r="A9" i="1"/>
  <c r="A111" i="1" l="1"/>
  <c r="B110" i="1"/>
  <c r="A10" i="1"/>
  <c r="B9" i="1"/>
  <c r="A146" i="1"/>
  <c r="D145" i="1"/>
  <c r="B145" i="1"/>
  <c r="D146" i="1" l="1"/>
  <c r="B146" i="1"/>
  <c r="A147" i="1"/>
  <c r="A11" i="1"/>
  <c r="B10" i="1"/>
  <c r="B111" i="1"/>
  <c r="A112" i="1"/>
  <c r="A113" i="1" l="1"/>
  <c r="B112" i="1"/>
  <c r="A12" i="1"/>
  <c r="B11" i="1"/>
  <c r="A148" i="1"/>
  <c r="D147" i="1"/>
  <c r="B147" i="1"/>
  <c r="B12" i="1" l="1"/>
  <c r="A13" i="1"/>
  <c r="A114" i="1"/>
  <c r="B113" i="1"/>
  <c r="A149" i="1"/>
  <c r="D148" i="1"/>
  <c r="B148" i="1"/>
  <c r="A115" i="1" l="1"/>
  <c r="B114" i="1"/>
  <c r="B149" i="1"/>
  <c r="A150" i="1"/>
  <c r="D149" i="1"/>
  <c r="A14" i="1"/>
  <c r="B13" i="1"/>
  <c r="D150" i="1" l="1"/>
  <c r="A151" i="1"/>
  <c r="B150" i="1"/>
  <c r="A15" i="1"/>
  <c r="B14" i="1"/>
  <c r="B115" i="1"/>
  <c r="A116" i="1"/>
  <c r="A152" i="1" l="1"/>
  <c r="D151" i="1"/>
  <c r="B151" i="1"/>
  <c r="A117" i="1"/>
  <c r="B116" i="1"/>
  <c r="A16" i="1"/>
  <c r="B15" i="1"/>
  <c r="B16" i="1" l="1"/>
  <c r="A17" i="1"/>
  <c r="A118" i="1"/>
  <c r="B117" i="1"/>
  <c r="A153" i="1"/>
  <c r="D152" i="1"/>
  <c r="B152" i="1"/>
  <c r="D153" i="1" l="1"/>
  <c r="B153" i="1"/>
  <c r="A154" i="1"/>
  <c r="A119" i="1"/>
  <c r="B118" i="1"/>
  <c r="A18" i="1"/>
  <c r="B17" i="1"/>
  <c r="A19" i="1" l="1"/>
  <c r="B18" i="1"/>
  <c r="B119" i="1"/>
  <c r="A120" i="1"/>
  <c r="D154" i="1"/>
  <c r="B154" i="1"/>
  <c r="A155" i="1"/>
  <c r="A156" i="1" l="1"/>
  <c r="D155" i="1"/>
  <c r="B155" i="1"/>
  <c r="A121" i="1"/>
  <c r="B120" i="1"/>
  <c r="A20" i="1"/>
  <c r="B19" i="1"/>
  <c r="B20" i="1" l="1"/>
  <c r="A21" i="1"/>
  <c r="A122" i="1"/>
  <c r="B121" i="1"/>
  <c r="A157" i="1"/>
  <c r="D156" i="1"/>
  <c r="B156" i="1"/>
  <c r="B157" i="1" l="1"/>
  <c r="A158" i="1"/>
  <c r="D157" i="1"/>
  <c r="A123" i="1"/>
  <c r="B122" i="1"/>
  <c r="A22" i="1"/>
  <c r="B21" i="1"/>
  <c r="A23" i="1" l="1"/>
  <c r="B22" i="1"/>
  <c r="B123" i="1"/>
  <c r="A124" i="1"/>
  <c r="D158" i="1"/>
  <c r="A159" i="1"/>
  <c r="B158" i="1"/>
  <c r="A125" i="1" l="1"/>
  <c r="B124" i="1"/>
  <c r="A160" i="1"/>
  <c r="D159" i="1"/>
  <c r="B159" i="1"/>
  <c r="A24" i="1"/>
  <c r="B23" i="1"/>
  <c r="B24" i="1" l="1"/>
  <c r="A25" i="1"/>
  <c r="A161" i="1"/>
  <c r="D160" i="1"/>
  <c r="B160" i="1"/>
  <c r="A126" i="1"/>
  <c r="B125" i="1"/>
  <c r="A127" i="1" l="1"/>
  <c r="B126" i="1"/>
  <c r="A162" i="1"/>
  <c r="B161" i="1"/>
  <c r="D161" i="1"/>
  <c r="A26" i="1"/>
  <c r="B25" i="1"/>
  <c r="A27" i="1" l="1"/>
  <c r="B26" i="1"/>
  <c r="B127" i="1"/>
  <c r="A128" i="1"/>
  <c r="D162" i="1"/>
  <c r="B162" i="1"/>
  <c r="A163" i="1"/>
  <c r="A164" i="1" l="1"/>
  <c r="D163" i="1"/>
  <c r="B163" i="1"/>
  <c r="A28" i="1"/>
  <c r="B27" i="1"/>
  <c r="A129" i="1"/>
  <c r="B128" i="1"/>
  <c r="A130" i="1" l="1"/>
  <c r="B129" i="1"/>
  <c r="B28" i="1"/>
  <c r="A29" i="1"/>
  <c r="A165" i="1"/>
  <c r="D164" i="1"/>
  <c r="B164" i="1"/>
  <c r="A30" i="1" l="1"/>
  <c r="B29" i="1"/>
  <c r="B165" i="1"/>
  <c r="A166" i="1"/>
  <c r="D165" i="1"/>
  <c r="A131" i="1"/>
  <c r="B130" i="1"/>
  <c r="B131" i="1" l="1"/>
  <c r="A132" i="1"/>
  <c r="A167" i="1"/>
  <c r="D166" i="1"/>
  <c r="B166" i="1"/>
  <c r="A31" i="1"/>
  <c r="B30" i="1"/>
  <c r="A168" i="1" l="1"/>
  <c r="D167" i="1"/>
  <c r="B167" i="1"/>
  <c r="A32" i="1"/>
  <c r="B31" i="1"/>
  <c r="A133" i="1"/>
  <c r="B133" i="1" s="1"/>
  <c r="B132" i="1"/>
  <c r="B32" i="1" l="1"/>
  <c r="A33" i="1"/>
  <c r="A169" i="1"/>
  <c r="D168" i="1"/>
  <c r="B168" i="1"/>
  <c r="A34" i="1" l="1"/>
  <c r="B33" i="1"/>
  <c r="D169" i="1"/>
  <c r="B169" i="1"/>
  <c r="A170" i="1"/>
  <c r="D170" i="1" l="1"/>
  <c r="B170" i="1"/>
  <c r="A171" i="1"/>
  <c r="A35" i="1"/>
  <c r="B34" i="1"/>
  <c r="A36" i="1" l="1"/>
  <c r="B35" i="1"/>
  <c r="A172" i="1"/>
  <c r="D171" i="1"/>
  <c r="B171" i="1"/>
  <c r="D172" i="1" l="1"/>
  <c r="B172" i="1"/>
  <c r="B36" i="1"/>
  <c r="A37" i="1"/>
  <c r="A38" i="1" l="1"/>
  <c r="B37" i="1"/>
  <c r="A39" i="1" l="1"/>
  <c r="B38" i="1"/>
  <c r="A40" i="1" l="1"/>
  <c r="B39" i="1"/>
  <c r="B40" i="1" l="1"/>
  <c r="A41" i="1"/>
  <c r="A42" i="1" l="1"/>
  <c r="B41" i="1"/>
  <c r="A43" i="1" l="1"/>
  <c r="B42" i="1"/>
  <c r="A44" i="1" l="1"/>
  <c r="B43" i="1"/>
  <c r="B44" i="1" l="1"/>
  <c r="A45" i="1"/>
  <c r="A46" i="1" l="1"/>
  <c r="B45" i="1"/>
  <c r="A47" i="1" l="1"/>
  <c r="B46" i="1"/>
  <c r="A48" i="1" l="1"/>
  <c r="B47" i="1"/>
  <c r="B48" i="1" l="1"/>
  <c r="A49" i="1"/>
  <c r="A50" i="1" l="1"/>
  <c r="B49" i="1"/>
  <c r="A51" i="1" l="1"/>
  <c r="B50" i="1"/>
  <c r="A52" i="1" l="1"/>
  <c r="B51" i="1"/>
  <c r="B52" i="1" l="1"/>
  <c r="A53" i="1"/>
  <c r="A54" i="1" l="1"/>
  <c r="B53" i="1"/>
  <c r="B54" i="1" l="1"/>
  <c r="A55" i="1"/>
  <c r="A56" i="1" l="1"/>
  <c r="B55" i="1"/>
  <c r="B56" i="1" l="1"/>
  <c r="A57" i="1"/>
  <c r="A58" i="1" l="1"/>
  <c r="B57" i="1"/>
  <c r="B58" i="1" l="1"/>
  <c r="A59" i="1"/>
  <c r="A60" i="1" l="1"/>
  <c r="B59" i="1"/>
  <c r="B60" i="1" l="1"/>
  <c r="A61" i="1"/>
  <c r="A62" i="1" l="1"/>
  <c r="B61" i="1"/>
  <c r="A63" i="1" l="1"/>
  <c r="B62" i="1"/>
  <c r="A64" i="1" l="1"/>
  <c r="B63" i="1"/>
  <c r="B64" i="1" l="1"/>
  <c r="A65" i="1"/>
  <c r="A66" i="1" l="1"/>
  <c r="B65" i="1"/>
  <c r="A67" i="1" l="1"/>
  <c r="B66" i="1"/>
  <c r="A68" i="1" l="1"/>
  <c r="B67" i="1"/>
  <c r="B68" i="1" l="1"/>
  <c r="A69" i="1"/>
  <c r="A70" i="1" l="1"/>
  <c r="B69" i="1"/>
  <c r="B70" i="1" l="1"/>
  <c r="A71" i="1"/>
  <c r="A72" i="1" l="1"/>
  <c r="B71" i="1"/>
  <c r="B72" i="1" l="1"/>
  <c r="A73" i="1"/>
  <c r="A74" i="1" l="1"/>
  <c r="B73" i="1"/>
  <c r="A75" i="1" l="1"/>
  <c r="B74" i="1"/>
  <c r="A76" i="1" l="1"/>
  <c r="B75" i="1"/>
  <c r="B76" i="1" l="1"/>
  <c r="A77" i="1"/>
  <c r="A78" i="1" l="1"/>
  <c r="B77" i="1"/>
  <c r="A79" i="1" l="1"/>
  <c r="B78" i="1"/>
  <c r="A80" i="1" l="1"/>
  <c r="B79" i="1"/>
  <c r="B80" i="1" l="1"/>
  <c r="A81" i="1"/>
  <c r="A82" i="1" l="1"/>
  <c r="B81" i="1"/>
  <c r="A83" i="1" l="1"/>
  <c r="B82" i="1"/>
  <c r="A84" i="1" l="1"/>
  <c r="B83" i="1"/>
  <c r="B84" i="1" l="1"/>
  <c r="A85" i="1"/>
  <c r="A86" i="1" l="1"/>
  <c r="B85" i="1"/>
  <c r="A87" i="1" l="1"/>
  <c r="B86" i="1"/>
  <c r="A88" i="1" l="1"/>
  <c r="B87" i="1"/>
  <c r="B88" i="1" l="1"/>
  <c r="A89" i="1"/>
  <c r="A90" i="1" l="1"/>
  <c r="B89" i="1"/>
  <c r="A91" i="1" l="1"/>
  <c r="B90" i="1"/>
  <c r="A92" i="1" l="1"/>
  <c r="B91" i="1"/>
  <c r="B92" i="1" l="1"/>
  <c r="A93" i="1"/>
  <c r="A94" i="1" l="1"/>
  <c r="B93" i="1"/>
  <c r="B94" i="1" l="1"/>
  <c r="A95" i="1"/>
  <c r="A96" i="1" l="1"/>
  <c r="B95" i="1"/>
  <c r="B96" i="1" l="1"/>
  <c r="A97" i="1"/>
  <c r="A98" i="1" l="1"/>
  <c r="B97" i="1"/>
  <c r="A99" i="1" l="1"/>
  <c r="B98" i="1"/>
  <c r="A100" i="1" l="1"/>
  <c r="B99" i="1"/>
  <c r="B100" i="1" l="1"/>
  <c r="A101" i="1"/>
  <c r="A102" i="1" l="1"/>
  <c r="B101" i="1"/>
  <c r="A103" i="1" l="1"/>
  <c r="B102" i="1"/>
  <c r="A104" i="1" l="1"/>
  <c r="B104" i="1" s="1"/>
  <c r="B103" i="1"/>
</calcChain>
</file>

<file path=xl/sharedStrings.xml><?xml version="1.0" encoding="utf-8"?>
<sst xmlns="http://schemas.openxmlformats.org/spreadsheetml/2006/main" count="22" uniqueCount="21">
  <si>
    <t>Normal distribution</t>
  </si>
  <si>
    <t>IQ Score</t>
  </si>
  <si>
    <t>f(x)</t>
  </si>
  <si>
    <t>=NORM.DIST(A4,100,16,FALSE)</t>
  </si>
  <si>
    <t>IQ Example - mean = 100, std dev = 16</t>
  </si>
  <si>
    <t>z-scores</t>
  </si>
  <si>
    <t>Comparing the IQ of two populations</t>
  </si>
  <si>
    <t>One with standard IQ scores, the other with a mean 16 points higher</t>
  </si>
  <si>
    <t>P1</t>
  </si>
  <si>
    <t>P2</t>
  </si>
  <si>
    <t>mean</t>
  </si>
  <si>
    <t>std dev</t>
  </si>
  <si>
    <t>x1</t>
  </si>
  <si>
    <t>x2</t>
  </si>
  <si>
    <t>P(x &lt; x1)</t>
  </si>
  <si>
    <t>P(x &lt; x2)</t>
  </si>
  <si>
    <t>P(x1 &lt; x &lt; x2)</t>
  </si>
  <si>
    <t>Real Statistics Using Excel</t>
  </si>
  <si>
    <t>Updated</t>
  </si>
  <si>
    <t>Copyright © 2013 - 2023 Charles Zaiontz</t>
  </si>
  <si>
    <t>Basic Characteristics of the 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</si>
</sst>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IQ Scores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1'!$B$3</c:f>
              <c:strCache>
                <c:ptCount val="1"/>
                <c:pt idx="0">
                  <c:v>f(x)</c:v>
                </c:pt>
              </c:strCache>
            </c:strRef>
          </c:tx>
          <c:marker>
            <c:symbol val="none"/>
          </c:marker>
          <c:cat>
            <c:numRef>
              <c:f>'Normal 1'!$A$4:$A$104</c:f>
              <c:numCache>
                <c:formatCode>General</c:formatCode>
                <c:ptCount val="10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  <c:pt idx="81">
                  <c:v>131</c:v>
                </c:pt>
                <c:pt idx="82">
                  <c:v>132</c:v>
                </c:pt>
                <c:pt idx="83">
                  <c:v>133</c:v>
                </c:pt>
                <c:pt idx="84">
                  <c:v>134</c:v>
                </c:pt>
                <c:pt idx="85">
                  <c:v>135</c:v>
                </c:pt>
                <c:pt idx="86">
                  <c:v>136</c:v>
                </c:pt>
                <c:pt idx="87">
                  <c:v>137</c:v>
                </c:pt>
                <c:pt idx="88">
                  <c:v>138</c:v>
                </c:pt>
                <c:pt idx="89">
                  <c:v>139</c:v>
                </c:pt>
                <c:pt idx="90">
                  <c:v>140</c:v>
                </c:pt>
                <c:pt idx="91">
                  <c:v>141</c:v>
                </c:pt>
                <c:pt idx="92">
                  <c:v>142</c:v>
                </c:pt>
                <c:pt idx="93">
                  <c:v>143</c:v>
                </c:pt>
                <c:pt idx="94">
                  <c:v>144</c:v>
                </c:pt>
                <c:pt idx="95">
                  <c:v>145</c:v>
                </c:pt>
                <c:pt idx="96">
                  <c:v>146</c:v>
                </c:pt>
                <c:pt idx="97">
                  <c:v>147</c:v>
                </c:pt>
                <c:pt idx="98">
                  <c:v>148</c:v>
                </c:pt>
                <c:pt idx="99">
                  <c:v>149</c:v>
                </c:pt>
                <c:pt idx="100">
                  <c:v>150</c:v>
                </c:pt>
              </c:numCache>
            </c:numRef>
          </c:cat>
          <c:val>
            <c:numRef>
              <c:f>'Normal 1'!$B$4:$B$104</c:f>
              <c:numCache>
                <c:formatCode>0.0000</c:formatCode>
                <c:ptCount val="101"/>
                <c:pt idx="0">
                  <c:v>1.8889112719992226E-4</c:v>
                </c:pt>
                <c:pt idx="1">
                  <c:v>2.2918514664338913E-4</c:v>
                </c:pt>
                <c:pt idx="2">
                  <c:v>2.7699052574612547E-4</c:v>
                </c:pt>
                <c:pt idx="3">
                  <c:v>3.3346242072414468E-4</c:v>
                </c:pt>
                <c:pt idx="4">
                  <c:v>3.9988251942022228E-4</c:v>
                </c:pt>
                <c:pt idx="5">
                  <c:v>4.776628636716501E-4</c:v>
                </c:pt>
                <c:pt idx="6">
                  <c:v>5.6834765634944081E-4</c:v>
                </c:pt>
                <c:pt idx="7">
                  <c:v>6.7361260626693149E-4</c:v>
                </c:pt>
                <c:pt idx="8">
                  <c:v>7.9526134980196454E-4</c:v>
                </c:pt>
                <c:pt idx="9">
                  <c:v>9.3521848661962169E-4</c:v>
                </c:pt>
                <c:pt idx="10">
                  <c:v>1.0955187808480338E-3</c:v>
                </c:pt>
                <c:pt idx="11">
                  <c:v>1.2782921107988374E-3</c:v>
                </c:pt>
                <c:pt idx="12">
                  <c:v>1.4857438018696129E-3</c:v>
                </c:pt>
                <c:pt idx="13">
                  <c:v>1.7201300501815293E-3</c:v>
                </c:pt>
                <c:pt idx="14">
                  <c:v>1.9837282397292136E-3</c:v>
                </c:pt>
                <c:pt idx="15">
                  <c:v>2.2788020735120089E-3</c:v>
                </c:pt>
                <c:pt idx="16">
                  <c:v>2.6075615785211633E-3</c:v>
                </c:pt>
                <c:pt idx="17">
                  <c:v>2.9721182037899768E-3</c:v>
                </c:pt>
                <c:pt idx="18">
                  <c:v>3.3744354070742539E-3</c:v>
                </c:pt>
                <c:pt idx="19">
                  <c:v>3.8162753150666464E-3</c:v>
                </c:pt>
                <c:pt idx="20">
                  <c:v>4.299142239168244E-3</c:v>
                </c:pt>
                <c:pt idx="21">
                  <c:v>4.8242240274819197E-3</c:v>
                </c:pt>
                <c:pt idx="22">
                  <c:v>5.3923324266569707E-3</c:v>
                </c:pt>
                <c:pt idx="23">
                  <c:v>6.0038438065695846E-3</c:v>
                </c:pt>
                <c:pt idx="24">
                  <c:v>6.6586417581615672E-3</c:v>
                </c:pt>
                <c:pt idx="25">
                  <c:v>7.3560632015200033E-3</c:v>
                </c:pt>
                <c:pt idx="26">
                  <c:v>8.094849729118234E-3</c:v>
                </c:pt>
                <c:pt idx="27">
                  <c:v>8.8731059503259716E-3</c:v>
                </c:pt>
                <c:pt idx="28">
                  <c:v>9.6882665911433262E-3</c:v>
                </c:pt>
                <c:pt idx="29">
                  <c:v>1.0537074032382195E-2</c:v>
                </c:pt>
                <c:pt idx="30">
                  <c:v>1.141556783681387E-2</c:v>
                </c:pt>
                <c:pt idx="31">
                  <c:v>1.2319087619911706E-2</c:v>
                </c:pt>
                <c:pt idx="32">
                  <c:v>1.3242290360981217E-2</c:v>
                </c:pt>
                <c:pt idx="33">
                  <c:v>1.417918293555079E-2</c:v>
                </c:pt>
                <c:pt idx="34">
                  <c:v>1.512317028244646E-2</c:v>
                </c:pt>
                <c:pt idx="35">
                  <c:v>1.6067119209170918E-2</c:v>
                </c:pt>
                <c:pt idx="36">
                  <c:v>1.700343739865897E-2</c:v>
                </c:pt>
                <c:pt idx="37">
                  <c:v>1.7924166722900904E-2</c:v>
                </c:pt>
                <c:pt idx="38">
                  <c:v>1.8821089509675277E-2</c:v>
                </c:pt>
                <c:pt idx="39">
                  <c:v>1.9685845964162084E-2</c:v>
                </c:pt>
                <c:pt idx="40">
                  <c:v>2.0510060534398442E-2</c:v>
                </c:pt>
                <c:pt idx="41">
                  <c:v>2.1285474644989418E-2</c:v>
                </c:pt>
                <c:pt idx="42">
                  <c:v>2.200408292276872E-2</c:v>
                </c:pt>
                <c:pt idx="43">
                  <c:v>2.2658269815027828E-2</c:v>
                </c:pt>
                <c:pt idx="44">
                  <c:v>2.3240943366860559E-2</c:v>
                </c:pt>
                <c:pt idx="45">
                  <c:v>2.3745662887414237E-2</c:v>
                </c:pt>
                <c:pt idx="46">
                  <c:v>2.4166757300178077E-2</c:v>
                </c:pt>
                <c:pt idx="47">
                  <c:v>2.4499431140785746E-2</c:v>
                </c:pt>
                <c:pt idx="48">
                  <c:v>2.4739855434046845E-2</c:v>
                </c:pt>
                <c:pt idx="49">
                  <c:v>2.4885241042930415E-2</c:v>
                </c:pt>
                <c:pt idx="50">
                  <c:v>2.4933892525089544E-2</c:v>
                </c:pt>
                <c:pt idx="51">
                  <c:v>2.4885241042930415E-2</c:v>
                </c:pt>
                <c:pt idx="52">
                  <c:v>2.4739855434046845E-2</c:v>
                </c:pt>
                <c:pt idx="53">
                  <c:v>2.4499431140785746E-2</c:v>
                </c:pt>
                <c:pt idx="54">
                  <c:v>2.4166757300178077E-2</c:v>
                </c:pt>
                <c:pt idx="55">
                  <c:v>2.3745662887414237E-2</c:v>
                </c:pt>
                <c:pt idx="56">
                  <c:v>2.3240943366860559E-2</c:v>
                </c:pt>
                <c:pt idx="57">
                  <c:v>2.2658269815027828E-2</c:v>
                </c:pt>
                <c:pt idx="58">
                  <c:v>2.200408292276872E-2</c:v>
                </c:pt>
                <c:pt idx="59">
                  <c:v>2.1285474644989418E-2</c:v>
                </c:pt>
                <c:pt idx="60">
                  <c:v>2.0510060534398442E-2</c:v>
                </c:pt>
                <c:pt idx="61">
                  <c:v>1.9685845964162084E-2</c:v>
                </c:pt>
                <c:pt idx="62">
                  <c:v>1.8821089509675277E-2</c:v>
                </c:pt>
                <c:pt idx="63">
                  <c:v>1.7924166722900904E-2</c:v>
                </c:pt>
                <c:pt idx="64">
                  <c:v>1.700343739865897E-2</c:v>
                </c:pt>
                <c:pt idx="65">
                  <c:v>1.6067119209170918E-2</c:v>
                </c:pt>
                <c:pt idx="66">
                  <c:v>1.512317028244646E-2</c:v>
                </c:pt>
                <c:pt idx="67">
                  <c:v>1.417918293555079E-2</c:v>
                </c:pt>
                <c:pt idx="68">
                  <c:v>1.3242290360981217E-2</c:v>
                </c:pt>
                <c:pt idx="69">
                  <c:v>1.2319087619911706E-2</c:v>
                </c:pt>
                <c:pt idx="70">
                  <c:v>1.141556783681387E-2</c:v>
                </c:pt>
                <c:pt idx="71">
                  <c:v>1.0537074032382195E-2</c:v>
                </c:pt>
                <c:pt idx="72">
                  <c:v>9.6882665911433262E-3</c:v>
                </c:pt>
                <c:pt idx="73">
                  <c:v>8.8731059503259716E-3</c:v>
                </c:pt>
                <c:pt idx="74">
                  <c:v>8.094849729118234E-3</c:v>
                </c:pt>
                <c:pt idx="75">
                  <c:v>7.3560632015200033E-3</c:v>
                </c:pt>
                <c:pt idx="76">
                  <c:v>6.6586417581615672E-3</c:v>
                </c:pt>
                <c:pt idx="77">
                  <c:v>6.0038438065695846E-3</c:v>
                </c:pt>
                <c:pt idx="78">
                  <c:v>5.3923324266569707E-3</c:v>
                </c:pt>
                <c:pt idx="79">
                  <c:v>4.8242240274819197E-3</c:v>
                </c:pt>
                <c:pt idx="80">
                  <c:v>4.299142239168244E-3</c:v>
                </c:pt>
                <c:pt idx="81">
                  <c:v>3.8162753150666464E-3</c:v>
                </c:pt>
                <c:pt idx="82">
                  <c:v>3.3744354070742539E-3</c:v>
                </c:pt>
                <c:pt idx="83">
                  <c:v>2.9721182037899768E-3</c:v>
                </c:pt>
                <c:pt idx="84">
                  <c:v>2.6075615785211633E-3</c:v>
                </c:pt>
                <c:pt idx="85">
                  <c:v>2.2788020735120089E-3</c:v>
                </c:pt>
                <c:pt idx="86">
                  <c:v>1.9837282397292136E-3</c:v>
                </c:pt>
                <c:pt idx="87">
                  <c:v>1.7201300501815293E-3</c:v>
                </c:pt>
                <c:pt idx="88">
                  <c:v>1.4857438018696129E-3</c:v>
                </c:pt>
                <c:pt idx="89">
                  <c:v>1.2782921107988374E-3</c:v>
                </c:pt>
                <c:pt idx="90">
                  <c:v>1.0955187808480338E-3</c:v>
                </c:pt>
                <c:pt idx="91">
                  <c:v>9.3521848661962169E-4</c:v>
                </c:pt>
                <c:pt idx="92">
                  <c:v>7.9526134980196454E-4</c:v>
                </c:pt>
                <c:pt idx="93">
                  <c:v>6.7361260626693149E-4</c:v>
                </c:pt>
                <c:pt idx="94">
                  <c:v>5.6834765634944081E-4</c:v>
                </c:pt>
                <c:pt idx="95">
                  <c:v>4.776628636716501E-4</c:v>
                </c:pt>
                <c:pt idx="96">
                  <c:v>3.9988251942022228E-4</c:v>
                </c:pt>
                <c:pt idx="97">
                  <c:v>3.3346242072414468E-4</c:v>
                </c:pt>
                <c:pt idx="98">
                  <c:v>2.7699052574612547E-4</c:v>
                </c:pt>
                <c:pt idx="99">
                  <c:v>2.2918514664338913E-4</c:v>
                </c:pt>
                <c:pt idx="100">
                  <c:v>1.8889112719992226E-4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A6D-8FE1-3383EB07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48192"/>
        <c:axId val="83449728"/>
      </c:lineChart>
      <c:catAx>
        <c:axId val="834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449728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834497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83448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Z-Scores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1'!$B$107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'Normal 1'!$A$108:$A$133</c:f>
              <c:numCache>
                <c:formatCode>0.00</c:formatCode>
                <c:ptCount val="26"/>
                <c:pt idx="0">
                  <c:v>-3</c:v>
                </c:pt>
                <c:pt idx="1">
                  <c:v>-2.75</c:v>
                </c:pt>
                <c:pt idx="2">
                  <c:v>-2.5</c:v>
                </c:pt>
                <c:pt idx="3">
                  <c:v>-2.25</c:v>
                </c:pt>
                <c:pt idx="4">
                  <c:v>-2</c:v>
                </c:pt>
                <c:pt idx="5">
                  <c:v>-1.75</c:v>
                </c:pt>
                <c:pt idx="6">
                  <c:v>-1.5</c:v>
                </c:pt>
                <c:pt idx="7">
                  <c:v>-1.25</c:v>
                </c:pt>
                <c:pt idx="8">
                  <c:v>-1</c:v>
                </c:pt>
                <c:pt idx="9">
                  <c:v>-0.75</c:v>
                </c:pt>
                <c:pt idx="10">
                  <c:v>-0.5</c:v>
                </c:pt>
                <c:pt idx="11">
                  <c:v>-0.25</c:v>
                </c:pt>
                <c:pt idx="12">
                  <c:v>0</c:v>
                </c:pt>
                <c:pt idx="13">
                  <c:v>0.25</c:v>
                </c:pt>
                <c:pt idx="14">
                  <c:v>0.5</c:v>
                </c:pt>
                <c:pt idx="15">
                  <c:v>0.75</c:v>
                </c:pt>
                <c:pt idx="16">
                  <c:v>1</c:v>
                </c:pt>
                <c:pt idx="17">
                  <c:v>1.25</c:v>
                </c:pt>
                <c:pt idx="18">
                  <c:v>1.5</c:v>
                </c:pt>
                <c:pt idx="19">
                  <c:v>1.75</c:v>
                </c:pt>
                <c:pt idx="20">
                  <c:v>2</c:v>
                </c:pt>
                <c:pt idx="21">
                  <c:v>2.25</c:v>
                </c:pt>
                <c:pt idx="22">
                  <c:v>2.5</c:v>
                </c:pt>
                <c:pt idx="23">
                  <c:v>2.75</c:v>
                </c:pt>
                <c:pt idx="24">
                  <c:v>3</c:v>
                </c:pt>
                <c:pt idx="25">
                  <c:v>3.25</c:v>
                </c:pt>
              </c:numCache>
            </c:numRef>
          </c:cat>
          <c:val>
            <c:numRef>
              <c:f>'Normal 1'!$B$108:$B$133</c:f>
              <c:numCache>
                <c:formatCode>0.0000</c:formatCode>
                <c:ptCount val="26"/>
                <c:pt idx="0">
                  <c:v>4.4318484119380075E-3</c:v>
                </c:pt>
                <c:pt idx="1">
                  <c:v>9.0935625015910529E-3</c:v>
                </c:pt>
                <c:pt idx="2">
                  <c:v>1.752830049356854E-2</c:v>
                </c:pt>
                <c:pt idx="3">
                  <c:v>3.1739651835667418E-2</c:v>
                </c:pt>
                <c:pt idx="4">
                  <c:v>5.3990966513188063E-2</c:v>
                </c:pt>
                <c:pt idx="5">
                  <c:v>8.6277318826511532E-2</c:v>
                </c:pt>
                <c:pt idx="6">
                  <c:v>0.12951759566589174</c:v>
                </c:pt>
                <c:pt idx="7">
                  <c:v>0.18264908538902191</c:v>
                </c:pt>
                <c:pt idx="8">
                  <c:v>0.24197072451914337</c:v>
                </c:pt>
                <c:pt idx="9">
                  <c:v>0.30113743215480443</c:v>
                </c:pt>
                <c:pt idx="10">
                  <c:v>0.35206532676429952</c:v>
                </c:pt>
                <c:pt idx="11">
                  <c:v>0.38666811680284924</c:v>
                </c:pt>
                <c:pt idx="12">
                  <c:v>0.3989422804014327</c:v>
                </c:pt>
                <c:pt idx="13">
                  <c:v>0.38666811680284924</c:v>
                </c:pt>
                <c:pt idx="14">
                  <c:v>0.35206532676429952</c:v>
                </c:pt>
                <c:pt idx="15">
                  <c:v>0.30113743215480443</c:v>
                </c:pt>
                <c:pt idx="16">
                  <c:v>0.24197072451914337</c:v>
                </c:pt>
                <c:pt idx="17">
                  <c:v>0.18264908538902191</c:v>
                </c:pt>
                <c:pt idx="18">
                  <c:v>0.12951759566589174</c:v>
                </c:pt>
                <c:pt idx="19">
                  <c:v>8.6277318826511532E-2</c:v>
                </c:pt>
                <c:pt idx="20">
                  <c:v>5.3990966513188063E-2</c:v>
                </c:pt>
                <c:pt idx="21">
                  <c:v>3.1739651835667418E-2</c:v>
                </c:pt>
                <c:pt idx="22">
                  <c:v>1.752830049356854E-2</c:v>
                </c:pt>
                <c:pt idx="23">
                  <c:v>9.0935625015910529E-3</c:v>
                </c:pt>
                <c:pt idx="24">
                  <c:v>4.4318484119380075E-3</c:v>
                </c:pt>
                <c:pt idx="25">
                  <c:v>2.0290480572997681E-3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1-49D2-9B3D-BF8E8421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473920"/>
        <c:axId val="83475456"/>
      </c:lineChart>
      <c:catAx>
        <c:axId val="83473920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crossAx val="83475456"/>
        <c:crosses val="autoZero"/>
        <c:auto val="1"/>
        <c:lblAlgn val="ctr"/>
        <c:lblOffset val="100"/>
        <c:noMultiLvlLbl val="0"/>
      </c:catAx>
      <c:valAx>
        <c:axId val="83475456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83473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IQ of Populations P1 and P2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'Normal 1'!$B$139</c:f>
              <c:strCache>
                <c:ptCount val="1"/>
                <c:pt idx="0">
                  <c:v>P1</c:v>
                </c:pt>
              </c:strCache>
            </c:strRef>
          </c:tx>
          <c:marker>
            <c:symbol val="none"/>
          </c:marker>
          <c:cat>
            <c:numRef>
              <c:f>'Normal 1'!$A$140:$A$172</c:f>
              <c:numCache>
                <c:formatCode>General</c:formatCode>
                <c:ptCount val="33"/>
                <c:pt idx="0">
                  <c:v>52</c:v>
                </c:pt>
                <c:pt idx="1">
                  <c:v>56</c:v>
                </c:pt>
                <c:pt idx="2">
                  <c:v>60</c:v>
                </c:pt>
                <c:pt idx="3">
                  <c:v>64</c:v>
                </c:pt>
                <c:pt idx="4">
                  <c:v>68</c:v>
                </c:pt>
                <c:pt idx="5">
                  <c:v>72</c:v>
                </c:pt>
                <c:pt idx="6">
                  <c:v>76</c:v>
                </c:pt>
                <c:pt idx="7">
                  <c:v>80</c:v>
                </c:pt>
                <c:pt idx="8">
                  <c:v>84</c:v>
                </c:pt>
                <c:pt idx="9">
                  <c:v>88</c:v>
                </c:pt>
                <c:pt idx="10">
                  <c:v>92</c:v>
                </c:pt>
                <c:pt idx="11">
                  <c:v>96</c:v>
                </c:pt>
                <c:pt idx="12">
                  <c:v>100</c:v>
                </c:pt>
                <c:pt idx="13">
                  <c:v>104</c:v>
                </c:pt>
                <c:pt idx="14">
                  <c:v>108</c:v>
                </c:pt>
                <c:pt idx="15">
                  <c:v>112</c:v>
                </c:pt>
                <c:pt idx="16">
                  <c:v>116</c:v>
                </c:pt>
                <c:pt idx="17">
                  <c:v>120</c:v>
                </c:pt>
                <c:pt idx="18">
                  <c:v>124</c:v>
                </c:pt>
                <c:pt idx="19">
                  <c:v>128</c:v>
                </c:pt>
                <c:pt idx="20">
                  <c:v>132</c:v>
                </c:pt>
                <c:pt idx="21">
                  <c:v>136</c:v>
                </c:pt>
                <c:pt idx="22">
                  <c:v>140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156</c:v>
                </c:pt>
                <c:pt idx="27">
                  <c:v>160</c:v>
                </c:pt>
                <c:pt idx="28">
                  <c:v>164</c:v>
                </c:pt>
                <c:pt idx="29">
                  <c:v>168</c:v>
                </c:pt>
                <c:pt idx="30">
                  <c:v>172</c:v>
                </c:pt>
                <c:pt idx="31">
                  <c:v>176</c:v>
                </c:pt>
                <c:pt idx="32">
                  <c:v>180</c:v>
                </c:pt>
              </c:numCache>
            </c:numRef>
          </c:cat>
          <c:val>
            <c:numRef>
              <c:f>'Normal 1'!$B$140:$B$172</c:f>
              <c:numCache>
                <c:formatCode>0.0000</c:formatCode>
                <c:ptCount val="33"/>
                <c:pt idx="0">
                  <c:v>2.7699052574612547E-4</c:v>
                </c:pt>
                <c:pt idx="1">
                  <c:v>5.6834765634944081E-4</c:v>
                </c:pt>
                <c:pt idx="2">
                  <c:v>1.0955187808480338E-3</c:v>
                </c:pt>
                <c:pt idx="3">
                  <c:v>1.9837282397292136E-3</c:v>
                </c:pt>
                <c:pt idx="4">
                  <c:v>3.3744354070742539E-3</c:v>
                </c:pt>
                <c:pt idx="5">
                  <c:v>5.3923324266569707E-3</c:v>
                </c:pt>
                <c:pt idx="6">
                  <c:v>8.094849729118234E-3</c:v>
                </c:pt>
                <c:pt idx="7">
                  <c:v>1.141556783681387E-2</c:v>
                </c:pt>
                <c:pt idx="8">
                  <c:v>1.512317028244646E-2</c:v>
                </c:pt>
                <c:pt idx="9">
                  <c:v>1.8821089509675277E-2</c:v>
                </c:pt>
                <c:pt idx="10">
                  <c:v>2.200408292276872E-2</c:v>
                </c:pt>
                <c:pt idx="11">
                  <c:v>2.4166757300178077E-2</c:v>
                </c:pt>
                <c:pt idx="12">
                  <c:v>2.4933892525089544E-2</c:v>
                </c:pt>
                <c:pt idx="13">
                  <c:v>2.4166757300178077E-2</c:v>
                </c:pt>
                <c:pt idx="14">
                  <c:v>2.200408292276872E-2</c:v>
                </c:pt>
                <c:pt idx="15">
                  <c:v>1.8821089509675277E-2</c:v>
                </c:pt>
                <c:pt idx="16">
                  <c:v>1.512317028244646E-2</c:v>
                </c:pt>
                <c:pt idx="17">
                  <c:v>1.141556783681387E-2</c:v>
                </c:pt>
                <c:pt idx="18">
                  <c:v>8.094849729118234E-3</c:v>
                </c:pt>
                <c:pt idx="19">
                  <c:v>5.3923324266569707E-3</c:v>
                </c:pt>
                <c:pt idx="20">
                  <c:v>3.3744354070742539E-3</c:v>
                </c:pt>
                <c:pt idx="21">
                  <c:v>1.9837282397292136E-3</c:v>
                </c:pt>
                <c:pt idx="22">
                  <c:v>1.0955187808480338E-3</c:v>
                </c:pt>
                <c:pt idx="23">
                  <c:v>5.6834765634944081E-4</c:v>
                </c:pt>
                <c:pt idx="24">
                  <c:v>2.7699052574612547E-4</c:v>
                </c:pt>
                <c:pt idx="25">
                  <c:v>1.2681550358123551E-4</c:v>
                </c:pt>
                <c:pt idx="26">
                  <c:v>5.454266844036001E-5</c:v>
                </c:pt>
                <c:pt idx="27">
                  <c:v>2.2037230147965338E-5</c:v>
                </c:pt>
                <c:pt idx="28">
                  <c:v>8.3643891103053355E-6</c:v>
                </c:pt>
                <c:pt idx="29">
                  <c:v>2.9824147838253095E-6</c:v>
                </c:pt>
                <c:pt idx="30">
                  <c:v>9.9898381918159216E-7</c:v>
                </c:pt>
                <c:pt idx="31">
                  <c:v>3.1434420553702784E-7</c:v>
                </c:pt>
                <c:pt idx="32">
                  <c:v>9.2919969670893605E-8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9-4F6D-814D-4101C3F19DF1}"/>
            </c:ext>
          </c:extLst>
        </c:ser>
        <c:ser>
          <c:idx val="1"/>
          <c:order val="1"/>
          <c:tx>
            <c:strRef>
              <c:f>'Normal 1'!$D$139</c:f>
              <c:strCache>
                <c:ptCount val="1"/>
                <c:pt idx="0">
                  <c:v>P2</c:v>
                </c:pt>
              </c:strCache>
            </c:strRef>
          </c:tx>
          <c:marker>
            <c:symbol val="none"/>
          </c:marker>
          <c:cat>
            <c:numRef>
              <c:f>'Normal 1'!$A$140:$A$172</c:f>
              <c:numCache>
                <c:formatCode>General</c:formatCode>
                <c:ptCount val="33"/>
                <c:pt idx="0">
                  <c:v>52</c:v>
                </c:pt>
                <c:pt idx="1">
                  <c:v>56</c:v>
                </c:pt>
                <c:pt idx="2">
                  <c:v>60</c:v>
                </c:pt>
                <c:pt idx="3">
                  <c:v>64</c:v>
                </c:pt>
                <c:pt idx="4">
                  <c:v>68</c:v>
                </c:pt>
                <c:pt idx="5">
                  <c:v>72</c:v>
                </c:pt>
                <c:pt idx="6">
                  <c:v>76</c:v>
                </c:pt>
                <c:pt idx="7">
                  <c:v>80</c:v>
                </c:pt>
                <c:pt idx="8">
                  <c:v>84</c:v>
                </c:pt>
                <c:pt idx="9">
                  <c:v>88</c:v>
                </c:pt>
                <c:pt idx="10">
                  <c:v>92</c:v>
                </c:pt>
                <c:pt idx="11">
                  <c:v>96</c:v>
                </c:pt>
                <c:pt idx="12">
                  <c:v>100</c:v>
                </c:pt>
                <c:pt idx="13">
                  <c:v>104</c:v>
                </c:pt>
                <c:pt idx="14">
                  <c:v>108</c:v>
                </c:pt>
                <c:pt idx="15">
                  <c:v>112</c:v>
                </c:pt>
                <c:pt idx="16">
                  <c:v>116</c:v>
                </c:pt>
                <c:pt idx="17">
                  <c:v>120</c:v>
                </c:pt>
                <c:pt idx="18">
                  <c:v>124</c:v>
                </c:pt>
                <c:pt idx="19">
                  <c:v>128</c:v>
                </c:pt>
                <c:pt idx="20">
                  <c:v>132</c:v>
                </c:pt>
                <c:pt idx="21">
                  <c:v>136</c:v>
                </c:pt>
                <c:pt idx="22">
                  <c:v>140</c:v>
                </c:pt>
                <c:pt idx="23">
                  <c:v>144</c:v>
                </c:pt>
                <c:pt idx="24">
                  <c:v>148</c:v>
                </c:pt>
                <c:pt idx="25">
                  <c:v>152</c:v>
                </c:pt>
                <c:pt idx="26">
                  <c:v>156</c:v>
                </c:pt>
                <c:pt idx="27">
                  <c:v>160</c:v>
                </c:pt>
                <c:pt idx="28">
                  <c:v>164</c:v>
                </c:pt>
                <c:pt idx="29">
                  <c:v>168</c:v>
                </c:pt>
                <c:pt idx="30">
                  <c:v>172</c:v>
                </c:pt>
                <c:pt idx="31">
                  <c:v>176</c:v>
                </c:pt>
                <c:pt idx="32">
                  <c:v>180</c:v>
                </c:pt>
              </c:numCache>
            </c:numRef>
          </c:cat>
          <c:val>
            <c:numRef>
              <c:f>'Normal 1'!$D$140:$D$172</c:f>
              <c:numCache>
                <c:formatCode>0.0000</c:formatCode>
                <c:ptCount val="33"/>
                <c:pt idx="0">
                  <c:v>8.3643891103053355E-6</c:v>
                </c:pt>
                <c:pt idx="1">
                  <c:v>2.2037230147965338E-5</c:v>
                </c:pt>
                <c:pt idx="2">
                  <c:v>5.454266844036001E-5</c:v>
                </c:pt>
                <c:pt idx="3">
                  <c:v>1.2681550358123551E-4</c:v>
                </c:pt>
                <c:pt idx="4">
                  <c:v>2.7699052574612547E-4</c:v>
                </c:pt>
                <c:pt idx="5">
                  <c:v>5.6834765634944081E-4</c:v>
                </c:pt>
                <c:pt idx="6">
                  <c:v>1.0955187808480338E-3</c:v>
                </c:pt>
                <c:pt idx="7">
                  <c:v>1.9837282397292136E-3</c:v>
                </c:pt>
                <c:pt idx="8">
                  <c:v>3.3744354070742539E-3</c:v>
                </c:pt>
                <c:pt idx="9">
                  <c:v>5.3923324266569707E-3</c:v>
                </c:pt>
                <c:pt idx="10">
                  <c:v>8.094849729118234E-3</c:v>
                </c:pt>
                <c:pt idx="11">
                  <c:v>1.141556783681387E-2</c:v>
                </c:pt>
                <c:pt idx="12">
                  <c:v>1.512317028244646E-2</c:v>
                </c:pt>
                <c:pt idx="13">
                  <c:v>1.8821089509675277E-2</c:v>
                </c:pt>
                <c:pt idx="14">
                  <c:v>2.200408292276872E-2</c:v>
                </c:pt>
                <c:pt idx="15">
                  <c:v>2.4166757300178077E-2</c:v>
                </c:pt>
                <c:pt idx="16">
                  <c:v>2.4933892525089544E-2</c:v>
                </c:pt>
                <c:pt idx="17">
                  <c:v>2.4166757300178077E-2</c:v>
                </c:pt>
                <c:pt idx="18">
                  <c:v>2.200408292276872E-2</c:v>
                </c:pt>
                <c:pt idx="19">
                  <c:v>1.8821089509675277E-2</c:v>
                </c:pt>
                <c:pt idx="20">
                  <c:v>1.512317028244646E-2</c:v>
                </c:pt>
                <c:pt idx="21">
                  <c:v>1.141556783681387E-2</c:v>
                </c:pt>
                <c:pt idx="22">
                  <c:v>8.094849729118234E-3</c:v>
                </c:pt>
                <c:pt idx="23">
                  <c:v>5.3923324266569707E-3</c:v>
                </c:pt>
                <c:pt idx="24">
                  <c:v>3.3744354070742539E-3</c:v>
                </c:pt>
                <c:pt idx="25">
                  <c:v>1.9837282397292136E-3</c:v>
                </c:pt>
                <c:pt idx="26">
                  <c:v>1.0955187808480338E-3</c:v>
                </c:pt>
                <c:pt idx="27">
                  <c:v>5.6834765634944081E-4</c:v>
                </c:pt>
                <c:pt idx="28">
                  <c:v>2.7699052574612547E-4</c:v>
                </c:pt>
                <c:pt idx="29">
                  <c:v>1.2681550358123551E-4</c:v>
                </c:pt>
                <c:pt idx="30">
                  <c:v>5.454266844036001E-5</c:v>
                </c:pt>
                <c:pt idx="31">
                  <c:v>2.2037230147965338E-5</c:v>
                </c:pt>
                <c:pt idx="32">
                  <c:v>8.3643891103053355E-6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9-4F6D-814D-4101C3F1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038208"/>
        <c:axId val="83039744"/>
      </c:lineChart>
      <c:catAx>
        <c:axId val="8303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39744"/>
        <c:crosses val="autoZero"/>
        <c:auto val="1"/>
        <c:lblAlgn val="ctr"/>
        <c:lblOffset val="100"/>
        <c:tickLblSkip val="3"/>
        <c:noMultiLvlLbl val="0"/>
      </c:catAx>
      <c:valAx>
        <c:axId val="830397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8303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42862</xdr:rowOff>
    </xdr:from>
    <xdr:to>
      <xdr:col>11</xdr:col>
      <xdr:colOff>581025</xdr:colOff>
      <xdr:row>16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F38DE-155A-48DF-A9DB-98DBB09F4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</xdr:colOff>
      <xdr:row>106</xdr:row>
      <xdr:rowOff>61912</xdr:rowOff>
    </xdr:from>
    <xdr:to>
      <xdr:col>14</xdr:col>
      <xdr:colOff>361950</xdr:colOff>
      <xdr:row>120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D316E9-3059-4179-86FC-CA428097B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138</xdr:row>
      <xdr:rowOff>4762</xdr:rowOff>
    </xdr:from>
    <xdr:to>
      <xdr:col>14</xdr:col>
      <xdr:colOff>323850</xdr:colOff>
      <xdr:row>152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D40FC1-26B2-4D83-9593-91DEAE95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%20Real%20Statistics%202020\Examples\Real%20Statistics%20Examples%20Distributions%2026%20April%202022.xlsx" TargetMode="External"/><Relationship Id="rId1" Type="http://schemas.openxmlformats.org/officeDocument/2006/relationships/externalLinkPath" Target="/Users/user/Documents/A%20Real%20Statistics%202020/Examples/Real%20Statistics%20Examples%20Distributions%2026%20April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/Documents/A%20Real%20Statistics%202019/Spreadsheets/Rel%206.2%20testing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C0"/>
      <sheetName val="TOC "/>
      <sheetName val="Normal 1"/>
      <sheetName val="Normal 2"/>
      <sheetName val="Log-Norm 1"/>
      <sheetName val="Log-Norm 2"/>
      <sheetName val="1 Sample Z 1"/>
      <sheetName val="1 Sample Z 2"/>
      <sheetName val="2 Sample Z"/>
      <sheetName val="Uniform Sample"/>
      <sheetName val="Poisson Sample"/>
      <sheetName val="Simulation 1"/>
      <sheetName val="Simulation 2"/>
      <sheetName val="Random"/>
      <sheetName val="MSSD"/>
      <sheetName val="Sampling 1"/>
      <sheetName val="Sampling 2"/>
      <sheetName val="Norm Power 1"/>
      <sheetName val="Norm Power 2"/>
      <sheetName val="Norm Power 3"/>
      <sheetName val="Norm Power 4"/>
      <sheetName val="Norm Power 5"/>
      <sheetName val="Outlier"/>
      <sheetName val="Outlier 1"/>
      <sheetName val="Binomial 1"/>
      <sheetName val="Binomial 2"/>
      <sheetName val="Binomial 3"/>
      <sheetName val="Binomial 4"/>
      <sheetName val="Prop"/>
      <sheetName val="Prop 2"/>
      <sheetName val="Prop 3"/>
      <sheetName val="Prop 4"/>
      <sheetName val="NegBinom"/>
      <sheetName val="Hypgeom"/>
      <sheetName val="Beta"/>
      <sheetName val="Multinom"/>
      <sheetName val="Poisson 1"/>
      <sheetName val="Poisson 2"/>
      <sheetName val="Poisson 3"/>
      <sheetName val="Skellam"/>
      <sheetName val="Runs"/>
      <sheetName val="Bin Power 1"/>
      <sheetName val="Bin Power 2"/>
      <sheetName val="Bin Power 3"/>
      <sheetName val="Gamma"/>
      <sheetName val="Expon"/>
      <sheetName val="Expon 1"/>
      <sheetName val="Uniform"/>
      <sheetName val="Order"/>
      <sheetName val="Range"/>
      <sheetName val="CI Median"/>
      <sheetName val="Weibull A"/>
      <sheetName val="Weibull B"/>
      <sheetName val="Weibull"/>
      <sheetName val="Weibull 1"/>
      <sheetName val="Weibull 2"/>
      <sheetName val="Weibull 3"/>
      <sheetName val="Gumbel"/>
      <sheetName val="Logistic"/>
      <sheetName val="Laplace"/>
      <sheetName val="Pareto"/>
      <sheetName val="Fit Exp"/>
      <sheetName val="Fit Weibull"/>
      <sheetName val="Fit Wei"/>
      <sheetName val="Fit Beta"/>
      <sheetName val="Fit Uniform"/>
      <sheetName val="Fit Gumbel"/>
      <sheetName val="Fit Logistic"/>
      <sheetName val="Fit Pareto"/>
      <sheetName val="Fit Pareto 1"/>
      <sheetName val="Fit GEV"/>
      <sheetName val="MLE Wei"/>
      <sheetName val="MLE Wei 1"/>
      <sheetName val="MLE Wei 2"/>
      <sheetName val="MLE Wei 3"/>
      <sheetName val="MLE Wei 4"/>
      <sheetName val="MLE Gamma"/>
      <sheetName val="MLE Beta"/>
      <sheetName val="MLE Uniform"/>
      <sheetName val="MLE Gumbel"/>
      <sheetName val="MLE Logistic"/>
      <sheetName val="MLE Pareto"/>
      <sheetName val="MLE Lognorm"/>
      <sheetName val="MLE GEV 0"/>
      <sheetName val="MLE GEV 1"/>
      <sheetName val="MLE GEV"/>
      <sheetName val="Reg Wei"/>
      <sheetName val="Gumbel SE"/>
      <sheetName val="Gumbel CI"/>
      <sheetName val="Kernel"/>
      <sheetName val="Kernel 1a"/>
      <sheetName val="Kernel 1b"/>
      <sheetName val="Kernel 1c"/>
      <sheetName val="Kernel 2"/>
      <sheetName val="T Dist"/>
      <sheetName val="T Dist 2"/>
      <sheetName val="T1 Test"/>
      <sheetName val="1 Sample T 1"/>
      <sheetName val="1 Sample T 2"/>
      <sheetName val="1 Sample T 2a"/>
      <sheetName val="1 Sample T 3"/>
      <sheetName val="T Power 1"/>
      <sheetName val="T Power 2"/>
      <sheetName val="T Power 3"/>
      <sheetName val="T Power 4"/>
      <sheetName val="T Power 5"/>
      <sheetName val="T Power 6"/>
      <sheetName val="2 Sample T 1"/>
      <sheetName val="2 Sample T 2"/>
      <sheetName val="2 Sample T 3"/>
      <sheetName val="2 Sample T 4"/>
      <sheetName val="2 Sample T 5"/>
      <sheetName val="2P Sample T 1"/>
      <sheetName val="2P Sample T1a"/>
      <sheetName val="2P Sample T 2"/>
      <sheetName val="2P Sample T 3"/>
      <sheetName val="2P Sample T 3a"/>
      <sheetName val="Trim T"/>
      <sheetName val="Yuen"/>
      <sheetName val="NT 1"/>
      <sheetName val="NT 2"/>
      <sheetName val="Multiple t 1"/>
      <sheetName val="Multiple t 2"/>
      <sheetName val="Multiple t 3"/>
      <sheetName val="COV 1"/>
      <sheetName val="COV 2"/>
      <sheetName val="CV Conf"/>
      <sheetName val="Grubbs"/>
      <sheetName val="ESD"/>
      <sheetName val="TOST"/>
      <sheetName val="Chi-Sq"/>
      <sheetName val="Chi-Sq 0"/>
      <sheetName val="Shape"/>
      <sheetName val="1 Sample Var"/>
      <sheetName val="Good Fit 0"/>
      <sheetName val="Good Fit 1"/>
      <sheetName val="Good Fit 2"/>
      <sheetName val="Good Fit 3"/>
      <sheetName val="Dispers"/>
      <sheetName val="Chi-Sq 1"/>
      <sheetName val="Chi-Sq 2"/>
      <sheetName val="Chi-Sq 3"/>
      <sheetName val="Chi-Sq 4"/>
      <sheetName val="Chi-Sq 5"/>
      <sheetName val="Post-hoc 1"/>
      <sheetName val="Post-hoc 1a"/>
      <sheetName val="Post-hoc 1b"/>
      <sheetName val="Post-hoc 2"/>
      <sheetName val="Std Res"/>
      <sheetName val="Adj Res"/>
      <sheetName val="Fisher"/>
      <sheetName val="Fisher 2"/>
      <sheetName val="Sim 1"/>
      <sheetName val="Sim 2"/>
      <sheetName val="CA"/>
      <sheetName val="CMH"/>
      <sheetName val="CMH 1"/>
      <sheetName val="CMH 2"/>
      <sheetName val="Tol"/>
      <sheetName val="F Dist"/>
      <sheetName val="F Test"/>
      <sheetName val="CI Var Ratio"/>
      <sheetName val="NCHI 1"/>
      <sheetName val="NCHI 2"/>
      <sheetName val="NCHI 3"/>
      <sheetName val="Power Var2"/>
      <sheetName val="Power Var2a"/>
      <sheetName val="NF 1"/>
    </sheetNames>
    <sheetDataSet>
      <sheetData sheetId="0"/>
      <sheetData sheetId="1"/>
      <sheetData sheetId="2">
        <row r="3">
          <cell r="B3" t="str">
            <v>f(x)</v>
          </cell>
        </row>
        <row r="4">
          <cell r="A4">
            <v>50</v>
          </cell>
          <cell r="B4">
            <v>1.8889112719992226E-4</v>
          </cell>
        </row>
        <row r="5">
          <cell r="A5">
            <v>51</v>
          </cell>
          <cell r="B5">
            <v>2.2918514664338913E-4</v>
          </cell>
        </row>
        <row r="6">
          <cell r="A6">
            <v>52</v>
          </cell>
          <cell r="B6">
            <v>2.7699052574612547E-4</v>
          </cell>
        </row>
        <row r="7">
          <cell r="A7">
            <v>53</v>
          </cell>
          <cell r="B7">
            <v>3.3346242072414468E-4</v>
          </cell>
        </row>
        <row r="8">
          <cell r="A8">
            <v>54</v>
          </cell>
          <cell r="B8">
            <v>3.9988251942022228E-4</v>
          </cell>
        </row>
        <row r="9">
          <cell r="A9">
            <v>55</v>
          </cell>
          <cell r="B9">
            <v>4.776628636716501E-4</v>
          </cell>
        </row>
        <row r="10">
          <cell r="A10">
            <v>56</v>
          </cell>
          <cell r="B10">
            <v>5.6834765634944081E-4</v>
          </cell>
        </row>
        <row r="11">
          <cell r="A11">
            <v>57</v>
          </cell>
          <cell r="B11">
            <v>6.7361260626693149E-4</v>
          </cell>
        </row>
        <row r="12">
          <cell r="A12">
            <v>58</v>
          </cell>
          <cell r="B12">
            <v>7.9526134980196454E-4</v>
          </cell>
        </row>
        <row r="13">
          <cell r="A13">
            <v>59</v>
          </cell>
          <cell r="B13">
            <v>9.3521848661962169E-4</v>
          </cell>
        </row>
        <row r="14">
          <cell r="A14">
            <v>60</v>
          </cell>
          <cell r="B14">
            <v>1.0955187808480338E-3</v>
          </cell>
        </row>
        <row r="15">
          <cell r="A15">
            <v>61</v>
          </cell>
          <cell r="B15">
            <v>1.2782921107988374E-3</v>
          </cell>
        </row>
        <row r="16">
          <cell r="A16">
            <v>62</v>
          </cell>
          <cell r="B16">
            <v>1.4857438018696129E-3</v>
          </cell>
        </row>
        <row r="17">
          <cell r="A17">
            <v>63</v>
          </cell>
          <cell r="B17">
            <v>1.7201300501815293E-3</v>
          </cell>
        </row>
        <row r="18">
          <cell r="A18">
            <v>64</v>
          </cell>
          <cell r="B18">
            <v>1.9837282397292136E-3</v>
          </cell>
        </row>
        <row r="19">
          <cell r="A19">
            <v>65</v>
          </cell>
          <cell r="B19">
            <v>2.2788020735120089E-3</v>
          </cell>
        </row>
        <row r="20">
          <cell r="A20">
            <v>66</v>
          </cell>
          <cell r="B20">
            <v>2.6075615785211633E-3</v>
          </cell>
        </row>
        <row r="21">
          <cell r="A21">
            <v>67</v>
          </cell>
          <cell r="B21">
            <v>2.9721182037899768E-3</v>
          </cell>
        </row>
        <row r="22">
          <cell r="A22">
            <v>68</v>
          </cell>
          <cell r="B22">
            <v>3.3744354070742539E-3</v>
          </cell>
        </row>
        <row r="23">
          <cell r="A23">
            <v>69</v>
          </cell>
          <cell r="B23">
            <v>3.8162753150666464E-3</v>
          </cell>
        </row>
        <row r="24">
          <cell r="A24">
            <v>70</v>
          </cell>
          <cell r="B24">
            <v>4.299142239168244E-3</v>
          </cell>
        </row>
        <row r="25">
          <cell r="A25">
            <v>71</v>
          </cell>
          <cell r="B25">
            <v>4.8242240274819197E-3</v>
          </cell>
        </row>
        <row r="26">
          <cell r="A26">
            <v>72</v>
          </cell>
          <cell r="B26">
            <v>5.3923324266569707E-3</v>
          </cell>
        </row>
        <row r="27">
          <cell r="A27">
            <v>73</v>
          </cell>
          <cell r="B27">
            <v>6.0038438065695846E-3</v>
          </cell>
        </row>
        <row r="28">
          <cell r="A28">
            <v>74</v>
          </cell>
          <cell r="B28">
            <v>6.6586417581615672E-3</v>
          </cell>
        </row>
        <row r="29">
          <cell r="A29">
            <v>75</v>
          </cell>
          <cell r="B29">
            <v>7.3560632015200033E-3</v>
          </cell>
        </row>
        <row r="30">
          <cell r="A30">
            <v>76</v>
          </cell>
          <cell r="B30">
            <v>8.094849729118234E-3</v>
          </cell>
        </row>
        <row r="31">
          <cell r="A31">
            <v>77</v>
          </cell>
          <cell r="B31">
            <v>8.8731059503259716E-3</v>
          </cell>
        </row>
        <row r="32">
          <cell r="A32">
            <v>78</v>
          </cell>
          <cell r="B32">
            <v>9.6882665911433262E-3</v>
          </cell>
        </row>
        <row r="33">
          <cell r="A33">
            <v>79</v>
          </cell>
          <cell r="B33">
            <v>1.0537074032382195E-2</v>
          </cell>
        </row>
        <row r="34">
          <cell r="A34">
            <v>80</v>
          </cell>
          <cell r="B34">
            <v>1.141556783681387E-2</v>
          </cell>
        </row>
        <row r="35">
          <cell r="A35">
            <v>81</v>
          </cell>
          <cell r="B35">
            <v>1.2319087619911706E-2</v>
          </cell>
        </row>
        <row r="36">
          <cell r="A36">
            <v>82</v>
          </cell>
          <cell r="B36">
            <v>1.3242290360981217E-2</v>
          </cell>
        </row>
        <row r="37">
          <cell r="A37">
            <v>83</v>
          </cell>
          <cell r="B37">
            <v>1.417918293555079E-2</v>
          </cell>
        </row>
        <row r="38">
          <cell r="A38">
            <v>84</v>
          </cell>
          <cell r="B38">
            <v>1.512317028244646E-2</v>
          </cell>
        </row>
        <row r="39">
          <cell r="A39">
            <v>85</v>
          </cell>
          <cell r="B39">
            <v>1.6067119209170918E-2</v>
          </cell>
        </row>
        <row r="40">
          <cell r="A40">
            <v>86</v>
          </cell>
          <cell r="B40">
            <v>1.700343739865897E-2</v>
          </cell>
        </row>
        <row r="41">
          <cell r="A41">
            <v>87</v>
          </cell>
          <cell r="B41">
            <v>1.7924166722900904E-2</v>
          </cell>
        </row>
        <row r="42">
          <cell r="A42">
            <v>88</v>
          </cell>
          <cell r="B42">
            <v>1.8821089509675277E-2</v>
          </cell>
        </row>
        <row r="43">
          <cell r="A43">
            <v>89</v>
          </cell>
          <cell r="B43">
            <v>1.9685845964162084E-2</v>
          </cell>
        </row>
        <row r="44">
          <cell r="A44">
            <v>90</v>
          </cell>
          <cell r="B44">
            <v>2.0510060534398442E-2</v>
          </cell>
        </row>
        <row r="45">
          <cell r="A45">
            <v>91</v>
          </cell>
          <cell r="B45">
            <v>2.1285474644989418E-2</v>
          </cell>
        </row>
        <row r="46">
          <cell r="A46">
            <v>92</v>
          </cell>
          <cell r="B46">
            <v>2.200408292276872E-2</v>
          </cell>
        </row>
        <row r="47">
          <cell r="A47">
            <v>93</v>
          </cell>
          <cell r="B47">
            <v>2.2658269815027828E-2</v>
          </cell>
        </row>
        <row r="48">
          <cell r="A48">
            <v>94</v>
          </cell>
          <cell r="B48">
            <v>2.3240943366860559E-2</v>
          </cell>
        </row>
        <row r="49">
          <cell r="A49">
            <v>95</v>
          </cell>
          <cell r="B49">
            <v>2.3745662887414237E-2</v>
          </cell>
        </row>
        <row r="50">
          <cell r="A50">
            <v>96</v>
          </cell>
          <cell r="B50">
            <v>2.4166757300178077E-2</v>
          </cell>
        </row>
        <row r="51">
          <cell r="A51">
            <v>97</v>
          </cell>
          <cell r="B51">
            <v>2.4499431140785746E-2</v>
          </cell>
        </row>
        <row r="52">
          <cell r="A52">
            <v>98</v>
          </cell>
          <cell r="B52">
            <v>2.4739855434046845E-2</v>
          </cell>
        </row>
        <row r="53">
          <cell r="A53">
            <v>99</v>
          </cell>
          <cell r="B53">
            <v>2.4885241042930415E-2</v>
          </cell>
        </row>
        <row r="54">
          <cell r="A54">
            <v>100</v>
          </cell>
          <cell r="B54">
            <v>2.4933892525089544E-2</v>
          </cell>
        </row>
        <row r="55">
          <cell r="A55">
            <v>101</v>
          </cell>
          <cell r="B55">
            <v>2.4885241042930415E-2</v>
          </cell>
        </row>
        <row r="56">
          <cell r="A56">
            <v>102</v>
          </cell>
          <cell r="B56">
            <v>2.4739855434046845E-2</v>
          </cell>
        </row>
        <row r="57">
          <cell r="A57">
            <v>103</v>
          </cell>
          <cell r="B57">
            <v>2.4499431140785746E-2</v>
          </cell>
        </row>
        <row r="58">
          <cell r="A58">
            <v>104</v>
          </cell>
          <cell r="B58">
            <v>2.4166757300178077E-2</v>
          </cell>
        </row>
        <row r="59">
          <cell r="A59">
            <v>105</v>
          </cell>
          <cell r="B59">
            <v>2.3745662887414237E-2</v>
          </cell>
        </row>
        <row r="60">
          <cell r="A60">
            <v>106</v>
          </cell>
          <cell r="B60">
            <v>2.3240943366860559E-2</v>
          </cell>
        </row>
        <row r="61">
          <cell r="A61">
            <v>107</v>
          </cell>
          <cell r="B61">
            <v>2.2658269815027828E-2</v>
          </cell>
        </row>
        <row r="62">
          <cell r="A62">
            <v>108</v>
          </cell>
          <cell r="B62">
            <v>2.200408292276872E-2</v>
          </cell>
        </row>
        <row r="63">
          <cell r="A63">
            <v>109</v>
          </cell>
          <cell r="B63">
            <v>2.1285474644989418E-2</v>
          </cell>
        </row>
        <row r="64">
          <cell r="A64">
            <v>110</v>
          </cell>
          <cell r="B64">
            <v>2.0510060534398442E-2</v>
          </cell>
        </row>
        <row r="65">
          <cell r="A65">
            <v>111</v>
          </cell>
          <cell r="B65">
            <v>1.9685845964162084E-2</v>
          </cell>
        </row>
        <row r="66">
          <cell r="A66">
            <v>112</v>
          </cell>
          <cell r="B66">
            <v>1.8821089509675277E-2</v>
          </cell>
        </row>
        <row r="67">
          <cell r="A67">
            <v>113</v>
          </cell>
          <cell r="B67">
            <v>1.7924166722900904E-2</v>
          </cell>
        </row>
        <row r="68">
          <cell r="A68">
            <v>114</v>
          </cell>
          <cell r="B68">
            <v>1.700343739865897E-2</v>
          </cell>
        </row>
        <row r="69">
          <cell r="A69">
            <v>115</v>
          </cell>
          <cell r="B69">
            <v>1.6067119209170918E-2</v>
          </cell>
        </row>
        <row r="70">
          <cell r="A70">
            <v>116</v>
          </cell>
          <cell r="B70">
            <v>1.512317028244646E-2</v>
          </cell>
        </row>
        <row r="71">
          <cell r="A71">
            <v>117</v>
          </cell>
          <cell r="B71">
            <v>1.417918293555079E-2</v>
          </cell>
        </row>
        <row r="72">
          <cell r="A72">
            <v>118</v>
          </cell>
          <cell r="B72">
            <v>1.3242290360981217E-2</v>
          </cell>
        </row>
        <row r="73">
          <cell r="A73">
            <v>119</v>
          </cell>
          <cell r="B73">
            <v>1.2319087619911706E-2</v>
          </cell>
        </row>
        <row r="74">
          <cell r="A74">
            <v>120</v>
          </cell>
          <cell r="B74">
            <v>1.141556783681387E-2</v>
          </cell>
        </row>
        <row r="75">
          <cell r="A75">
            <v>121</v>
          </cell>
          <cell r="B75">
            <v>1.0537074032382195E-2</v>
          </cell>
        </row>
        <row r="76">
          <cell r="A76">
            <v>122</v>
          </cell>
          <cell r="B76">
            <v>9.6882665911433262E-3</v>
          </cell>
        </row>
        <row r="77">
          <cell r="A77">
            <v>123</v>
          </cell>
          <cell r="B77">
            <v>8.8731059503259716E-3</v>
          </cell>
        </row>
        <row r="78">
          <cell r="A78">
            <v>124</v>
          </cell>
          <cell r="B78">
            <v>8.094849729118234E-3</v>
          </cell>
        </row>
        <row r="79">
          <cell r="A79">
            <v>125</v>
          </cell>
          <cell r="B79">
            <v>7.3560632015200033E-3</v>
          </cell>
        </row>
        <row r="80">
          <cell r="A80">
            <v>126</v>
          </cell>
          <cell r="B80">
            <v>6.6586417581615672E-3</v>
          </cell>
        </row>
        <row r="81">
          <cell r="A81">
            <v>127</v>
          </cell>
          <cell r="B81">
            <v>6.0038438065695846E-3</v>
          </cell>
        </row>
        <row r="82">
          <cell r="A82">
            <v>128</v>
          </cell>
          <cell r="B82">
            <v>5.3923324266569707E-3</v>
          </cell>
        </row>
        <row r="83">
          <cell r="A83">
            <v>129</v>
          </cell>
          <cell r="B83">
            <v>4.8242240274819197E-3</v>
          </cell>
        </row>
        <row r="84">
          <cell r="A84">
            <v>130</v>
          </cell>
          <cell r="B84">
            <v>4.299142239168244E-3</v>
          </cell>
        </row>
        <row r="85">
          <cell r="A85">
            <v>131</v>
          </cell>
          <cell r="B85">
            <v>3.8162753150666464E-3</v>
          </cell>
        </row>
        <row r="86">
          <cell r="A86">
            <v>132</v>
          </cell>
          <cell r="B86">
            <v>3.3744354070742539E-3</v>
          </cell>
        </row>
        <row r="87">
          <cell r="A87">
            <v>133</v>
          </cell>
          <cell r="B87">
            <v>2.9721182037899768E-3</v>
          </cell>
        </row>
        <row r="88">
          <cell r="A88">
            <v>134</v>
          </cell>
          <cell r="B88">
            <v>2.6075615785211633E-3</v>
          </cell>
        </row>
        <row r="89">
          <cell r="A89">
            <v>135</v>
          </cell>
          <cell r="B89">
            <v>2.2788020735120089E-3</v>
          </cell>
        </row>
        <row r="90">
          <cell r="A90">
            <v>136</v>
          </cell>
          <cell r="B90">
            <v>1.9837282397292136E-3</v>
          </cell>
        </row>
        <row r="91">
          <cell r="A91">
            <v>137</v>
          </cell>
          <cell r="B91">
            <v>1.7201300501815293E-3</v>
          </cell>
        </row>
        <row r="92">
          <cell r="A92">
            <v>138</v>
          </cell>
          <cell r="B92">
            <v>1.4857438018696129E-3</v>
          </cell>
        </row>
        <row r="93">
          <cell r="A93">
            <v>139</v>
          </cell>
          <cell r="B93">
            <v>1.2782921107988374E-3</v>
          </cell>
        </row>
        <row r="94">
          <cell r="A94">
            <v>140</v>
          </cell>
          <cell r="B94">
            <v>1.0955187808480338E-3</v>
          </cell>
        </row>
        <row r="95">
          <cell r="A95">
            <v>141</v>
          </cell>
          <cell r="B95">
            <v>9.3521848661962169E-4</v>
          </cell>
        </row>
        <row r="96">
          <cell r="A96">
            <v>142</v>
          </cell>
          <cell r="B96">
            <v>7.9526134980196454E-4</v>
          </cell>
        </row>
        <row r="97">
          <cell r="A97">
            <v>143</v>
          </cell>
          <cell r="B97">
            <v>6.7361260626693149E-4</v>
          </cell>
        </row>
        <row r="98">
          <cell r="A98">
            <v>144</v>
          </cell>
          <cell r="B98">
            <v>5.6834765634944081E-4</v>
          </cell>
        </row>
        <row r="99">
          <cell r="A99">
            <v>145</v>
          </cell>
          <cell r="B99">
            <v>4.776628636716501E-4</v>
          </cell>
        </row>
        <row r="100">
          <cell r="A100">
            <v>146</v>
          </cell>
          <cell r="B100">
            <v>3.9988251942022228E-4</v>
          </cell>
        </row>
        <row r="101">
          <cell r="A101">
            <v>147</v>
          </cell>
          <cell r="B101">
            <v>3.3346242072414468E-4</v>
          </cell>
        </row>
        <row r="102">
          <cell r="A102">
            <v>148</v>
          </cell>
          <cell r="B102">
            <v>2.7699052574612547E-4</v>
          </cell>
        </row>
        <row r="103">
          <cell r="A103">
            <v>149</v>
          </cell>
          <cell r="B103">
            <v>2.2918514664338913E-4</v>
          </cell>
        </row>
        <row r="104">
          <cell r="A104">
            <v>150</v>
          </cell>
          <cell r="B104">
            <v>1.8889112719992226E-4</v>
          </cell>
        </row>
        <row r="108">
          <cell r="A108">
            <v>-3</v>
          </cell>
          <cell r="B108">
            <v>4.4318484119380075E-3</v>
          </cell>
        </row>
        <row r="109">
          <cell r="A109">
            <v>-2.75</v>
          </cell>
          <cell r="B109">
            <v>9.0935625015910529E-3</v>
          </cell>
        </row>
        <row r="110">
          <cell r="A110">
            <v>-2.5</v>
          </cell>
          <cell r="B110">
            <v>1.752830049356854E-2</v>
          </cell>
        </row>
        <row r="111">
          <cell r="A111">
            <v>-2.25</v>
          </cell>
          <cell r="B111">
            <v>3.1739651835667418E-2</v>
          </cell>
        </row>
        <row r="112">
          <cell r="A112">
            <v>-2</v>
          </cell>
          <cell r="B112">
            <v>5.3990966513188063E-2</v>
          </cell>
        </row>
        <row r="113">
          <cell r="A113">
            <v>-1.75</v>
          </cell>
          <cell r="B113">
            <v>8.6277318826511532E-2</v>
          </cell>
        </row>
        <row r="114">
          <cell r="A114">
            <v>-1.5</v>
          </cell>
          <cell r="B114">
            <v>0.12951759566589174</v>
          </cell>
        </row>
        <row r="115">
          <cell r="A115">
            <v>-1.25</v>
          </cell>
          <cell r="B115">
            <v>0.18264908538902191</v>
          </cell>
        </row>
        <row r="116">
          <cell r="A116">
            <v>-1</v>
          </cell>
          <cell r="B116">
            <v>0.24197072451914337</v>
          </cell>
        </row>
        <row r="117">
          <cell r="A117">
            <v>-0.75</v>
          </cell>
          <cell r="B117">
            <v>0.30113743215480443</v>
          </cell>
        </row>
        <row r="118">
          <cell r="A118">
            <v>-0.5</v>
          </cell>
          <cell r="B118">
            <v>0.35206532676429952</v>
          </cell>
        </row>
        <row r="119">
          <cell r="A119">
            <v>-0.25</v>
          </cell>
          <cell r="B119">
            <v>0.38666811680284924</v>
          </cell>
        </row>
        <row r="120">
          <cell r="A120">
            <v>0</v>
          </cell>
          <cell r="B120">
            <v>0.3989422804014327</v>
          </cell>
        </row>
        <row r="121">
          <cell r="A121">
            <v>0.25</v>
          </cell>
          <cell r="B121">
            <v>0.38666811680284924</v>
          </cell>
        </row>
        <row r="122">
          <cell r="A122">
            <v>0.5</v>
          </cell>
          <cell r="B122">
            <v>0.35206532676429952</v>
          </cell>
        </row>
        <row r="123">
          <cell r="A123">
            <v>0.75</v>
          </cell>
          <cell r="B123">
            <v>0.30113743215480443</v>
          </cell>
        </row>
        <row r="124">
          <cell r="A124">
            <v>1</v>
          </cell>
          <cell r="B124">
            <v>0.24197072451914337</v>
          </cell>
        </row>
        <row r="125">
          <cell r="A125">
            <v>1.25</v>
          </cell>
          <cell r="B125">
            <v>0.18264908538902191</v>
          </cell>
        </row>
        <row r="126">
          <cell r="A126">
            <v>1.5</v>
          </cell>
          <cell r="B126">
            <v>0.12951759566589174</v>
          </cell>
        </row>
        <row r="127">
          <cell r="A127">
            <v>1.75</v>
          </cell>
          <cell r="B127">
            <v>8.6277318826511532E-2</v>
          </cell>
        </row>
        <row r="128">
          <cell r="A128">
            <v>2</v>
          </cell>
          <cell r="B128">
            <v>5.3990966513188063E-2</v>
          </cell>
        </row>
        <row r="129">
          <cell r="A129">
            <v>2.25</v>
          </cell>
          <cell r="B129">
            <v>3.1739651835667418E-2</v>
          </cell>
        </row>
        <row r="130">
          <cell r="A130">
            <v>2.5</v>
          </cell>
          <cell r="B130">
            <v>1.752830049356854E-2</v>
          </cell>
        </row>
        <row r="131">
          <cell r="A131">
            <v>2.75</v>
          </cell>
          <cell r="B131">
            <v>9.0935625015910529E-3</v>
          </cell>
        </row>
        <row r="132">
          <cell r="A132">
            <v>3</v>
          </cell>
          <cell r="B132">
            <v>4.4318484119380075E-3</v>
          </cell>
        </row>
        <row r="133">
          <cell r="A133">
            <v>3.25</v>
          </cell>
          <cell r="B133">
            <v>2.0290480572997681E-3</v>
          </cell>
        </row>
        <row r="139">
          <cell r="B139" t="str">
            <v>P1</v>
          </cell>
          <cell r="D139" t="str">
            <v>P2</v>
          </cell>
        </row>
        <row r="140">
          <cell r="A140">
            <v>52</v>
          </cell>
          <cell r="B140">
            <v>2.7699052574612547E-4</v>
          </cell>
          <cell r="D140">
            <v>8.3643891103053355E-6</v>
          </cell>
        </row>
        <row r="141">
          <cell r="A141">
            <v>56</v>
          </cell>
          <cell r="B141">
            <v>5.6834765634944081E-4</v>
          </cell>
          <cell r="D141">
            <v>2.2037230147965338E-5</v>
          </cell>
        </row>
        <row r="142">
          <cell r="A142">
            <v>60</v>
          </cell>
          <cell r="B142">
            <v>1.0955187808480338E-3</v>
          </cell>
          <cell r="D142">
            <v>5.454266844036001E-5</v>
          </cell>
        </row>
        <row r="143">
          <cell r="A143">
            <v>64</v>
          </cell>
          <cell r="B143">
            <v>1.9837282397292136E-3</v>
          </cell>
          <cell r="D143">
            <v>1.2681550358123551E-4</v>
          </cell>
        </row>
        <row r="144">
          <cell r="A144">
            <v>68</v>
          </cell>
          <cell r="B144">
            <v>3.3744354070742539E-3</v>
          </cell>
          <cell r="D144">
            <v>2.7699052574612547E-4</v>
          </cell>
        </row>
        <row r="145">
          <cell r="A145">
            <v>72</v>
          </cell>
          <cell r="B145">
            <v>5.3923324266569707E-3</v>
          </cell>
          <cell r="D145">
            <v>5.6834765634944081E-4</v>
          </cell>
        </row>
        <row r="146">
          <cell r="A146">
            <v>76</v>
          </cell>
          <cell r="B146">
            <v>8.094849729118234E-3</v>
          </cell>
          <cell r="D146">
            <v>1.0955187808480338E-3</v>
          </cell>
        </row>
        <row r="147">
          <cell r="A147">
            <v>80</v>
          </cell>
          <cell r="B147">
            <v>1.141556783681387E-2</v>
          </cell>
          <cell r="D147">
            <v>1.9837282397292136E-3</v>
          </cell>
        </row>
        <row r="148">
          <cell r="A148">
            <v>84</v>
          </cell>
          <cell r="B148">
            <v>1.512317028244646E-2</v>
          </cell>
          <cell r="D148">
            <v>3.3744354070742539E-3</v>
          </cell>
        </row>
        <row r="149">
          <cell r="A149">
            <v>88</v>
          </cell>
          <cell r="B149">
            <v>1.8821089509675277E-2</v>
          </cell>
          <cell r="D149">
            <v>5.3923324266569707E-3</v>
          </cell>
        </row>
        <row r="150">
          <cell r="A150">
            <v>92</v>
          </cell>
          <cell r="B150">
            <v>2.200408292276872E-2</v>
          </cell>
          <cell r="D150">
            <v>8.094849729118234E-3</v>
          </cell>
        </row>
        <row r="151">
          <cell r="A151">
            <v>96</v>
          </cell>
          <cell r="B151">
            <v>2.4166757300178077E-2</v>
          </cell>
          <cell r="D151">
            <v>1.141556783681387E-2</v>
          </cell>
        </row>
        <row r="152">
          <cell r="A152">
            <v>100</v>
          </cell>
          <cell r="B152">
            <v>2.4933892525089544E-2</v>
          </cell>
          <cell r="D152">
            <v>1.512317028244646E-2</v>
          </cell>
        </row>
        <row r="153">
          <cell r="A153">
            <v>104</v>
          </cell>
          <cell r="B153">
            <v>2.4166757300178077E-2</v>
          </cell>
          <cell r="D153">
            <v>1.8821089509675277E-2</v>
          </cell>
        </row>
        <row r="154">
          <cell r="A154">
            <v>108</v>
          </cell>
          <cell r="B154">
            <v>2.200408292276872E-2</v>
          </cell>
          <cell r="D154">
            <v>2.200408292276872E-2</v>
          </cell>
        </row>
        <row r="155">
          <cell r="A155">
            <v>112</v>
          </cell>
          <cell r="B155">
            <v>1.8821089509675277E-2</v>
          </cell>
          <cell r="D155">
            <v>2.4166757300178077E-2</v>
          </cell>
        </row>
        <row r="156">
          <cell r="A156">
            <v>116</v>
          </cell>
          <cell r="B156">
            <v>1.512317028244646E-2</v>
          </cell>
          <cell r="D156">
            <v>2.4933892525089544E-2</v>
          </cell>
        </row>
        <row r="157">
          <cell r="A157">
            <v>120</v>
          </cell>
          <cell r="B157">
            <v>1.141556783681387E-2</v>
          </cell>
          <cell r="D157">
            <v>2.4166757300178077E-2</v>
          </cell>
        </row>
        <row r="158">
          <cell r="A158">
            <v>124</v>
          </cell>
          <cell r="B158">
            <v>8.094849729118234E-3</v>
          </cell>
          <cell r="D158">
            <v>2.200408292276872E-2</v>
          </cell>
        </row>
        <row r="159">
          <cell r="A159">
            <v>128</v>
          </cell>
          <cell r="B159">
            <v>5.3923324266569707E-3</v>
          </cell>
          <cell r="D159">
            <v>1.8821089509675277E-2</v>
          </cell>
        </row>
        <row r="160">
          <cell r="A160">
            <v>132</v>
          </cell>
          <cell r="B160">
            <v>3.3744354070742539E-3</v>
          </cell>
          <cell r="D160">
            <v>1.512317028244646E-2</v>
          </cell>
        </row>
        <row r="161">
          <cell r="A161">
            <v>136</v>
          </cell>
          <cell r="B161">
            <v>1.9837282397292136E-3</v>
          </cell>
          <cell r="D161">
            <v>1.141556783681387E-2</v>
          </cell>
        </row>
        <row r="162">
          <cell r="A162">
            <v>140</v>
          </cell>
          <cell r="B162">
            <v>1.0955187808480338E-3</v>
          </cell>
          <cell r="D162">
            <v>8.094849729118234E-3</v>
          </cell>
        </row>
        <row r="163">
          <cell r="A163">
            <v>144</v>
          </cell>
          <cell r="B163">
            <v>5.6834765634944081E-4</v>
          </cell>
          <cell r="D163">
            <v>5.3923324266569707E-3</v>
          </cell>
        </row>
        <row r="164">
          <cell r="A164">
            <v>148</v>
          </cell>
          <cell r="B164">
            <v>2.7699052574612547E-4</v>
          </cell>
          <cell r="D164">
            <v>3.3744354070742539E-3</v>
          </cell>
        </row>
        <row r="165">
          <cell r="A165">
            <v>152</v>
          </cell>
          <cell r="B165">
            <v>1.2681550358123551E-4</v>
          </cell>
          <cell r="D165">
            <v>1.9837282397292136E-3</v>
          </cell>
        </row>
        <row r="166">
          <cell r="A166">
            <v>156</v>
          </cell>
          <cell r="B166">
            <v>5.454266844036001E-5</v>
          </cell>
          <cell r="D166">
            <v>1.0955187808480338E-3</v>
          </cell>
        </row>
        <row r="167">
          <cell r="A167">
            <v>160</v>
          </cell>
          <cell r="B167">
            <v>2.2037230147965338E-5</v>
          </cell>
          <cell r="D167">
            <v>5.6834765634944081E-4</v>
          </cell>
        </row>
        <row r="168">
          <cell r="A168">
            <v>164</v>
          </cell>
          <cell r="B168">
            <v>8.3643891103053355E-6</v>
          </cell>
          <cell r="D168">
            <v>2.7699052574612547E-4</v>
          </cell>
        </row>
        <row r="169">
          <cell r="A169">
            <v>168</v>
          </cell>
          <cell r="B169">
            <v>2.9824147838253095E-6</v>
          </cell>
          <cell r="D169">
            <v>1.2681550358123551E-4</v>
          </cell>
        </row>
        <row r="170">
          <cell r="A170">
            <v>172</v>
          </cell>
          <cell r="B170">
            <v>9.9898381918159216E-7</v>
          </cell>
          <cell r="D170">
            <v>5.454266844036001E-5</v>
          </cell>
        </row>
        <row r="171">
          <cell r="A171">
            <v>176</v>
          </cell>
          <cell r="B171">
            <v>3.1434420553702784E-7</v>
          </cell>
          <cell r="D171">
            <v>2.2037230147965338E-5</v>
          </cell>
        </row>
        <row r="172">
          <cell r="A172">
            <v>180</v>
          </cell>
          <cell r="B172">
            <v>9.2919969670893605E-8</v>
          </cell>
          <cell r="D172">
            <v>8.3643891103053355E-6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  <sheetName val="Sheet6"/>
      <sheetName val="Sheet9"/>
      <sheetName val="Sheet11"/>
      <sheetName val="Sheet12"/>
      <sheetName val="Sheet13"/>
      <sheetName val="Sheet10"/>
      <sheetName val="Sheet14"/>
      <sheetName val="Sheet18"/>
      <sheetName val="Sheet19"/>
      <sheetName val="Sheet15"/>
      <sheetName val="Sheet16"/>
      <sheetName val="Bessel"/>
      <sheetName val="Poisson"/>
      <sheetName val="Sheet17"/>
      <sheetName val="Skellam"/>
      <sheetName val="Del Row"/>
      <sheetName val="CV"/>
      <sheetName val="Sheet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3">
          <cell r="A3">
            <v>0</v>
          </cell>
          <cell r="B3">
            <v>0.5</v>
          </cell>
          <cell r="C3">
            <v>-1</v>
          </cell>
          <cell r="D3">
            <v>1</v>
          </cell>
          <cell r="E3">
            <v>2</v>
          </cell>
        </row>
        <row r="4">
          <cell r="A4">
            <v>0</v>
          </cell>
          <cell r="B4">
            <v>0.5</v>
          </cell>
          <cell r="C4">
            <v>-1</v>
          </cell>
          <cell r="D4">
            <v>1</v>
          </cell>
          <cell r="E4">
            <v>2</v>
          </cell>
        </row>
        <row r="5">
          <cell r="A5">
            <v>0</v>
          </cell>
          <cell r="B5">
            <v>0.5</v>
          </cell>
          <cell r="C5">
            <v>-1</v>
          </cell>
          <cell r="D5">
            <v>1</v>
          </cell>
          <cell r="E5">
            <v>2</v>
          </cell>
        </row>
        <row r="6">
          <cell r="A6">
            <v>0</v>
          </cell>
          <cell r="B6">
            <v>0.5</v>
          </cell>
          <cell r="C6">
            <v>-1</v>
          </cell>
          <cell r="D6">
            <v>1</v>
          </cell>
          <cell r="E6">
            <v>2</v>
          </cell>
        </row>
        <row r="7">
          <cell r="A7">
            <v>0</v>
          </cell>
          <cell r="B7">
            <v>0.5</v>
          </cell>
          <cell r="C7">
            <v>-1</v>
          </cell>
          <cell r="D7">
            <v>1</v>
          </cell>
          <cell r="E7">
            <v>2</v>
          </cell>
        </row>
        <row r="8">
          <cell r="A8">
            <v>0</v>
          </cell>
          <cell r="B8">
            <v>0.5</v>
          </cell>
          <cell r="C8">
            <v>-1</v>
          </cell>
          <cell r="D8">
            <v>1</v>
          </cell>
          <cell r="E8">
            <v>2</v>
          </cell>
        </row>
        <row r="9">
          <cell r="A9">
            <v>1</v>
          </cell>
          <cell r="B9">
            <v>1.5</v>
          </cell>
          <cell r="C9">
            <v>0</v>
          </cell>
          <cell r="D9">
            <v>2</v>
          </cell>
          <cell r="E9">
            <v>3</v>
          </cell>
        </row>
        <row r="10">
          <cell r="A10">
            <v>1</v>
          </cell>
          <cell r="B10">
            <v>1.5</v>
          </cell>
          <cell r="C10">
            <v>0</v>
          </cell>
          <cell r="D10">
            <v>2</v>
          </cell>
          <cell r="E10">
            <v>3</v>
          </cell>
        </row>
        <row r="11">
          <cell r="A11">
            <v>1</v>
          </cell>
          <cell r="B11">
            <v>1.5</v>
          </cell>
          <cell r="C11">
            <v>0</v>
          </cell>
          <cell r="D11">
            <v>2</v>
          </cell>
          <cell r="E11">
            <v>3</v>
          </cell>
        </row>
        <row r="12">
          <cell r="A12">
            <v>1</v>
          </cell>
          <cell r="B12">
            <v>1.5</v>
          </cell>
          <cell r="C12">
            <v>0</v>
          </cell>
          <cell r="D12">
            <v>2</v>
          </cell>
          <cell r="E12">
            <v>3</v>
          </cell>
        </row>
        <row r="13">
          <cell r="A13">
            <v>1</v>
          </cell>
          <cell r="B13">
            <v>1.5</v>
          </cell>
          <cell r="C13">
            <v>0</v>
          </cell>
          <cell r="D13">
            <v>2</v>
          </cell>
          <cell r="E13">
            <v>3</v>
          </cell>
        </row>
        <row r="14">
          <cell r="A14">
            <v>1</v>
          </cell>
          <cell r="B14">
            <v>1.5</v>
          </cell>
          <cell r="C14">
            <v>0</v>
          </cell>
          <cell r="D14">
            <v>2</v>
          </cell>
          <cell r="E14">
            <v>3</v>
          </cell>
        </row>
        <row r="15">
          <cell r="A15">
            <v>1</v>
          </cell>
          <cell r="B15">
            <v>1.5</v>
          </cell>
          <cell r="C15">
            <v>0</v>
          </cell>
          <cell r="D15">
            <v>2</v>
          </cell>
          <cell r="E15">
            <v>3</v>
          </cell>
        </row>
        <row r="16">
          <cell r="A16">
            <v>2</v>
          </cell>
          <cell r="B16">
            <v>2.5</v>
          </cell>
          <cell r="C16">
            <v>1</v>
          </cell>
          <cell r="D16">
            <v>3</v>
          </cell>
          <cell r="E16">
            <v>4</v>
          </cell>
        </row>
        <row r="17">
          <cell r="A17">
            <v>2</v>
          </cell>
          <cell r="B17">
            <v>2.5</v>
          </cell>
          <cell r="C17">
            <v>1</v>
          </cell>
          <cell r="D17">
            <v>3</v>
          </cell>
          <cell r="E17">
            <v>4</v>
          </cell>
        </row>
        <row r="18">
          <cell r="A18">
            <v>2</v>
          </cell>
          <cell r="B18">
            <v>2.5</v>
          </cell>
          <cell r="C18">
            <v>1</v>
          </cell>
          <cell r="D18">
            <v>3</v>
          </cell>
          <cell r="E18">
            <v>4</v>
          </cell>
        </row>
        <row r="19">
          <cell r="A19">
            <v>2</v>
          </cell>
          <cell r="B19">
            <v>2.5</v>
          </cell>
          <cell r="C19">
            <v>1</v>
          </cell>
          <cell r="D19">
            <v>3</v>
          </cell>
          <cell r="E19">
            <v>4</v>
          </cell>
        </row>
        <row r="20">
          <cell r="A20">
            <v>2</v>
          </cell>
          <cell r="B20">
            <v>2.5</v>
          </cell>
          <cell r="C20">
            <v>1</v>
          </cell>
          <cell r="D20">
            <v>3</v>
          </cell>
          <cell r="E20">
            <v>4</v>
          </cell>
        </row>
        <row r="21">
          <cell r="A21">
            <v>2</v>
          </cell>
          <cell r="B21">
            <v>2.5</v>
          </cell>
          <cell r="C21">
            <v>1</v>
          </cell>
          <cell r="D21">
            <v>3</v>
          </cell>
          <cell r="E21">
            <v>4</v>
          </cell>
        </row>
        <row r="22">
          <cell r="A22">
            <v>2</v>
          </cell>
          <cell r="B22">
            <v>2.5</v>
          </cell>
          <cell r="C22">
            <v>1</v>
          </cell>
          <cell r="D22">
            <v>3</v>
          </cell>
          <cell r="E22">
            <v>4</v>
          </cell>
        </row>
        <row r="23">
          <cell r="A23">
            <v>2.5</v>
          </cell>
          <cell r="B23">
            <v>3</v>
          </cell>
          <cell r="C23">
            <v>1.5</v>
          </cell>
          <cell r="D23">
            <v>3.5</v>
          </cell>
          <cell r="E23">
            <v>4.5</v>
          </cell>
        </row>
        <row r="24">
          <cell r="A24">
            <v>2.5</v>
          </cell>
          <cell r="B24">
            <v>3</v>
          </cell>
          <cell r="C24">
            <v>1.5</v>
          </cell>
          <cell r="D24">
            <v>3.5</v>
          </cell>
          <cell r="E24">
            <v>4.5</v>
          </cell>
        </row>
        <row r="25">
          <cell r="A25">
            <v>3</v>
          </cell>
          <cell r="B25">
            <v>3.5</v>
          </cell>
          <cell r="C25">
            <v>2</v>
          </cell>
          <cell r="D25">
            <v>4</v>
          </cell>
          <cell r="E25">
            <v>5</v>
          </cell>
        </row>
        <row r="26">
          <cell r="A26">
            <v>3</v>
          </cell>
          <cell r="B26">
            <v>3.5</v>
          </cell>
          <cell r="C26">
            <v>2</v>
          </cell>
          <cell r="D26">
            <v>4</v>
          </cell>
          <cell r="E26">
            <v>5</v>
          </cell>
        </row>
        <row r="27">
          <cell r="A27">
            <v>3</v>
          </cell>
          <cell r="B27">
            <v>3.5</v>
          </cell>
          <cell r="C27">
            <v>2</v>
          </cell>
          <cell r="D27">
            <v>4</v>
          </cell>
          <cell r="E27">
            <v>5</v>
          </cell>
        </row>
        <row r="28">
          <cell r="A28">
            <v>3.5</v>
          </cell>
          <cell r="B28">
            <v>4</v>
          </cell>
          <cell r="C28">
            <v>2.5</v>
          </cell>
          <cell r="D28">
            <v>4.5</v>
          </cell>
          <cell r="E28">
            <v>5.5</v>
          </cell>
        </row>
        <row r="29">
          <cell r="A29">
            <v>4</v>
          </cell>
          <cell r="B29">
            <v>4.5</v>
          </cell>
          <cell r="C29">
            <v>3</v>
          </cell>
          <cell r="D29">
            <v>5</v>
          </cell>
          <cell r="E29">
            <v>6</v>
          </cell>
        </row>
        <row r="30">
          <cell r="A30">
            <v>4</v>
          </cell>
          <cell r="B30">
            <v>4.5</v>
          </cell>
          <cell r="C30">
            <v>3</v>
          </cell>
          <cell r="D30">
            <v>5</v>
          </cell>
          <cell r="E30">
            <v>6</v>
          </cell>
        </row>
        <row r="31">
          <cell r="A31">
            <v>5</v>
          </cell>
          <cell r="B31">
            <v>5.5</v>
          </cell>
          <cell r="C31">
            <v>4</v>
          </cell>
          <cell r="D31">
            <v>6</v>
          </cell>
          <cell r="E31">
            <v>7</v>
          </cell>
        </row>
        <row r="32">
          <cell r="A32">
            <v>5</v>
          </cell>
          <cell r="B32">
            <v>5.5</v>
          </cell>
          <cell r="C32">
            <v>4</v>
          </cell>
          <cell r="D32">
            <v>6</v>
          </cell>
          <cell r="E32">
            <v>7</v>
          </cell>
        </row>
        <row r="33">
          <cell r="A33">
            <v>5</v>
          </cell>
          <cell r="B33">
            <v>5.5</v>
          </cell>
          <cell r="C33">
            <v>4</v>
          </cell>
          <cell r="D33">
            <v>6</v>
          </cell>
          <cell r="E33">
            <v>7</v>
          </cell>
        </row>
        <row r="34">
          <cell r="A34">
            <v>5</v>
          </cell>
          <cell r="B34">
            <v>5.5</v>
          </cell>
          <cell r="C34">
            <v>4</v>
          </cell>
          <cell r="D34">
            <v>6</v>
          </cell>
          <cell r="E34">
            <v>7</v>
          </cell>
        </row>
        <row r="35">
          <cell r="A35">
            <v>5</v>
          </cell>
          <cell r="B35">
            <v>5.5</v>
          </cell>
          <cell r="C35">
            <v>4</v>
          </cell>
          <cell r="D35">
            <v>6</v>
          </cell>
          <cell r="E35">
            <v>7</v>
          </cell>
        </row>
        <row r="36">
          <cell r="A36">
            <v>5</v>
          </cell>
          <cell r="B36">
            <v>5.5</v>
          </cell>
          <cell r="C36">
            <v>4</v>
          </cell>
          <cell r="D36">
            <v>6</v>
          </cell>
          <cell r="E36">
            <v>7</v>
          </cell>
        </row>
        <row r="37">
          <cell r="A37">
            <v>5</v>
          </cell>
          <cell r="B37">
            <v>5.5</v>
          </cell>
          <cell r="C37">
            <v>4</v>
          </cell>
          <cell r="D37">
            <v>6</v>
          </cell>
          <cell r="E37">
            <v>7</v>
          </cell>
        </row>
        <row r="38">
          <cell r="A38">
            <v>5</v>
          </cell>
          <cell r="B38">
            <v>5.5</v>
          </cell>
          <cell r="C38">
            <v>4</v>
          </cell>
          <cell r="D38">
            <v>6</v>
          </cell>
          <cell r="E38">
            <v>7</v>
          </cell>
        </row>
        <row r="39">
          <cell r="A39">
            <v>5</v>
          </cell>
          <cell r="B39">
            <v>5.5</v>
          </cell>
          <cell r="C39">
            <v>4</v>
          </cell>
          <cell r="D39">
            <v>6</v>
          </cell>
          <cell r="E39">
            <v>7</v>
          </cell>
        </row>
        <row r="40">
          <cell r="A40">
            <v>5</v>
          </cell>
          <cell r="B40">
            <v>5.5</v>
          </cell>
          <cell r="C40">
            <v>4</v>
          </cell>
          <cell r="D40">
            <v>6</v>
          </cell>
          <cell r="E40">
            <v>7</v>
          </cell>
        </row>
        <row r="41">
          <cell r="A41">
            <v>5</v>
          </cell>
          <cell r="B41">
            <v>5.5</v>
          </cell>
          <cell r="C41">
            <v>4</v>
          </cell>
          <cell r="D41">
            <v>6</v>
          </cell>
          <cell r="E41">
            <v>7</v>
          </cell>
        </row>
        <row r="42">
          <cell r="A42">
            <v>5</v>
          </cell>
          <cell r="B42">
            <v>5.5</v>
          </cell>
          <cell r="C42">
            <v>4</v>
          </cell>
          <cell r="D42">
            <v>6</v>
          </cell>
          <cell r="E42">
            <v>7</v>
          </cell>
        </row>
        <row r="43">
          <cell r="A43">
            <v>5</v>
          </cell>
          <cell r="B43">
            <v>5.5</v>
          </cell>
          <cell r="C43">
            <v>4</v>
          </cell>
          <cell r="D43">
            <v>6</v>
          </cell>
          <cell r="E43">
            <v>7</v>
          </cell>
        </row>
        <row r="44">
          <cell r="A44">
            <v>5</v>
          </cell>
          <cell r="B44">
            <v>5.5</v>
          </cell>
          <cell r="C44">
            <v>4</v>
          </cell>
          <cell r="D44">
            <v>6</v>
          </cell>
          <cell r="E44">
            <v>7</v>
          </cell>
        </row>
        <row r="45">
          <cell r="A45">
            <v>5</v>
          </cell>
          <cell r="B45">
            <v>5.5</v>
          </cell>
          <cell r="C45">
            <v>4</v>
          </cell>
          <cell r="D45">
            <v>6</v>
          </cell>
          <cell r="E45">
            <v>7</v>
          </cell>
        </row>
        <row r="46">
          <cell r="A46">
            <v>5</v>
          </cell>
          <cell r="B46">
            <v>5.5</v>
          </cell>
          <cell r="C46">
            <v>4</v>
          </cell>
          <cell r="D46">
            <v>6</v>
          </cell>
          <cell r="E46">
            <v>7</v>
          </cell>
        </row>
        <row r="47">
          <cell r="A47">
            <v>5</v>
          </cell>
          <cell r="B47">
            <v>5.5</v>
          </cell>
          <cell r="C47">
            <v>4</v>
          </cell>
          <cell r="D47">
            <v>6</v>
          </cell>
          <cell r="E47">
            <v>7</v>
          </cell>
        </row>
        <row r="48">
          <cell r="A48">
            <v>5</v>
          </cell>
          <cell r="B48">
            <v>5.5</v>
          </cell>
          <cell r="C48">
            <v>4</v>
          </cell>
          <cell r="D48">
            <v>6</v>
          </cell>
          <cell r="E48">
            <v>7</v>
          </cell>
        </row>
        <row r="49">
          <cell r="A49">
            <v>5</v>
          </cell>
          <cell r="B49">
            <v>5.5</v>
          </cell>
          <cell r="C49">
            <v>4</v>
          </cell>
          <cell r="D49">
            <v>6</v>
          </cell>
          <cell r="E49">
            <v>7</v>
          </cell>
        </row>
        <row r="50">
          <cell r="A50">
            <v>5</v>
          </cell>
          <cell r="B50">
            <v>5.5</v>
          </cell>
          <cell r="C50">
            <v>4</v>
          </cell>
          <cell r="D50">
            <v>6</v>
          </cell>
          <cell r="E50">
            <v>7</v>
          </cell>
        </row>
        <row r="51">
          <cell r="A51">
            <v>5</v>
          </cell>
          <cell r="B51">
            <v>5.5</v>
          </cell>
          <cell r="C51">
            <v>4</v>
          </cell>
          <cell r="D51">
            <v>6</v>
          </cell>
          <cell r="E51">
            <v>7</v>
          </cell>
        </row>
        <row r="52">
          <cell r="A52">
            <v>5</v>
          </cell>
          <cell r="B52">
            <v>5.5</v>
          </cell>
          <cell r="C52">
            <v>4</v>
          </cell>
          <cell r="D52">
            <v>6</v>
          </cell>
          <cell r="E52">
            <v>7</v>
          </cell>
        </row>
        <row r="53">
          <cell r="A53">
            <v>5</v>
          </cell>
          <cell r="B53">
            <v>5.5</v>
          </cell>
          <cell r="C53">
            <v>4</v>
          </cell>
          <cell r="D53">
            <v>6</v>
          </cell>
          <cell r="E53">
            <v>7</v>
          </cell>
        </row>
        <row r="54">
          <cell r="A54">
            <v>5</v>
          </cell>
          <cell r="B54">
            <v>5.5</v>
          </cell>
          <cell r="C54">
            <v>4</v>
          </cell>
          <cell r="D54">
            <v>6</v>
          </cell>
          <cell r="E54">
            <v>7</v>
          </cell>
        </row>
        <row r="55">
          <cell r="A55">
            <v>5</v>
          </cell>
          <cell r="B55">
            <v>5.5</v>
          </cell>
          <cell r="C55">
            <v>4</v>
          </cell>
          <cell r="D55">
            <v>6</v>
          </cell>
          <cell r="E55">
            <v>7</v>
          </cell>
        </row>
        <row r="56">
          <cell r="A56">
            <v>5</v>
          </cell>
          <cell r="B56">
            <v>5.5</v>
          </cell>
          <cell r="C56">
            <v>4</v>
          </cell>
          <cell r="D56">
            <v>6</v>
          </cell>
          <cell r="E56">
            <v>7</v>
          </cell>
        </row>
        <row r="57">
          <cell r="A57">
            <v>5</v>
          </cell>
          <cell r="B57">
            <v>5.5</v>
          </cell>
          <cell r="C57">
            <v>4</v>
          </cell>
          <cell r="D57">
            <v>6</v>
          </cell>
          <cell r="E57">
            <v>7</v>
          </cell>
        </row>
        <row r="58">
          <cell r="A58">
            <v>5</v>
          </cell>
          <cell r="B58">
            <v>5.5</v>
          </cell>
          <cell r="C58">
            <v>4</v>
          </cell>
          <cell r="D58">
            <v>6</v>
          </cell>
          <cell r="E58">
            <v>7</v>
          </cell>
        </row>
        <row r="59">
          <cell r="A59">
            <v>5</v>
          </cell>
          <cell r="B59">
            <v>5.5</v>
          </cell>
          <cell r="C59">
            <v>4</v>
          </cell>
          <cell r="D59">
            <v>6</v>
          </cell>
          <cell r="E59">
            <v>7</v>
          </cell>
        </row>
        <row r="60">
          <cell r="A60">
            <v>5</v>
          </cell>
          <cell r="B60">
            <v>5.5</v>
          </cell>
          <cell r="C60">
            <v>4</v>
          </cell>
          <cell r="D60">
            <v>6</v>
          </cell>
          <cell r="E60">
            <v>7</v>
          </cell>
        </row>
        <row r="61">
          <cell r="A61">
            <v>5</v>
          </cell>
          <cell r="B61">
            <v>5.5</v>
          </cell>
          <cell r="C61">
            <v>4</v>
          </cell>
          <cell r="D61">
            <v>6</v>
          </cell>
          <cell r="E61">
            <v>7</v>
          </cell>
        </row>
        <row r="62">
          <cell r="A62">
            <v>5</v>
          </cell>
          <cell r="B62">
            <v>5.5</v>
          </cell>
          <cell r="C62">
            <v>4</v>
          </cell>
          <cell r="D62">
            <v>6</v>
          </cell>
          <cell r="E62">
            <v>7</v>
          </cell>
        </row>
        <row r="63">
          <cell r="A63">
            <v>5</v>
          </cell>
          <cell r="B63">
            <v>5.5</v>
          </cell>
          <cell r="C63">
            <v>4</v>
          </cell>
          <cell r="D63">
            <v>6</v>
          </cell>
          <cell r="E63">
            <v>7</v>
          </cell>
        </row>
        <row r="64">
          <cell r="A64">
            <v>7.5</v>
          </cell>
          <cell r="B64">
            <v>8</v>
          </cell>
          <cell r="C64">
            <v>6.5</v>
          </cell>
          <cell r="D64">
            <v>8.5</v>
          </cell>
          <cell r="E64">
            <v>9.5</v>
          </cell>
        </row>
        <row r="65">
          <cell r="A65">
            <v>8</v>
          </cell>
          <cell r="B65">
            <v>8.5</v>
          </cell>
          <cell r="C65">
            <v>7</v>
          </cell>
          <cell r="D65">
            <v>9</v>
          </cell>
          <cell r="E65">
            <v>10</v>
          </cell>
        </row>
        <row r="66">
          <cell r="A66">
            <v>10</v>
          </cell>
          <cell r="B66">
            <v>10.5</v>
          </cell>
          <cell r="C66">
            <v>9</v>
          </cell>
          <cell r="D66">
            <v>11</v>
          </cell>
          <cell r="E66">
            <v>12</v>
          </cell>
        </row>
        <row r="67">
          <cell r="A67">
            <v>10</v>
          </cell>
          <cell r="B67">
            <v>10.5</v>
          </cell>
          <cell r="C67">
            <v>9</v>
          </cell>
          <cell r="D67">
            <v>11</v>
          </cell>
          <cell r="E67">
            <v>12</v>
          </cell>
        </row>
        <row r="68">
          <cell r="A68">
            <v>10</v>
          </cell>
          <cell r="B68">
            <v>10.5</v>
          </cell>
          <cell r="C68">
            <v>9</v>
          </cell>
          <cell r="D68">
            <v>11</v>
          </cell>
          <cell r="E68">
            <v>12</v>
          </cell>
        </row>
        <row r="69">
          <cell r="A69">
            <v>10</v>
          </cell>
          <cell r="B69">
            <v>10.5</v>
          </cell>
          <cell r="C69">
            <v>9</v>
          </cell>
          <cell r="D69">
            <v>11</v>
          </cell>
          <cell r="E69">
            <v>12</v>
          </cell>
        </row>
        <row r="70">
          <cell r="A70">
            <v>10</v>
          </cell>
          <cell r="B70">
            <v>10.5</v>
          </cell>
          <cell r="C70">
            <v>9</v>
          </cell>
          <cell r="D70">
            <v>11</v>
          </cell>
          <cell r="E70">
            <v>12</v>
          </cell>
        </row>
        <row r="71">
          <cell r="A71">
            <v>10</v>
          </cell>
          <cell r="B71">
            <v>10.5</v>
          </cell>
          <cell r="C71">
            <v>9</v>
          </cell>
          <cell r="D71">
            <v>11</v>
          </cell>
          <cell r="E71">
            <v>12</v>
          </cell>
        </row>
        <row r="72">
          <cell r="A72">
            <v>10</v>
          </cell>
          <cell r="B72">
            <v>10.5</v>
          </cell>
          <cell r="C72">
            <v>9</v>
          </cell>
          <cell r="D72">
            <v>11</v>
          </cell>
          <cell r="E72">
            <v>12</v>
          </cell>
        </row>
        <row r="73">
          <cell r="A73">
            <v>10</v>
          </cell>
          <cell r="B73">
            <v>10.5</v>
          </cell>
          <cell r="C73">
            <v>9</v>
          </cell>
          <cell r="D73">
            <v>11</v>
          </cell>
          <cell r="E73">
            <v>12</v>
          </cell>
        </row>
        <row r="74">
          <cell r="A74">
            <v>10</v>
          </cell>
          <cell r="B74">
            <v>10.5</v>
          </cell>
          <cell r="C74">
            <v>9</v>
          </cell>
          <cell r="D74">
            <v>11</v>
          </cell>
          <cell r="E74">
            <v>12</v>
          </cell>
        </row>
        <row r="75">
          <cell r="A75">
            <v>10</v>
          </cell>
          <cell r="B75">
            <v>10.5</v>
          </cell>
          <cell r="C75">
            <v>9</v>
          </cell>
          <cell r="D75">
            <v>11</v>
          </cell>
          <cell r="E75">
            <v>12</v>
          </cell>
        </row>
        <row r="76">
          <cell r="A76">
            <v>10</v>
          </cell>
          <cell r="B76">
            <v>10.5</v>
          </cell>
          <cell r="C76">
            <v>9</v>
          </cell>
          <cell r="D76">
            <v>11</v>
          </cell>
          <cell r="E76">
            <v>12</v>
          </cell>
        </row>
        <row r="77">
          <cell r="A77">
            <v>10</v>
          </cell>
          <cell r="B77">
            <v>10.5</v>
          </cell>
          <cell r="C77">
            <v>9</v>
          </cell>
          <cell r="D77">
            <v>11</v>
          </cell>
          <cell r="E77">
            <v>12</v>
          </cell>
        </row>
        <row r="78">
          <cell r="A78">
            <v>10</v>
          </cell>
          <cell r="B78">
            <v>10.5</v>
          </cell>
          <cell r="C78">
            <v>9</v>
          </cell>
          <cell r="D78">
            <v>11</v>
          </cell>
          <cell r="E78">
            <v>12</v>
          </cell>
        </row>
        <row r="79">
          <cell r="A79">
            <v>10</v>
          </cell>
          <cell r="B79">
            <v>10.5</v>
          </cell>
          <cell r="C79">
            <v>9</v>
          </cell>
          <cell r="D79">
            <v>11</v>
          </cell>
          <cell r="E79">
            <v>12</v>
          </cell>
        </row>
        <row r="80">
          <cell r="A80">
            <v>10</v>
          </cell>
          <cell r="B80">
            <v>10.5</v>
          </cell>
          <cell r="C80">
            <v>9</v>
          </cell>
          <cell r="D80">
            <v>11</v>
          </cell>
          <cell r="E80">
            <v>12</v>
          </cell>
        </row>
        <row r="81">
          <cell r="A81">
            <v>10</v>
          </cell>
          <cell r="B81">
            <v>10.5</v>
          </cell>
          <cell r="C81">
            <v>9</v>
          </cell>
          <cell r="D81">
            <v>11</v>
          </cell>
          <cell r="E81">
            <v>12</v>
          </cell>
        </row>
        <row r="82">
          <cell r="A82">
            <v>10</v>
          </cell>
          <cell r="B82">
            <v>10.5</v>
          </cell>
          <cell r="C82">
            <v>9</v>
          </cell>
          <cell r="D82">
            <v>11</v>
          </cell>
          <cell r="E82">
            <v>12</v>
          </cell>
        </row>
        <row r="83">
          <cell r="A83">
            <v>10</v>
          </cell>
          <cell r="B83">
            <v>10.5</v>
          </cell>
          <cell r="C83">
            <v>9</v>
          </cell>
          <cell r="D83">
            <v>11</v>
          </cell>
          <cell r="E83">
            <v>12</v>
          </cell>
        </row>
        <row r="84">
          <cell r="A84">
            <v>10</v>
          </cell>
          <cell r="B84">
            <v>10.5</v>
          </cell>
          <cell r="C84">
            <v>9</v>
          </cell>
          <cell r="D84">
            <v>11</v>
          </cell>
          <cell r="E84">
            <v>12</v>
          </cell>
        </row>
        <row r="85">
          <cell r="A85">
            <v>10</v>
          </cell>
          <cell r="B85">
            <v>10.5</v>
          </cell>
          <cell r="C85">
            <v>9</v>
          </cell>
          <cell r="D85">
            <v>11</v>
          </cell>
          <cell r="E85">
            <v>12</v>
          </cell>
        </row>
        <row r="86">
          <cell r="A86">
            <v>10</v>
          </cell>
          <cell r="B86">
            <v>10.5</v>
          </cell>
          <cell r="C86">
            <v>9</v>
          </cell>
          <cell r="D86">
            <v>11</v>
          </cell>
          <cell r="E86">
            <v>12</v>
          </cell>
        </row>
        <row r="87">
          <cell r="A87">
            <v>10</v>
          </cell>
          <cell r="B87">
            <v>10.5</v>
          </cell>
          <cell r="C87">
            <v>9</v>
          </cell>
          <cell r="D87">
            <v>11</v>
          </cell>
          <cell r="E87">
            <v>12</v>
          </cell>
        </row>
        <row r="88">
          <cell r="A88">
            <v>10</v>
          </cell>
          <cell r="B88">
            <v>10.5</v>
          </cell>
          <cell r="C88">
            <v>9</v>
          </cell>
          <cell r="D88">
            <v>11</v>
          </cell>
          <cell r="E88">
            <v>12</v>
          </cell>
        </row>
        <row r="89">
          <cell r="A89">
            <v>10</v>
          </cell>
          <cell r="B89">
            <v>10.5</v>
          </cell>
          <cell r="C89">
            <v>9</v>
          </cell>
          <cell r="D89">
            <v>11</v>
          </cell>
          <cell r="E89">
            <v>12</v>
          </cell>
        </row>
        <row r="90">
          <cell r="A90">
            <v>10</v>
          </cell>
          <cell r="B90">
            <v>10.5</v>
          </cell>
          <cell r="C90">
            <v>9</v>
          </cell>
          <cell r="D90">
            <v>11</v>
          </cell>
          <cell r="E90">
            <v>12</v>
          </cell>
        </row>
        <row r="91">
          <cell r="A91">
            <v>10</v>
          </cell>
          <cell r="B91">
            <v>10.5</v>
          </cell>
          <cell r="C91">
            <v>9</v>
          </cell>
          <cell r="D91">
            <v>11</v>
          </cell>
          <cell r="E91">
            <v>12</v>
          </cell>
        </row>
        <row r="92">
          <cell r="A92">
            <v>10</v>
          </cell>
          <cell r="B92">
            <v>10.5</v>
          </cell>
          <cell r="C92">
            <v>9</v>
          </cell>
          <cell r="D92">
            <v>11</v>
          </cell>
          <cell r="E92">
            <v>12</v>
          </cell>
        </row>
        <row r="93">
          <cell r="A93">
            <v>10</v>
          </cell>
          <cell r="B93">
            <v>10.5</v>
          </cell>
          <cell r="C93">
            <v>9</v>
          </cell>
          <cell r="D93">
            <v>11</v>
          </cell>
          <cell r="E93">
            <v>12</v>
          </cell>
        </row>
        <row r="94">
          <cell r="A94">
            <v>10</v>
          </cell>
          <cell r="B94">
            <v>10.5</v>
          </cell>
          <cell r="C94">
            <v>9</v>
          </cell>
          <cell r="D94">
            <v>11</v>
          </cell>
          <cell r="E94">
            <v>12</v>
          </cell>
        </row>
        <row r="95">
          <cell r="A95">
            <v>10</v>
          </cell>
          <cell r="B95">
            <v>10.5</v>
          </cell>
          <cell r="C95">
            <v>9</v>
          </cell>
          <cell r="D95">
            <v>11</v>
          </cell>
          <cell r="E95">
            <v>12</v>
          </cell>
        </row>
        <row r="96">
          <cell r="A96">
            <v>10</v>
          </cell>
          <cell r="B96">
            <v>10.5</v>
          </cell>
          <cell r="C96">
            <v>9</v>
          </cell>
          <cell r="D96">
            <v>11</v>
          </cell>
          <cell r="E96">
            <v>12</v>
          </cell>
        </row>
        <row r="97">
          <cell r="A97">
            <v>10</v>
          </cell>
          <cell r="B97">
            <v>10.5</v>
          </cell>
          <cell r="C97">
            <v>9</v>
          </cell>
          <cell r="D97">
            <v>11</v>
          </cell>
          <cell r="E97">
            <v>12</v>
          </cell>
        </row>
        <row r="98">
          <cell r="A98">
            <v>10</v>
          </cell>
          <cell r="B98">
            <v>10.5</v>
          </cell>
          <cell r="C98">
            <v>9</v>
          </cell>
          <cell r="D98">
            <v>11</v>
          </cell>
          <cell r="E98">
            <v>12</v>
          </cell>
        </row>
        <row r="99">
          <cell r="A99">
            <v>10</v>
          </cell>
          <cell r="B99">
            <v>10.5</v>
          </cell>
          <cell r="C99">
            <v>9</v>
          </cell>
          <cell r="D99">
            <v>11</v>
          </cell>
          <cell r="E99">
            <v>12</v>
          </cell>
        </row>
        <row r="100">
          <cell r="A100">
            <v>10</v>
          </cell>
          <cell r="B100">
            <v>10.5</v>
          </cell>
          <cell r="C100">
            <v>9</v>
          </cell>
          <cell r="D100">
            <v>11</v>
          </cell>
          <cell r="E100">
            <v>12</v>
          </cell>
        </row>
        <row r="101">
          <cell r="A101">
            <v>10</v>
          </cell>
          <cell r="B101">
            <v>10.5</v>
          </cell>
          <cell r="C101">
            <v>9</v>
          </cell>
          <cell r="D101">
            <v>11</v>
          </cell>
          <cell r="E101">
            <v>12</v>
          </cell>
        </row>
        <row r="102">
          <cell r="A102">
            <v>10</v>
          </cell>
          <cell r="B102">
            <v>10.5</v>
          </cell>
          <cell r="C102">
            <v>9</v>
          </cell>
          <cell r="D102">
            <v>11</v>
          </cell>
          <cell r="E102">
            <v>12</v>
          </cell>
        </row>
        <row r="103">
          <cell r="A103">
            <v>10</v>
          </cell>
          <cell r="B103">
            <v>10.5</v>
          </cell>
          <cell r="C103">
            <v>9</v>
          </cell>
          <cell r="D103">
            <v>11</v>
          </cell>
          <cell r="E103">
            <v>12</v>
          </cell>
        </row>
        <row r="104">
          <cell r="A104">
            <v>10</v>
          </cell>
          <cell r="B104">
            <v>10.5</v>
          </cell>
          <cell r="C104">
            <v>9</v>
          </cell>
          <cell r="D104">
            <v>11</v>
          </cell>
          <cell r="E104">
            <v>12</v>
          </cell>
        </row>
        <row r="105">
          <cell r="A105">
            <v>10</v>
          </cell>
          <cell r="B105">
            <v>10.5</v>
          </cell>
          <cell r="C105">
            <v>9</v>
          </cell>
          <cell r="D105">
            <v>11</v>
          </cell>
          <cell r="E105">
            <v>12</v>
          </cell>
        </row>
        <row r="106">
          <cell r="A106">
            <v>10</v>
          </cell>
          <cell r="B106">
            <v>10.5</v>
          </cell>
          <cell r="C106">
            <v>9</v>
          </cell>
          <cell r="D106">
            <v>11</v>
          </cell>
          <cell r="E106">
            <v>12</v>
          </cell>
        </row>
        <row r="107">
          <cell r="A107">
            <v>10</v>
          </cell>
          <cell r="B107">
            <v>10.5</v>
          </cell>
          <cell r="C107">
            <v>9</v>
          </cell>
          <cell r="D107">
            <v>11</v>
          </cell>
          <cell r="E107">
            <v>12</v>
          </cell>
        </row>
        <row r="108">
          <cell r="A108">
            <v>10</v>
          </cell>
          <cell r="B108">
            <v>10.5</v>
          </cell>
          <cell r="C108">
            <v>9</v>
          </cell>
          <cell r="D108">
            <v>11</v>
          </cell>
          <cell r="E108">
            <v>12</v>
          </cell>
        </row>
        <row r="109">
          <cell r="A109">
            <v>10</v>
          </cell>
          <cell r="B109">
            <v>10.5</v>
          </cell>
          <cell r="C109">
            <v>9</v>
          </cell>
          <cell r="D109">
            <v>11</v>
          </cell>
          <cell r="E109">
            <v>12</v>
          </cell>
        </row>
        <row r="110">
          <cell r="A110">
            <v>10</v>
          </cell>
          <cell r="B110">
            <v>10.5</v>
          </cell>
          <cell r="C110">
            <v>9</v>
          </cell>
          <cell r="D110">
            <v>11</v>
          </cell>
          <cell r="E110">
            <v>12</v>
          </cell>
        </row>
        <row r="111">
          <cell r="A111">
            <v>10</v>
          </cell>
          <cell r="B111">
            <v>10.5</v>
          </cell>
          <cell r="C111">
            <v>9</v>
          </cell>
          <cell r="D111">
            <v>11</v>
          </cell>
          <cell r="E111">
            <v>12</v>
          </cell>
        </row>
        <row r="112">
          <cell r="A112">
            <v>10</v>
          </cell>
          <cell r="B112">
            <v>10.5</v>
          </cell>
          <cell r="C112">
            <v>9</v>
          </cell>
          <cell r="D112">
            <v>11</v>
          </cell>
          <cell r="E112">
            <v>12</v>
          </cell>
        </row>
        <row r="113">
          <cell r="A113">
            <v>10</v>
          </cell>
          <cell r="B113">
            <v>10.5</v>
          </cell>
          <cell r="C113">
            <v>9</v>
          </cell>
          <cell r="D113">
            <v>11</v>
          </cell>
          <cell r="E113">
            <v>12</v>
          </cell>
        </row>
        <row r="114">
          <cell r="A114">
            <v>10</v>
          </cell>
          <cell r="B114">
            <v>10.5</v>
          </cell>
          <cell r="C114">
            <v>9</v>
          </cell>
          <cell r="D114">
            <v>11</v>
          </cell>
          <cell r="E114">
            <v>12</v>
          </cell>
        </row>
        <row r="115">
          <cell r="A115">
            <v>10</v>
          </cell>
          <cell r="B115">
            <v>10.5</v>
          </cell>
          <cell r="C115">
            <v>9</v>
          </cell>
          <cell r="D115">
            <v>11</v>
          </cell>
          <cell r="E115">
            <v>12</v>
          </cell>
        </row>
        <row r="116">
          <cell r="A116">
            <v>10</v>
          </cell>
          <cell r="B116">
            <v>10.5</v>
          </cell>
          <cell r="C116">
            <v>9</v>
          </cell>
          <cell r="D116">
            <v>11</v>
          </cell>
          <cell r="E116">
            <v>12</v>
          </cell>
        </row>
        <row r="117">
          <cell r="A117">
            <v>10</v>
          </cell>
          <cell r="B117">
            <v>10.5</v>
          </cell>
          <cell r="C117">
            <v>9</v>
          </cell>
          <cell r="D117">
            <v>11</v>
          </cell>
          <cell r="E117">
            <v>12</v>
          </cell>
        </row>
        <row r="118">
          <cell r="A118">
            <v>15</v>
          </cell>
          <cell r="B118">
            <v>15.5</v>
          </cell>
          <cell r="C118">
            <v>14</v>
          </cell>
          <cell r="D118">
            <v>16</v>
          </cell>
          <cell r="E118">
            <v>17</v>
          </cell>
        </row>
        <row r="119">
          <cell r="A119">
            <v>15</v>
          </cell>
          <cell r="B119">
            <v>15.5</v>
          </cell>
          <cell r="C119">
            <v>14</v>
          </cell>
          <cell r="D119">
            <v>16</v>
          </cell>
          <cell r="E119">
            <v>17</v>
          </cell>
        </row>
        <row r="120">
          <cell r="A120">
            <v>15</v>
          </cell>
          <cell r="B120">
            <v>15.5</v>
          </cell>
          <cell r="C120">
            <v>14</v>
          </cell>
          <cell r="D120">
            <v>16</v>
          </cell>
          <cell r="E120">
            <v>17</v>
          </cell>
        </row>
        <row r="121">
          <cell r="A121">
            <v>15</v>
          </cell>
          <cell r="B121">
            <v>15.5</v>
          </cell>
          <cell r="C121">
            <v>14</v>
          </cell>
          <cell r="D121">
            <v>16</v>
          </cell>
          <cell r="E121">
            <v>17</v>
          </cell>
        </row>
        <row r="122">
          <cell r="A122">
            <v>15</v>
          </cell>
          <cell r="B122">
            <v>15.5</v>
          </cell>
          <cell r="C122">
            <v>14</v>
          </cell>
          <cell r="D122">
            <v>16</v>
          </cell>
          <cell r="E122">
            <v>17</v>
          </cell>
        </row>
        <row r="123">
          <cell r="A123">
            <v>15</v>
          </cell>
          <cell r="B123">
            <v>15.5</v>
          </cell>
          <cell r="C123">
            <v>14</v>
          </cell>
          <cell r="D123">
            <v>16</v>
          </cell>
          <cell r="E123">
            <v>17</v>
          </cell>
        </row>
        <row r="124">
          <cell r="A124">
            <v>15</v>
          </cell>
          <cell r="B124">
            <v>15.5</v>
          </cell>
          <cell r="C124">
            <v>14</v>
          </cell>
          <cell r="D124">
            <v>16</v>
          </cell>
          <cell r="E124">
            <v>17</v>
          </cell>
        </row>
        <row r="125">
          <cell r="A125">
            <v>15</v>
          </cell>
          <cell r="B125">
            <v>15.5</v>
          </cell>
          <cell r="C125">
            <v>14</v>
          </cell>
          <cell r="D125">
            <v>16</v>
          </cell>
          <cell r="E125">
            <v>17</v>
          </cell>
        </row>
        <row r="126">
          <cell r="A126">
            <v>15</v>
          </cell>
          <cell r="B126">
            <v>15.5</v>
          </cell>
          <cell r="C126">
            <v>14</v>
          </cell>
          <cell r="D126">
            <v>16</v>
          </cell>
          <cell r="E126">
            <v>17</v>
          </cell>
        </row>
        <row r="127">
          <cell r="A127">
            <v>15</v>
          </cell>
          <cell r="B127">
            <v>15.5</v>
          </cell>
          <cell r="C127">
            <v>14</v>
          </cell>
          <cell r="D127">
            <v>16</v>
          </cell>
          <cell r="E127">
            <v>17</v>
          </cell>
        </row>
        <row r="128">
          <cell r="A128">
            <v>18</v>
          </cell>
          <cell r="B128">
            <v>18.5</v>
          </cell>
          <cell r="C128">
            <v>17</v>
          </cell>
          <cell r="D128">
            <v>19</v>
          </cell>
          <cell r="E128">
            <v>20</v>
          </cell>
        </row>
        <row r="129">
          <cell r="A129">
            <v>20</v>
          </cell>
          <cell r="B129">
            <v>20.5</v>
          </cell>
          <cell r="C129">
            <v>19</v>
          </cell>
          <cell r="D129">
            <v>21</v>
          </cell>
          <cell r="E129">
            <v>22</v>
          </cell>
        </row>
        <row r="130">
          <cell r="A130">
            <v>20</v>
          </cell>
          <cell r="B130">
            <v>20.5</v>
          </cell>
          <cell r="C130">
            <v>19</v>
          </cell>
          <cell r="D130">
            <v>21</v>
          </cell>
          <cell r="E130">
            <v>22</v>
          </cell>
        </row>
        <row r="131">
          <cell r="A131">
            <v>20</v>
          </cell>
          <cell r="B131">
            <v>20.5</v>
          </cell>
          <cell r="C131">
            <v>19</v>
          </cell>
          <cell r="D131">
            <v>21</v>
          </cell>
          <cell r="E131">
            <v>22</v>
          </cell>
        </row>
        <row r="132">
          <cell r="A132">
            <v>20</v>
          </cell>
          <cell r="B132">
            <v>20.5</v>
          </cell>
          <cell r="C132">
            <v>19</v>
          </cell>
          <cell r="D132">
            <v>21</v>
          </cell>
          <cell r="E132">
            <v>22</v>
          </cell>
        </row>
        <row r="133">
          <cell r="A133">
            <v>20</v>
          </cell>
          <cell r="B133">
            <v>20.5</v>
          </cell>
          <cell r="C133">
            <v>19</v>
          </cell>
          <cell r="D133">
            <v>21</v>
          </cell>
          <cell r="E133">
            <v>22</v>
          </cell>
        </row>
        <row r="134">
          <cell r="A134">
            <v>20</v>
          </cell>
          <cell r="B134">
            <v>20.5</v>
          </cell>
          <cell r="C134">
            <v>19</v>
          </cell>
          <cell r="D134">
            <v>21</v>
          </cell>
          <cell r="E134">
            <v>22</v>
          </cell>
        </row>
        <row r="135">
          <cell r="A135">
            <v>20</v>
          </cell>
          <cell r="B135">
            <v>20.5</v>
          </cell>
          <cell r="C135">
            <v>19</v>
          </cell>
          <cell r="D135">
            <v>21</v>
          </cell>
          <cell r="E135">
            <v>22</v>
          </cell>
        </row>
        <row r="136">
          <cell r="A136">
            <v>20</v>
          </cell>
          <cell r="B136">
            <v>20.5</v>
          </cell>
          <cell r="C136">
            <v>19</v>
          </cell>
          <cell r="D136">
            <v>21</v>
          </cell>
          <cell r="E136">
            <v>22</v>
          </cell>
        </row>
        <row r="137">
          <cell r="A137">
            <v>20</v>
          </cell>
          <cell r="B137">
            <v>20.5</v>
          </cell>
          <cell r="C137">
            <v>19</v>
          </cell>
          <cell r="D137">
            <v>21</v>
          </cell>
          <cell r="E137">
            <v>22</v>
          </cell>
        </row>
        <row r="138">
          <cell r="A138">
            <v>20</v>
          </cell>
          <cell r="B138">
            <v>20.5</v>
          </cell>
          <cell r="C138">
            <v>19</v>
          </cell>
          <cell r="D138">
            <v>21</v>
          </cell>
          <cell r="E138">
            <v>22</v>
          </cell>
        </row>
        <row r="139">
          <cell r="A139">
            <v>20</v>
          </cell>
          <cell r="B139">
            <v>20.5</v>
          </cell>
          <cell r="C139">
            <v>19</v>
          </cell>
          <cell r="D139">
            <v>21</v>
          </cell>
          <cell r="E139">
            <v>22</v>
          </cell>
        </row>
        <row r="140">
          <cell r="A140">
            <v>20</v>
          </cell>
          <cell r="B140">
            <v>20.5</v>
          </cell>
          <cell r="C140">
            <v>19</v>
          </cell>
          <cell r="D140">
            <v>21</v>
          </cell>
          <cell r="E140">
            <v>22</v>
          </cell>
        </row>
        <row r="141">
          <cell r="A141">
            <v>20</v>
          </cell>
          <cell r="B141">
            <v>20.5</v>
          </cell>
          <cell r="C141">
            <v>19</v>
          </cell>
          <cell r="D141">
            <v>21</v>
          </cell>
          <cell r="E141">
            <v>22</v>
          </cell>
        </row>
        <row r="142">
          <cell r="A142">
            <v>20</v>
          </cell>
          <cell r="B142">
            <v>20.5</v>
          </cell>
          <cell r="C142">
            <v>19</v>
          </cell>
          <cell r="D142">
            <v>21</v>
          </cell>
          <cell r="E142">
            <v>22</v>
          </cell>
        </row>
        <row r="143">
          <cell r="A143">
            <v>20</v>
          </cell>
          <cell r="B143">
            <v>20.5</v>
          </cell>
          <cell r="C143">
            <v>19</v>
          </cell>
          <cell r="D143">
            <v>21</v>
          </cell>
          <cell r="E143">
            <v>22</v>
          </cell>
        </row>
        <row r="144">
          <cell r="A144">
            <v>20</v>
          </cell>
          <cell r="B144">
            <v>20.5</v>
          </cell>
          <cell r="C144">
            <v>19</v>
          </cell>
          <cell r="D144">
            <v>21</v>
          </cell>
          <cell r="E144">
            <v>22</v>
          </cell>
        </row>
        <row r="145">
          <cell r="A145">
            <v>20</v>
          </cell>
          <cell r="B145">
            <v>20.5</v>
          </cell>
          <cell r="C145">
            <v>19</v>
          </cell>
          <cell r="D145">
            <v>21</v>
          </cell>
          <cell r="E145">
            <v>22</v>
          </cell>
        </row>
        <row r="146">
          <cell r="A146">
            <v>20</v>
          </cell>
          <cell r="B146">
            <v>20.5</v>
          </cell>
          <cell r="C146">
            <v>19</v>
          </cell>
          <cell r="D146">
            <v>21</v>
          </cell>
          <cell r="E146">
            <v>22</v>
          </cell>
        </row>
        <row r="147">
          <cell r="A147">
            <v>20</v>
          </cell>
          <cell r="B147">
            <v>20.5</v>
          </cell>
          <cell r="C147">
            <v>19</v>
          </cell>
          <cell r="D147">
            <v>21</v>
          </cell>
          <cell r="E147">
            <v>22</v>
          </cell>
        </row>
        <row r="148">
          <cell r="A148">
            <v>20</v>
          </cell>
          <cell r="B148">
            <v>20.5</v>
          </cell>
          <cell r="C148">
            <v>19</v>
          </cell>
          <cell r="D148">
            <v>21</v>
          </cell>
          <cell r="E148">
            <v>22</v>
          </cell>
        </row>
        <row r="149">
          <cell r="A149">
            <v>20</v>
          </cell>
          <cell r="B149">
            <v>20.5</v>
          </cell>
          <cell r="C149">
            <v>19</v>
          </cell>
          <cell r="D149">
            <v>21</v>
          </cell>
          <cell r="E149">
            <v>22</v>
          </cell>
        </row>
        <row r="150">
          <cell r="A150">
            <v>20</v>
          </cell>
          <cell r="B150">
            <v>20.5</v>
          </cell>
          <cell r="C150">
            <v>19</v>
          </cell>
          <cell r="D150">
            <v>21</v>
          </cell>
          <cell r="E150">
            <v>22</v>
          </cell>
        </row>
        <row r="151">
          <cell r="A151">
            <v>20</v>
          </cell>
          <cell r="B151">
            <v>20.5</v>
          </cell>
          <cell r="C151">
            <v>19</v>
          </cell>
          <cell r="D151">
            <v>21</v>
          </cell>
          <cell r="E151">
            <v>22</v>
          </cell>
        </row>
        <row r="152">
          <cell r="A152">
            <v>20</v>
          </cell>
          <cell r="B152">
            <v>20.5</v>
          </cell>
          <cell r="C152">
            <v>19</v>
          </cell>
          <cell r="D152">
            <v>21</v>
          </cell>
          <cell r="E152">
            <v>22</v>
          </cell>
        </row>
        <row r="153">
          <cell r="A153">
            <v>20</v>
          </cell>
          <cell r="B153">
            <v>20.5</v>
          </cell>
          <cell r="C153">
            <v>19</v>
          </cell>
          <cell r="D153">
            <v>21</v>
          </cell>
          <cell r="E153">
            <v>22</v>
          </cell>
        </row>
        <row r="154">
          <cell r="A154">
            <v>20</v>
          </cell>
          <cell r="B154">
            <v>20.5</v>
          </cell>
          <cell r="C154">
            <v>19</v>
          </cell>
          <cell r="D154">
            <v>21</v>
          </cell>
          <cell r="E154">
            <v>22</v>
          </cell>
        </row>
        <row r="155">
          <cell r="A155">
            <v>20</v>
          </cell>
          <cell r="B155">
            <v>20.5</v>
          </cell>
          <cell r="C155">
            <v>19</v>
          </cell>
          <cell r="D155">
            <v>21</v>
          </cell>
          <cell r="E155">
            <v>22</v>
          </cell>
        </row>
        <row r="156">
          <cell r="A156">
            <v>20</v>
          </cell>
          <cell r="B156">
            <v>20.5</v>
          </cell>
          <cell r="C156">
            <v>19</v>
          </cell>
          <cell r="D156">
            <v>21</v>
          </cell>
          <cell r="E156">
            <v>22</v>
          </cell>
        </row>
        <row r="157">
          <cell r="A157">
            <v>20</v>
          </cell>
          <cell r="B157">
            <v>20.5</v>
          </cell>
          <cell r="C157">
            <v>19</v>
          </cell>
          <cell r="D157">
            <v>21</v>
          </cell>
          <cell r="E157">
            <v>22</v>
          </cell>
        </row>
        <row r="158">
          <cell r="A158">
            <v>20</v>
          </cell>
          <cell r="B158">
            <v>20.5</v>
          </cell>
          <cell r="C158">
            <v>19</v>
          </cell>
          <cell r="D158">
            <v>21</v>
          </cell>
          <cell r="E158">
            <v>22</v>
          </cell>
        </row>
        <row r="159">
          <cell r="A159">
            <v>20</v>
          </cell>
          <cell r="B159">
            <v>20.5</v>
          </cell>
          <cell r="C159">
            <v>19</v>
          </cell>
          <cell r="D159">
            <v>21</v>
          </cell>
          <cell r="E159">
            <v>22</v>
          </cell>
        </row>
        <row r="160">
          <cell r="A160">
            <v>20</v>
          </cell>
          <cell r="B160">
            <v>20.5</v>
          </cell>
          <cell r="C160">
            <v>19</v>
          </cell>
          <cell r="D160">
            <v>21</v>
          </cell>
          <cell r="E160">
            <v>22</v>
          </cell>
        </row>
        <row r="161">
          <cell r="A161">
            <v>20</v>
          </cell>
          <cell r="B161">
            <v>20.5</v>
          </cell>
          <cell r="C161">
            <v>19</v>
          </cell>
          <cell r="D161">
            <v>21</v>
          </cell>
          <cell r="E161">
            <v>22</v>
          </cell>
        </row>
        <row r="162">
          <cell r="A162">
            <v>20</v>
          </cell>
          <cell r="B162">
            <v>20.5</v>
          </cell>
          <cell r="C162">
            <v>19</v>
          </cell>
          <cell r="D162">
            <v>21</v>
          </cell>
          <cell r="E162">
            <v>22</v>
          </cell>
        </row>
        <row r="163">
          <cell r="A163">
            <v>20</v>
          </cell>
          <cell r="B163">
            <v>20.5</v>
          </cell>
          <cell r="C163">
            <v>19</v>
          </cell>
          <cell r="D163">
            <v>21</v>
          </cell>
          <cell r="E163">
            <v>22</v>
          </cell>
        </row>
        <row r="164">
          <cell r="A164">
            <v>20</v>
          </cell>
          <cell r="B164">
            <v>20.5</v>
          </cell>
          <cell r="C164">
            <v>19</v>
          </cell>
          <cell r="D164">
            <v>21</v>
          </cell>
          <cell r="E164">
            <v>22</v>
          </cell>
        </row>
        <row r="165">
          <cell r="A165">
            <v>20</v>
          </cell>
          <cell r="B165">
            <v>20.5</v>
          </cell>
          <cell r="C165">
            <v>19</v>
          </cell>
          <cell r="D165">
            <v>21</v>
          </cell>
          <cell r="E165">
            <v>22</v>
          </cell>
        </row>
        <row r="166">
          <cell r="A166">
            <v>20</v>
          </cell>
          <cell r="B166">
            <v>20.5</v>
          </cell>
          <cell r="C166">
            <v>19</v>
          </cell>
          <cell r="D166">
            <v>21</v>
          </cell>
          <cell r="E166">
            <v>22</v>
          </cell>
        </row>
        <row r="167">
          <cell r="A167">
            <v>20</v>
          </cell>
          <cell r="B167">
            <v>20.5</v>
          </cell>
          <cell r="C167">
            <v>19</v>
          </cell>
          <cell r="D167">
            <v>21</v>
          </cell>
          <cell r="E167">
            <v>22</v>
          </cell>
        </row>
        <row r="168">
          <cell r="A168">
            <v>20</v>
          </cell>
          <cell r="B168">
            <v>20.5</v>
          </cell>
          <cell r="C168">
            <v>19</v>
          </cell>
          <cell r="D168">
            <v>21</v>
          </cell>
          <cell r="E168">
            <v>22</v>
          </cell>
        </row>
        <row r="169">
          <cell r="A169">
            <v>20</v>
          </cell>
          <cell r="B169">
            <v>20.5</v>
          </cell>
          <cell r="C169">
            <v>19</v>
          </cell>
          <cell r="D169">
            <v>21</v>
          </cell>
          <cell r="E169">
            <v>22</v>
          </cell>
        </row>
        <row r="170">
          <cell r="A170">
            <v>20</v>
          </cell>
          <cell r="B170">
            <v>20.5</v>
          </cell>
          <cell r="C170">
            <v>19</v>
          </cell>
          <cell r="D170">
            <v>21</v>
          </cell>
          <cell r="E170">
            <v>22</v>
          </cell>
        </row>
        <row r="171">
          <cell r="A171">
            <v>25</v>
          </cell>
          <cell r="B171">
            <v>25.5</v>
          </cell>
          <cell r="C171">
            <v>24</v>
          </cell>
          <cell r="D171">
            <v>26</v>
          </cell>
          <cell r="E171">
            <v>27</v>
          </cell>
        </row>
        <row r="172">
          <cell r="A172">
            <v>25</v>
          </cell>
          <cell r="B172">
            <v>25.5</v>
          </cell>
          <cell r="C172">
            <v>24</v>
          </cell>
          <cell r="D172">
            <v>26</v>
          </cell>
          <cell r="E172">
            <v>27</v>
          </cell>
        </row>
        <row r="173">
          <cell r="A173">
            <v>25</v>
          </cell>
          <cell r="B173">
            <v>25.5</v>
          </cell>
          <cell r="C173">
            <v>24</v>
          </cell>
          <cell r="D173">
            <v>26</v>
          </cell>
          <cell r="E173">
            <v>27</v>
          </cell>
        </row>
        <row r="174">
          <cell r="A174">
            <v>25</v>
          </cell>
          <cell r="B174">
            <v>25.5</v>
          </cell>
          <cell r="C174">
            <v>24</v>
          </cell>
          <cell r="D174">
            <v>26</v>
          </cell>
          <cell r="E174">
            <v>27</v>
          </cell>
        </row>
        <row r="175">
          <cell r="A175">
            <v>25</v>
          </cell>
          <cell r="B175">
            <v>25.5</v>
          </cell>
          <cell r="C175">
            <v>24</v>
          </cell>
          <cell r="D175">
            <v>26</v>
          </cell>
          <cell r="E175">
            <v>27</v>
          </cell>
        </row>
        <row r="176">
          <cell r="A176">
            <v>25</v>
          </cell>
          <cell r="B176">
            <v>25.5</v>
          </cell>
          <cell r="C176">
            <v>24</v>
          </cell>
          <cell r="D176">
            <v>26</v>
          </cell>
          <cell r="E176">
            <v>27</v>
          </cell>
        </row>
        <row r="177">
          <cell r="A177">
            <v>25</v>
          </cell>
          <cell r="B177">
            <v>25.5</v>
          </cell>
          <cell r="C177">
            <v>24</v>
          </cell>
          <cell r="D177">
            <v>26</v>
          </cell>
          <cell r="E177">
            <v>27</v>
          </cell>
        </row>
        <row r="178">
          <cell r="A178">
            <v>25</v>
          </cell>
          <cell r="B178">
            <v>25.5</v>
          </cell>
          <cell r="C178">
            <v>24</v>
          </cell>
          <cell r="D178">
            <v>26</v>
          </cell>
          <cell r="E178">
            <v>27</v>
          </cell>
        </row>
        <row r="179">
          <cell r="A179">
            <v>30</v>
          </cell>
          <cell r="B179">
            <v>30.5</v>
          </cell>
          <cell r="C179">
            <v>29</v>
          </cell>
          <cell r="D179">
            <v>31</v>
          </cell>
          <cell r="E179">
            <v>32</v>
          </cell>
        </row>
        <row r="180">
          <cell r="A180">
            <v>30</v>
          </cell>
          <cell r="B180">
            <v>30.5</v>
          </cell>
          <cell r="C180">
            <v>29</v>
          </cell>
          <cell r="D180">
            <v>31</v>
          </cell>
          <cell r="E180">
            <v>32</v>
          </cell>
        </row>
        <row r="181">
          <cell r="A181">
            <v>30</v>
          </cell>
          <cell r="B181">
            <v>30.5</v>
          </cell>
          <cell r="C181">
            <v>29</v>
          </cell>
          <cell r="D181">
            <v>31</v>
          </cell>
          <cell r="E181">
            <v>32</v>
          </cell>
        </row>
        <row r="182">
          <cell r="A182">
            <v>30</v>
          </cell>
          <cell r="B182">
            <v>30.5</v>
          </cell>
          <cell r="C182">
            <v>29</v>
          </cell>
          <cell r="D182">
            <v>31</v>
          </cell>
          <cell r="E182">
            <v>32</v>
          </cell>
        </row>
        <row r="183">
          <cell r="A183">
            <v>30</v>
          </cell>
          <cell r="B183">
            <v>30.5</v>
          </cell>
          <cell r="C183">
            <v>29</v>
          </cell>
          <cell r="D183">
            <v>31</v>
          </cell>
          <cell r="E183">
            <v>32</v>
          </cell>
        </row>
        <row r="184">
          <cell r="A184">
            <v>30</v>
          </cell>
          <cell r="B184">
            <v>30.5</v>
          </cell>
          <cell r="C184">
            <v>29</v>
          </cell>
          <cell r="D184">
            <v>31</v>
          </cell>
          <cell r="E184">
            <v>32</v>
          </cell>
        </row>
        <row r="185">
          <cell r="A185">
            <v>30</v>
          </cell>
          <cell r="B185">
            <v>30.5</v>
          </cell>
          <cell r="C185">
            <v>29</v>
          </cell>
          <cell r="D185">
            <v>31</v>
          </cell>
          <cell r="E185">
            <v>32</v>
          </cell>
        </row>
        <row r="186">
          <cell r="A186">
            <v>30</v>
          </cell>
          <cell r="B186">
            <v>30.5</v>
          </cell>
          <cell r="C186">
            <v>29</v>
          </cell>
          <cell r="D186">
            <v>31</v>
          </cell>
          <cell r="E186">
            <v>32</v>
          </cell>
        </row>
        <row r="187">
          <cell r="A187">
            <v>30</v>
          </cell>
          <cell r="B187">
            <v>30.5</v>
          </cell>
          <cell r="C187">
            <v>29</v>
          </cell>
          <cell r="D187">
            <v>31</v>
          </cell>
          <cell r="E187">
            <v>32</v>
          </cell>
        </row>
        <row r="188">
          <cell r="A188">
            <v>30</v>
          </cell>
          <cell r="B188">
            <v>30.5</v>
          </cell>
          <cell r="C188">
            <v>29</v>
          </cell>
          <cell r="D188">
            <v>31</v>
          </cell>
          <cell r="E188">
            <v>32</v>
          </cell>
        </row>
        <row r="189">
          <cell r="A189">
            <v>30</v>
          </cell>
          <cell r="B189">
            <v>30.5</v>
          </cell>
          <cell r="C189">
            <v>29</v>
          </cell>
          <cell r="D189">
            <v>31</v>
          </cell>
          <cell r="E189">
            <v>32</v>
          </cell>
        </row>
        <row r="190">
          <cell r="A190">
            <v>30</v>
          </cell>
          <cell r="B190">
            <v>30.5</v>
          </cell>
          <cell r="C190">
            <v>29</v>
          </cell>
          <cell r="D190">
            <v>31</v>
          </cell>
          <cell r="E190">
            <v>32</v>
          </cell>
        </row>
        <row r="191">
          <cell r="A191">
            <v>30</v>
          </cell>
          <cell r="B191">
            <v>30.5</v>
          </cell>
          <cell r="C191">
            <v>29</v>
          </cell>
          <cell r="D191">
            <v>31</v>
          </cell>
          <cell r="E191">
            <v>32</v>
          </cell>
        </row>
        <row r="192">
          <cell r="A192">
            <v>30</v>
          </cell>
          <cell r="B192">
            <v>30.5</v>
          </cell>
          <cell r="C192">
            <v>29</v>
          </cell>
          <cell r="D192">
            <v>31</v>
          </cell>
          <cell r="E192">
            <v>32</v>
          </cell>
        </row>
        <row r="193">
          <cell r="A193">
            <v>30</v>
          </cell>
          <cell r="B193">
            <v>30.5</v>
          </cell>
          <cell r="C193">
            <v>29</v>
          </cell>
          <cell r="D193">
            <v>31</v>
          </cell>
          <cell r="E193">
            <v>32</v>
          </cell>
        </row>
        <row r="194">
          <cell r="A194">
            <v>30</v>
          </cell>
          <cell r="B194">
            <v>30.5</v>
          </cell>
          <cell r="C194">
            <v>29</v>
          </cell>
          <cell r="D194">
            <v>31</v>
          </cell>
          <cell r="E194">
            <v>32</v>
          </cell>
        </row>
        <row r="195">
          <cell r="A195">
            <v>30</v>
          </cell>
          <cell r="B195">
            <v>30.5</v>
          </cell>
          <cell r="C195">
            <v>29</v>
          </cell>
          <cell r="D195">
            <v>31</v>
          </cell>
          <cell r="E195">
            <v>32</v>
          </cell>
        </row>
        <row r="196">
          <cell r="A196">
            <v>30</v>
          </cell>
          <cell r="B196">
            <v>30.5</v>
          </cell>
          <cell r="C196">
            <v>29</v>
          </cell>
          <cell r="D196">
            <v>31</v>
          </cell>
          <cell r="E196">
            <v>32</v>
          </cell>
        </row>
        <row r="197">
          <cell r="A197">
            <v>30</v>
          </cell>
          <cell r="B197">
            <v>30.5</v>
          </cell>
          <cell r="C197">
            <v>29</v>
          </cell>
          <cell r="D197">
            <v>31</v>
          </cell>
          <cell r="E197">
            <v>32</v>
          </cell>
        </row>
        <row r="198">
          <cell r="A198">
            <v>30</v>
          </cell>
          <cell r="B198">
            <v>30.5</v>
          </cell>
          <cell r="C198">
            <v>29</v>
          </cell>
          <cell r="D198">
            <v>31</v>
          </cell>
          <cell r="E198">
            <v>32</v>
          </cell>
        </row>
        <row r="199">
          <cell r="A199">
            <v>30</v>
          </cell>
          <cell r="B199">
            <v>30.5</v>
          </cell>
          <cell r="C199">
            <v>29</v>
          </cell>
          <cell r="D199">
            <v>31</v>
          </cell>
          <cell r="E199">
            <v>32</v>
          </cell>
        </row>
        <row r="200">
          <cell r="A200">
            <v>30</v>
          </cell>
          <cell r="B200">
            <v>30.5</v>
          </cell>
          <cell r="C200">
            <v>29</v>
          </cell>
          <cell r="D200">
            <v>31</v>
          </cell>
          <cell r="E200">
            <v>32</v>
          </cell>
        </row>
        <row r="201">
          <cell r="A201">
            <v>30</v>
          </cell>
          <cell r="B201">
            <v>30.5</v>
          </cell>
          <cell r="C201">
            <v>29</v>
          </cell>
          <cell r="D201">
            <v>31</v>
          </cell>
          <cell r="E201">
            <v>32</v>
          </cell>
        </row>
        <row r="202">
          <cell r="A202">
            <v>30</v>
          </cell>
          <cell r="B202">
            <v>30.5</v>
          </cell>
          <cell r="C202">
            <v>29</v>
          </cell>
          <cell r="D202">
            <v>31</v>
          </cell>
          <cell r="E202">
            <v>32</v>
          </cell>
        </row>
        <row r="203">
          <cell r="A203">
            <v>30</v>
          </cell>
          <cell r="B203">
            <v>30.5</v>
          </cell>
          <cell r="C203">
            <v>29</v>
          </cell>
          <cell r="D203">
            <v>31</v>
          </cell>
          <cell r="E203">
            <v>32</v>
          </cell>
        </row>
        <row r="204">
          <cell r="A204">
            <v>30</v>
          </cell>
          <cell r="B204">
            <v>30.5</v>
          </cell>
          <cell r="C204">
            <v>29</v>
          </cell>
          <cell r="D204">
            <v>31</v>
          </cell>
          <cell r="E204">
            <v>32</v>
          </cell>
        </row>
        <row r="205">
          <cell r="A205">
            <v>30</v>
          </cell>
          <cell r="B205">
            <v>30.5</v>
          </cell>
          <cell r="C205">
            <v>29</v>
          </cell>
          <cell r="D205">
            <v>31</v>
          </cell>
          <cell r="E205">
            <v>32</v>
          </cell>
        </row>
        <row r="206">
          <cell r="A206">
            <v>30</v>
          </cell>
          <cell r="B206">
            <v>30.5</v>
          </cell>
          <cell r="C206">
            <v>29</v>
          </cell>
          <cell r="D206">
            <v>31</v>
          </cell>
          <cell r="E206">
            <v>32</v>
          </cell>
        </row>
        <row r="207">
          <cell r="A207">
            <v>35</v>
          </cell>
          <cell r="B207">
            <v>35.5</v>
          </cell>
          <cell r="C207">
            <v>34</v>
          </cell>
          <cell r="D207">
            <v>36</v>
          </cell>
          <cell r="E207">
            <v>37</v>
          </cell>
        </row>
        <row r="208">
          <cell r="A208">
            <v>35</v>
          </cell>
          <cell r="B208">
            <v>35.5</v>
          </cell>
          <cell r="C208">
            <v>34</v>
          </cell>
          <cell r="D208">
            <v>36</v>
          </cell>
          <cell r="E208">
            <v>37</v>
          </cell>
        </row>
        <row r="209">
          <cell r="A209">
            <v>40</v>
          </cell>
          <cell r="B209">
            <v>40.5</v>
          </cell>
          <cell r="C209">
            <v>39</v>
          </cell>
          <cell r="D209">
            <v>41</v>
          </cell>
          <cell r="E209">
            <v>42</v>
          </cell>
        </row>
        <row r="210">
          <cell r="A210">
            <v>40</v>
          </cell>
          <cell r="B210">
            <v>40.5</v>
          </cell>
          <cell r="C210">
            <v>39</v>
          </cell>
          <cell r="D210">
            <v>41</v>
          </cell>
          <cell r="E210">
            <v>42</v>
          </cell>
        </row>
        <row r="211">
          <cell r="A211">
            <v>40</v>
          </cell>
          <cell r="B211">
            <v>40.5</v>
          </cell>
          <cell r="C211">
            <v>39</v>
          </cell>
          <cell r="D211">
            <v>41</v>
          </cell>
          <cell r="E211">
            <v>42</v>
          </cell>
        </row>
        <row r="212">
          <cell r="A212">
            <v>40</v>
          </cell>
          <cell r="B212">
            <v>40.5</v>
          </cell>
          <cell r="C212">
            <v>39</v>
          </cell>
          <cell r="D212">
            <v>41</v>
          </cell>
          <cell r="E212">
            <v>42</v>
          </cell>
        </row>
        <row r="213">
          <cell r="A213">
            <v>40</v>
          </cell>
          <cell r="B213">
            <v>40.5</v>
          </cell>
          <cell r="C213">
            <v>39</v>
          </cell>
          <cell r="D213">
            <v>41</v>
          </cell>
          <cell r="E213">
            <v>42</v>
          </cell>
        </row>
        <row r="214">
          <cell r="A214">
            <v>40</v>
          </cell>
          <cell r="B214">
            <v>40.5</v>
          </cell>
          <cell r="C214">
            <v>39</v>
          </cell>
          <cell r="D214">
            <v>41</v>
          </cell>
          <cell r="E214">
            <v>42</v>
          </cell>
        </row>
        <row r="215">
          <cell r="A215">
            <v>40</v>
          </cell>
          <cell r="B215">
            <v>40.5</v>
          </cell>
          <cell r="C215">
            <v>39</v>
          </cell>
          <cell r="D215">
            <v>41</v>
          </cell>
          <cell r="E215">
            <v>42</v>
          </cell>
        </row>
        <row r="216">
          <cell r="A216">
            <v>40</v>
          </cell>
          <cell r="B216">
            <v>40.5</v>
          </cell>
          <cell r="C216">
            <v>39</v>
          </cell>
          <cell r="D216">
            <v>41</v>
          </cell>
          <cell r="E216">
            <v>42</v>
          </cell>
        </row>
        <row r="217">
          <cell r="A217">
            <v>50</v>
          </cell>
          <cell r="B217">
            <v>50.5</v>
          </cell>
          <cell r="C217">
            <v>49</v>
          </cell>
          <cell r="D217">
            <v>51</v>
          </cell>
          <cell r="E217">
            <v>52</v>
          </cell>
        </row>
        <row r="218">
          <cell r="A218">
            <v>50</v>
          </cell>
          <cell r="B218">
            <v>50.5</v>
          </cell>
          <cell r="C218">
            <v>49</v>
          </cell>
          <cell r="D218">
            <v>51</v>
          </cell>
          <cell r="E218">
            <v>52</v>
          </cell>
        </row>
        <row r="219">
          <cell r="A219">
            <v>50</v>
          </cell>
          <cell r="B219">
            <v>50.5</v>
          </cell>
          <cell r="C219">
            <v>49</v>
          </cell>
          <cell r="D219">
            <v>51</v>
          </cell>
          <cell r="E219">
            <v>52</v>
          </cell>
        </row>
        <row r="220">
          <cell r="A220">
            <v>50</v>
          </cell>
          <cell r="B220">
            <v>50.5</v>
          </cell>
          <cell r="C220">
            <v>49</v>
          </cell>
          <cell r="D220">
            <v>51</v>
          </cell>
          <cell r="E220">
            <v>52</v>
          </cell>
        </row>
        <row r="221">
          <cell r="A221">
            <v>50</v>
          </cell>
          <cell r="B221">
            <v>50.5</v>
          </cell>
          <cell r="C221">
            <v>49</v>
          </cell>
          <cell r="D221">
            <v>51</v>
          </cell>
          <cell r="E221">
            <v>52</v>
          </cell>
        </row>
        <row r="222">
          <cell r="A222">
            <v>50</v>
          </cell>
          <cell r="B222">
            <v>50.5</v>
          </cell>
          <cell r="C222">
            <v>49</v>
          </cell>
          <cell r="D222">
            <v>51</v>
          </cell>
          <cell r="E222">
            <v>52</v>
          </cell>
        </row>
        <row r="223">
          <cell r="A223">
            <v>50</v>
          </cell>
          <cell r="B223">
            <v>50.5</v>
          </cell>
          <cell r="C223">
            <v>49</v>
          </cell>
          <cell r="D223">
            <v>51</v>
          </cell>
          <cell r="E223">
            <v>52</v>
          </cell>
        </row>
        <row r="224">
          <cell r="A224">
            <v>50</v>
          </cell>
          <cell r="B224">
            <v>50.5</v>
          </cell>
          <cell r="C224">
            <v>49</v>
          </cell>
          <cell r="D224">
            <v>51</v>
          </cell>
          <cell r="E224">
            <v>52</v>
          </cell>
        </row>
        <row r="225">
          <cell r="A225">
            <v>50</v>
          </cell>
          <cell r="B225">
            <v>50.5</v>
          </cell>
          <cell r="C225">
            <v>49</v>
          </cell>
          <cell r="D225">
            <v>51</v>
          </cell>
          <cell r="E225">
            <v>52</v>
          </cell>
        </row>
        <row r="226">
          <cell r="A226">
            <v>50</v>
          </cell>
          <cell r="B226">
            <v>50.5</v>
          </cell>
          <cell r="C226">
            <v>49</v>
          </cell>
          <cell r="D226">
            <v>51</v>
          </cell>
          <cell r="E226">
            <v>52</v>
          </cell>
        </row>
        <row r="227">
          <cell r="A227">
            <v>50</v>
          </cell>
          <cell r="B227">
            <v>50.5</v>
          </cell>
          <cell r="C227">
            <v>49</v>
          </cell>
          <cell r="D227">
            <v>51</v>
          </cell>
          <cell r="E227">
            <v>52</v>
          </cell>
        </row>
        <row r="228">
          <cell r="A228">
            <v>50</v>
          </cell>
          <cell r="B228">
            <v>50.5</v>
          </cell>
          <cell r="C228">
            <v>49</v>
          </cell>
          <cell r="D228">
            <v>51</v>
          </cell>
          <cell r="E228">
            <v>52</v>
          </cell>
        </row>
        <row r="229">
          <cell r="A229">
            <v>50</v>
          </cell>
          <cell r="B229">
            <v>50.5</v>
          </cell>
          <cell r="C229">
            <v>49</v>
          </cell>
          <cell r="D229">
            <v>51</v>
          </cell>
          <cell r="E229">
            <v>52</v>
          </cell>
        </row>
        <row r="230">
          <cell r="A230">
            <v>50</v>
          </cell>
          <cell r="B230">
            <v>50.5</v>
          </cell>
          <cell r="C230">
            <v>49</v>
          </cell>
          <cell r="D230">
            <v>51</v>
          </cell>
          <cell r="E230">
            <v>52</v>
          </cell>
        </row>
        <row r="231">
          <cell r="A231">
            <v>50</v>
          </cell>
          <cell r="B231">
            <v>50.5</v>
          </cell>
          <cell r="C231">
            <v>49</v>
          </cell>
          <cell r="D231">
            <v>51</v>
          </cell>
          <cell r="E231">
            <v>52</v>
          </cell>
        </row>
        <row r="232">
          <cell r="A232">
            <v>50</v>
          </cell>
          <cell r="B232">
            <v>50.5</v>
          </cell>
          <cell r="C232">
            <v>49</v>
          </cell>
          <cell r="D232">
            <v>51</v>
          </cell>
          <cell r="E232">
            <v>52</v>
          </cell>
        </row>
        <row r="233">
          <cell r="A233">
            <v>50</v>
          </cell>
          <cell r="B233">
            <v>50.5</v>
          </cell>
          <cell r="C233">
            <v>49</v>
          </cell>
          <cell r="D233">
            <v>51</v>
          </cell>
          <cell r="E233">
            <v>52</v>
          </cell>
        </row>
        <row r="234">
          <cell r="A234">
            <v>50</v>
          </cell>
          <cell r="B234">
            <v>50.5</v>
          </cell>
          <cell r="C234">
            <v>49</v>
          </cell>
          <cell r="D234">
            <v>51</v>
          </cell>
          <cell r="E234">
            <v>52</v>
          </cell>
        </row>
        <row r="235">
          <cell r="A235">
            <v>50</v>
          </cell>
          <cell r="B235">
            <v>50.5</v>
          </cell>
          <cell r="C235">
            <v>49</v>
          </cell>
          <cell r="D235">
            <v>51</v>
          </cell>
          <cell r="E235">
            <v>52</v>
          </cell>
        </row>
        <row r="236">
          <cell r="A236">
            <v>50</v>
          </cell>
          <cell r="B236">
            <v>50.5</v>
          </cell>
          <cell r="C236">
            <v>49</v>
          </cell>
          <cell r="D236">
            <v>51</v>
          </cell>
          <cell r="E236">
            <v>52</v>
          </cell>
        </row>
        <row r="237">
          <cell r="A237">
            <v>50</v>
          </cell>
          <cell r="B237">
            <v>50.5</v>
          </cell>
          <cell r="C237">
            <v>49</v>
          </cell>
          <cell r="D237">
            <v>51</v>
          </cell>
          <cell r="E237">
            <v>52</v>
          </cell>
        </row>
        <row r="238">
          <cell r="A238">
            <v>50</v>
          </cell>
          <cell r="B238">
            <v>50.5</v>
          </cell>
          <cell r="C238">
            <v>49</v>
          </cell>
          <cell r="D238">
            <v>51</v>
          </cell>
          <cell r="E238">
            <v>52</v>
          </cell>
        </row>
        <row r="239">
          <cell r="A239">
            <v>50</v>
          </cell>
          <cell r="B239">
            <v>50.5</v>
          </cell>
          <cell r="C239">
            <v>49</v>
          </cell>
          <cell r="D239">
            <v>51</v>
          </cell>
          <cell r="E239">
            <v>52</v>
          </cell>
        </row>
        <row r="240">
          <cell r="A240">
            <v>50</v>
          </cell>
          <cell r="B240">
            <v>50.5</v>
          </cell>
          <cell r="C240">
            <v>49</v>
          </cell>
          <cell r="D240">
            <v>51</v>
          </cell>
          <cell r="E240">
            <v>52</v>
          </cell>
        </row>
        <row r="241">
          <cell r="A241">
            <v>50</v>
          </cell>
          <cell r="B241">
            <v>50.5</v>
          </cell>
          <cell r="C241">
            <v>49</v>
          </cell>
          <cell r="D241">
            <v>51</v>
          </cell>
          <cell r="E241">
            <v>52</v>
          </cell>
        </row>
        <row r="242">
          <cell r="A242">
            <v>50</v>
          </cell>
          <cell r="B242">
            <v>50.5</v>
          </cell>
          <cell r="C242">
            <v>49</v>
          </cell>
          <cell r="D242">
            <v>51</v>
          </cell>
          <cell r="E242">
            <v>52</v>
          </cell>
        </row>
        <row r="243">
          <cell r="A243">
            <v>60</v>
          </cell>
          <cell r="B243">
            <v>60.5</v>
          </cell>
          <cell r="C243">
            <v>59</v>
          </cell>
          <cell r="D243">
            <v>61</v>
          </cell>
          <cell r="E243">
            <v>62</v>
          </cell>
        </row>
        <row r="244">
          <cell r="A244">
            <v>64</v>
          </cell>
          <cell r="B244">
            <v>64.5</v>
          </cell>
          <cell r="C244">
            <v>63</v>
          </cell>
          <cell r="D244">
            <v>65</v>
          </cell>
          <cell r="E244">
            <v>66</v>
          </cell>
        </row>
        <row r="245">
          <cell r="A245">
            <v>70</v>
          </cell>
          <cell r="B245">
            <v>70.5</v>
          </cell>
          <cell r="C245">
            <v>69</v>
          </cell>
          <cell r="D245">
            <v>71</v>
          </cell>
          <cell r="E245">
            <v>72</v>
          </cell>
        </row>
        <row r="246">
          <cell r="A246">
            <v>70</v>
          </cell>
          <cell r="B246">
            <v>70.5</v>
          </cell>
          <cell r="C246">
            <v>69</v>
          </cell>
          <cell r="D246">
            <v>71</v>
          </cell>
          <cell r="E246">
            <v>72</v>
          </cell>
        </row>
        <row r="247">
          <cell r="A247">
            <v>70</v>
          </cell>
          <cell r="B247">
            <v>70.5</v>
          </cell>
          <cell r="C247">
            <v>69</v>
          </cell>
          <cell r="D247">
            <v>71</v>
          </cell>
          <cell r="E247">
            <v>72</v>
          </cell>
        </row>
        <row r="248">
          <cell r="A248">
            <v>70</v>
          </cell>
          <cell r="B248">
            <v>70.5</v>
          </cell>
          <cell r="C248">
            <v>69</v>
          </cell>
          <cell r="D248">
            <v>71</v>
          </cell>
          <cell r="E248">
            <v>72</v>
          </cell>
        </row>
        <row r="249">
          <cell r="A249">
            <v>70</v>
          </cell>
          <cell r="B249">
            <v>70.5</v>
          </cell>
          <cell r="C249">
            <v>69</v>
          </cell>
          <cell r="D249">
            <v>71</v>
          </cell>
          <cell r="E249">
            <v>72</v>
          </cell>
        </row>
        <row r="250">
          <cell r="A250">
            <v>70</v>
          </cell>
          <cell r="B250">
            <v>70.5</v>
          </cell>
          <cell r="C250">
            <v>69</v>
          </cell>
          <cell r="D250">
            <v>71</v>
          </cell>
          <cell r="E250">
            <v>72</v>
          </cell>
        </row>
        <row r="251">
          <cell r="A251">
            <v>70</v>
          </cell>
          <cell r="B251">
            <v>70.5</v>
          </cell>
          <cell r="C251">
            <v>69</v>
          </cell>
          <cell r="D251">
            <v>71</v>
          </cell>
          <cell r="E251">
            <v>72</v>
          </cell>
        </row>
        <row r="252">
          <cell r="A252">
            <v>80</v>
          </cell>
          <cell r="B252">
            <v>80.5</v>
          </cell>
          <cell r="C252">
            <v>79</v>
          </cell>
          <cell r="D252">
            <v>81</v>
          </cell>
          <cell r="E252">
            <v>82</v>
          </cell>
        </row>
        <row r="253">
          <cell r="A253">
            <v>80</v>
          </cell>
          <cell r="B253">
            <v>80.5</v>
          </cell>
          <cell r="C253">
            <v>79</v>
          </cell>
          <cell r="D253">
            <v>81</v>
          </cell>
          <cell r="E253">
            <v>82</v>
          </cell>
        </row>
        <row r="254">
          <cell r="A254">
            <v>80</v>
          </cell>
          <cell r="B254">
            <v>80.5</v>
          </cell>
          <cell r="C254">
            <v>79</v>
          </cell>
          <cell r="D254">
            <v>81</v>
          </cell>
          <cell r="E254">
            <v>82</v>
          </cell>
        </row>
        <row r="255">
          <cell r="A255">
            <v>80</v>
          </cell>
          <cell r="B255">
            <v>80.5</v>
          </cell>
          <cell r="C255">
            <v>79</v>
          </cell>
          <cell r="D255">
            <v>81</v>
          </cell>
          <cell r="E255">
            <v>82</v>
          </cell>
        </row>
        <row r="256">
          <cell r="A256">
            <v>80</v>
          </cell>
          <cell r="B256">
            <v>80.5</v>
          </cell>
          <cell r="C256">
            <v>79</v>
          </cell>
          <cell r="D256">
            <v>81</v>
          </cell>
          <cell r="E256">
            <v>82</v>
          </cell>
        </row>
        <row r="257">
          <cell r="A257">
            <v>80</v>
          </cell>
          <cell r="B257">
            <v>80.5</v>
          </cell>
          <cell r="C257">
            <v>79</v>
          </cell>
          <cell r="D257">
            <v>81</v>
          </cell>
          <cell r="E257">
            <v>82</v>
          </cell>
        </row>
        <row r="258">
          <cell r="A258">
            <v>80</v>
          </cell>
          <cell r="B258">
            <v>80.5</v>
          </cell>
          <cell r="C258">
            <v>79</v>
          </cell>
          <cell r="D258">
            <v>81</v>
          </cell>
          <cell r="E258">
            <v>82</v>
          </cell>
        </row>
        <row r="259">
          <cell r="A259">
            <v>90</v>
          </cell>
          <cell r="B259">
            <v>90.5</v>
          </cell>
          <cell r="C259">
            <v>89</v>
          </cell>
          <cell r="D259">
            <v>91</v>
          </cell>
          <cell r="E259">
            <v>92</v>
          </cell>
        </row>
        <row r="260">
          <cell r="A260">
            <v>90</v>
          </cell>
          <cell r="B260">
            <v>90.5</v>
          </cell>
          <cell r="C260">
            <v>89</v>
          </cell>
          <cell r="D260">
            <v>91</v>
          </cell>
          <cell r="E260">
            <v>92</v>
          </cell>
        </row>
        <row r="261">
          <cell r="A261">
            <v>99</v>
          </cell>
          <cell r="B261">
            <v>99.5</v>
          </cell>
          <cell r="C261">
            <v>98</v>
          </cell>
          <cell r="D261">
            <v>100</v>
          </cell>
          <cell r="E261">
            <v>101</v>
          </cell>
        </row>
        <row r="262">
          <cell r="A262">
            <v>100</v>
          </cell>
          <cell r="B262">
            <v>100.5</v>
          </cell>
          <cell r="C262">
            <v>99</v>
          </cell>
          <cell r="D262">
            <v>101</v>
          </cell>
          <cell r="E262">
            <v>102</v>
          </cell>
        </row>
        <row r="263">
          <cell r="A263">
            <v>100</v>
          </cell>
          <cell r="B263">
            <v>100.5</v>
          </cell>
          <cell r="C263">
            <v>99</v>
          </cell>
          <cell r="D263">
            <v>101</v>
          </cell>
          <cell r="E263">
            <v>102</v>
          </cell>
        </row>
        <row r="264">
          <cell r="A264">
            <v>100</v>
          </cell>
          <cell r="B264">
            <v>100.5</v>
          </cell>
          <cell r="C264">
            <v>99</v>
          </cell>
          <cell r="D264">
            <v>101</v>
          </cell>
          <cell r="E264">
            <v>102</v>
          </cell>
        </row>
      </sheetData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A1B9D-F7E7-4B37-81A6-72836CEAD84A}">
  <dimension ref="A1:B6"/>
  <sheetViews>
    <sheetView tabSelected="1" workbookViewId="0"/>
  </sheetViews>
  <sheetFormatPr defaultRowHeight="14.5" x14ac:dyDescent="0.35"/>
  <cols>
    <col min="2" max="2" width="9.36328125" bestFit="1" customWidth="1"/>
  </cols>
  <sheetData>
    <row r="1" spans="1:2" x14ac:dyDescent="0.35">
      <c r="A1" t="s">
        <v>17</v>
      </c>
    </row>
    <row r="2" spans="1:2" x14ac:dyDescent="0.35">
      <c r="A2" t="s">
        <v>20</v>
      </c>
    </row>
    <row r="4" spans="1:2" x14ac:dyDescent="0.35">
      <c r="A4" t="s">
        <v>18</v>
      </c>
      <c r="B4" s="14">
        <v>45279</v>
      </c>
    </row>
    <row r="6" spans="1:2" x14ac:dyDescent="0.35">
      <c r="A6" s="1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5B7A-D931-47FF-BEE7-8E630EDAE0D5}">
  <dimension ref="A1:I172"/>
  <sheetViews>
    <sheetView workbookViewId="0">
      <selection activeCell="D4" sqref="D4"/>
    </sheetView>
  </sheetViews>
  <sheetFormatPr defaultRowHeight="14.5" x14ac:dyDescent="0.35"/>
  <cols>
    <col min="2" max="2" width="7.81640625" customWidth="1"/>
    <col min="3" max="3" width="3.6328125" customWidth="1"/>
    <col min="4" max="4" width="28.90625" customWidth="1"/>
  </cols>
  <sheetData>
    <row r="1" spans="1:9" x14ac:dyDescent="0.35">
      <c r="A1" s="1" t="s">
        <v>0</v>
      </c>
      <c r="B1" s="2"/>
      <c r="C1" s="2"/>
    </row>
    <row r="2" spans="1:9" x14ac:dyDescent="0.35">
      <c r="B2" s="2"/>
      <c r="C2" s="2"/>
    </row>
    <row r="3" spans="1:9" x14ac:dyDescent="0.35">
      <c r="A3" s="3" t="s">
        <v>1</v>
      </c>
      <c r="B3" s="4" t="s">
        <v>2</v>
      </c>
      <c r="C3" s="5"/>
    </row>
    <row r="4" spans="1:9" x14ac:dyDescent="0.35">
      <c r="A4" s="6">
        <f>100-3*16-2</f>
        <v>50</v>
      </c>
      <c r="B4" s="2">
        <f>NORMDIST(A4,100,16,FALSE)</f>
        <v>1.8889112719992226E-4</v>
      </c>
      <c r="C4" s="2"/>
      <c r="D4" s="7" t="s">
        <v>3</v>
      </c>
    </row>
    <row r="5" spans="1:9" x14ac:dyDescent="0.35">
      <c r="A5" s="6">
        <f>A4+1</f>
        <v>51</v>
      </c>
      <c r="B5" s="2">
        <f t="shared" ref="B5:B68" si="0">NORMDIST(A5,100,16,FALSE)</f>
        <v>2.2918514664338913E-4</v>
      </c>
      <c r="C5" s="2"/>
    </row>
    <row r="6" spans="1:9" x14ac:dyDescent="0.35">
      <c r="A6" s="6">
        <f t="shared" ref="A6:A69" si="1">A5+1</f>
        <v>52</v>
      </c>
      <c r="B6" s="2">
        <f t="shared" si="0"/>
        <v>2.7699052574612547E-4</v>
      </c>
      <c r="C6" s="2"/>
    </row>
    <row r="7" spans="1:9" x14ac:dyDescent="0.35">
      <c r="A7" s="6">
        <f t="shared" si="1"/>
        <v>53</v>
      </c>
      <c r="B7" s="2">
        <f t="shared" si="0"/>
        <v>3.3346242072414468E-4</v>
      </c>
      <c r="C7" s="2"/>
    </row>
    <row r="8" spans="1:9" x14ac:dyDescent="0.35">
      <c r="A8" s="6">
        <f t="shared" si="1"/>
        <v>54</v>
      </c>
      <c r="B8" s="2">
        <f t="shared" si="0"/>
        <v>3.9988251942022228E-4</v>
      </c>
      <c r="C8" s="2"/>
    </row>
    <row r="9" spans="1:9" x14ac:dyDescent="0.35">
      <c r="A9" s="6">
        <f t="shared" si="1"/>
        <v>55</v>
      </c>
      <c r="B9" s="2">
        <f t="shared" si="0"/>
        <v>4.776628636716501E-4</v>
      </c>
      <c r="C9" s="2"/>
    </row>
    <row r="10" spans="1:9" x14ac:dyDescent="0.35">
      <c r="A10" s="6">
        <f t="shared" si="1"/>
        <v>56</v>
      </c>
      <c r="B10" s="2">
        <f t="shared" si="0"/>
        <v>5.6834765634944081E-4</v>
      </c>
      <c r="C10" s="2"/>
    </row>
    <row r="11" spans="1:9" x14ac:dyDescent="0.35">
      <c r="A11" s="6">
        <f t="shared" si="1"/>
        <v>57</v>
      </c>
      <c r="B11" s="2">
        <f t="shared" si="0"/>
        <v>6.7361260626693149E-4</v>
      </c>
      <c r="C11" s="2"/>
    </row>
    <row r="12" spans="1:9" x14ac:dyDescent="0.35">
      <c r="A12" s="6">
        <f t="shared" si="1"/>
        <v>58</v>
      </c>
      <c r="B12" s="2">
        <f t="shared" si="0"/>
        <v>7.9526134980196454E-4</v>
      </c>
      <c r="C12" s="2"/>
    </row>
    <row r="13" spans="1:9" x14ac:dyDescent="0.35">
      <c r="A13" s="6">
        <f t="shared" si="1"/>
        <v>59</v>
      </c>
      <c r="B13" s="2">
        <f t="shared" si="0"/>
        <v>9.3521848661962169E-4</v>
      </c>
      <c r="C13" s="2"/>
    </row>
    <row r="14" spans="1:9" x14ac:dyDescent="0.35">
      <c r="A14" s="6">
        <f t="shared" si="1"/>
        <v>60</v>
      </c>
      <c r="B14" s="2">
        <f t="shared" si="0"/>
        <v>1.0955187808480338E-3</v>
      </c>
      <c r="C14" s="2"/>
      <c r="I14" s="1"/>
    </row>
    <row r="15" spans="1:9" x14ac:dyDescent="0.35">
      <c r="A15" s="6">
        <f t="shared" si="1"/>
        <v>61</v>
      </c>
      <c r="B15" s="2">
        <f t="shared" si="0"/>
        <v>1.2782921107988374E-3</v>
      </c>
      <c r="C15" s="2"/>
    </row>
    <row r="16" spans="1:9" x14ac:dyDescent="0.35">
      <c r="A16" s="6">
        <f t="shared" si="1"/>
        <v>62</v>
      </c>
      <c r="B16" s="2">
        <f t="shared" si="0"/>
        <v>1.4857438018696129E-3</v>
      </c>
      <c r="C16" s="2"/>
    </row>
    <row r="17" spans="1:8" x14ac:dyDescent="0.35">
      <c r="A17" s="6">
        <f t="shared" si="1"/>
        <v>63</v>
      </c>
      <c r="B17" s="2">
        <f t="shared" si="0"/>
        <v>1.7201300501815293E-3</v>
      </c>
      <c r="C17" s="2"/>
    </row>
    <row r="18" spans="1:8" x14ac:dyDescent="0.35">
      <c r="A18" s="6">
        <f t="shared" si="1"/>
        <v>64</v>
      </c>
      <c r="B18" s="2">
        <f t="shared" si="0"/>
        <v>1.9837282397292136E-3</v>
      </c>
      <c r="C18" s="2"/>
    </row>
    <row r="19" spans="1:8" x14ac:dyDescent="0.35">
      <c r="A19" s="6">
        <f t="shared" si="1"/>
        <v>65</v>
      </c>
      <c r="B19" s="2">
        <f t="shared" si="0"/>
        <v>2.2788020735120089E-3</v>
      </c>
      <c r="C19" s="2"/>
      <c r="H19" t="s">
        <v>4</v>
      </c>
    </row>
    <row r="20" spans="1:8" x14ac:dyDescent="0.35">
      <c r="A20" s="6">
        <f t="shared" si="1"/>
        <v>66</v>
      </c>
      <c r="B20" s="2">
        <f t="shared" si="0"/>
        <v>2.6075615785211633E-3</v>
      </c>
      <c r="C20" s="2"/>
    </row>
    <row r="21" spans="1:8" x14ac:dyDescent="0.35">
      <c r="A21" s="6">
        <f t="shared" si="1"/>
        <v>67</v>
      </c>
      <c r="B21" s="2">
        <f t="shared" si="0"/>
        <v>2.9721182037899768E-3</v>
      </c>
      <c r="C21" s="2"/>
    </row>
    <row r="22" spans="1:8" x14ac:dyDescent="0.35">
      <c r="A22" s="6">
        <f t="shared" si="1"/>
        <v>68</v>
      </c>
      <c r="B22" s="2">
        <f t="shared" si="0"/>
        <v>3.3744354070742539E-3</v>
      </c>
      <c r="C22" s="2"/>
    </row>
    <row r="23" spans="1:8" x14ac:dyDescent="0.35">
      <c r="A23" s="6">
        <f t="shared" si="1"/>
        <v>69</v>
      </c>
      <c r="B23" s="2">
        <f t="shared" si="0"/>
        <v>3.8162753150666464E-3</v>
      </c>
      <c r="C23" s="2"/>
    </row>
    <row r="24" spans="1:8" x14ac:dyDescent="0.35">
      <c r="A24" s="6">
        <f t="shared" si="1"/>
        <v>70</v>
      </c>
      <c r="B24" s="2">
        <f t="shared" si="0"/>
        <v>4.299142239168244E-3</v>
      </c>
      <c r="C24" s="2"/>
    </row>
    <row r="25" spans="1:8" x14ac:dyDescent="0.35">
      <c r="A25" s="6">
        <f t="shared" si="1"/>
        <v>71</v>
      </c>
      <c r="B25" s="2">
        <f t="shared" si="0"/>
        <v>4.8242240274819197E-3</v>
      </c>
      <c r="C25" s="2"/>
    </row>
    <row r="26" spans="1:8" x14ac:dyDescent="0.35">
      <c r="A26" s="6">
        <f t="shared" si="1"/>
        <v>72</v>
      </c>
      <c r="B26" s="2">
        <f t="shared" si="0"/>
        <v>5.3923324266569707E-3</v>
      </c>
      <c r="C26" s="2"/>
    </row>
    <row r="27" spans="1:8" x14ac:dyDescent="0.35">
      <c r="A27" s="6">
        <f t="shared" si="1"/>
        <v>73</v>
      </c>
      <c r="B27" s="2">
        <f t="shared" si="0"/>
        <v>6.0038438065695846E-3</v>
      </c>
      <c r="C27" s="2"/>
    </row>
    <row r="28" spans="1:8" x14ac:dyDescent="0.35">
      <c r="A28" s="6">
        <f t="shared" si="1"/>
        <v>74</v>
      </c>
      <c r="B28" s="2">
        <f t="shared" si="0"/>
        <v>6.6586417581615672E-3</v>
      </c>
      <c r="C28" s="2"/>
    </row>
    <row r="29" spans="1:8" x14ac:dyDescent="0.35">
      <c r="A29" s="6">
        <f t="shared" si="1"/>
        <v>75</v>
      </c>
      <c r="B29" s="2">
        <f t="shared" si="0"/>
        <v>7.3560632015200033E-3</v>
      </c>
      <c r="C29" s="2"/>
    </row>
    <row r="30" spans="1:8" x14ac:dyDescent="0.35">
      <c r="A30" s="6">
        <f t="shared" si="1"/>
        <v>76</v>
      </c>
      <c r="B30" s="2">
        <f t="shared" si="0"/>
        <v>8.094849729118234E-3</v>
      </c>
      <c r="C30" s="2"/>
    </row>
    <row r="31" spans="1:8" x14ac:dyDescent="0.35">
      <c r="A31" s="6">
        <f t="shared" si="1"/>
        <v>77</v>
      </c>
      <c r="B31" s="2">
        <f t="shared" si="0"/>
        <v>8.8731059503259716E-3</v>
      </c>
      <c r="C31" s="2"/>
    </row>
    <row r="32" spans="1:8" x14ac:dyDescent="0.35">
      <c r="A32" s="6">
        <f t="shared" si="1"/>
        <v>78</v>
      </c>
      <c r="B32" s="2">
        <f t="shared" si="0"/>
        <v>9.6882665911433262E-3</v>
      </c>
      <c r="C32" s="2"/>
    </row>
    <row r="33" spans="1:3" x14ac:dyDescent="0.35">
      <c r="A33" s="6">
        <f t="shared" si="1"/>
        <v>79</v>
      </c>
      <c r="B33" s="2">
        <f t="shared" si="0"/>
        <v>1.0537074032382195E-2</v>
      </c>
      <c r="C33" s="2"/>
    </row>
    <row r="34" spans="1:3" x14ac:dyDescent="0.35">
      <c r="A34" s="6">
        <f t="shared" si="1"/>
        <v>80</v>
      </c>
      <c r="B34" s="2">
        <f t="shared" si="0"/>
        <v>1.141556783681387E-2</v>
      </c>
      <c r="C34" s="2"/>
    </row>
    <row r="35" spans="1:3" x14ac:dyDescent="0.35">
      <c r="A35" s="6">
        <f t="shared" si="1"/>
        <v>81</v>
      </c>
      <c r="B35" s="2">
        <f t="shared" si="0"/>
        <v>1.2319087619911706E-2</v>
      </c>
      <c r="C35" s="2"/>
    </row>
    <row r="36" spans="1:3" x14ac:dyDescent="0.35">
      <c r="A36" s="6">
        <f t="shared" si="1"/>
        <v>82</v>
      </c>
      <c r="B36" s="2">
        <f t="shared" si="0"/>
        <v>1.3242290360981217E-2</v>
      </c>
      <c r="C36" s="2"/>
    </row>
    <row r="37" spans="1:3" x14ac:dyDescent="0.35">
      <c r="A37" s="6">
        <f t="shared" si="1"/>
        <v>83</v>
      </c>
      <c r="B37" s="2">
        <f t="shared" si="0"/>
        <v>1.417918293555079E-2</v>
      </c>
      <c r="C37" s="2"/>
    </row>
    <row r="38" spans="1:3" x14ac:dyDescent="0.35">
      <c r="A38" s="6">
        <f t="shared" si="1"/>
        <v>84</v>
      </c>
      <c r="B38" s="2">
        <f t="shared" si="0"/>
        <v>1.512317028244646E-2</v>
      </c>
      <c r="C38" s="2"/>
    </row>
    <row r="39" spans="1:3" x14ac:dyDescent="0.35">
      <c r="A39" s="6">
        <f t="shared" si="1"/>
        <v>85</v>
      </c>
      <c r="B39" s="2">
        <f t="shared" si="0"/>
        <v>1.6067119209170918E-2</v>
      </c>
      <c r="C39" s="2"/>
    </row>
    <row r="40" spans="1:3" x14ac:dyDescent="0.35">
      <c r="A40" s="6">
        <f t="shared" si="1"/>
        <v>86</v>
      </c>
      <c r="B40" s="2">
        <f t="shared" si="0"/>
        <v>1.700343739865897E-2</v>
      </c>
      <c r="C40" s="2"/>
    </row>
    <row r="41" spans="1:3" x14ac:dyDescent="0.35">
      <c r="A41" s="6">
        <f t="shared" si="1"/>
        <v>87</v>
      </c>
      <c r="B41" s="2">
        <f t="shared" si="0"/>
        <v>1.7924166722900904E-2</v>
      </c>
      <c r="C41" s="2"/>
    </row>
    <row r="42" spans="1:3" x14ac:dyDescent="0.35">
      <c r="A42" s="6">
        <f t="shared" si="1"/>
        <v>88</v>
      </c>
      <c r="B42" s="2">
        <f t="shared" si="0"/>
        <v>1.8821089509675277E-2</v>
      </c>
      <c r="C42" s="2"/>
    </row>
    <row r="43" spans="1:3" x14ac:dyDescent="0.35">
      <c r="A43" s="6">
        <f t="shared" si="1"/>
        <v>89</v>
      </c>
      <c r="B43" s="2">
        <f t="shared" si="0"/>
        <v>1.9685845964162084E-2</v>
      </c>
      <c r="C43" s="2"/>
    </row>
    <row r="44" spans="1:3" x14ac:dyDescent="0.35">
      <c r="A44" s="6">
        <f t="shared" si="1"/>
        <v>90</v>
      </c>
      <c r="B44" s="2">
        <f t="shared" si="0"/>
        <v>2.0510060534398442E-2</v>
      </c>
      <c r="C44" s="2"/>
    </row>
    <row r="45" spans="1:3" x14ac:dyDescent="0.35">
      <c r="A45" s="6">
        <f t="shared" si="1"/>
        <v>91</v>
      </c>
      <c r="B45" s="2">
        <f t="shared" si="0"/>
        <v>2.1285474644989418E-2</v>
      </c>
      <c r="C45" s="2"/>
    </row>
    <row r="46" spans="1:3" x14ac:dyDescent="0.35">
      <c r="A46" s="6">
        <f t="shared" si="1"/>
        <v>92</v>
      </c>
      <c r="B46" s="2">
        <f t="shared" si="0"/>
        <v>2.200408292276872E-2</v>
      </c>
      <c r="C46" s="2"/>
    </row>
    <row r="47" spans="1:3" x14ac:dyDescent="0.35">
      <c r="A47" s="6">
        <f t="shared" si="1"/>
        <v>93</v>
      </c>
      <c r="B47" s="2">
        <f t="shared" si="0"/>
        <v>2.2658269815027828E-2</v>
      </c>
      <c r="C47" s="2"/>
    </row>
    <row r="48" spans="1:3" x14ac:dyDescent="0.35">
      <c r="A48" s="6">
        <f t="shared" si="1"/>
        <v>94</v>
      </c>
      <c r="B48" s="2">
        <f t="shared" si="0"/>
        <v>2.3240943366860559E-2</v>
      </c>
      <c r="C48" s="2"/>
    </row>
    <row r="49" spans="1:3" x14ac:dyDescent="0.35">
      <c r="A49" s="6">
        <f t="shared" si="1"/>
        <v>95</v>
      </c>
      <c r="B49" s="2">
        <f t="shared" si="0"/>
        <v>2.3745662887414237E-2</v>
      </c>
      <c r="C49" s="2"/>
    </row>
    <row r="50" spans="1:3" x14ac:dyDescent="0.35">
      <c r="A50" s="6">
        <f t="shared" si="1"/>
        <v>96</v>
      </c>
      <c r="B50" s="2">
        <f t="shared" si="0"/>
        <v>2.4166757300178077E-2</v>
      </c>
      <c r="C50" s="2"/>
    </row>
    <row r="51" spans="1:3" x14ac:dyDescent="0.35">
      <c r="A51" s="6">
        <f t="shared" si="1"/>
        <v>97</v>
      </c>
      <c r="B51" s="2">
        <f t="shared" si="0"/>
        <v>2.4499431140785746E-2</v>
      </c>
      <c r="C51" s="2"/>
    </row>
    <row r="52" spans="1:3" x14ac:dyDescent="0.35">
      <c r="A52" s="6">
        <f t="shared" si="1"/>
        <v>98</v>
      </c>
      <c r="B52" s="2">
        <f t="shared" si="0"/>
        <v>2.4739855434046845E-2</v>
      </c>
      <c r="C52" s="2"/>
    </row>
    <row r="53" spans="1:3" x14ac:dyDescent="0.35">
      <c r="A53" s="6">
        <f t="shared" si="1"/>
        <v>99</v>
      </c>
      <c r="B53" s="2">
        <f t="shared" si="0"/>
        <v>2.4885241042930415E-2</v>
      </c>
      <c r="C53" s="2"/>
    </row>
    <row r="54" spans="1:3" x14ac:dyDescent="0.35">
      <c r="A54" s="6">
        <f t="shared" si="1"/>
        <v>100</v>
      </c>
      <c r="B54" s="2">
        <f t="shared" si="0"/>
        <v>2.4933892525089544E-2</v>
      </c>
      <c r="C54" s="2"/>
    </row>
    <row r="55" spans="1:3" x14ac:dyDescent="0.35">
      <c r="A55" s="6">
        <f t="shared" si="1"/>
        <v>101</v>
      </c>
      <c r="B55" s="2">
        <f t="shared" si="0"/>
        <v>2.4885241042930415E-2</v>
      </c>
      <c r="C55" s="2"/>
    </row>
    <row r="56" spans="1:3" x14ac:dyDescent="0.35">
      <c r="A56" s="6">
        <f t="shared" si="1"/>
        <v>102</v>
      </c>
      <c r="B56" s="2">
        <f t="shared" si="0"/>
        <v>2.4739855434046845E-2</v>
      </c>
      <c r="C56" s="2"/>
    </row>
    <row r="57" spans="1:3" x14ac:dyDescent="0.35">
      <c r="A57" s="6">
        <f t="shared" si="1"/>
        <v>103</v>
      </c>
      <c r="B57" s="2">
        <f t="shared" si="0"/>
        <v>2.4499431140785746E-2</v>
      </c>
      <c r="C57" s="2"/>
    </row>
    <row r="58" spans="1:3" x14ac:dyDescent="0.35">
      <c r="A58" s="6">
        <f t="shared" si="1"/>
        <v>104</v>
      </c>
      <c r="B58" s="2">
        <f t="shared" si="0"/>
        <v>2.4166757300178077E-2</v>
      </c>
      <c r="C58" s="2"/>
    </row>
    <row r="59" spans="1:3" x14ac:dyDescent="0.35">
      <c r="A59" s="6">
        <f t="shared" si="1"/>
        <v>105</v>
      </c>
      <c r="B59" s="2">
        <f t="shared" si="0"/>
        <v>2.3745662887414237E-2</v>
      </c>
      <c r="C59" s="2"/>
    </row>
    <row r="60" spans="1:3" x14ac:dyDescent="0.35">
      <c r="A60" s="6">
        <f t="shared" si="1"/>
        <v>106</v>
      </c>
      <c r="B60" s="2">
        <f t="shared" si="0"/>
        <v>2.3240943366860559E-2</v>
      </c>
      <c r="C60" s="2"/>
    </row>
    <row r="61" spans="1:3" x14ac:dyDescent="0.35">
      <c r="A61" s="6">
        <f t="shared" si="1"/>
        <v>107</v>
      </c>
      <c r="B61" s="2">
        <f t="shared" si="0"/>
        <v>2.2658269815027828E-2</v>
      </c>
      <c r="C61" s="2"/>
    </row>
    <row r="62" spans="1:3" x14ac:dyDescent="0.35">
      <c r="A62" s="6">
        <f t="shared" si="1"/>
        <v>108</v>
      </c>
      <c r="B62" s="2">
        <f t="shared" si="0"/>
        <v>2.200408292276872E-2</v>
      </c>
      <c r="C62" s="2"/>
    </row>
    <row r="63" spans="1:3" x14ac:dyDescent="0.35">
      <c r="A63" s="6">
        <f t="shared" si="1"/>
        <v>109</v>
      </c>
      <c r="B63" s="2">
        <f t="shared" si="0"/>
        <v>2.1285474644989418E-2</v>
      </c>
      <c r="C63" s="2"/>
    </row>
    <row r="64" spans="1:3" x14ac:dyDescent="0.35">
      <c r="A64" s="6">
        <f t="shared" si="1"/>
        <v>110</v>
      </c>
      <c r="B64" s="2">
        <f t="shared" si="0"/>
        <v>2.0510060534398442E-2</v>
      </c>
      <c r="C64" s="2"/>
    </row>
    <row r="65" spans="1:3" x14ac:dyDescent="0.35">
      <c r="A65" s="6">
        <f t="shared" si="1"/>
        <v>111</v>
      </c>
      <c r="B65" s="2">
        <f t="shared" si="0"/>
        <v>1.9685845964162084E-2</v>
      </c>
      <c r="C65" s="2"/>
    </row>
    <row r="66" spans="1:3" x14ac:dyDescent="0.35">
      <c r="A66" s="6">
        <f t="shared" si="1"/>
        <v>112</v>
      </c>
      <c r="B66" s="2">
        <f t="shared" si="0"/>
        <v>1.8821089509675277E-2</v>
      </c>
      <c r="C66" s="2"/>
    </row>
    <row r="67" spans="1:3" x14ac:dyDescent="0.35">
      <c r="A67" s="6">
        <f t="shared" si="1"/>
        <v>113</v>
      </c>
      <c r="B67" s="2">
        <f t="shared" si="0"/>
        <v>1.7924166722900904E-2</v>
      </c>
      <c r="C67" s="2"/>
    </row>
    <row r="68" spans="1:3" x14ac:dyDescent="0.35">
      <c r="A68" s="6">
        <f t="shared" si="1"/>
        <v>114</v>
      </c>
      <c r="B68" s="2">
        <f t="shared" si="0"/>
        <v>1.700343739865897E-2</v>
      </c>
      <c r="C68" s="2"/>
    </row>
    <row r="69" spans="1:3" x14ac:dyDescent="0.35">
      <c r="A69" s="6">
        <f t="shared" si="1"/>
        <v>115</v>
      </c>
      <c r="B69" s="2">
        <f t="shared" ref="B69:B104" si="2">NORMDIST(A69,100,16,FALSE)</f>
        <v>1.6067119209170918E-2</v>
      </c>
      <c r="C69" s="2"/>
    </row>
    <row r="70" spans="1:3" x14ac:dyDescent="0.35">
      <c r="A70" s="6">
        <f t="shared" ref="A70:A99" si="3">A69+1</f>
        <v>116</v>
      </c>
      <c r="B70" s="2">
        <f t="shared" si="2"/>
        <v>1.512317028244646E-2</v>
      </c>
      <c r="C70" s="2"/>
    </row>
    <row r="71" spans="1:3" x14ac:dyDescent="0.35">
      <c r="A71" s="6">
        <f t="shared" si="3"/>
        <v>117</v>
      </c>
      <c r="B71" s="2">
        <f t="shared" si="2"/>
        <v>1.417918293555079E-2</v>
      </c>
      <c r="C71" s="2"/>
    </row>
    <row r="72" spans="1:3" x14ac:dyDescent="0.35">
      <c r="A72" s="6">
        <f t="shared" si="3"/>
        <v>118</v>
      </c>
      <c r="B72" s="2">
        <f t="shared" si="2"/>
        <v>1.3242290360981217E-2</v>
      </c>
      <c r="C72" s="2"/>
    </row>
    <row r="73" spans="1:3" x14ac:dyDescent="0.35">
      <c r="A73" s="6">
        <f t="shared" si="3"/>
        <v>119</v>
      </c>
      <c r="B73" s="2">
        <f t="shared" si="2"/>
        <v>1.2319087619911706E-2</v>
      </c>
      <c r="C73" s="2"/>
    </row>
    <row r="74" spans="1:3" x14ac:dyDescent="0.35">
      <c r="A74" s="6">
        <f t="shared" si="3"/>
        <v>120</v>
      </c>
      <c r="B74" s="2">
        <f t="shared" si="2"/>
        <v>1.141556783681387E-2</v>
      </c>
      <c r="C74" s="2"/>
    </row>
    <row r="75" spans="1:3" x14ac:dyDescent="0.35">
      <c r="A75" s="6">
        <f t="shared" si="3"/>
        <v>121</v>
      </c>
      <c r="B75" s="2">
        <f t="shared" si="2"/>
        <v>1.0537074032382195E-2</v>
      </c>
      <c r="C75" s="2"/>
    </row>
    <row r="76" spans="1:3" x14ac:dyDescent="0.35">
      <c r="A76" s="6">
        <f t="shared" si="3"/>
        <v>122</v>
      </c>
      <c r="B76" s="2">
        <f t="shared" si="2"/>
        <v>9.6882665911433262E-3</v>
      </c>
      <c r="C76" s="2"/>
    </row>
    <row r="77" spans="1:3" x14ac:dyDescent="0.35">
      <c r="A77" s="6">
        <f t="shared" si="3"/>
        <v>123</v>
      </c>
      <c r="B77" s="2">
        <f t="shared" si="2"/>
        <v>8.8731059503259716E-3</v>
      </c>
      <c r="C77" s="2"/>
    </row>
    <row r="78" spans="1:3" x14ac:dyDescent="0.35">
      <c r="A78" s="6">
        <f t="shared" si="3"/>
        <v>124</v>
      </c>
      <c r="B78" s="2">
        <f t="shared" si="2"/>
        <v>8.094849729118234E-3</v>
      </c>
      <c r="C78" s="2"/>
    </row>
    <row r="79" spans="1:3" x14ac:dyDescent="0.35">
      <c r="A79" s="6">
        <f t="shared" si="3"/>
        <v>125</v>
      </c>
      <c r="B79" s="2">
        <f t="shared" si="2"/>
        <v>7.3560632015200033E-3</v>
      </c>
      <c r="C79" s="2"/>
    </row>
    <row r="80" spans="1:3" x14ac:dyDescent="0.35">
      <c r="A80" s="6">
        <f t="shared" si="3"/>
        <v>126</v>
      </c>
      <c r="B80" s="2">
        <f t="shared" si="2"/>
        <v>6.6586417581615672E-3</v>
      </c>
      <c r="C80" s="2"/>
    </row>
    <row r="81" spans="1:3" x14ac:dyDescent="0.35">
      <c r="A81" s="6">
        <f t="shared" si="3"/>
        <v>127</v>
      </c>
      <c r="B81" s="2">
        <f t="shared" si="2"/>
        <v>6.0038438065695846E-3</v>
      </c>
      <c r="C81" s="2"/>
    </row>
    <row r="82" spans="1:3" x14ac:dyDescent="0.35">
      <c r="A82" s="6">
        <f t="shared" si="3"/>
        <v>128</v>
      </c>
      <c r="B82" s="2">
        <f t="shared" si="2"/>
        <v>5.3923324266569707E-3</v>
      </c>
      <c r="C82" s="2"/>
    </row>
    <row r="83" spans="1:3" x14ac:dyDescent="0.35">
      <c r="A83" s="6">
        <f t="shared" si="3"/>
        <v>129</v>
      </c>
      <c r="B83" s="2">
        <f t="shared" si="2"/>
        <v>4.8242240274819197E-3</v>
      </c>
      <c r="C83" s="2"/>
    </row>
    <row r="84" spans="1:3" x14ac:dyDescent="0.35">
      <c r="A84" s="6">
        <f t="shared" si="3"/>
        <v>130</v>
      </c>
      <c r="B84" s="2">
        <f t="shared" si="2"/>
        <v>4.299142239168244E-3</v>
      </c>
      <c r="C84" s="2"/>
    </row>
    <row r="85" spans="1:3" x14ac:dyDescent="0.35">
      <c r="A85" s="6">
        <f t="shared" si="3"/>
        <v>131</v>
      </c>
      <c r="B85" s="2">
        <f t="shared" si="2"/>
        <v>3.8162753150666464E-3</v>
      </c>
      <c r="C85" s="2"/>
    </row>
    <row r="86" spans="1:3" x14ac:dyDescent="0.35">
      <c r="A86" s="6">
        <f t="shared" si="3"/>
        <v>132</v>
      </c>
      <c r="B86" s="2">
        <f t="shared" si="2"/>
        <v>3.3744354070742539E-3</v>
      </c>
      <c r="C86" s="2"/>
    </row>
    <row r="87" spans="1:3" x14ac:dyDescent="0.35">
      <c r="A87" s="6">
        <f t="shared" si="3"/>
        <v>133</v>
      </c>
      <c r="B87" s="2">
        <f t="shared" si="2"/>
        <v>2.9721182037899768E-3</v>
      </c>
      <c r="C87" s="2"/>
    </row>
    <row r="88" spans="1:3" x14ac:dyDescent="0.35">
      <c r="A88" s="6">
        <f t="shared" si="3"/>
        <v>134</v>
      </c>
      <c r="B88" s="2">
        <f t="shared" si="2"/>
        <v>2.6075615785211633E-3</v>
      </c>
      <c r="C88" s="2"/>
    </row>
    <row r="89" spans="1:3" x14ac:dyDescent="0.35">
      <c r="A89" s="6">
        <f t="shared" si="3"/>
        <v>135</v>
      </c>
      <c r="B89" s="2">
        <f t="shared" si="2"/>
        <v>2.2788020735120089E-3</v>
      </c>
      <c r="C89" s="2"/>
    </row>
    <row r="90" spans="1:3" x14ac:dyDescent="0.35">
      <c r="A90" s="6">
        <f t="shared" si="3"/>
        <v>136</v>
      </c>
      <c r="B90" s="2">
        <f t="shared" si="2"/>
        <v>1.9837282397292136E-3</v>
      </c>
      <c r="C90" s="2"/>
    </row>
    <row r="91" spans="1:3" x14ac:dyDescent="0.35">
      <c r="A91" s="6">
        <f t="shared" si="3"/>
        <v>137</v>
      </c>
      <c r="B91" s="2">
        <f t="shared" si="2"/>
        <v>1.7201300501815293E-3</v>
      </c>
      <c r="C91" s="2"/>
    </row>
    <row r="92" spans="1:3" x14ac:dyDescent="0.35">
      <c r="A92" s="6">
        <f t="shared" si="3"/>
        <v>138</v>
      </c>
      <c r="B92" s="2">
        <f t="shared" si="2"/>
        <v>1.4857438018696129E-3</v>
      </c>
      <c r="C92" s="2"/>
    </row>
    <row r="93" spans="1:3" x14ac:dyDescent="0.35">
      <c r="A93" s="6">
        <f t="shared" si="3"/>
        <v>139</v>
      </c>
      <c r="B93" s="2">
        <f t="shared" si="2"/>
        <v>1.2782921107988374E-3</v>
      </c>
      <c r="C93" s="2"/>
    </row>
    <row r="94" spans="1:3" x14ac:dyDescent="0.35">
      <c r="A94" s="6">
        <f t="shared" si="3"/>
        <v>140</v>
      </c>
      <c r="B94" s="2">
        <f t="shared" si="2"/>
        <v>1.0955187808480338E-3</v>
      </c>
      <c r="C94" s="2"/>
    </row>
    <row r="95" spans="1:3" x14ac:dyDescent="0.35">
      <c r="A95" s="6">
        <f t="shared" si="3"/>
        <v>141</v>
      </c>
      <c r="B95" s="2">
        <f t="shared" si="2"/>
        <v>9.3521848661962169E-4</v>
      </c>
      <c r="C95" s="2"/>
    </row>
    <row r="96" spans="1:3" x14ac:dyDescent="0.35">
      <c r="A96" s="6">
        <f t="shared" si="3"/>
        <v>142</v>
      </c>
      <c r="B96" s="2">
        <f t="shared" si="2"/>
        <v>7.9526134980196454E-4</v>
      </c>
      <c r="C96" s="2"/>
    </row>
    <row r="97" spans="1:3" x14ac:dyDescent="0.35">
      <c r="A97" s="6">
        <f t="shared" si="3"/>
        <v>143</v>
      </c>
      <c r="B97" s="2">
        <f t="shared" si="2"/>
        <v>6.7361260626693149E-4</v>
      </c>
      <c r="C97" s="2"/>
    </row>
    <row r="98" spans="1:3" x14ac:dyDescent="0.35">
      <c r="A98" s="6">
        <f t="shared" si="3"/>
        <v>144</v>
      </c>
      <c r="B98" s="2">
        <f t="shared" si="2"/>
        <v>5.6834765634944081E-4</v>
      </c>
      <c r="C98" s="2"/>
    </row>
    <row r="99" spans="1:3" x14ac:dyDescent="0.35">
      <c r="A99" s="6">
        <f t="shared" si="3"/>
        <v>145</v>
      </c>
      <c r="B99" s="2">
        <f t="shared" si="2"/>
        <v>4.776628636716501E-4</v>
      </c>
      <c r="C99" s="2"/>
    </row>
    <row r="100" spans="1:3" x14ac:dyDescent="0.35">
      <c r="A100" s="6">
        <f>A99+1</f>
        <v>146</v>
      </c>
      <c r="B100" s="2">
        <f t="shared" si="2"/>
        <v>3.9988251942022228E-4</v>
      </c>
      <c r="C100" s="2"/>
    </row>
    <row r="101" spans="1:3" x14ac:dyDescent="0.35">
      <c r="A101" s="6">
        <f>A100+1</f>
        <v>147</v>
      </c>
      <c r="B101" s="2">
        <f t="shared" si="2"/>
        <v>3.3346242072414468E-4</v>
      </c>
      <c r="C101" s="2"/>
    </row>
    <row r="102" spans="1:3" x14ac:dyDescent="0.35">
      <c r="A102" s="6">
        <f>A101+1</f>
        <v>148</v>
      </c>
      <c r="B102" s="2">
        <f t="shared" si="2"/>
        <v>2.7699052574612547E-4</v>
      </c>
      <c r="C102" s="2"/>
    </row>
    <row r="103" spans="1:3" x14ac:dyDescent="0.35">
      <c r="A103" s="6">
        <f>A102+1</f>
        <v>149</v>
      </c>
      <c r="B103" s="2">
        <f t="shared" si="2"/>
        <v>2.2918514664338913E-4</v>
      </c>
      <c r="C103" s="2"/>
    </row>
    <row r="104" spans="1:3" x14ac:dyDescent="0.35">
      <c r="A104" s="8">
        <f>A103+1</f>
        <v>150</v>
      </c>
      <c r="B104" s="9">
        <f t="shared" si="2"/>
        <v>1.8889112719992226E-4</v>
      </c>
      <c r="C104" s="2"/>
    </row>
    <row r="105" spans="1:3" x14ac:dyDescent="0.35">
      <c r="A105" s="6"/>
      <c r="B105" s="2"/>
      <c r="C105" s="2"/>
    </row>
    <row r="106" spans="1:3" x14ac:dyDescent="0.35">
      <c r="A106" s="1" t="s">
        <v>5</v>
      </c>
      <c r="B106" s="2"/>
      <c r="C106" s="2"/>
    </row>
    <row r="107" spans="1:3" x14ac:dyDescent="0.35">
      <c r="B107" s="2"/>
      <c r="C107" s="2"/>
    </row>
    <row r="108" spans="1:3" x14ac:dyDescent="0.35">
      <c r="A108" s="10">
        <f>-3</f>
        <v>-3</v>
      </c>
      <c r="B108" s="2">
        <f t="shared" ref="B108:B133" si="4">NORMDIST(A108,0,1,FALSE)</f>
        <v>4.4318484119380075E-3</v>
      </c>
      <c r="C108" s="2"/>
    </row>
    <row r="109" spans="1:3" x14ac:dyDescent="0.35">
      <c r="A109" s="10">
        <f t="shared" ref="A109:A133" si="5">A108+0.25</f>
        <v>-2.75</v>
      </c>
      <c r="B109" s="2">
        <f t="shared" si="4"/>
        <v>9.0935625015910529E-3</v>
      </c>
      <c r="C109" s="2"/>
    </row>
    <row r="110" spans="1:3" x14ac:dyDescent="0.35">
      <c r="A110" s="10">
        <f t="shared" si="5"/>
        <v>-2.5</v>
      </c>
      <c r="B110" s="2">
        <f t="shared" si="4"/>
        <v>1.752830049356854E-2</v>
      </c>
      <c r="C110" s="2"/>
    </row>
    <row r="111" spans="1:3" x14ac:dyDescent="0.35">
      <c r="A111" s="10">
        <f t="shared" si="5"/>
        <v>-2.25</v>
      </c>
      <c r="B111" s="2">
        <f t="shared" si="4"/>
        <v>3.1739651835667418E-2</v>
      </c>
      <c r="C111" s="2"/>
    </row>
    <row r="112" spans="1:3" x14ac:dyDescent="0.35">
      <c r="A112" s="10">
        <f t="shared" si="5"/>
        <v>-2</v>
      </c>
      <c r="B112" s="2">
        <f t="shared" si="4"/>
        <v>5.3990966513188063E-2</v>
      </c>
      <c r="C112" s="2"/>
    </row>
    <row r="113" spans="1:3" x14ac:dyDescent="0.35">
      <c r="A113" s="10">
        <f t="shared" si="5"/>
        <v>-1.75</v>
      </c>
      <c r="B113" s="2">
        <f t="shared" si="4"/>
        <v>8.6277318826511532E-2</v>
      </c>
      <c r="C113" s="2"/>
    </row>
    <row r="114" spans="1:3" x14ac:dyDescent="0.35">
      <c r="A114" s="10">
        <f t="shared" si="5"/>
        <v>-1.5</v>
      </c>
      <c r="B114" s="2">
        <f t="shared" si="4"/>
        <v>0.12951759566589174</v>
      </c>
      <c r="C114" s="2"/>
    </row>
    <row r="115" spans="1:3" x14ac:dyDescent="0.35">
      <c r="A115" s="10">
        <f t="shared" si="5"/>
        <v>-1.25</v>
      </c>
      <c r="B115" s="2">
        <f t="shared" si="4"/>
        <v>0.18264908538902191</v>
      </c>
      <c r="C115" s="2"/>
    </row>
    <row r="116" spans="1:3" x14ac:dyDescent="0.35">
      <c r="A116" s="10">
        <f t="shared" si="5"/>
        <v>-1</v>
      </c>
      <c r="B116" s="2">
        <f t="shared" si="4"/>
        <v>0.24197072451914337</v>
      </c>
      <c r="C116" s="2"/>
    </row>
    <row r="117" spans="1:3" x14ac:dyDescent="0.35">
      <c r="A117" s="10">
        <f t="shared" si="5"/>
        <v>-0.75</v>
      </c>
      <c r="B117" s="2">
        <f t="shared" si="4"/>
        <v>0.30113743215480443</v>
      </c>
      <c r="C117" s="2"/>
    </row>
    <row r="118" spans="1:3" x14ac:dyDescent="0.35">
      <c r="A118" s="10">
        <f t="shared" si="5"/>
        <v>-0.5</v>
      </c>
      <c r="B118" s="2">
        <f t="shared" si="4"/>
        <v>0.35206532676429952</v>
      </c>
      <c r="C118" s="2"/>
    </row>
    <row r="119" spans="1:3" x14ac:dyDescent="0.35">
      <c r="A119" s="10">
        <f t="shared" si="5"/>
        <v>-0.25</v>
      </c>
      <c r="B119" s="2">
        <f t="shared" si="4"/>
        <v>0.38666811680284924</v>
      </c>
      <c r="C119" s="2"/>
    </row>
    <row r="120" spans="1:3" x14ac:dyDescent="0.35">
      <c r="A120" s="10">
        <f t="shared" si="5"/>
        <v>0</v>
      </c>
      <c r="B120" s="2">
        <f t="shared" si="4"/>
        <v>0.3989422804014327</v>
      </c>
      <c r="C120" s="2"/>
    </row>
    <row r="121" spans="1:3" x14ac:dyDescent="0.35">
      <c r="A121" s="10">
        <f t="shared" si="5"/>
        <v>0.25</v>
      </c>
      <c r="B121" s="2">
        <f t="shared" si="4"/>
        <v>0.38666811680284924</v>
      </c>
      <c r="C121" s="2"/>
    </row>
    <row r="122" spans="1:3" x14ac:dyDescent="0.35">
      <c r="A122" s="10">
        <f t="shared" si="5"/>
        <v>0.5</v>
      </c>
      <c r="B122" s="2">
        <f t="shared" si="4"/>
        <v>0.35206532676429952</v>
      </c>
      <c r="C122" s="2"/>
    </row>
    <row r="123" spans="1:3" x14ac:dyDescent="0.35">
      <c r="A123" s="10">
        <f t="shared" si="5"/>
        <v>0.75</v>
      </c>
      <c r="B123" s="2">
        <f t="shared" si="4"/>
        <v>0.30113743215480443</v>
      </c>
      <c r="C123" s="2"/>
    </row>
    <row r="124" spans="1:3" x14ac:dyDescent="0.35">
      <c r="A124" s="10">
        <f t="shared" si="5"/>
        <v>1</v>
      </c>
      <c r="B124" s="2">
        <f t="shared" si="4"/>
        <v>0.24197072451914337</v>
      </c>
      <c r="C124" s="2"/>
    </row>
    <row r="125" spans="1:3" x14ac:dyDescent="0.35">
      <c r="A125" s="10">
        <f t="shared" si="5"/>
        <v>1.25</v>
      </c>
      <c r="B125" s="2">
        <f t="shared" si="4"/>
        <v>0.18264908538902191</v>
      </c>
      <c r="C125" s="2"/>
    </row>
    <row r="126" spans="1:3" x14ac:dyDescent="0.35">
      <c r="A126" s="10">
        <f t="shared" si="5"/>
        <v>1.5</v>
      </c>
      <c r="B126" s="2">
        <f t="shared" si="4"/>
        <v>0.12951759566589174</v>
      </c>
      <c r="C126" s="2"/>
    </row>
    <row r="127" spans="1:3" x14ac:dyDescent="0.35">
      <c r="A127" s="10">
        <f t="shared" si="5"/>
        <v>1.75</v>
      </c>
      <c r="B127" s="2">
        <f t="shared" si="4"/>
        <v>8.6277318826511532E-2</v>
      </c>
      <c r="C127" s="2"/>
    </row>
    <row r="128" spans="1:3" x14ac:dyDescent="0.35">
      <c r="A128" s="10">
        <f t="shared" si="5"/>
        <v>2</v>
      </c>
      <c r="B128" s="2">
        <f t="shared" si="4"/>
        <v>5.3990966513188063E-2</v>
      </c>
      <c r="C128" s="2"/>
    </row>
    <row r="129" spans="1:4" x14ac:dyDescent="0.35">
      <c r="A129" s="10">
        <f t="shared" si="5"/>
        <v>2.25</v>
      </c>
      <c r="B129" s="2">
        <f t="shared" si="4"/>
        <v>3.1739651835667418E-2</v>
      </c>
      <c r="C129" s="2"/>
    </row>
    <row r="130" spans="1:4" x14ac:dyDescent="0.35">
      <c r="A130" s="10">
        <f t="shared" si="5"/>
        <v>2.5</v>
      </c>
      <c r="B130" s="2">
        <f t="shared" si="4"/>
        <v>1.752830049356854E-2</v>
      </c>
      <c r="C130" s="2"/>
    </row>
    <row r="131" spans="1:4" x14ac:dyDescent="0.35">
      <c r="A131" s="10">
        <f t="shared" si="5"/>
        <v>2.75</v>
      </c>
      <c r="B131" s="2">
        <f t="shared" si="4"/>
        <v>9.0935625015910529E-3</v>
      </c>
      <c r="C131" s="2"/>
    </row>
    <row r="132" spans="1:4" x14ac:dyDescent="0.35">
      <c r="A132" s="10">
        <f t="shared" si="5"/>
        <v>3</v>
      </c>
      <c r="B132" s="2">
        <f t="shared" si="4"/>
        <v>4.4318484119380075E-3</v>
      </c>
      <c r="C132" s="2"/>
    </row>
    <row r="133" spans="1:4" x14ac:dyDescent="0.35">
      <c r="A133" s="10">
        <f t="shared" si="5"/>
        <v>3.25</v>
      </c>
      <c r="B133" s="2">
        <f t="shared" si="4"/>
        <v>2.0290480572997681E-3</v>
      </c>
      <c r="C133" s="2"/>
    </row>
    <row r="134" spans="1:4" x14ac:dyDescent="0.35">
      <c r="A134" s="10"/>
      <c r="B134" s="2"/>
      <c r="C134" s="2"/>
    </row>
    <row r="135" spans="1:4" x14ac:dyDescent="0.35">
      <c r="A135" s="10" t="s">
        <v>6</v>
      </c>
      <c r="B135" s="2"/>
      <c r="C135" s="2"/>
    </row>
    <row r="136" spans="1:4" x14ac:dyDescent="0.35">
      <c r="A136" s="10"/>
      <c r="B136" s="2"/>
      <c r="C136" s="2"/>
    </row>
    <row r="137" spans="1:4" x14ac:dyDescent="0.35">
      <c r="A137" s="10" t="s">
        <v>7</v>
      </c>
      <c r="B137" s="2"/>
      <c r="C137" s="2"/>
    </row>
    <row r="138" spans="1:4" x14ac:dyDescent="0.35">
      <c r="A138" s="10"/>
      <c r="B138" s="2"/>
      <c r="C138" s="2"/>
    </row>
    <row r="139" spans="1:4" x14ac:dyDescent="0.35">
      <c r="B139" s="5" t="s">
        <v>8</v>
      </c>
      <c r="C139" s="5"/>
      <c r="D139" s="6" t="s">
        <v>9</v>
      </c>
    </row>
    <row r="140" spans="1:4" x14ac:dyDescent="0.35">
      <c r="A140">
        <v>52</v>
      </c>
      <c r="B140" s="2">
        <f>NORMDIST(A140,100,16,FALSE)</f>
        <v>2.7699052574612547E-4</v>
      </c>
      <c r="C140" s="2"/>
      <c r="D140" s="2">
        <f>NORMDIST(A140,116,16,FALSE)</f>
        <v>8.3643891103053355E-6</v>
      </c>
    </row>
    <row r="141" spans="1:4" x14ac:dyDescent="0.35">
      <c r="A141">
        <f>A140+4</f>
        <v>56</v>
      </c>
      <c r="B141" s="2">
        <f t="shared" ref="B141:B172" si="6">NORMDIST(A141,100,16,FALSE)</f>
        <v>5.6834765634944081E-4</v>
      </c>
      <c r="C141" s="2"/>
      <c r="D141" s="2">
        <f t="shared" ref="D141:D168" si="7">NORMDIST(A141,116,16,FALSE)</f>
        <v>2.2037230147965338E-5</v>
      </c>
    </row>
    <row r="142" spans="1:4" x14ac:dyDescent="0.35">
      <c r="A142">
        <f t="shared" ref="A142:A168" si="8">A141+4</f>
        <v>60</v>
      </c>
      <c r="B142" s="2">
        <f t="shared" si="6"/>
        <v>1.0955187808480338E-3</v>
      </c>
      <c r="C142" s="2"/>
      <c r="D142" s="2">
        <f t="shared" si="7"/>
        <v>5.454266844036001E-5</v>
      </c>
    </row>
    <row r="143" spans="1:4" x14ac:dyDescent="0.35">
      <c r="A143">
        <f t="shared" si="8"/>
        <v>64</v>
      </c>
      <c r="B143" s="2">
        <f t="shared" si="6"/>
        <v>1.9837282397292136E-3</v>
      </c>
      <c r="C143" s="2"/>
      <c r="D143" s="2">
        <f t="shared" si="7"/>
        <v>1.2681550358123551E-4</v>
      </c>
    </row>
    <row r="144" spans="1:4" x14ac:dyDescent="0.35">
      <c r="A144">
        <f t="shared" si="8"/>
        <v>68</v>
      </c>
      <c r="B144" s="2">
        <f t="shared" si="6"/>
        <v>3.3744354070742539E-3</v>
      </c>
      <c r="C144" s="2"/>
      <c r="D144" s="2">
        <f t="shared" si="7"/>
        <v>2.7699052574612547E-4</v>
      </c>
    </row>
    <row r="145" spans="1:4" x14ac:dyDescent="0.35">
      <c r="A145">
        <f t="shared" si="8"/>
        <v>72</v>
      </c>
      <c r="B145" s="2">
        <f t="shared" si="6"/>
        <v>5.3923324266569707E-3</v>
      </c>
      <c r="C145" s="2"/>
      <c r="D145" s="2">
        <f t="shared" si="7"/>
        <v>5.6834765634944081E-4</v>
      </c>
    </row>
    <row r="146" spans="1:4" x14ac:dyDescent="0.35">
      <c r="A146">
        <f t="shared" si="8"/>
        <v>76</v>
      </c>
      <c r="B146" s="2">
        <f t="shared" si="6"/>
        <v>8.094849729118234E-3</v>
      </c>
      <c r="C146" s="2"/>
      <c r="D146" s="2">
        <f t="shared" si="7"/>
        <v>1.0955187808480338E-3</v>
      </c>
    </row>
    <row r="147" spans="1:4" x14ac:dyDescent="0.35">
      <c r="A147">
        <f t="shared" si="8"/>
        <v>80</v>
      </c>
      <c r="B147" s="2">
        <f t="shared" si="6"/>
        <v>1.141556783681387E-2</v>
      </c>
      <c r="C147" s="2"/>
      <c r="D147" s="2">
        <f t="shared" si="7"/>
        <v>1.9837282397292136E-3</v>
      </c>
    </row>
    <row r="148" spans="1:4" x14ac:dyDescent="0.35">
      <c r="A148">
        <f t="shared" si="8"/>
        <v>84</v>
      </c>
      <c r="B148" s="2">
        <f t="shared" si="6"/>
        <v>1.512317028244646E-2</v>
      </c>
      <c r="C148" s="2"/>
      <c r="D148" s="2">
        <f t="shared" si="7"/>
        <v>3.3744354070742539E-3</v>
      </c>
    </row>
    <row r="149" spans="1:4" x14ac:dyDescent="0.35">
      <c r="A149">
        <f t="shared" si="8"/>
        <v>88</v>
      </c>
      <c r="B149" s="2">
        <f t="shared" si="6"/>
        <v>1.8821089509675277E-2</v>
      </c>
      <c r="C149" s="2"/>
      <c r="D149" s="2">
        <f t="shared" si="7"/>
        <v>5.3923324266569707E-3</v>
      </c>
    </row>
    <row r="150" spans="1:4" x14ac:dyDescent="0.35">
      <c r="A150">
        <f t="shared" si="8"/>
        <v>92</v>
      </c>
      <c r="B150" s="2">
        <f t="shared" si="6"/>
        <v>2.200408292276872E-2</v>
      </c>
      <c r="C150" s="2"/>
      <c r="D150" s="2">
        <f t="shared" si="7"/>
        <v>8.094849729118234E-3</v>
      </c>
    </row>
    <row r="151" spans="1:4" x14ac:dyDescent="0.35">
      <c r="A151">
        <f t="shared" si="8"/>
        <v>96</v>
      </c>
      <c r="B151" s="2">
        <f t="shared" si="6"/>
        <v>2.4166757300178077E-2</v>
      </c>
      <c r="C151" s="2"/>
      <c r="D151" s="2">
        <f t="shared" si="7"/>
        <v>1.141556783681387E-2</v>
      </c>
    </row>
    <row r="152" spans="1:4" x14ac:dyDescent="0.35">
      <c r="A152">
        <f t="shared" si="8"/>
        <v>100</v>
      </c>
      <c r="B152" s="2">
        <f t="shared" si="6"/>
        <v>2.4933892525089544E-2</v>
      </c>
      <c r="C152" s="2"/>
      <c r="D152" s="2">
        <f t="shared" si="7"/>
        <v>1.512317028244646E-2</v>
      </c>
    </row>
    <row r="153" spans="1:4" x14ac:dyDescent="0.35">
      <c r="A153">
        <f t="shared" si="8"/>
        <v>104</v>
      </c>
      <c r="B153" s="2">
        <f t="shared" si="6"/>
        <v>2.4166757300178077E-2</v>
      </c>
      <c r="C153" s="2"/>
      <c r="D153" s="2">
        <f t="shared" si="7"/>
        <v>1.8821089509675277E-2</v>
      </c>
    </row>
    <row r="154" spans="1:4" x14ac:dyDescent="0.35">
      <c r="A154">
        <f t="shared" si="8"/>
        <v>108</v>
      </c>
      <c r="B154" s="2">
        <f t="shared" si="6"/>
        <v>2.200408292276872E-2</v>
      </c>
      <c r="C154" s="2"/>
      <c r="D154" s="2">
        <f t="shared" si="7"/>
        <v>2.200408292276872E-2</v>
      </c>
    </row>
    <row r="155" spans="1:4" x14ac:dyDescent="0.35">
      <c r="A155">
        <f t="shared" si="8"/>
        <v>112</v>
      </c>
      <c r="B155" s="2">
        <f t="shared" si="6"/>
        <v>1.8821089509675277E-2</v>
      </c>
      <c r="C155" s="2"/>
      <c r="D155" s="2">
        <f t="shared" si="7"/>
        <v>2.4166757300178077E-2</v>
      </c>
    </row>
    <row r="156" spans="1:4" x14ac:dyDescent="0.35">
      <c r="A156">
        <f t="shared" si="8"/>
        <v>116</v>
      </c>
      <c r="B156" s="2">
        <f t="shared" si="6"/>
        <v>1.512317028244646E-2</v>
      </c>
      <c r="C156" s="2"/>
      <c r="D156" s="2">
        <f t="shared" si="7"/>
        <v>2.4933892525089544E-2</v>
      </c>
    </row>
    <row r="157" spans="1:4" x14ac:dyDescent="0.35">
      <c r="A157">
        <f t="shared" si="8"/>
        <v>120</v>
      </c>
      <c r="B157" s="2">
        <f t="shared" si="6"/>
        <v>1.141556783681387E-2</v>
      </c>
      <c r="C157" s="2"/>
      <c r="D157" s="2">
        <f t="shared" si="7"/>
        <v>2.4166757300178077E-2</v>
      </c>
    </row>
    <row r="158" spans="1:4" x14ac:dyDescent="0.35">
      <c r="A158">
        <f t="shared" si="8"/>
        <v>124</v>
      </c>
      <c r="B158" s="2">
        <f t="shared" si="6"/>
        <v>8.094849729118234E-3</v>
      </c>
      <c r="C158" s="2"/>
      <c r="D158" s="2">
        <f t="shared" si="7"/>
        <v>2.200408292276872E-2</v>
      </c>
    </row>
    <row r="159" spans="1:4" x14ac:dyDescent="0.35">
      <c r="A159">
        <f t="shared" si="8"/>
        <v>128</v>
      </c>
      <c r="B159" s="2">
        <f t="shared" si="6"/>
        <v>5.3923324266569707E-3</v>
      </c>
      <c r="C159" s="2"/>
      <c r="D159" s="2">
        <f t="shared" si="7"/>
        <v>1.8821089509675277E-2</v>
      </c>
    </row>
    <row r="160" spans="1:4" x14ac:dyDescent="0.35">
      <c r="A160">
        <f t="shared" si="8"/>
        <v>132</v>
      </c>
      <c r="B160" s="2">
        <f t="shared" si="6"/>
        <v>3.3744354070742539E-3</v>
      </c>
      <c r="C160" s="2"/>
      <c r="D160" s="2">
        <f t="shared" si="7"/>
        <v>1.512317028244646E-2</v>
      </c>
    </row>
    <row r="161" spans="1:4" x14ac:dyDescent="0.35">
      <c r="A161">
        <f t="shared" si="8"/>
        <v>136</v>
      </c>
      <c r="B161" s="2">
        <f t="shared" si="6"/>
        <v>1.9837282397292136E-3</v>
      </c>
      <c r="C161" s="2"/>
      <c r="D161" s="2">
        <f t="shared" si="7"/>
        <v>1.141556783681387E-2</v>
      </c>
    </row>
    <row r="162" spans="1:4" x14ac:dyDescent="0.35">
      <c r="A162">
        <f t="shared" si="8"/>
        <v>140</v>
      </c>
      <c r="B162" s="2">
        <f t="shared" si="6"/>
        <v>1.0955187808480338E-3</v>
      </c>
      <c r="C162" s="2"/>
      <c r="D162" s="2">
        <f t="shared" si="7"/>
        <v>8.094849729118234E-3</v>
      </c>
    </row>
    <row r="163" spans="1:4" x14ac:dyDescent="0.35">
      <c r="A163">
        <f t="shared" si="8"/>
        <v>144</v>
      </c>
      <c r="B163" s="2">
        <f t="shared" si="6"/>
        <v>5.6834765634944081E-4</v>
      </c>
      <c r="C163" s="2"/>
      <c r="D163" s="2">
        <f t="shared" si="7"/>
        <v>5.3923324266569707E-3</v>
      </c>
    </row>
    <row r="164" spans="1:4" x14ac:dyDescent="0.35">
      <c r="A164">
        <f t="shared" si="8"/>
        <v>148</v>
      </c>
      <c r="B164" s="2">
        <f t="shared" si="6"/>
        <v>2.7699052574612547E-4</v>
      </c>
      <c r="C164" s="2"/>
      <c r="D164" s="2">
        <f t="shared" si="7"/>
        <v>3.3744354070742539E-3</v>
      </c>
    </row>
    <row r="165" spans="1:4" x14ac:dyDescent="0.35">
      <c r="A165">
        <f t="shared" si="8"/>
        <v>152</v>
      </c>
      <c r="B165" s="2">
        <f t="shared" si="6"/>
        <v>1.2681550358123551E-4</v>
      </c>
      <c r="C165" s="2"/>
      <c r="D165" s="2">
        <f t="shared" si="7"/>
        <v>1.9837282397292136E-3</v>
      </c>
    </row>
    <row r="166" spans="1:4" x14ac:dyDescent="0.35">
      <c r="A166">
        <f t="shared" si="8"/>
        <v>156</v>
      </c>
      <c r="B166" s="2">
        <f t="shared" si="6"/>
        <v>5.454266844036001E-5</v>
      </c>
      <c r="C166" s="2"/>
      <c r="D166" s="2">
        <f t="shared" si="7"/>
        <v>1.0955187808480338E-3</v>
      </c>
    </row>
    <row r="167" spans="1:4" x14ac:dyDescent="0.35">
      <c r="A167">
        <f t="shared" si="8"/>
        <v>160</v>
      </c>
      <c r="B167" s="2">
        <f t="shared" si="6"/>
        <v>2.2037230147965338E-5</v>
      </c>
      <c r="C167" s="2"/>
      <c r="D167" s="2">
        <f t="shared" si="7"/>
        <v>5.6834765634944081E-4</v>
      </c>
    </row>
    <row r="168" spans="1:4" x14ac:dyDescent="0.35">
      <c r="A168">
        <f t="shared" si="8"/>
        <v>164</v>
      </c>
      <c r="B168" s="2">
        <f t="shared" si="6"/>
        <v>8.3643891103053355E-6</v>
      </c>
      <c r="C168" s="2"/>
      <c r="D168" s="2">
        <f t="shared" si="7"/>
        <v>2.7699052574612547E-4</v>
      </c>
    </row>
    <row r="169" spans="1:4" x14ac:dyDescent="0.35">
      <c r="A169">
        <f>A168+4</f>
        <v>168</v>
      </c>
      <c r="B169" s="2">
        <f t="shared" si="6"/>
        <v>2.9824147838253095E-6</v>
      </c>
      <c r="C169" s="2"/>
      <c r="D169" s="2">
        <f>NORMDIST(A169,116,16,FALSE)</f>
        <v>1.2681550358123551E-4</v>
      </c>
    </row>
    <row r="170" spans="1:4" x14ac:dyDescent="0.35">
      <c r="A170">
        <f>A169+4</f>
        <v>172</v>
      </c>
      <c r="B170" s="2">
        <f t="shared" si="6"/>
        <v>9.9898381918159216E-7</v>
      </c>
      <c r="C170" s="2"/>
      <c r="D170" s="2">
        <f>NORMDIST(A170,116,16,FALSE)</f>
        <v>5.454266844036001E-5</v>
      </c>
    </row>
    <row r="171" spans="1:4" x14ac:dyDescent="0.35">
      <c r="A171">
        <f>A170+4</f>
        <v>176</v>
      </c>
      <c r="B171" s="2">
        <f t="shared" si="6"/>
        <v>3.1434420553702784E-7</v>
      </c>
      <c r="C171" s="2"/>
      <c r="D171" s="2">
        <f>NORMDIST(A171,116,16,FALSE)</f>
        <v>2.2037230147965338E-5</v>
      </c>
    </row>
    <row r="172" spans="1:4" x14ac:dyDescent="0.35">
      <c r="A172">
        <f>A171+4</f>
        <v>180</v>
      </c>
      <c r="B172" s="2">
        <f t="shared" si="6"/>
        <v>9.2919969670893605E-8</v>
      </c>
      <c r="C172" s="2"/>
      <c r="D172" s="2">
        <f>NORMDIST(A172,116,16,FALSE)</f>
        <v>8.3643891103053355E-6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354A-35F7-4AFE-A15F-F608F871FC81}">
  <dimension ref="A1:B11"/>
  <sheetViews>
    <sheetView workbookViewId="0"/>
  </sheetViews>
  <sheetFormatPr defaultRowHeight="14.5" x14ac:dyDescent="0.35"/>
  <cols>
    <col min="1" max="1" width="13.453125" customWidth="1"/>
  </cols>
  <sheetData>
    <row r="1" spans="1:2" x14ac:dyDescent="0.35">
      <c r="A1" s="1" t="s">
        <v>0</v>
      </c>
    </row>
    <row r="3" spans="1:2" x14ac:dyDescent="0.35">
      <c r="A3" t="s">
        <v>10</v>
      </c>
      <c r="B3" s="11">
        <v>150</v>
      </c>
    </row>
    <row r="4" spans="1:2" x14ac:dyDescent="0.35">
      <c r="A4" t="s">
        <v>11</v>
      </c>
      <c r="B4" s="12">
        <v>25</v>
      </c>
    </row>
    <row r="6" spans="1:2" x14ac:dyDescent="0.35">
      <c r="A6" t="s">
        <v>12</v>
      </c>
      <c r="B6" s="11">
        <v>145</v>
      </c>
    </row>
    <row r="7" spans="1:2" x14ac:dyDescent="0.35">
      <c r="A7" t="s">
        <v>13</v>
      </c>
      <c r="B7" s="12">
        <v>155</v>
      </c>
    </row>
    <row r="9" spans="1:2" x14ac:dyDescent="0.35">
      <c r="A9" t="s">
        <v>14</v>
      </c>
      <c r="B9" s="11">
        <f>NORMDIST(B6,B3,B4,TRUE)</f>
        <v>0.42074029056089696</v>
      </c>
    </row>
    <row r="10" spans="1:2" x14ac:dyDescent="0.35">
      <c r="A10" t="s">
        <v>15</v>
      </c>
      <c r="B10" s="13">
        <f>NORMDIST(B7,B3,B4,TRUE)</f>
        <v>0.57925970943910299</v>
      </c>
    </row>
    <row r="11" spans="1:2" x14ac:dyDescent="0.35">
      <c r="A11" t="s">
        <v>16</v>
      </c>
      <c r="B11" s="12">
        <f>B10-B9</f>
        <v>0.15851941887820603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Normal 1</vt:lpstr>
      <vt:lpstr>Normal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Zaiontz</dc:creator>
  <cp:lastModifiedBy>Charles Zaiontz</cp:lastModifiedBy>
  <dcterms:created xsi:type="dcterms:W3CDTF">2023-12-19T19:57:15Z</dcterms:created>
  <dcterms:modified xsi:type="dcterms:W3CDTF">2023-12-19T19:59:17Z</dcterms:modified>
</cp:coreProperties>
</file>