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6BF5E0A6-591D-4EF8-B337-A3846CBFAF7E}" xr6:coauthVersionLast="47" xr6:coauthVersionMax="47" xr10:uidLastSave="{00000000-0000-0000-0000-000000000000}"/>
  <bookViews>
    <workbookView xWindow="-110" yWindow="-110" windowWidth="19420" windowHeight="10300" activeTab="3" xr2:uid="{91D550E7-8C23-49F2-AC20-CC6A4EECCE50}"/>
  </bookViews>
  <sheets>
    <sheet name="Regression" sheetId="2" r:id="rId1"/>
    <sheet name="Regression1" sheetId="3" r:id="rId2"/>
    <sheet name="Sheet1" sheetId="1" r:id="rId3"/>
    <sheet name="Sheet5" sheetId="5" r:id="rId4"/>
    <sheet name="Dummy 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9" i="3"/>
  <c r="L14" i="2"/>
  <c r="L13" i="2"/>
  <c r="L10" i="2"/>
  <c r="L11" i="2"/>
  <c r="L12" i="2"/>
  <c r="L9" i="2"/>
</calcChain>
</file>

<file path=xl/sharedStrings.xml><?xml version="1.0" encoding="utf-8"?>
<sst xmlns="http://schemas.openxmlformats.org/spreadsheetml/2006/main" count="174" uniqueCount="52">
  <si>
    <t>X1</t>
  </si>
  <si>
    <t>X2</t>
  </si>
  <si>
    <t>Y</t>
  </si>
  <si>
    <t>Sl. No</t>
  </si>
  <si>
    <t>Login Hours</t>
  </si>
  <si>
    <t>Break Time Duration</t>
  </si>
  <si>
    <t>Productivity</t>
  </si>
  <si>
    <t>Gender</t>
  </si>
  <si>
    <t>Male</t>
  </si>
  <si>
    <t>Female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</si>
  <si>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</si>
  <si>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</si>
  <si>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</si>
  <si>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</si>
  <si>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</si>
  <si>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</si>
  <si>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</si>
  <si>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</si>
  <si>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</si>
  <si>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</si>
  <si>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</si>
  <si>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</si>
  <si>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</si>
  <si>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</si>
  <si>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</si>
  <si>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</si>
  <si>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</si>
  <si>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</si>
  <si>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</si>
  <si>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</si>
  <si>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</si>
  <si>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</si>
  <si>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</si>
  <si>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</si>
  <si>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</si>
  <si>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5.31+(0.41*loginhr+0.30*BTD+0.14*Gender)</t>
  </si>
  <si>
    <t>y=a+b1x1+b2x2+b3x3</t>
  </si>
  <si>
    <t>LH</t>
  </si>
  <si>
    <t>BT</t>
  </si>
  <si>
    <t>Producteivity</t>
  </si>
  <si>
    <t xml:space="preserve">Gender value is 1 and 0 means we will get productivity high based on co-efficient value  </t>
  </si>
  <si>
    <t>City</t>
  </si>
  <si>
    <t xml:space="preserve">Banglore </t>
  </si>
  <si>
    <t>Chennai</t>
  </si>
  <si>
    <t>Hyderabad</t>
  </si>
  <si>
    <t>5.23+(0.40*loginhr+0.34*BTD+0.16*Gender+0.012*city)</t>
  </si>
  <si>
    <t>Logn Hr</t>
  </si>
  <si>
    <t>BTD</t>
  </si>
  <si>
    <t>city</t>
  </si>
  <si>
    <t>Productvity</t>
  </si>
  <si>
    <t>Banglore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</si>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</sst>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0D5B-0F45-4363-891B-2E692B986460}">
  <dimension ref="A1:P20"/>
  <sheetViews>
    <sheetView topLeftCell="D3" workbookViewId="0">
      <selection activeCell="L19" sqref="L19"/>
    </sheetView>
  </sheetViews>
  <sheetFormatPr defaultRowHeight="14.5" x14ac:dyDescent="0.35"/>
  <cols>
    <col min="1" max="1" width="17.26953125" bestFit="1" customWidth="1"/>
    <col min="2" max="2" width="11.81640625" bestFit="1" customWidth="1"/>
    <col min="5" max="5" width="14" customWidth="1"/>
    <col min="6" max="6" width="12.7265625" bestFit="1" customWidth="1"/>
  </cols>
  <sheetData>
    <row r="1" spans="1:16" x14ac:dyDescent="0.35">
      <c r="A1" t="s">
        <v>11</v>
      </c>
    </row>
    <row r="2" spans="1:16" ht="15" thickBot="1" x14ac:dyDescent="0.4"/>
    <row r="3" spans="1:16" x14ac:dyDescent="0.35">
      <c r="A3" s="6" t="s">
        <v>12</v>
      </c>
      <c r="B3" s="6"/>
    </row>
    <row r="4" spans="1:16" x14ac:dyDescent="0.35">
      <c r="A4" s="3" t="s">
        <v>13</v>
      </c>
      <c r="B4" s="3">
        <v>0.95434157341771975</v>
      </c>
      <c r="E4" t="s">
        <v>36</v>
      </c>
      <c r="H4" s="8" t="s">
        <v>40</v>
      </c>
      <c r="I4" s="8"/>
      <c r="J4" s="8"/>
      <c r="K4" s="8"/>
      <c r="L4" s="8"/>
      <c r="M4" s="8"/>
      <c r="N4" s="8"/>
      <c r="O4" s="8"/>
      <c r="P4" s="8"/>
    </row>
    <row r="5" spans="1:16" x14ac:dyDescent="0.35">
      <c r="A5" s="3" t="s">
        <v>14</v>
      </c>
      <c r="B5" s="3">
        <v>0.91076783875340905</v>
      </c>
    </row>
    <row r="6" spans="1:16" x14ac:dyDescent="0.35">
      <c r="A6" s="3" t="s">
        <v>15</v>
      </c>
      <c r="B6" s="3">
        <v>0.87730577828593748</v>
      </c>
      <c r="E6" t="s">
        <v>35</v>
      </c>
    </row>
    <row r="7" spans="1:16" x14ac:dyDescent="0.35">
      <c r="A7" s="3" t="s">
        <v>16</v>
      </c>
      <c r="B7" s="3">
        <v>0.1050655126459059</v>
      </c>
    </row>
    <row r="8" spans="1:16" ht="16.5" thickBot="1" x14ac:dyDescent="0.45">
      <c r="A8" s="4" t="s">
        <v>17</v>
      </c>
      <c r="B8" s="4">
        <v>12</v>
      </c>
      <c r="I8" t="s">
        <v>37</v>
      </c>
      <c r="J8" t="s">
        <v>38</v>
      </c>
      <c r="K8" s="10" t="s">
        <v>7</v>
      </c>
      <c r="L8" t="s">
        <v>39</v>
      </c>
    </row>
    <row r="9" spans="1:16" x14ac:dyDescent="0.35">
      <c r="I9" s="1">
        <v>8.1</v>
      </c>
      <c r="J9" s="1">
        <v>1.25</v>
      </c>
      <c r="K9" s="1">
        <v>0</v>
      </c>
      <c r="L9">
        <f>5.31+(0.41*I9)+(0.3*J9)+(0.14*K9)</f>
        <v>9.0060000000000002</v>
      </c>
    </row>
    <row r="10" spans="1:16" ht="15" thickBot="1" x14ac:dyDescent="0.4">
      <c r="A10" t="s">
        <v>18</v>
      </c>
      <c r="I10" s="1">
        <v>7.3</v>
      </c>
      <c r="J10" s="1">
        <v>1.38</v>
      </c>
      <c r="K10" s="1">
        <v>0</v>
      </c>
      <c r="L10">
        <f>5.31+(0.41*I10)+(0.3*J10)+(0.14*K10)</f>
        <v>8.7169999999999987</v>
      </c>
    </row>
    <row r="11" spans="1:16" x14ac:dyDescent="0.35">
      <c r="A11" s="5"/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I11" s="1">
        <v>8.1</v>
      </c>
      <c r="J11" s="1">
        <v>1.25</v>
      </c>
      <c r="K11" s="1">
        <v>1</v>
      </c>
      <c r="L11">
        <f>5.31+(0.41*I11)+(0.3*J11)+(0.14*K11)</f>
        <v>9.1460000000000008</v>
      </c>
    </row>
    <row r="12" spans="1:16" x14ac:dyDescent="0.35">
      <c r="A12" s="3" t="s">
        <v>19</v>
      </c>
      <c r="B12" s="3">
        <v>3</v>
      </c>
      <c r="C12" s="3">
        <v>0.90135657108628975</v>
      </c>
      <c r="D12" s="3">
        <v>0.30045219036209658</v>
      </c>
      <c r="E12" s="3">
        <v>27.21792459967504</v>
      </c>
      <c r="F12" s="3">
        <v>1.5034557412864108E-4</v>
      </c>
      <c r="I12" s="1">
        <v>7.3</v>
      </c>
      <c r="J12" s="1">
        <v>1.38</v>
      </c>
      <c r="K12" s="1">
        <v>0</v>
      </c>
      <c r="L12">
        <f t="shared" ref="L12:L14" si="0">5.31+(0.41*I12)+(0.3*J12)+(0.14*K12)</f>
        <v>8.7169999999999987</v>
      </c>
    </row>
    <row r="13" spans="1:16" x14ac:dyDescent="0.35">
      <c r="A13" s="3" t="s">
        <v>20</v>
      </c>
      <c r="B13" s="3">
        <v>8</v>
      </c>
      <c r="C13" s="3">
        <v>8.83100955803761E-2</v>
      </c>
      <c r="D13" s="3">
        <v>1.1038761947547012E-2</v>
      </c>
      <c r="E13" s="3"/>
      <c r="F13" s="3"/>
      <c r="I13" s="1">
        <v>8.1</v>
      </c>
      <c r="J13" s="1">
        <v>1.25</v>
      </c>
      <c r="K13" s="1">
        <v>1</v>
      </c>
      <c r="L13">
        <f t="shared" si="0"/>
        <v>9.1460000000000008</v>
      </c>
    </row>
    <row r="14" spans="1:16" ht="15" thickBot="1" x14ac:dyDescent="0.4">
      <c r="A14" s="4" t="s">
        <v>21</v>
      </c>
      <c r="B14" s="4">
        <v>11</v>
      </c>
      <c r="C14" s="4">
        <v>0.98966666666666581</v>
      </c>
      <c r="D14" s="4"/>
      <c r="E14" s="4"/>
      <c r="F14" s="4"/>
      <c r="I14" s="1">
        <v>7.3</v>
      </c>
      <c r="J14" s="1">
        <v>1.38</v>
      </c>
      <c r="K14" s="1">
        <v>1</v>
      </c>
      <c r="L14">
        <f t="shared" si="0"/>
        <v>8.8569999999999993</v>
      </c>
    </row>
    <row r="15" spans="1:16" ht="15" thickBot="1" x14ac:dyDescent="0.4">
      <c r="K15" s="1"/>
    </row>
    <row r="16" spans="1:16" x14ac:dyDescent="0.35">
      <c r="A16" s="5"/>
      <c r="B16" s="5" t="s">
        <v>28</v>
      </c>
      <c r="C16" s="5" t="s">
        <v>16</v>
      </c>
      <c r="D16" s="5" t="s">
        <v>29</v>
      </c>
      <c r="E16" s="5" t="s">
        <v>30</v>
      </c>
      <c r="F16" s="5" t="s">
        <v>31</v>
      </c>
      <c r="G16" s="5" t="s">
        <v>32</v>
      </c>
      <c r="H16" s="5" t="s">
        <v>33</v>
      </c>
      <c r="I16" s="5" t="s">
        <v>34</v>
      </c>
    </row>
    <row r="17" spans="1:9" x14ac:dyDescent="0.35">
      <c r="A17" s="3" t="s">
        <v>22</v>
      </c>
      <c r="B17" s="12">
        <v>5.3149201115094522</v>
      </c>
      <c r="C17" s="3">
        <v>0.51521405136419851</v>
      </c>
      <c r="D17" s="3">
        <v>10.315945571430854</v>
      </c>
      <c r="E17" s="3">
        <v>6.7259260845641405E-6</v>
      </c>
      <c r="F17" s="3">
        <v>4.1268343785483186</v>
      </c>
      <c r="G17" s="3">
        <v>6.5030058444705858</v>
      </c>
      <c r="H17" s="3">
        <v>4.1268343785483186</v>
      </c>
      <c r="I17" s="3">
        <v>6.5030058444705858</v>
      </c>
    </row>
    <row r="18" spans="1:9" x14ac:dyDescent="0.35">
      <c r="A18" s="3" t="s">
        <v>4</v>
      </c>
      <c r="B18" s="3">
        <v>0.40355854275859893</v>
      </c>
      <c r="C18" s="3">
        <v>4.7844374320602796E-2</v>
      </c>
      <c r="D18" s="3">
        <v>8.4348170184936055</v>
      </c>
      <c r="E18" s="3">
        <v>2.9775614896250503E-5</v>
      </c>
      <c r="F18" s="3">
        <v>0.29322921772903282</v>
      </c>
      <c r="G18" s="3">
        <v>0.51388786778816509</v>
      </c>
      <c r="H18" s="3">
        <v>0.29322921772903282</v>
      </c>
      <c r="I18" s="3">
        <v>0.51388786778816509</v>
      </c>
    </row>
    <row r="19" spans="1:9" x14ac:dyDescent="0.35">
      <c r="A19" s="3" t="s">
        <v>5</v>
      </c>
      <c r="B19" s="3">
        <v>0.30427932017799481</v>
      </c>
      <c r="C19" s="3">
        <v>0.23817557222245603</v>
      </c>
      <c r="D19" s="3">
        <v>1.2775420977840577</v>
      </c>
      <c r="E19" s="3">
        <v>0.23723551706313489</v>
      </c>
      <c r="F19" s="3">
        <v>-0.24495453427160757</v>
      </c>
      <c r="G19" s="3">
        <v>0.85351317462759724</v>
      </c>
      <c r="H19" s="3">
        <v>-0.24495453427160757</v>
      </c>
      <c r="I19" s="3">
        <v>0.85351317462759724</v>
      </c>
    </row>
    <row r="20" spans="1:9" ht="15" thickBot="1" x14ac:dyDescent="0.4">
      <c r="A20" s="4" t="s">
        <v>7</v>
      </c>
      <c r="B20" s="4">
        <v>0.14915391699726552</v>
      </c>
      <c r="C20" s="4">
        <v>8.2714499794140361E-2</v>
      </c>
      <c r="D20" s="4">
        <v>1.803237852716022</v>
      </c>
      <c r="E20" s="4">
        <v>0.10901212545376567</v>
      </c>
      <c r="F20" s="4">
        <v>-4.1586061569366395E-2</v>
      </c>
      <c r="G20" s="4">
        <v>0.33989389556389743</v>
      </c>
      <c r="H20" s="4">
        <v>-4.1586061569366395E-2</v>
      </c>
      <c r="I20" s="4">
        <v>0.33989389556389743</v>
      </c>
    </row>
  </sheetData>
  <mergeCells count="1">
    <mergeCell ref="H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BE8A-D34C-47B1-AEE7-2BAF288FFE90}">
  <dimension ref="A1:L21"/>
  <sheetViews>
    <sheetView topLeftCell="C4" workbookViewId="0">
      <selection activeCell="G12" sqref="G12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" bestFit="1" customWidth="1"/>
    <col min="6" max="6" width="12.7265625" bestFit="1" customWidth="1"/>
  </cols>
  <sheetData>
    <row r="1" spans="1:12" x14ac:dyDescent="0.35">
      <c r="A1" t="s">
        <v>11</v>
      </c>
    </row>
    <row r="2" spans="1:12" ht="15" thickBot="1" x14ac:dyDescent="0.4"/>
    <row r="3" spans="1:12" x14ac:dyDescent="0.35">
      <c r="A3" s="6" t="s">
        <v>12</v>
      </c>
      <c r="B3" s="6"/>
    </row>
    <row r="4" spans="1:12" x14ac:dyDescent="0.35">
      <c r="A4" s="3" t="s">
        <v>13</v>
      </c>
      <c r="B4" s="3">
        <v>0.95461004389805015</v>
      </c>
    </row>
    <row r="5" spans="1:12" x14ac:dyDescent="0.35">
      <c r="A5" s="3" t="s">
        <v>14</v>
      </c>
      <c r="B5" s="3">
        <v>0.91128033591103719</v>
      </c>
    </row>
    <row r="6" spans="1:12" x14ac:dyDescent="0.35">
      <c r="A6" s="3" t="s">
        <v>15</v>
      </c>
      <c r="B6" s="3">
        <v>0.86058338500305831</v>
      </c>
      <c r="D6" s="7" t="s">
        <v>45</v>
      </c>
      <c r="E6" s="7"/>
      <c r="F6" s="7"/>
      <c r="G6" s="7"/>
      <c r="H6" s="7"/>
    </row>
    <row r="7" spans="1:12" x14ac:dyDescent="0.35">
      <c r="A7" s="3" t="s">
        <v>16</v>
      </c>
      <c r="B7" s="3">
        <v>0.11199674371969814</v>
      </c>
    </row>
    <row r="8" spans="1:12" ht="15" thickBot="1" x14ac:dyDescent="0.4">
      <c r="A8" s="4" t="s">
        <v>17</v>
      </c>
      <c r="B8" s="4">
        <v>12</v>
      </c>
      <c r="H8" t="s">
        <v>46</v>
      </c>
      <c r="I8" t="s">
        <v>47</v>
      </c>
      <c r="J8" s="9" t="s">
        <v>7</v>
      </c>
      <c r="K8" s="9" t="s">
        <v>48</v>
      </c>
      <c r="L8" t="s">
        <v>49</v>
      </c>
    </row>
    <row r="9" spans="1:12" x14ac:dyDescent="0.35">
      <c r="H9" s="1">
        <v>8.1</v>
      </c>
      <c r="I9" s="1">
        <v>1.25</v>
      </c>
      <c r="J9" s="1">
        <v>0</v>
      </c>
      <c r="K9" s="1">
        <v>1</v>
      </c>
      <c r="L9">
        <f>5.23+(0.4*H9)+(0.34*I9)+(0.16*J9)+(0.012*K9)</f>
        <v>8.9070000000000018</v>
      </c>
    </row>
    <row r="10" spans="1:12" ht="15" thickBot="1" x14ac:dyDescent="0.4">
      <c r="A10" t="s">
        <v>18</v>
      </c>
      <c r="H10" s="1">
        <v>7.3</v>
      </c>
      <c r="I10" s="1">
        <v>1.38</v>
      </c>
      <c r="J10" s="1">
        <v>0</v>
      </c>
      <c r="K10" s="1">
        <v>2</v>
      </c>
      <c r="L10">
        <f t="shared" ref="L10:L14" si="0">5.23+(0.4*H10)+(0.34*I10)+(0.16*J10)+(0.012*K10)</f>
        <v>8.6432000000000002</v>
      </c>
    </row>
    <row r="11" spans="1:12" x14ac:dyDescent="0.35">
      <c r="A11" s="5"/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H11" s="1">
        <v>8.1</v>
      </c>
      <c r="I11" s="1">
        <v>1.25</v>
      </c>
      <c r="J11" s="1">
        <v>1</v>
      </c>
      <c r="K11" s="1">
        <v>3</v>
      </c>
      <c r="L11">
        <f t="shared" si="0"/>
        <v>9.0910000000000011</v>
      </c>
    </row>
    <row r="12" spans="1:12" x14ac:dyDescent="0.35">
      <c r="A12" s="3" t="s">
        <v>19</v>
      </c>
      <c r="B12" s="3">
        <v>4</v>
      </c>
      <c r="C12" s="3">
        <v>0.90186377243995564</v>
      </c>
      <c r="D12" s="3">
        <v>0.22546594310998891</v>
      </c>
      <c r="E12" s="3">
        <v>17.975052140021653</v>
      </c>
      <c r="F12" s="3">
        <v>8.7142467721201908E-4</v>
      </c>
      <c r="H12" s="1">
        <v>7.3</v>
      </c>
      <c r="I12" s="1">
        <v>1.38</v>
      </c>
      <c r="J12" s="1">
        <v>0</v>
      </c>
      <c r="K12" s="1">
        <v>1</v>
      </c>
      <c r="L12">
        <f t="shared" si="0"/>
        <v>8.6312000000000015</v>
      </c>
    </row>
    <row r="13" spans="1:12" x14ac:dyDescent="0.35">
      <c r="A13" s="3" t="s">
        <v>20</v>
      </c>
      <c r="B13" s="3">
        <v>7</v>
      </c>
      <c r="C13" s="3">
        <v>8.7802894226710226E-2</v>
      </c>
      <c r="D13" s="3">
        <v>1.2543270603815746E-2</v>
      </c>
      <c r="E13" s="3"/>
      <c r="F13" s="3"/>
      <c r="H13" s="1">
        <v>8.1</v>
      </c>
      <c r="I13" s="1">
        <v>1.25</v>
      </c>
      <c r="J13" s="1">
        <v>1</v>
      </c>
      <c r="K13" s="1">
        <v>2</v>
      </c>
      <c r="L13">
        <f t="shared" si="0"/>
        <v>9.0790000000000006</v>
      </c>
    </row>
    <row r="14" spans="1:12" ht="15" thickBot="1" x14ac:dyDescent="0.4">
      <c r="A14" s="4" t="s">
        <v>21</v>
      </c>
      <c r="B14" s="4">
        <v>11</v>
      </c>
      <c r="C14" s="4">
        <v>0.98966666666666581</v>
      </c>
      <c r="D14" s="4"/>
      <c r="E14" s="4"/>
      <c r="F14" s="4"/>
      <c r="H14" s="1">
        <v>7.3</v>
      </c>
      <c r="I14" s="1">
        <v>1.38</v>
      </c>
      <c r="J14" s="1">
        <v>1</v>
      </c>
      <c r="K14" s="1">
        <v>2</v>
      </c>
      <c r="L14">
        <f t="shared" si="0"/>
        <v>8.8032000000000004</v>
      </c>
    </row>
    <row r="15" spans="1:12" ht="15" thickBot="1" x14ac:dyDescent="0.4"/>
    <row r="16" spans="1:12" x14ac:dyDescent="0.35">
      <c r="A16" s="5"/>
      <c r="B16" s="5" t="s">
        <v>28</v>
      </c>
      <c r="C16" s="5" t="s">
        <v>16</v>
      </c>
      <c r="D16" s="5" t="s">
        <v>29</v>
      </c>
      <c r="E16" s="5" t="s">
        <v>30</v>
      </c>
      <c r="F16" s="5" t="s">
        <v>31</v>
      </c>
      <c r="G16" s="5" t="s">
        <v>32</v>
      </c>
      <c r="H16" s="5" t="s">
        <v>33</v>
      </c>
      <c r="I16" s="5" t="s">
        <v>34</v>
      </c>
    </row>
    <row r="17" spans="1:9" x14ac:dyDescent="0.35">
      <c r="A17" s="3" t="s">
        <v>22</v>
      </c>
      <c r="B17" s="12">
        <v>5.2349079684750013</v>
      </c>
      <c r="C17" s="3">
        <v>0.67819339905841647</v>
      </c>
      <c r="D17" s="3">
        <v>7.7189013867474845</v>
      </c>
      <c r="E17" s="3">
        <v>1.1445366306440289E-4</v>
      </c>
      <c r="F17" s="3">
        <v>3.6312354097913264</v>
      </c>
      <c r="G17" s="3">
        <v>6.8385805271586761</v>
      </c>
      <c r="H17" s="3">
        <v>3.6312354097913264</v>
      </c>
      <c r="I17" s="3">
        <v>6.8385805271586761</v>
      </c>
    </row>
    <row r="18" spans="1:9" x14ac:dyDescent="0.35">
      <c r="A18" s="3" t="s">
        <v>4</v>
      </c>
      <c r="B18" s="3">
        <v>0.40270646093581453</v>
      </c>
      <c r="C18" s="3">
        <v>5.1176421999313049E-2</v>
      </c>
      <c r="D18" s="3">
        <v>7.8689842940020336</v>
      </c>
      <c r="E18" s="3">
        <v>1.0126912394715509E-4</v>
      </c>
      <c r="F18" s="3">
        <v>0.28169345236649235</v>
      </c>
      <c r="G18" s="3">
        <v>0.5237194695051367</v>
      </c>
      <c r="H18" s="3">
        <v>0.28169345236649235</v>
      </c>
      <c r="I18" s="3">
        <v>0.5237194695051367</v>
      </c>
    </row>
    <row r="19" spans="1:9" x14ac:dyDescent="0.35">
      <c r="A19" s="3" t="s">
        <v>5</v>
      </c>
      <c r="B19" s="3">
        <v>0.3427618315646056</v>
      </c>
      <c r="C19" s="3">
        <v>0.3179346931192335</v>
      </c>
      <c r="D19" s="3">
        <v>1.0780887993121948</v>
      </c>
      <c r="E19" s="3">
        <v>0.31673720996330262</v>
      </c>
      <c r="F19" s="3">
        <v>-0.40903425420784367</v>
      </c>
      <c r="G19" s="3">
        <v>1.0945579173370548</v>
      </c>
      <c r="H19" s="3">
        <v>-0.40903425420784367</v>
      </c>
      <c r="I19" s="3">
        <v>1.0945579173370548</v>
      </c>
    </row>
    <row r="20" spans="1:9" x14ac:dyDescent="0.35">
      <c r="A20" s="3" t="s">
        <v>7</v>
      </c>
      <c r="B20" s="3">
        <v>0.16890629264064971</v>
      </c>
      <c r="C20" s="3">
        <v>0.13199571995617224</v>
      </c>
      <c r="D20" s="3">
        <v>1.2796346176734612</v>
      </c>
      <c r="E20" s="3">
        <v>0.24145085696466809</v>
      </c>
      <c r="F20" s="3">
        <v>-0.14321398787416489</v>
      </c>
      <c r="G20" s="3">
        <v>0.48102657315546432</v>
      </c>
      <c r="H20" s="3">
        <v>-0.14321398787416489</v>
      </c>
      <c r="I20" s="3">
        <v>0.48102657315546432</v>
      </c>
    </row>
    <row r="21" spans="1:9" ht="15" thickBot="1" x14ac:dyDescent="0.4">
      <c r="A21" s="4" t="s">
        <v>41</v>
      </c>
      <c r="B21" s="4">
        <v>1.2843094718976884E-2</v>
      </c>
      <c r="C21" s="4">
        <v>6.3868229823157249E-2</v>
      </c>
      <c r="D21" s="4">
        <v>0.20108737559405873</v>
      </c>
      <c r="E21" s="4">
        <v>0.84634845926040636</v>
      </c>
      <c r="F21" s="4">
        <v>-0.13818127042716233</v>
      </c>
      <c r="G21" s="4">
        <v>0.16386745986511608</v>
      </c>
      <c r="H21" s="4">
        <v>-0.13818127042716233</v>
      </c>
      <c r="I21" s="4">
        <v>0.16386745986511608</v>
      </c>
    </row>
  </sheetData>
  <mergeCells count="1"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69E6-2254-4A10-B635-34E4380C4088}">
  <dimension ref="A1:J14"/>
  <sheetViews>
    <sheetView topLeftCell="B1" workbookViewId="0">
      <selection activeCell="H11" sqref="H11"/>
    </sheetView>
  </sheetViews>
  <sheetFormatPr defaultRowHeight="14.5" x14ac:dyDescent="0.35"/>
  <cols>
    <col min="3" max="4" width="10.1796875" customWidth="1"/>
    <col min="5" max="5" width="13.7265625" customWidth="1"/>
    <col min="6" max="6" width="12.7265625" customWidth="1"/>
  </cols>
  <sheetData>
    <row r="1" spans="1:10" x14ac:dyDescent="0.35">
      <c r="B1" s="1" t="s">
        <v>0</v>
      </c>
      <c r="C1" s="1" t="s">
        <v>1</v>
      </c>
      <c r="D1" s="1" t="s">
        <v>10</v>
      </c>
      <c r="E1" s="1" t="s">
        <v>2</v>
      </c>
    </row>
    <row r="2" spans="1:10" ht="29" x14ac:dyDescent="0.35">
      <c r="A2" s="2" t="s">
        <v>3</v>
      </c>
      <c r="B2" s="2" t="s">
        <v>4</v>
      </c>
      <c r="C2" s="2" t="s">
        <v>5</v>
      </c>
      <c r="D2" s="2" t="s">
        <v>7</v>
      </c>
      <c r="E2" s="2" t="s">
        <v>41</v>
      </c>
      <c r="F2" s="2" t="s">
        <v>6</v>
      </c>
      <c r="I2" s="2" t="s">
        <v>7</v>
      </c>
      <c r="J2" s="11" t="s">
        <v>41</v>
      </c>
    </row>
    <row r="3" spans="1:10" x14ac:dyDescent="0.35">
      <c r="A3" s="1">
        <v>1</v>
      </c>
      <c r="B3" s="1">
        <v>8.1</v>
      </c>
      <c r="C3" s="1">
        <v>1.25</v>
      </c>
      <c r="D3" s="1">
        <v>1</v>
      </c>
      <c r="E3" s="1">
        <v>1</v>
      </c>
      <c r="F3" s="1">
        <v>9.0299999999999994</v>
      </c>
      <c r="I3" s="1" t="s">
        <v>8</v>
      </c>
      <c r="J3" t="s">
        <v>42</v>
      </c>
    </row>
    <row r="4" spans="1:10" x14ac:dyDescent="0.35">
      <c r="A4" s="1">
        <v>2</v>
      </c>
      <c r="B4" s="1">
        <v>7.3</v>
      </c>
      <c r="C4" s="1">
        <v>1.38</v>
      </c>
      <c r="D4" s="1">
        <v>0</v>
      </c>
      <c r="E4" s="1">
        <v>2</v>
      </c>
      <c r="F4" s="1">
        <v>8.65</v>
      </c>
      <c r="I4" s="1" t="s">
        <v>9</v>
      </c>
      <c r="J4" t="s">
        <v>43</v>
      </c>
    </row>
    <row r="5" spans="1:10" x14ac:dyDescent="0.35">
      <c r="A5" s="1">
        <v>3</v>
      </c>
      <c r="B5" s="1">
        <v>7.8</v>
      </c>
      <c r="C5" s="1">
        <v>1.57</v>
      </c>
      <c r="D5" s="1">
        <v>0</v>
      </c>
      <c r="E5" s="1">
        <v>3</v>
      </c>
      <c r="F5" s="1">
        <v>8.94</v>
      </c>
      <c r="I5" s="1" t="s">
        <v>9</v>
      </c>
      <c r="J5" t="s">
        <v>44</v>
      </c>
    </row>
    <row r="6" spans="1:10" x14ac:dyDescent="0.35">
      <c r="A6" s="1">
        <v>4</v>
      </c>
      <c r="B6" s="1">
        <v>8.9</v>
      </c>
      <c r="C6" s="1">
        <v>1.27</v>
      </c>
      <c r="D6" s="1">
        <v>1</v>
      </c>
      <c r="E6" s="1">
        <v>2</v>
      </c>
      <c r="F6" s="1">
        <v>9.42</v>
      </c>
      <c r="I6" s="1" t="s">
        <v>8</v>
      </c>
      <c r="J6" t="s">
        <v>43</v>
      </c>
    </row>
    <row r="7" spans="1:10" x14ac:dyDescent="0.35">
      <c r="A7" s="1">
        <v>5</v>
      </c>
      <c r="B7" s="1">
        <v>9.1999999999999993</v>
      </c>
      <c r="C7" s="1">
        <v>1.67</v>
      </c>
      <c r="D7" s="1">
        <v>0</v>
      </c>
      <c r="E7" s="1">
        <v>1</v>
      </c>
      <c r="F7" s="1">
        <v>9.58</v>
      </c>
      <c r="I7" s="1" t="s">
        <v>9</v>
      </c>
      <c r="J7" t="s">
        <v>42</v>
      </c>
    </row>
    <row r="8" spans="1:10" x14ac:dyDescent="0.35">
      <c r="A8" s="1">
        <v>6</v>
      </c>
      <c r="B8" s="1">
        <v>8.5</v>
      </c>
      <c r="C8" s="1">
        <v>1.08</v>
      </c>
      <c r="D8" s="1">
        <v>1</v>
      </c>
      <c r="E8" s="1">
        <v>2</v>
      </c>
      <c r="F8" s="1">
        <v>9.19</v>
      </c>
      <c r="I8" s="1" t="s">
        <v>8</v>
      </c>
      <c r="J8" t="s">
        <v>43</v>
      </c>
    </row>
    <row r="9" spans="1:10" x14ac:dyDescent="0.35">
      <c r="A9" s="1">
        <v>7</v>
      </c>
      <c r="B9" s="1">
        <v>8.4</v>
      </c>
      <c r="C9" s="1">
        <v>1.22</v>
      </c>
      <c r="D9" s="1">
        <v>0</v>
      </c>
      <c r="E9" s="1">
        <v>3</v>
      </c>
      <c r="F9" s="1">
        <v>9.17</v>
      </c>
      <c r="I9" s="1" t="s">
        <v>9</v>
      </c>
      <c r="J9" t="s">
        <v>44</v>
      </c>
    </row>
    <row r="10" spans="1:10" x14ac:dyDescent="0.35">
      <c r="A10" s="1">
        <v>8</v>
      </c>
      <c r="B10" s="1">
        <v>7.2</v>
      </c>
      <c r="C10" s="1">
        <v>1.37</v>
      </c>
      <c r="D10" s="1">
        <v>1</v>
      </c>
      <c r="E10" s="1">
        <v>1</v>
      </c>
      <c r="F10" s="1">
        <v>8.99</v>
      </c>
      <c r="I10" s="1" t="s">
        <v>8</v>
      </c>
      <c r="J10" t="s">
        <v>42</v>
      </c>
    </row>
    <row r="11" spans="1:10" x14ac:dyDescent="0.35">
      <c r="A11" s="1">
        <v>9</v>
      </c>
      <c r="B11" s="1">
        <v>9.1</v>
      </c>
      <c r="C11" s="1">
        <v>1.25</v>
      </c>
      <c r="D11" s="1">
        <v>1</v>
      </c>
      <c r="E11" s="1">
        <v>2</v>
      </c>
      <c r="F11" s="1">
        <v>9.57</v>
      </c>
      <c r="I11" s="1" t="s">
        <v>8</v>
      </c>
      <c r="J11" t="s">
        <v>43</v>
      </c>
    </row>
    <row r="12" spans="1:10" x14ac:dyDescent="0.35">
      <c r="A12" s="1">
        <v>10</v>
      </c>
      <c r="B12" s="1">
        <v>7.6</v>
      </c>
      <c r="C12" s="1">
        <v>1.4</v>
      </c>
      <c r="D12" s="1">
        <v>0</v>
      </c>
      <c r="E12" s="1">
        <v>3</v>
      </c>
      <c r="F12" s="1">
        <v>8.8000000000000007</v>
      </c>
      <c r="I12" s="1" t="s">
        <v>9</v>
      </c>
      <c r="J12" t="s">
        <v>44</v>
      </c>
    </row>
    <row r="13" spans="1:10" x14ac:dyDescent="0.35">
      <c r="A13" s="1">
        <v>11</v>
      </c>
      <c r="B13" s="1">
        <v>7.8</v>
      </c>
      <c r="C13" s="1">
        <v>1.27</v>
      </c>
      <c r="D13" s="1">
        <v>1</v>
      </c>
      <c r="E13" s="1">
        <v>1</v>
      </c>
      <c r="F13" s="1">
        <v>8.8800000000000008</v>
      </c>
      <c r="I13" s="1" t="s">
        <v>8</v>
      </c>
      <c r="J13" t="s">
        <v>42</v>
      </c>
    </row>
    <row r="14" spans="1:10" x14ac:dyDescent="0.35">
      <c r="A14" s="1">
        <v>12</v>
      </c>
      <c r="B14" s="1">
        <v>7.9</v>
      </c>
      <c r="C14" s="1">
        <v>1.63</v>
      </c>
      <c r="D14" s="1">
        <v>0</v>
      </c>
      <c r="E14" s="1">
        <v>2</v>
      </c>
      <c r="F14" s="1">
        <v>8.9</v>
      </c>
      <c r="I14" s="1" t="s">
        <v>9</v>
      </c>
      <c r="J14" t="s">
        <v>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4D76-50EC-4B52-8B52-51334DA15BB4}">
  <dimension ref="A1:I23"/>
  <sheetViews>
    <sheetView tabSelected="1" topLeftCell="A4" workbookViewId="0">
      <selection activeCell="G8" sqref="G8"/>
    </sheetView>
  </sheetViews>
  <sheetFormatPr defaultRowHeight="14.5" x14ac:dyDescent="0.35"/>
  <cols>
    <col min="1" max="1" width="15.90625" customWidth="1"/>
    <col min="2" max="2" width="12.453125" bestFit="1" customWidth="1"/>
    <col min="5" max="5" width="11.81640625" bestFit="1" customWidth="1"/>
    <col min="6" max="6" width="12.7265625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6" t="s">
        <v>12</v>
      </c>
      <c r="B3" s="6"/>
    </row>
    <row r="4" spans="1:9" x14ac:dyDescent="0.35">
      <c r="A4" s="3" t="s">
        <v>13</v>
      </c>
      <c r="B4" s="3">
        <v>0.9658616697493505</v>
      </c>
    </row>
    <row r="5" spans="1:9" x14ac:dyDescent="0.35">
      <c r="A5" s="3" t="s">
        <v>14</v>
      </c>
      <c r="B5" s="3">
        <v>0.93288876509100338</v>
      </c>
    </row>
    <row r="6" spans="1:9" x14ac:dyDescent="0.35">
      <c r="A6" s="3" t="s">
        <v>15</v>
      </c>
      <c r="B6" s="3">
        <v>0.85235528320020748</v>
      </c>
    </row>
    <row r="7" spans="1:9" x14ac:dyDescent="0.35">
      <c r="A7" s="3" t="s">
        <v>16</v>
      </c>
      <c r="B7" s="3">
        <v>0.11525428594917442</v>
      </c>
    </row>
    <row r="8" spans="1:9" ht="15" thickBot="1" x14ac:dyDescent="0.4">
      <c r="A8" s="4" t="s">
        <v>17</v>
      </c>
      <c r="B8" s="4">
        <v>12</v>
      </c>
    </row>
    <row r="10" spans="1:9" ht="15" thickBot="1" x14ac:dyDescent="0.4">
      <c r="A10" t="s">
        <v>18</v>
      </c>
    </row>
    <row r="11" spans="1:9" x14ac:dyDescent="0.35">
      <c r="A11" s="5"/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</row>
    <row r="12" spans="1:9" x14ac:dyDescent="0.35">
      <c r="A12" s="3" t="s">
        <v>19</v>
      </c>
      <c r="B12" s="3">
        <v>6</v>
      </c>
      <c r="C12" s="3">
        <v>0.92324891451839552</v>
      </c>
      <c r="D12" s="3">
        <v>0.15387481908639924</v>
      </c>
      <c r="E12" s="3">
        <v>11.583862304078785</v>
      </c>
      <c r="F12" s="3">
        <v>8.3304456842617815E-3</v>
      </c>
    </row>
    <row r="13" spans="1:9" x14ac:dyDescent="0.35">
      <c r="A13" s="3" t="s">
        <v>20</v>
      </c>
      <c r="B13" s="3">
        <v>5</v>
      </c>
      <c r="C13" s="3">
        <v>6.6417752148270309E-2</v>
      </c>
      <c r="D13" s="3">
        <v>1.3283550429654062E-2</v>
      </c>
      <c r="E13" s="3"/>
      <c r="F13" s="3"/>
    </row>
    <row r="14" spans="1:9" ht="15" thickBot="1" x14ac:dyDescent="0.4">
      <c r="A14" s="4" t="s">
        <v>21</v>
      </c>
      <c r="B14" s="4">
        <v>11</v>
      </c>
      <c r="C14" s="4">
        <v>0.98966666666666581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28</v>
      </c>
      <c r="C16" s="5" t="s">
        <v>16</v>
      </c>
      <c r="D16" s="5" t="s">
        <v>29</v>
      </c>
      <c r="E16" s="5" t="s">
        <v>30</v>
      </c>
      <c r="F16" s="5" t="s">
        <v>31</v>
      </c>
      <c r="G16" s="5" t="s">
        <v>32</v>
      </c>
      <c r="H16" s="5" t="s">
        <v>33</v>
      </c>
      <c r="I16" s="5" t="s">
        <v>34</v>
      </c>
    </row>
    <row r="17" spans="1:9" x14ac:dyDescent="0.35">
      <c r="A17" s="3" t="s">
        <v>22</v>
      </c>
      <c r="B17" s="3">
        <v>5.3103426757289043</v>
      </c>
      <c r="C17" s="3">
        <v>0.67862427103589806</v>
      </c>
      <c r="D17" s="3">
        <v>7.8251587842899246</v>
      </c>
      <c r="E17" s="3">
        <v>5.4663710406570158E-4</v>
      </c>
      <c r="F17" s="3">
        <v>3.5658834513820894</v>
      </c>
      <c r="G17" s="3">
        <v>7.0548019000757192</v>
      </c>
      <c r="H17" s="3">
        <v>3.5658834513820894</v>
      </c>
      <c r="I17" s="3">
        <v>7.0548019000757192</v>
      </c>
    </row>
    <row r="18" spans="1:9" x14ac:dyDescent="0.35">
      <c r="A18" s="3" t="s">
        <v>4</v>
      </c>
      <c r="B18" s="3">
        <v>0.41174515825211799</v>
      </c>
      <c r="C18" s="3">
        <v>5.3986594923677293E-2</v>
      </c>
      <c r="D18" s="3">
        <v>7.6268036321649157</v>
      </c>
      <c r="E18" s="3">
        <v>6.1623746303519011E-4</v>
      </c>
      <c r="F18" s="3">
        <v>0.27296819797345745</v>
      </c>
      <c r="G18" s="3">
        <v>0.55052211853077848</v>
      </c>
      <c r="H18" s="3">
        <v>0.27296819797345745</v>
      </c>
      <c r="I18" s="3">
        <v>0.55052211853077848</v>
      </c>
    </row>
    <row r="19" spans="1:9" x14ac:dyDescent="0.35">
      <c r="A19" s="3" t="s">
        <v>5</v>
      </c>
      <c r="B19" s="3">
        <v>0.27733193172478687</v>
      </c>
      <c r="C19" s="3">
        <v>0.33330325224757884</v>
      </c>
      <c r="D19" s="3">
        <v>0.83207088396120343</v>
      </c>
      <c r="E19" s="3">
        <v>0.44328107044714071</v>
      </c>
      <c r="F19" s="3">
        <v>-0.57945135426134808</v>
      </c>
      <c r="G19" s="3">
        <v>1.1341152177109217</v>
      </c>
      <c r="H19" s="3">
        <v>-0.57945135426134808</v>
      </c>
      <c r="I19" s="3">
        <v>1.1341152177109217</v>
      </c>
    </row>
    <row r="20" spans="1:9" x14ac:dyDescent="0.35">
      <c r="A20" s="3" t="s">
        <v>7</v>
      </c>
      <c r="B20" s="3">
        <v>0.17971925868910049</v>
      </c>
      <c r="C20" s="3">
        <v>0.13719234641554709</v>
      </c>
      <c r="D20" s="3">
        <v>1.3099802094261295</v>
      </c>
      <c r="E20" s="3">
        <v>0.24715572802589647</v>
      </c>
      <c r="F20" s="3">
        <v>-0.1729448949950298</v>
      </c>
      <c r="G20" s="3">
        <v>0.53238341237323072</v>
      </c>
      <c r="H20" s="3">
        <v>-0.1729448949950298</v>
      </c>
      <c r="I20" s="3">
        <v>0.53238341237323072</v>
      </c>
    </row>
    <row r="21" spans="1:9" x14ac:dyDescent="0.35">
      <c r="A21" s="3" t="s">
        <v>43</v>
      </c>
      <c r="B21" s="12">
        <v>-7.2761664505197041E-2</v>
      </c>
      <c r="C21" s="3">
        <v>9.7523162997819351E-2</v>
      </c>
      <c r="D21" s="3">
        <v>-0.74609623261321023</v>
      </c>
      <c r="E21" s="3">
        <v>0.48918016849387275</v>
      </c>
      <c r="F21" s="3">
        <v>-0.32345293586119106</v>
      </c>
      <c r="G21" s="3">
        <v>0.17792960685079695</v>
      </c>
      <c r="H21" s="3">
        <v>-0.32345293586119106</v>
      </c>
      <c r="I21" s="3">
        <v>0.17792960685079695</v>
      </c>
    </row>
    <row r="22" spans="1:9" x14ac:dyDescent="0.35">
      <c r="A22" s="3" t="s">
        <v>44</v>
      </c>
      <c r="B22" s="3">
        <v>5.8054708286738492E-3</v>
      </c>
      <c r="C22" s="3">
        <v>0.13850034195826871</v>
      </c>
      <c r="D22" s="3">
        <v>4.1916653392979238E-2</v>
      </c>
      <c r="E22" s="3">
        <v>0.96818749408017291</v>
      </c>
      <c r="F22" s="3">
        <v>-0.35022099243866989</v>
      </c>
      <c r="G22" s="3">
        <v>0.36183193409601755</v>
      </c>
      <c r="H22" s="3">
        <v>-0.35022099243866989</v>
      </c>
      <c r="I22" s="3">
        <v>0.36183193409601755</v>
      </c>
    </row>
    <row r="23" spans="1:9" ht="15" thickBot="1" x14ac:dyDescent="0.4">
      <c r="A23" s="4" t="s">
        <v>50</v>
      </c>
      <c r="B23" s="13">
        <v>-0.14186263091614487</v>
      </c>
      <c r="C23" s="4">
        <v>0.13857589025935693</v>
      </c>
      <c r="D23" s="4">
        <v>-1.0237179833420988</v>
      </c>
      <c r="E23" s="4">
        <v>0.35291998753740583</v>
      </c>
      <c r="F23" s="4">
        <v>-0.49808329727397915</v>
      </c>
      <c r="G23" s="4">
        <v>0.21435803544168941</v>
      </c>
      <c r="H23" s="4">
        <v>-0.49808329727397915</v>
      </c>
      <c r="I23" s="4">
        <v>0.21435803544168941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84E4-F0E5-490D-A08F-8FAFA35FAC34}">
  <dimension ref="A1:L14"/>
  <sheetViews>
    <sheetView workbookViewId="0">
      <selection activeCell="I12" sqref="I12"/>
    </sheetView>
  </sheetViews>
  <sheetFormatPr defaultRowHeight="14.5" x14ac:dyDescent="0.35"/>
  <cols>
    <col min="5" max="5" width="7.90625" bestFit="1" customWidth="1"/>
  </cols>
  <sheetData>
    <row r="1" spans="1:12" x14ac:dyDescent="0.35">
      <c r="B1" s="1" t="s">
        <v>0</v>
      </c>
      <c r="C1" s="1" t="s">
        <v>1</v>
      </c>
      <c r="D1" s="1" t="s">
        <v>10</v>
      </c>
      <c r="E1" s="1"/>
      <c r="F1" s="1"/>
      <c r="G1" s="1"/>
    </row>
    <row r="2" spans="1:12" ht="43.5" x14ac:dyDescent="0.35">
      <c r="A2" s="2" t="s">
        <v>3</v>
      </c>
      <c r="B2" s="2" t="s">
        <v>4</v>
      </c>
      <c r="C2" s="2" t="s">
        <v>5</v>
      </c>
      <c r="D2" s="2" t="s">
        <v>7</v>
      </c>
      <c r="E2" s="11" t="s">
        <v>43</v>
      </c>
      <c r="F2" s="11" t="s">
        <v>44</v>
      </c>
      <c r="G2" s="2" t="s">
        <v>50</v>
      </c>
      <c r="H2" s="2" t="s">
        <v>6</v>
      </c>
      <c r="K2" s="2" t="s">
        <v>7</v>
      </c>
      <c r="L2" s="11" t="s">
        <v>41</v>
      </c>
    </row>
    <row r="3" spans="1:12" x14ac:dyDescent="0.35">
      <c r="A3" s="1">
        <v>1</v>
      </c>
      <c r="B3" s="1">
        <v>8.1</v>
      </c>
      <c r="C3" s="1">
        <v>1.25</v>
      </c>
      <c r="D3" s="1">
        <v>1</v>
      </c>
      <c r="E3" s="1">
        <v>0</v>
      </c>
      <c r="F3" s="1">
        <v>0</v>
      </c>
      <c r="G3" s="1">
        <v>1</v>
      </c>
      <c r="H3" s="1">
        <v>9.0299999999999994</v>
      </c>
      <c r="K3" s="1" t="s">
        <v>8</v>
      </c>
      <c r="L3" t="s">
        <v>42</v>
      </c>
    </row>
    <row r="4" spans="1:12" x14ac:dyDescent="0.35">
      <c r="A4" s="1">
        <v>2</v>
      </c>
      <c r="B4" s="1">
        <v>7.3</v>
      </c>
      <c r="C4" s="1">
        <v>1.38</v>
      </c>
      <c r="D4" s="1">
        <v>0</v>
      </c>
      <c r="E4" s="1">
        <v>1</v>
      </c>
      <c r="F4" s="1">
        <v>0</v>
      </c>
      <c r="G4" s="1">
        <v>0</v>
      </c>
      <c r="H4" s="1">
        <v>8.65</v>
      </c>
      <c r="K4" s="1" t="s">
        <v>9</v>
      </c>
      <c r="L4" t="s">
        <v>43</v>
      </c>
    </row>
    <row r="5" spans="1:12" x14ac:dyDescent="0.35">
      <c r="A5" s="1">
        <v>3</v>
      </c>
      <c r="B5" s="1">
        <v>7.8</v>
      </c>
      <c r="C5" s="1">
        <v>1.57</v>
      </c>
      <c r="D5" s="1">
        <v>0</v>
      </c>
      <c r="E5" s="1">
        <v>0</v>
      </c>
      <c r="F5" s="1">
        <v>1</v>
      </c>
      <c r="G5" s="1">
        <v>0</v>
      </c>
      <c r="H5" s="1">
        <v>8.94</v>
      </c>
      <c r="K5" s="1" t="s">
        <v>9</v>
      </c>
      <c r="L5" t="s">
        <v>44</v>
      </c>
    </row>
    <row r="6" spans="1:12" x14ac:dyDescent="0.35">
      <c r="A6" s="1">
        <v>4</v>
      </c>
      <c r="B6" s="1">
        <v>8.9</v>
      </c>
      <c r="C6" s="1">
        <v>1.27</v>
      </c>
      <c r="D6" s="1">
        <v>1</v>
      </c>
      <c r="E6" s="1">
        <v>1</v>
      </c>
      <c r="F6" s="1">
        <v>0</v>
      </c>
      <c r="G6" s="1">
        <v>0</v>
      </c>
      <c r="H6" s="1">
        <v>9.42</v>
      </c>
      <c r="K6" s="1" t="s">
        <v>8</v>
      </c>
      <c r="L6" t="s">
        <v>43</v>
      </c>
    </row>
    <row r="7" spans="1:12" x14ac:dyDescent="0.35">
      <c r="A7" s="1">
        <v>5</v>
      </c>
      <c r="B7" s="1">
        <v>9.1999999999999993</v>
      </c>
      <c r="C7" s="1">
        <v>1.67</v>
      </c>
      <c r="D7" s="1">
        <v>0</v>
      </c>
      <c r="E7" s="1">
        <v>0</v>
      </c>
      <c r="F7" s="1">
        <v>0</v>
      </c>
      <c r="G7" s="1">
        <v>0</v>
      </c>
      <c r="H7" s="1">
        <v>9.58</v>
      </c>
      <c r="K7" s="1" t="s">
        <v>9</v>
      </c>
      <c r="L7" t="s">
        <v>51</v>
      </c>
    </row>
    <row r="8" spans="1:12" x14ac:dyDescent="0.35">
      <c r="A8" s="1">
        <v>6</v>
      </c>
      <c r="B8" s="1">
        <v>8.5</v>
      </c>
      <c r="C8" s="1">
        <v>1.08</v>
      </c>
      <c r="D8" s="1">
        <v>1</v>
      </c>
      <c r="E8" s="1">
        <v>1</v>
      </c>
      <c r="F8" s="1">
        <v>0</v>
      </c>
      <c r="G8" s="1">
        <v>0</v>
      </c>
      <c r="H8" s="1">
        <v>9.19</v>
      </c>
      <c r="K8" s="1" t="s">
        <v>8</v>
      </c>
      <c r="L8" t="s">
        <v>43</v>
      </c>
    </row>
    <row r="9" spans="1:12" x14ac:dyDescent="0.35">
      <c r="A9" s="1">
        <v>7</v>
      </c>
      <c r="B9" s="1">
        <v>8.4</v>
      </c>
      <c r="C9" s="1">
        <v>1.22</v>
      </c>
      <c r="D9" s="1">
        <v>0</v>
      </c>
      <c r="E9" s="1">
        <v>0</v>
      </c>
      <c r="F9" s="1">
        <v>1</v>
      </c>
      <c r="G9" s="1">
        <v>0</v>
      </c>
      <c r="H9" s="1">
        <v>9.17</v>
      </c>
      <c r="K9" s="1" t="s">
        <v>9</v>
      </c>
      <c r="L9" t="s">
        <v>44</v>
      </c>
    </row>
    <row r="10" spans="1:12" x14ac:dyDescent="0.35">
      <c r="A10" s="1">
        <v>8</v>
      </c>
      <c r="B10" s="1">
        <v>7.2</v>
      </c>
      <c r="C10" s="1">
        <v>1.37</v>
      </c>
      <c r="D10" s="1">
        <v>1</v>
      </c>
      <c r="E10" s="1">
        <v>0</v>
      </c>
      <c r="F10" s="1">
        <v>0</v>
      </c>
      <c r="G10" s="1">
        <v>0</v>
      </c>
      <c r="H10" s="1">
        <v>8.99</v>
      </c>
      <c r="K10" s="1" t="s">
        <v>8</v>
      </c>
      <c r="L10" t="s">
        <v>51</v>
      </c>
    </row>
    <row r="11" spans="1:12" x14ac:dyDescent="0.35">
      <c r="A11" s="1">
        <v>9</v>
      </c>
      <c r="B11" s="1">
        <v>9.1</v>
      </c>
      <c r="C11" s="1">
        <v>1.25</v>
      </c>
      <c r="D11" s="1">
        <v>1</v>
      </c>
      <c r="E11" s="1">
        <v>1</v>
      </c>
      <c r="F11" s="1">
        <v>0</v>
      </c>
      <c r="G11" s="1">
        <v>0</v>
      </c>
      <c r="H11" s="1">
        <v>9.57</v>
      </c>
      <c r="K11" s="1" t="s">
        <v>8</v>
      </c>
      <c r="L11" t="s">
        <v>43</v>
      </c>
    </row>
    <row r="12" spans="1:12" x14ac:dyDescent="0.35">
      <c r="A12" s="1">
        <v>10</v>
      </c>
      <c r="B12" s="1">
        <v>7.6</v>
      </c>
      <c r="C12" s="1">
        <v>1.4</v>
      </c>
      <c r="D12" s="1">
        <v>0</v>
      </c>
      <c r="E12" s="1">
        <v>0</v>
      </c>
      <c r="F12" s="1">
        <v>1</v>
      </c>
      <c r="G12" s="1">
        <v>0</v>
      </c>
      <c r="H12" s="1">
        <v>8.8000000000000007</v>
      </c>
      <c r="K12" s="1" t="s">
        <v>9</v>
      </c>
      <c r="L12" t="s">
        <v>44</v>
      </c>
    </row>
    <row r="13" spans="1:12" x14ac:dyDescent="0.35">
      <c r="A13" s="1">
        <v>11</v>
      </c>
      <c r="B13" s="1">
        <v>7.8</v>
      </c>
      <c r="C13" s="1">
        <v>1.27</v>
      </c>
      <c r="D13" s="1">
        <v>1</v>
      </c>
      <c r="E13" s="1">
        <v>0</v>
      </c>
      <c r="F13" s="1">
        <v>0</v>
      </c>
      <c r="G13" s="1">
        <v>0</v>
      </c>
      <c r="H13" s="1">
        <v>8.8800000000000008</v>
      </c>
      <c r="K13" s="1" t="s">
        <v>8</v>
      </c>
      <c r="L13" t="s">
        <v>51</v>
      </c>
    </row>
    <row r="14" spans="1:12" x14ac:dyDescent="0.35">
      <c r="A14" s="1">
        <v>12</v>
      </c>
      <c r="B14" s="1">
        <v>7.9</v>
      </c>
      <c r="C14" s="1">
        <v>1.63</v>
      </c>
      <c r="D14" s="1">
        <v>0</v>
      </c>
      <c r="E14" s="1">
        <v>1</v>
      </c>
      <c r="F14" s="1">
        <v>0</v>
      </c>
      <c r="G14" s="1">
        <v>0</v>
      </c>
      <c r="H14" s="1">
        <v>8.9</v>
      </c>
      <c r="K14" s="1" t="s">
        <v>9</v>
      </c>
      <c r="L1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</vt:lpstr>
      <vt:lpstr>Regression1</vt:lpstr>
      <vt:lpstr>Sheet1</vt:lpstr>
      <vt:lpstr>Sheet5</vt:lpstr>
      <vt:lpstr>Dummy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2024-12-04T15:06:21Z</dcterms:created>
  <dcterms:modified xsi:type="dcterms:W3CDTF">2024-12-04T19:47:22Z</dcterms:modified>
</cp:coreProperties>
</file>