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amu\Downloads\"/>
    </mc:Choice>
  </mc:AlternateContent>
  <xr:revisionPtr revIDLastSave="0" documentId="13_ncr:1_{5ED3C3E3-19C5-48BB-89C2-C39048E8309C}" xr6:coauthVersionLast="47" xr6:coauthVersionMax="47" xr10:uidLastSave="{00000000-0000-0000-0000-000000000000}"/>
  <bookViews>
    <workbookView xWindow="-120" yWindow="-120" windowWidth="29040" windowHeight="16440" firstSheet="1" activeTab="1" xr2:uid="{00000000-000D-0000-FFFF-FFFF00000000}"/>
  </bookViews>
  <sheets>
    <sheet name="Human" sheetId="1" state="hidden" r:id="rId1"/>
    <sheet name="AI + Human" sheetId="2" r:id="rId2"/>
    <sheet name="Calculation" sheetId="3" r:id="rId3"/>
    <sheet name="AI + Human 2"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 i="3" l="1"/>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J5" i="3"/>
  <c r="J7" i="3" s="1"/>
  <c r="I5" i="3"/>
  <c r="I7" i="3" s="1"/>
  <c r="H5" i="3"/>
  <c r="H9" i="3" s="1"/>
  <c r="C5" i="3"/>
  <c r="J4" i="3"/>
  <c r="J6" i="3" s="1"/>
  <c r="J8" i="3" s="1"/>
  <c r="I4" i="3"/>
  <c r="I6" i="3" s="1"/>
  <c r="H4" i="3"/>
  <c r="H6" i="3" s="1"/>
  <c r="H8" i="3" s="1"/>
  <c r="C4" i="3"/>
  <c r="C3" i="3"/>
  <c r="C2" i="3"/>
  <c r="H7" i="3" l="1"/>
  <c r="I9" i="3"/>
  <c r="J9" i="3"/>
</calcChain>
</file>

<file path=xl/sharedStrings.xml><?xml version="1.0" encoding="utf-8"?>
<sst xmlns="http://schemas.openxmlformats.org/spreadsheetml/2006/main" count="1319" uniqueCount="738">
  <si>
    <t>ID</t>
  </si>
  <si>
    <t>Documents</t>
  </si>
  <si>
    <t>Question</t>
  </si>
  <si>
    <t>Gold Answer</t>
  </si>
  <si>
    <t>RAG Answer</t>
  </si>
  <si>
    <t>Human Evaluation Score</t>
  </si>
  <si>
    <t>Human Evaluation Notes</t>
  </si>
  <si>
    <t>## Overview
The Central University Library (BUC) holds book collections of the Departments of Economics and Management, Sociology and Social research, Law, Arts and Humanities, Medicine.
The building was planned by architect Renzo Piano as a library in 2015. It is articulated in seven floors spread across four buildings. 
The majority of the books are placed in open shelves (directly accessible by users) in fifteen rooms, ordered by subject according to Dewey Decimal Classification.
### Location
The library is in Quartiere Le Albere, Via Adalberto Libera 3.
---
## Overview
The Economics Library at the Vicenza Campus is located in the new building on Viale Margherita and houses books related to economic and legal disciplines.  
All bibliographic materials are cataloged and searchable through the Universe portal.  
The main subject areas include:  
- Economic Sciences  
- Business Economics  
- Mathematical and Statistical Methods  
- Legal Disciplines  
The library's books are located on the third level of the building, sharing the space with the computer lab.  
These materials are not directly accessible to the public and must be requested by emailing: prestito.vicenzaeconomia@ateneo.univr.it, specifying the book details and its location.  
The first and second levels offer 160 study seats for reading and consultation.  
- Exam textbooks can only be consulted within the reading rooms and cannot be taken outside.  
- Other books are available for loan. Users can request them at the Loan Service desk, located at the building entrance near the Student Secretariat, or by emailing: prestito.vicenzaeconomia@ateneo.univr.it, specifying the book details and its location.
# University of Trento, University Central Library (BUC)
## Services
The Library offers the following services:
### Interlibrary loan and ILL/DD
### Services for users with special needs
### Book and journal location
- Open shelf volumes: they are located in the library rooms, freely available: they include the newest and most consulted part of the collection of books and the last two years of subscription magazines. The layout of the books follows the disciplinary criteria described in Space Organization . 
- Closed shelf volumes: they are placed in stacks not accessible to users, except in specific cases: they include the oldest and least consulted section of the book collection, previous years of subscription journals, discontinued journals, the collection of antique and valuable books. 
Consultation and loan arrangements depend on the location and are described on the dedicated page.
### Internet access
In UniTrento libraries Internet access through University network is free.
### Staff
Head: Vittorio Carrara, tel. 0461 281713, Vittorio.Carrara@unitn.it
#### Interlibrary loan
Interlibrary loan between the University Library System and libraries of the Province of Trento
National and International library loan and Document Delivery
## Opening hours
Open Monday to Saturday 8:00 to 23:45
On Sunday 14:00 to 20:45
---
### Spaces
Books are arranged on the shelves under the Dewey Decimal Classification. There are twelve readings for more than 400 seats.
#### Special items
- Degree thesis
- Digital lending 
- Microfilms and microfiches
- Consultation of ancient and valuable books
#### Local Interlibrary loan
The service allows to borrow items from all the libraries of the Trentino Library System.  Books which can be borrowed  in the libraries of Trento are excluded.</t>
  </si>
  <si>
    <t>Where is the University of Trento Central University Library (BUC) located, and what is notable about its building?</t>
  </si>
  <si>
    <t>The Central University Library (BUC) of the University of Trento is located in a building planned by architect Renzo Piano as a library in 2015. It is articulated in seven floors spread across four buildings.</t>
  </si>
  <si>
    <t>The University of Trento Central University Library (BUC) is located in Quartiere Le Albere, Via Adalberto Libera 3.</t>
  </si>
  <si>
    <t>The RAG answer correctly identifies the precise location of the library but omits key information about the building’s significance, such as its design by Renzo Piano and its architectural features. It is partially correct but lacks completeness.</t>
  </si>
  <si>
    <t>### Access 
Access to libraries is allowed to all citizens.
### Access 
Access to libraries is allowed to all citizens.
### Access 
Access to libraries is allowed to all citizens.
### Access
Access to libraries is allowed to all citizens, but in the first two hours of opening access to the rooms is reserved for UniTrento students and internal users of the university.  
It is necessary to book through UniTrentoApp (version 1.2.6 or higher) for entry in the first two opening hours or to check the availability of seats for entry at other times; Reservation can start from 8 pm of the previous day.
#### Search for a Journal  
Search for journals in both electronic and print formats. Online and print journals subscribed to by the University of Verona or available in open access can be found in Universe through the Search for a Journal service.  
Full-text access to subscription databases and online journals is available through the university network. Institutional users can also access these resources from any external location via the VPN service.  
For some electronic resources, access does not occur through the university network and VPN but via IDEM-GARR, an authentication service for academic and research institution users. This service requires the use of GIA credentials and is available only to institutional users (students, faculty, and administrative staff).  
Access is granted for individual study, educational purposes, or research (not for commercial use or profit).  
The General Guidelines on the Use of Electronic Resources provide information on permissions and allowed usage.  
Full-text open access journals are available to all users without any restrictions.  
Access details for each resource are specified in the description of individual entries in Universe and on the Search for a Database page.  
For proper use of IT tools and services, please refer to the Guidelines on the Use of IT Tools, Internet, and Email, in accordance with regulations on IT security and data protection.  
For further information, contact the Library System Inquiry Service.
#### Search for a Journal  
Search for journals in both electronic and print formats. Online and print journals subscribed to by the University of Verona or available in open access can be found in Universe through the Search for a Journal service.  
Full-text access to subscription databases and online journals is available through the university network. Institutional users can also access these resources from any external location via the VPN service.  
For some electronic resources, access does not occur through the university network and VPN but via IDEM-GARR, an authentication service for academic and research institution users. This service requires the use of GIA credentials and is available only to institutional users (students, faculty, and administrative staff).  
Access is granted for individual study, educational purposes, or research (not for commercial use or profit).  
The General Guidelines on the Use of Electronic Resources provide information on permissions and allowed usage.  
Full-text open access journals are available to all users without any restrictions.  
Access details for each resource are specified in the description of individual entries in Universe and on the Search for a Database page.  
For proper use of IT tools and services, please refer to the Guidelines on the Use of IT Tools, Internet, and Email, in accordance with regulations on IT security and data protection.  
For further information, contact the Library System Inquiry Service.
#### Access to the CDE Library  
The European Documentation Center is open to all citizens and has 8 study seats available.
### Admission Requirements
To enroll in the course, it is necessary to have a secondary school diploma or an equivalent qualification obtained abroad and recognized as suitable.
The course is restricted in number: places are assigned based on a selection process for Italian citizens, citizens of European Union countries, and non-European Union citizens residing outside of Italy.
### Access and borrowing
Access and borrowing at the University Library are free and open to people who have a subscription to the CBT borrowing service. 
Subscription is free and open to everyone. You may subscribe and get a library card for the CBT (Bibliographic Catalogue of the Province of Trento) borrowing service at any library in the province of Trento. You need to show an identification card and complete an application form. Membership is immediately effective.
The service can be requested at the counter. Books stored in the closed stacks (Deposito 1 and Deposito 2) are to be requested by filling in a form.
### Access and borrowing
Access and borrowing at the University Library are free and open to people who have a subscription to the CBT borrowing service. 
Subscription is free and open to everyone. You may subscribe and get a library card for the CBT (Bibliographic Catalogue of the Province of Trento) borrowing service at any library in the province of Trento. You need to show an identification card and complete an application form. Membership is immediately effective.
The service can be requested at the counter. Books stored in the closed stacks (Deposito 1 and Deposito 2) are to be requested by filling in a form.
### Access and borrowing
Access and borrowing at the University Library are free and open to people who have a subscription to the CBT borrowing service. 
Subscription is free and open to everyone. You may subscribe and get a library card for the CBT (Bibliographic Catalogue of the Province of Trento) borrowing service at any library in the province of Trento. You need to show an identification card and complete an application form. Membership is immediately effective.
The service can be requested at the counter. Books stored in the closed stacks (Deposito 1 and Deposito 2) are to be requested by filling in a form.
### Access and borrowing
Access and borrowing at the University Library are free and open to people who have a subscription to the CBT borrowing service. 
Subscription is free and open to everyone. You may subscribe and get a library card for the CBT (Bibliographic Catalogue of the Province of Trento) borrowing service at any library in the province of Trento. You need to show an identification card and complete an application form. Membership is immediately effective.
The service can be requested at the counter. Books stored in the closed stacks (Deposito 1 and Deposito 2) are to be requested by filling in a form.
##### Who can access the service?  
All user categories can access this service.  
Requests should be submitted via Chiedi al Sistema Bibliotecario, selecting the appropriate library hub.
### Course Transfer, Transfers, and Credit Recognition
European citizens who wish to enroll via:
- Course transfer
- Transfer from another university
- Recognition of credits from closed careers (degree, expiration, voluntary withdrawal, or single courses)
must submit the application for admission to subsequent years according to deadlines and procedures indicated on the website, by **February 3, 2025**.
Only Italian citizens, citizens of EU countries, or non-EU citizens already residing in Italy can access and enroll in years after the first.
### Course Transfer, Transfers, and Credit Recognition
European citizens who wish to enroll via:
- Course transfer
- Transfer from another university
- Recognition of credits from completed courses,
  - degrees,
  - program withdrawals,
  - or single courses
must submit the application for admission to subsequent years according to deadlines and procedures indicated on the website, by **February 3, 2025**.
Only Italian citizens, citizens of EU countries, or non-EU citizens already residing in Italy can access and enroll in years after the first.</t>
  </si>
  <si>
    <t>Can all citizens access the University of Trento libraries, and are there any restrictions?</t>
  </si>
  <si>
    <t>Access to libraries is allowed to all citizens. However, in the first two hours of opening, access to the rooms in the University of Trento libraries is reserved for UniTrento students and internal users of the university.</t>
  </si>
  <si>
    <t>All citizens can access the University of Trento libraries, but in the first two hours of opening, access to the rooms is reserved for UniTrento students and internal users of the university.</t>
  </si>
  <si>
    <t>The RAG answer is fully accurate and complete. It correctly reflects both parts of the gold answer: that access is allowed to all citizens, and that the first two hours are reserved for UniTrento students and internal users. No relevant information is missing or distorted.</t>
  </si>
  <si>
    <t>## Overview
The Central University Library (BUC) holds book collections of the Departments of Economics and Management, Sociology and Social research, Law, Arts and Humanities, Medicine.
The building was planned by architect Renzo Piano as a library in 2015. It is articulated in seven floors spread across four buildings. 
The majority of the books are placed in open shelves (directly accessible by users) in fifteen rooms, ordered by subject according to Dewey Decimal Classification.
### Spaces
Books are arranged on the shelves under the Dewey Decimal Classification. There are twelve readings for more than 400 seats.
##### Access and Reservations  
- The Consultation Room and study areas are open to all users.  
- Reservation is required via the Affluences App.  
- Users can consult books from open shelves and current-year journal issues.
#### Renewals and bookings
Loans can be renewed at the library counter, by mail, by phone, until the day before the due date.
Renewals will not be allowed when the item is overdue or has been reserved by another library user.
Items on loan to other users can be booked at the library counter, by mail, by phone.
### Access
Access to libraries is allowed to all citizens, but in the first two hours of opening access to the rooms is reserved for UniTrento students and internal users of the university.  
It is necessary to book through UniTrentoApp (version 1.2.6 or higher) for entry in the first two opening hours or to check the availability of seats for entry at other times; Reservation can start from 8 pm of the previous day.
### Access to the BUC meeting room (for professors and researchers only)
Professors and researchers that want to consult BUC volumes in a more intimate environment, can book a study seat in the Meeting Room on the second floor of BUC from 14:00 to 23:45 from Mondays to Fridays and during Saturday and Sunday’s opening hours. 
Booking can be made via UniTrentoApp (Study rooms &gt; BUC &gt; Bookable Seats) or on the dedicated page.
The room is equipped with 17 seats which can be booked by PhD students as well. The room may not be available for use due to service reasons. 
For further information: Bibliotecacentrale@unitn.it, tel.: 0461-283011
##### Consultation and Photocopying  
- Books and journals on open shelves can be consulted inside the reading room.  
- To consult or photocopy archived materials, users should ask the library staff.  
- Photocopiers are available for copying sections of books and journal articles, in compliance with copyright laws.  
- For more details, visit the Photocopying Service page.
#### Frinzi Periodicals Room
The periodicals room at the Frinzi Library is open to all users. Magazines are displayed on open shelves and can be consulted on-site.
The Periodicals Room, located in the basement of the Frinzi Library, is open to all users and offers 82 study stations.
- Magazines are available on open shelves for on-site consultation.
- Workstations are available for catalog searches.
- A self-service photocopier is provided.
- The area is covered by the UNIVAIR Wi-Fi service.
- Seat reservation is required via the Affluences App.
The Periodicals Room also houses exam-related textbooks from the Frinzi Library, which can be consulted independently within the library.
Opening hours: Open Monday to Friday 8:30 to 19:30, on Saturday 8:30 to 13:30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External Users
External users cannot access free internet browsing. However, they can access e-resources using the library workstations after registering at the Circulation desk.
### Book and journal location
- Open shelf volumes: they are located in the library rooms, freely available: they include the newest and most consulted part of the collection of books and the last two years of subscription magazines. The layout of the books follows the disciplinary criteria described in Space Organization . 
- Closed shelf volumes: they are placed in stacks not accessible to users, except in specific cases: they include the oldest and least consulted section of the book collection, previous years of subscription journals, discontinued journals, the collection of antique and valuable books. 
Consultation and loan arrangements depend on the location and are described on the dedicated page.
### Access and borrowing
Access and borrowing at the University Library are free and open to people who have a subscription to the CBT borrowing service. 
Subscription is free and open to everyone. You may subscribe and get a library card for the CBT (Bibliographic Catalogue of the Province of Trento) borrowing service at any library in the province of Trento. You need to show an identification card and complete an application form. Membership is immediately effective.
The service can be requested at the counter. Books stored in the closed stacks (Deposito 1 and Deposito 2) are to be requested by filling in a form.
#### Local Interlibrary loan
The service allows to borrow items from all the libraries of the Trentino Library System.  Books which can be borrowed  in the libraries of Trento are excluded.
### Reference
The purpose of the service is to help library users obtain information and to use the University Library services, collections and resources. Reference librarians can provide assistance with the selection and use of databases and e-journals. They also help develop library search strategies and answer requests for information.
Appointments may be arranged with reference librarians filling the reference service form.
During the service opening hours, you can also go to the reference desk and ask a librarian.
## Opening hours
Open Monday to Saturday 8:00 to 23:45
On Sunday 14:00 to 20:45
---</t>
  </si>
  <si>
    <t>How can a user find books that are not on the open shelves in the University of Trento Central University Library (BUC)?</t>
  </si>
  <si>
    <t>Books stored in the closed stacks (Deposito 1 and Deposito 2) at the University of Trento Central University Library (BUC) are to be requested by filling in a form.</t>
  </si>
  <si>
    <t>To find books that are not on the open shelves in the University of Trento Central University Library (BUC), users can:
* Fill in a form to request books stored in the closed stacks (Deposito 1 and Deposito 2).</t>
  </si>
  <si>
    <t>The RAG answer is accurate, complete, and clearly phrased. It conveys the same key information as the gold answer: that books in the closed stacks (Deposito 1 and 2) must be requested via a form. The format adds clarity without altering meaning.</t>
  </si>
  <si>
    <t>#####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How to Reserve a Book
- Book reservations are managed via Universe (available 24/7).
- Click the "Reserve" button to select:
Pickup location. Loan duration (7 or 20 days).
- Loan Periods &amp; Renewals
Most books are loaned for 20 days and renewable unless reserved by another user.
7-day loans apply to high-demand books, which can only be picked up at their owning library.
Books for same-day consultation (e.g., exam texts) cannot be reserved.
- Reservation Limits (at a time)
Students: 5 books.
Faculty, researchers, PhD students, staff: 10 books.
External users: 3 books.
- Pickup Deadline: Books must be collected within 2 days after receiving the availability notification via email.
#### How to Reserve a Book
- Book reservations are managed via Universe (available 24/7).
- Click the "Reserve" button to select:
Pickup location. Loan duration (7 or 20 days).
- Loan Periods &amp; Renewals
Most books are loaned for 20 days and renewable unless reserved by another user.
7-day loans apply to high-demand books, which can only be picked up at their owning library.
Books for same-day consultation (e.g., exam texts) cannot be reserved.
- Reservation Limits (at a time)
Students: 5 books.
Faculty, researchers, PhD students, staff: 10 books.
External users: 3 books.
- Pickup Deadline: Books must be collected within 2 days after receiving the availability notification via email.
#### How to Reserve a Book
- Book reservations are managed via Universe (available 24/7).
- Click the "Reserve" button to select:
Pickup location. Loan duration (7 or 20 days).
- Loan Periods &amp; Renewals
Most books are loaned for 20 days and renewable unless reserved by another user.
7-day loans apply to high-demand books, which can only be picked up at their owning library.
Books for same-day consultation (e.g., exam texts) cannot be reserved.
- Reservation Limits (at a time)
Students: 5 books.
Faculty, researchers, PhD students, staff: 10 books.
External users: 3 books.
- Pickup Deadline: Books must be collected within 2 days after receiving the availability notification via email.
### Loan Service  
- A maximum of three books can be borrowed for up to 20 days.  
- Rare and valuable books, general reference works, and periodicals are excluded from the loan service.
#### How to Borrow Books
- Check Book Availability
Always verify if a book is available for loan via Universe.
- Borrowing Methods
Directly at the library loan desk.
By reserving a book online (recommended).
- Benefits of Reserving a Book
No waiting time at the counter.
No paperwork needed.
#### How to Borrow Books
- Check Book Availability
Always verify if a book is available for loan via Universe.
- Borrowing Methods
Directly at the library loan desk.
By reserving a book online (recommended).
- Benefits of Reserving a Book
No waiting time at the counter.
No paperwork needed.
#### How to Borrow Books
- Check Book Availability
Always verify if a book is available for loan via Universe.
- Borrowing Methods
Directly at the library loan desk.
By reserving a book online (recommended).
- Benefits of Reserving a Book
No waiting time at the counter.
No paperwork needed.
#### Loan periods and number of items
To borrow books or other material in UniTrento Libraries the borrowing card of the Trentino Library System card is requested (it can be requested in any library participating in the system).
Normally, up to 20 works can be borrowed for 30 days, extendible upon request for up to 90 days, with a maximum of 2 renewals.
UniTrento teaching and research staff and doctoral students can borrow up to 30 works for 90 days,extendible upon request for a further 90 days.
To borrow material on behalf of other people it is necessary to write an email to the library addresses.
#### Loan periods and number of items
To borrow books or other material in UniTrento Libraries the borrowing card of the Trentino Library System card is requested (it can be requested in any library participating in the system).
Normally, up to 20 works can be borrowed for 30 days, extendible upon request for up to 90 days, with a maximum of 2 renewals.
UniTrento teaching and research staff and doctoral students can borrow up to 30 works for 90 days,extendible upon request for a further 90 days.
To borrow material on behalf of other people it is necessary to write an email to the library addresses.
#### Loan periods and number of items
To borrow books or other material in UniTrento Libraries the borrowing card of the Trentino Library System card is requested (it can be requested in any library participating in the system).
Normally, up to 20 works can be borrowed for 30 days, extendible upon request for up to 90 days, with a maximum of 2 renewals.
UniTrento teaching and research staff and doctoral students can borrow up to 30 works for 90 days,extendible upon request for a further 90 days.
To borrow material on behalf of other people it is necessary to write an email to the library addresses.
#### Loan periods and number of items
To borrow books or other material in UniTrento Libraries the borrowing card of the Trentino Library System card is requested (it can be requested in any library participating in the system).
Normally, up to 20 works can be borrowed for 30 days, extendible upon request for up to 90 days, with a maximum of 2 renewals.
UniTrento teaching and research staff and doctoral students can borrow up to 30 works for 90 days,extendible upon request for a further 90 days.
To borrow material on behalf of other people it is necessary to write an email to the library addresses.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t>
  </si>
  <si>
    <t>What is the loan period for most books at the University of Trento libraries, and how many can be borrowed?</t>
  </si>
  <si>
    <t>Normally, up to 20 works can be borrowed for 30 days at the University of Trento Libraries. This loan period is extendible upon request for up to 90 days, with a maximum of 2 renewals.</t>
  </si>
  <si>
    <t>The loan period for most books at the University of Trento libraries is 20 days.</t>
  </si>
  <si>
    <t>The RAG answer provides incorrect information about the loan period (20 days instead of 30) and omits key details such as the number of books that can be borrowed (up to 20), the possibility of renewal, and the total extendible period (up to 90 days). While it’s loosely related to the topic, it is inaccurate and incomplete.</t>
  </si>
  <si>
    <t>#####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Materials Available for Loan (20 Days)  
Loanable: All books in the library, except:  
- Encyclopedias, dictionaries, bibliographies (available for consultation on the 2nd floor).  
- Journals (available in the periodicals section, basement).  
- Special consultation materials (request via email:  prestito.frinzi@ateneo.univr.it).  
Photocopies: A photocopier is available for reproducing parts of books and journal articles, in compliance with copyright laws.
#### Material not available for loan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
#### Material not available for loan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
#### Material not available for loan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
#### Material not available for loan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
## Services
- Loan Service: All loan-related information is available on the loan service page.  
- Consultation: Bibliographic material, including journals and textbooks on exam syllabi, can be consulted during the day even outside the reading room but must be returned before the library closes.  
- Reference Service: The librarian is available by appointment to assist with bibliographic research.  
- Training Courses: Courses on the use of bibliographic resources are available to all users.  
- Study Room: Users can utilize the library spaces for study purposes. The library has 25 seats available.  
- Computer Station: A workstation for bibliographic research and electronic resource consultation (databases) is freely accessible with personal credentials.
## Services
- Loan Service: All loan-related information is available on the loan service page.  
- Consultation: Bibliographic materials, including journals and exam-related books, can be consulted during the day outside the reading room but must be returned by the library's closing time.  
- Reference Service: The librarian is available by appointment to assist with bibliographic research.  
- Training Courses: Training sessions on the use of bibliographic resources are available for all users.  
- Study Room: Users can utilize the library spaces for study purposes. The library offers 25 seating places.  
- Computer Workstation: A freely accessible workstation is available for bibliographic research and access to electronic resources (databases) using personal credentials.
## Services
- Loan Service: All loan-related information is available on the loan service page.  
- Consultation: Bibliographic material, including journals and textbooks on exam syllabi, can be consulted during the day even outside the reading room but must be returned before the library closes.  
- Information Literacy and Bibliographic Research Support: The librarian is available by appointment to assist with bibliographic research.  
- Training Courses: Courses on the use of bibliographic resources are available to all users.  
- Study Room: Users can utilize the library spaces for study purposes. The library has approximately 30 seats available.  
- Computer Station: A workstation for bibliographic research and electronic resource consultation (databases) is freely accessible with personal credentials.
## Services
- Loan service: All loan-related information is available on the loan service page.  
- Consultation: Bibliographic materials, including journals and exam program volumes, can be consulted during the day, even outside the reading room, but must be returned by the library's closing time.  
- Information literacy and bibliographic research support: The librarian is available by appointment to assist with bibliographic research.  
- Training courses: Training sessions on the use of bibliographic resources are available to all users.  
- Study room: Users can utilize the library spaces for study purposes. The consultation room has 25 seats.  
- Computer workstation: A workstation is available and freely accessible with personal credentials for bibliographic research and consultation of electronic resources (databases).
## Services
- Loan service: All loan-related information is available on the loan service page.  
- Consultation: Bibliographic materials, including journals and exam program volumes, can be consulted during the day, even outside the reading room, but must be returned by the library's closing time.  
- Reference service: The librarian is available by appointment to provide support for bibliographic research.  
- Training courses: Training courses on the use of bibliographic resources are available to all users.  
- Study room: Users can access the library spaces for study purposes. The library has 28 seats and is free of architectural barriers.  
- Computer workstation for individuals with disabilities: A workstation is available and freely accessible with personal credentials for bibliographic research and consultation of electronic resources (databases).</t>
  </si>
  <si>
    <t>What types of materials are generally not available for loan at the University of Trento libraries?</t>
  </si>
  <si>
    <t>Generally, the following materials are not available for loan at the University of Trento libraries: journals; reference material, such as encyclopedias, dictionaries, bibliographies; course reserves; legal codes; works published before 1900; degree theses; microfilm and microfiches; material which requires binding or repairing; and any other work Libraries decide to make available for the local consultation only.</t>
  </si>
  <si>
    <t>Materials that are generally not available for loan at the University of Trento libraries include: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t>
  </si>
  <si>
    <t>The RAG answer is complete, accurate, and well-structured, matching the gold answer point-for-point without omissions or errors. It includes all types of non-loanable materials as listed in the gold reference.</t>
  </si>
  <si>
    <t>#### How to Use the Affluences App
Reservations are made by entering an email address. Institutional users are advised to use their @univr.it / @studenti.univr.it email.
Users select an available numbered seat and the time slot for their stay in the library.
Seat validation is required upon entry by scanning a QR Code displayed on dedicated tablets.
Validation must be completed from 10 minutes before up to 20 minutes after the start time; otherwise, the reservation is automatically canceled.
If leaving early, users should cancel their reservation to free up the seat for others.
Reservations are personal and non-transferable.
Users without a smartphone can ask library staff for assistance.
#### How to Use the Affluences App
Reservations are made by entering an email address. Institutional users are advised to use their @univr.it / @studenti.univr.it email.
Users select an available numbered seat and the time slot for their stay in the library.
Seat validation is required upon entry by scanning a QR Code displayed on dedicated tablets.
Validation must be completed from 10 minutes before up to 20 minutes after the start time; otherwise, the reservation is automatically canceled.
If leaving early, users should cancel their reservation to free up the seat for others.
Reservations are personal and non-transferable.
Users without a smartphone can ask library staff for assistance.
### App "Affluences" for Booking a Library Seat
The seat reservation service is available for the Frinzi, Meneghetti, Santa Marta, Zanotto, and Sports Sciences libraries.
#### Frinzi Periodicals Room
The periodicals room at the Frinzi Library is open to all users. Magazines are displayed on open shelves and can be consulted on-site.
The Periodicals Room, located in the basement of the Frinzi Library, is open to all users and offers 82 study stations.
- Magazines are available on open shelves for on-site consultation.
- Workstations are available for catalog searches.
- A self-service photocopier is provided.
- The area is covered by the UNIVAIR Wi-Fi service.
- Seat reservation is required via the Affluences App.
The Periodicals Room also houses exam-related textbooks from the Frinzi Library, which can be consulted independently within the library.
Opening hours: Open Monday to Friday 8:30 to 19:30, on Saturday 8:30 to 13:30
#### How to Reserve a Book
- Book reservations are managed via Universe (available 24/7).
- Click the "Reserve" button to select:
Pickup location. Loan duration (7 or 20 days).
- Loan Periods &amp; Renewals
Most books are loaned for 20 days and renewable unless reserved by another user.
7-day loans apply to high-demand books, which can only be picked up at their owning library.
Books for same-day consultation (e.g., exam texts) cannot be reserved.
- Reservation Limits (at a time)
Students: 5 books.
Faculty, researchers, PhD students, staff: 10 books.
External users: 3 books.
- Pickup Deadline: Books must be collected within 2 days after receiving the availability notification via email.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Overview
The Arturo Frinzi Central Library is a reference facility for the humanities degree courses at the University of Verona.
It has approximately five hundred seats, accessible by elevator and equipped with Wi-Fi connection.
A seat reservation is required via the Affluences App.
##### Exam Textbooks  
- Located in the Periodicals section.  
- NOT reservable (marked as FRINZI EXAMS 2023/24 and 2024/25 in Universe).  
- Available for on-site consultation or daily loan.  
How to consult exam textbooks:  
1. Find the book in Universe or through course bibliographies (Leganto).  
2. Reserve a seat using the Affluences app (select Frinzi Library, Periodicals Section).  
   - For short consultations (max 1 hour), a few seats are available without reservation.  
3. Retrieve the book from the shelves in the Periodicals section.  
4. Register the consultation or daily loan at the entrance kiosk.  
5. Return the book by closing time, registering the return at the same kiosk and placing the book on the red cart.  
Returning Exam Textbooks (Daily Loan) 
Option 1: Return at the   Periodicals Section (before closing).  
Option 2: Return at the   Loan Office (ground floor, Mon-Fri 8:30 AM – 7:30 PM).  
DO NOT return exam textbooks in the drop boxes to ensure quick availability.
### App "Affluences" for Booking a Library Seat
The seat reservation service is available for the Frinzi, Meneghetti, Santa Marta, Zanotto, and Sports Sciences libraries.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Consultation in the Library  
Seat reservation required via the Affluences app.  
Periodicals section (basement):  
- Opening hours: Open Monday to Friday 8:30 to 19:30, on Saturday 8:30 to 13:30.
#### How to Borrow Books
- Check Book Availability
Always verify if a book is available for loan via Universe.
- Borrowing Methods
Directly at the library loan desk.
By reserving a book online (recommended).
- Benefits of Reserving a Book
No waiting time at the counter.
No paperwork needed.
#### Loan Limits
- 20-Day Loans (per library)
Students: 10 books.
Faculty, researchers, PhD students, staff: 20 books.
External users: 3 books.
- 7-Day Loans (per library)
All users: 3 books.
- Renewals: Books without active reservations can be renewed via "My Account" in Universe.
- Not for Loan:
Reference books and journals.
Exam texts.
### Access
Access to libraries is allowed to all citizens, but in the first two hours of opening access to the rooms is reserved for UniTrento students and internal users of the university.  
It is necessary to book through UniTrentoApp (version 1.2.6 or higher) for entry in the first two opening hours or to check the availability of seats for entry at other times; Reservation can start from 8 pm of the previous day.
#### How to Reserve a Book
- Book reservations are managed via Universe (available 24/7).
- Click the "Reserve" button to select:
Pickup location. Loan duration (7 or 20 days).
- Loan Periods &amp; Renewals
Most books are loaned for 20 days and renewable unless reserved by another user.
7-day loans apply to high-demand books, which can only be picked up at their owning library.
Books for same-day consultation (e.g., exam texts) cannot be reserved.
- Reservation Limits (at a time)
Students: 5 books.
Faculty, researchers, PhD students, staff: 10 books.
External users: 3 books.
- Pickup Deadline: Books must be collected within 2 days after receiving the availability notification via email.</t>
  </si>
  <si>
    <t>How can users of the University of Verona libraries reserve a seat in the Frinzi Library?</t>
  </si>
  <si>
    <t>Access to and stay in the Frinzi Library requires an online reservation made through the free Affluences app. Users select an available numbered seat and the time slot for their stay.</t>
  </si>
  <si>
    <t>To reserve a seat in the Frinzi Library, users can use the Affluences App.</t>
  </si>
  <si>
    <t>The RAG answer is partially correct—it mentions the correct tool (Affluences App) for making a reservation. However, it omits important details, such as the need to select a numbered seat, the time slot, and that the app is free. These missing elements affect the completeness and usefulness of the information.</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</si>
  <si>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Characteristics and Purposes
The **Bachelor’s Degree in Economics and Business** at the University of Verona equips students with the tools to understand the functioning of economic and financial systems, and the companies within them. The program provides comprehensive knowledge of:
- Economics, finance, and business management  
- Measurement, analysis, and modeling of economic and financial phenomena  
- Historical evolution of economic systems  
- Legal regulations governing relationships among individuals, companies, and enterprises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Functions in the Workplace
Orthopedic technicians are healthcare professionals who:
1. Train patients in using prostheses and orthoses.
2. Collaborate with medical professionals in providing, replacing, and repairing devices, including for sports or training purposes.
3. Work in multidisciplinary rehabilitation plans.
4. Construct, adapt, and supply devices for the musculoskeletal system based on medical prescriptions.
5. Ensure proper execution of analytical procedures and utilize tools for crafting and refining prostheses and orthoses.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What You Will Study
Students will explore topics such as mathematical analysis, physics, mechanics, construction techniques, topography, and sustainability, as well as acquire practical skills in design and programming.  
---
### Characteristics and Purposes
The course provides the necessary tools to understand the functioning of economic systems and the companies that comprise them. It offers a solid foundation through the study of:
- **Political Economy and Business Economics**  
- **Measurement, Analysis, and Modelling of Economic and Financial Phenomena**  
- **Evolution of Economic Systems from a Historical Perspective**  
- **Legal Institutions Governing Relations Between Individuals and Businesses**  
Graduates will be prepared to face challenges arising from technological progress, globalization, and societal changes, with particular attention to international contexts. They will acquire:
- **Advanced knowledge** of economic, financial, and business disciplines  
- **Quantitative skills** in mathematics, statistics, and econometrics to manage, analyze, and interpret data for decision-making
##### Usage Guidelines for Online Bibliographic Resources  
Authorized users may view, download, print, and save copies of search results or individual articles strictly for personal study, teaching, and research purposes.  
Redistributing or transmitting content to unauthorized users or for commercial purposes is strictly prohibited.
##### What does the service offer?  
The Meneghetti Library provides:  
- Information on library resources, tools, and services  
- Bibliographic research support in medical, scientific, and technological databases  
- Personalized assistance for study, research, and clinical practice
##### What the Service Offers and Who It’s For
The service provides free training courses for institutional users of the University. The training aims to teach fundamental skills at different levels for the effective use of bibliographic and textual research tools.
Sessions are held periodically or can be requested with customized topics.
# University of Verona, Medical System Engineering
##### What is Universe?  
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  
UNIVERSE is designed with a responsive layout and adapts to mobile devices.
##### What is Universe?  
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  
UNIVERSE is designed with a responsive layout and adapts to mobile devices.</t>
  </si>
  <si>
    <t>What is the purpose of the "Universe" system at the University of Verona?</t>
  </si>
  <si>
    <t>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t>
  </si>
  <si>
    <t>The purpose of the "Universe" system at the University of Verona is to provide an integrated bibliographic search portal that allows users to retrieve printed, electronic, and digital documents through a single search interface.</t>
  </si>
  <si>
    <t>The RAG answer is accurate and clearly conveys the main purpose of the Universe system, emphasizing the integrated search for various types of documents. However, it lacks several specific functions mentioned in the gold answer—such as accessing full texts, retrieving bibliographic citations, and finding research outputs in IRIS. It’s mostly correct but not fully complete.</t>
  </si>
  <si>
    <t>####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Interlibrary loan and Document Delivery (ILL / DD) – Borrowing
The Interlibrary Loan and Document Delivery Service (generally known as ILL / DD) enables users to obtain materials not available in the libraries of the Trentino Library System. The University Library borrows books, photocopies of periodical articles, microfilm and other materials from other libraries in Italy and abroad.
Login is needed. Choose Università di Trento if you are an UniTrento member or Social if you are an external user and  select the type of material requested (book/part of book or article)
External users can also submit requests writing to interbiblio@unitn.it.
### Service Provision  
The consultation room of the E. Bianchi Library is open to both institutional users and external visitors.  
External users, with credentials issued by the library staff, can borrow books (loan regulations apply). To obtain credentials, an appointment must be scheduled by contacting the library system.
### Service Provision Guidelines  
As a branch of the University of Verona, please note:  
- The arrival of requested books depends on shipping times.  
- External users with credentials issued by library staff can borrow books (see Loan Regulations). To obtain credentials, an appointment must be scheduled by emailing leonardo.palma(at)univr.it.  
- In the absence of a return drop box, books from all libraries of the University of Verona can be returned at the "Library" desk.
### Service Provision  
The consultation room of the F. Riva Library is open to both institutional users and external visitors.  
External users, with credentials issued by the library staff, can borrow books (loan regulations apply). To obtain credentials, an appointment must be scheduled by contacting the library system.
### Service Access Conditions  
The consultation room of the Library of Educational Sciences is open to all institutional and external users.  
External users with credentials issued by the library staff can borrow books (loan regulations). To obtain credentials, an appointment must be scheduled by writing to: Ask the Library System.
#### Library Access  
- Institutional users: The Zanotto Library's consultation room is open to institutional users, with a maximum capacity of 35 seats. Access is by reservation via the Affluences app.  
- External users:  
  - External users with credentials issued by the library staff may borrow books (see loan regulations). To obtain credentials, an appointment must be scheduled via biblioteca.zanotto@ateneo.univr.it.  
  - For consulting materials not available in other university libraries, external users may stay in the consultation room for up to 2 hours by booking a seat through the Affluences app (External users - Rapid Consultation).
### Service Access  
The consultation room of the Philosophy Library is open to all institutional and external users.  
External users with credentials issued by library staff may borrow books (see loan regulations). To obtain credentials, an appointment must be scheduled by contacting "Ask the Library System."
### Service Access Conditions  
The consultation room of the L. Ambrosoli Library is open to both institutional and external users.  
External users with credentials issued by the library staff may borrow books (see loan regulations). To obtain credentials, an appointment must be scheduled by contacting Chiedi al Sistema bibliotecario.
### Service Access Conditions  
The consultation room of the Busch Library is open to both institutional and external users.  
External users with credentials issued by the library staff may borrow books (see loan regulations). To obtain credentials, an appointment must be scheduled by contacting Chiedi al Sistema bibliotecario.
#### Loan Access
- The library offers free loan and consultation services with options for book reservations and returns via drop boxes.
- Who Can Borrow?
All users are eligible for borrowing and consultation.
University members must log in to Universe with their GIA credentials.
External users must request an appointment to obtain GIA credentials via the "Ask the Library System" form in Universe.
- Copyright Notice:
Copies of books or journals must not exceed 15% of the content (Law 633/1941).
Scanning is only allowed for copyright-free materials.
Do not mark, highlight, or damage library materials.
#### Loan Access
- The library offers free loan and consultation services with options for book reservations and returns via drop boxes.
- Who Can Borrow?
All users are eligible for borrowing and consultation.
University members must log in to Universe with their GIA credentials.
External users must request an appointment to obtain GIA credentials via the "Ask the Library System" form in Universe.
- Copyright Notice:
Copies of books or journals must not exceed 15% of the content (Law 633/1941).
Scanning is only allowed for copyright-free materials.
Do not mark, highlight, or damage library materials.
#### Loan Access
- The library offers free loan and consultation services with options for book reservations and returns via drop boxes.
- Who Can Borrow?
All users are eligible for borrowing and consultation.
University members must log in to Universe with their GIA credentials.
External users must request an appointment to obtain GIA credentials via the "Ask the Library System" form in Universe.
- Copyright Notice:
Copies of books or journals must not exceed 15% of the content (Law 633/1941).
Scanning is only allowed for copyright-free materials.
Do not mark, highlight, or damage library materials.</t>
  </si>
  <si>
    <t>Can external users borrow books from the University of Verona libraries?</t>
  </si>
  <si>
    <t>All users are eligible for borrowing and consultation at the University of Verona libraries. External users must request an appointment to obtain GIA credentials via the "Ask the Library System" form in Universe. Some specific libraries, like the F. Riva Library and L. Ambrosoli Library, also mention that external users with credentials issued by the library staff may borrow books.</t>
  </si>
  <si>
    <t>Yes.</t>
  </si>
  <si>
    <t>0/4</t>
  </si>
  <si>
    <t>The RAG answer is overly minimal and uninformative. While the answer “Yes” is technically correct, it lacks all necessary context: the need for an appointment, GIA credentials, the process through the Universe portal, and special cases for certain libraries. It fails to meet the standard for completeness, clarity, and usefulness.</t>
  </si>
  <si>
    <t>### Location
Strada le Grazie 15 - 37134 Verona, Ca' Vignal 2
## Services
### Service Provision  
Bibliographic material is cataloged and searchable within the Universe portal.  
All details regarding lending and consultation are available on the Lending Service page.  
Interlibrary loan and document delivery services are centralized at the Meneghetti Library.  
The staff of the Meneghetti Library provides support for activities and services.
# University of Verona, Bruno Forte Library, Department of Computer Science
## Overview
### Staff
RESPONSIBLE: Aurora Miorelli  
REFERENCE PERSON: Leonardo Bonfiglio Phone: 045 802 7054 Email: leonardo.bonfiglio@univr.it
##### What does the service offer?  
The Meneghetti Library provides:  
- Information on library resources, tools, and services  
- Bibliographic research support in medical, scientific, and technological databases  
- Personalized assistance for study, research, and clinical practice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Opening hours
The Library is open as a study space from Monday to Friday, from 9:00 to 19:00.  
In March 2025, the lending service will be available as follows:  
Monday 3: 9:00 - 18:00  
Tuesday 4: 9:00 - 14:00  
Wednesday 5: 9:00 - 18:00  
Thursday 6: 9:00 - 18:00  
Friday 7: 9:00 - 13:00  
Monday 10: 9:00 - 18:00  
Tuesday 11: 9:00 - 18:00  
Wednesday 12: 9:00 - 18:00  
Thursday 13: 9:00 - 18:00  
Friday 14: 9:00 - 13:00  
Monday 17: 9:00 - 18:00  
Tuesday 18: 9:00 - 18:00  
Wednesday 19: 9:00 - 18:00  
Thursday 20: 9:00 - 18:00  
Friday 21: 9:00 - 13:00  
Monday 24: 9:00 - 18:00  
Tuesday 25: 9:00 - 14:00  
Wednesday 26: 9:00 - 18:00  
Thursday 27: 9:00 - 18:00  
Friday 28: 9:00 - 13:00  
Monday 31: 9:00 - 18:00
##### What the Service Offers &amp; Who It’s For
- Guidance &amp; Information
Assistance with library services and bibliographic research tools on the Universe portal and national/international databases.
Open to all users.
- Personalized Research Support
Tailored consultations for institutional users conducting bibliographic and documentary research across print and electronic resources, including key humanities, economics, and law databases.
Support for thesis and doctoral research.
- Digital Research &amp; Access Assistance
Help with digital platforms and university services (VPN, WiFi) for accessing electronic bibliographic resources.
Appointments required – contact: reference.frinzi@ateneo.univr.it
- Specialized Assistance
Individual support via phone, email, Zoom, or in-person consultations.
Microfilm reader available for institutional users by appointment (email: reference.frinzi@ateneo.univr.it).
### Where does a Workplace Accident Prevention Technician work?
Graduates can work in:
- The **National Public Health System**, in prevention and protection services of public and private structures.
- The environmental sector of **Regional and Provincial agencies for Occupational Health and Safety**.
- Private companies as **health and safety managers** or consultants for food safety, workplace, and occupational safety.
- Freelance consultancy roles.
---
#### Italian and Foreign Catalogs  
The service provides links to catalogs of Italian and foreign libraries, both individual and collective, as well as directories and lists of libraries.  
From the Documents section of the service, users can access catalogs of Italian and foreign libraries, both individual and collective, along with directories and lists of libraries.  
The service provides useful information for searching and locating documents, monographs, and periodicals. It does not aim to offer a comprehensive list of all available catalogs online but presents essential tools selected by university librarians. The page is periodically updated, also based on user recommendations.
#### Italian and Foreign Catalogs  
The service provides links to catalogs of Italian and foreign libraries, both individual and collective, as well as directories and lists of libraries.  
From the Documents section of the service, users can access catalogs of Italian and foreign libraries, both individual and collective, along with directories and lists of libraries.  
The service provides useful information for searching and locating documents, monographs, and periodicals. It does not aim to offer a comprehensive list of all available catalogs online but presents essential tools selected by university librarians. The page is periodically updated, also based on user recommendations.
## Overview
The library holds monographs and journals related to disciplinary areas in biotechnology (chemistry, physics, biology, etc.).  
The bibliographic material is cataloged and searchable within the Universe portal.  
The Department of Biotechnology library is located in two sites:  
- Central site: Strada Le Grazie, 15 (Verona)  
- Detached site: Villa Ottolini Lebrecht (San Floriano). This library preserves bibliographic material related to the wine supply chain as support for study programs located at Villa Lebrecht.  
For the lending service at the detached site, users can contact the reception staff at Villa Lebrecht, from Monday to Friday between 9:00 and 17:00, or call the following phone numbers:  
045 6835611, 045 6835612  
For information, send an email to: prestiti.meneghetti@ateneo.univr.it  
Service delivery methods  
For information on library services and bibliographic material requests, send an email to prestiti.meneghetti@ateneo.univr.it.  
All loan-related guidelines are published on the Loan Service page.  
Interlibrary loan and document supply services are centralized at the Meneghetti Library.  
The Meneghetti Library staff supports activities and services.</t>
  </si>
  <si>
    <t>Where is the Bruno Forte Library located at the University of Verona, and what service support does it receive?</t>
  </si>
  <si>
    <t>The Bruno Forte Library is located at Strada le Grazie 15 - 37134 Verona, Ca' Vignal 2. The staff of the Meneghetti Library provides support for activities and services at the Bruno Forte Library.</t>
  </si>
  <si>
    <t>The Bruno Forte Library is located at Strada le Grazie 15 - 37134 Verona, Ca' Vignal 2. It receives service support from the Meneghetti Library, which provides centralized support for interlibrary loan and document delivery services, as well as staff support for activities and services.</t>
  </si>
  <si>
    <t>The RAG answer is fully accurate and complete. It includes the correct location and expands slightly on the service support provided by the Meneghetti Library without introducing any errors. The additional detail enhances the answer while remaining faithful to the gold content.</t>
  </si>
  <si>
    <t>### Document Consultation and Loan  
- The Bibliomediateca is fully accessible and free of architectural barriers.  
- A librarian is available to assist with document research.
#####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Materials Available for Loan (20 Days)  
Loanable: All books in the library, except:  
- Encyclopedias, dictionaries, bibliographies (available for consultation on the 2nd floor).  
- Journals (available in the periodicals section, basement).  
- Special consultation materials (request via email:  prestito.frinzi@ateneo.univr.it).  
Photocopies: A photocopier is available for reproducing parts of books and journal articles, in compliance with copyright laws.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Document Retrieval  
- Direct access is available for electronic resources, both subscription-based and free.  
- Users can check the availability of materials held in the libraries.
##### Document Retrieval  
- Direct access is available for electronic resources, both subscription-based and free.  
- Users can check the availability of materials held in the libraries.
#### Interlibrary Services: University of Verona Users
The service provides users with articles or books not available at the University or other libraries in the city, but available in other Italian and foreign libraries.  
Before submitting requests, users must check that the material is not available in the University libraries or other local libraries by consulting the Universe portal and Verona catalogs.  
For assistance with bibliographic research, it is recommended to contact the "Ask the Library System" service.
#### Interlibrary Services: University of Verona Users
The service provides users with articles or books not available at the University or other libraries in the city, but available in other Italian and foreign libraries.  
Before submitting requests, users must check that the material is not available in the University libraries or other local libraries by consulting the Universe portal and Verona catalogs.  
For assistance with bibliographic research, it is recommended to contact the "Ask the Library System" service.
### Location
Viale Università, 4 - 37129 Verona, Palace of Letters; basement; University Language Centre (Room S.6)
# University of Verona, Library and Media Library of the University Language Centre - C.L.A.
##### What is Universe?  
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  
UNIVERSE is designed with a responsive layout and adapts to mobile devices.
##### What is Universe?  
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  
UNIVERSE is designed with a responsive layout and adapts to mobile devices.</t>
  </si>
  <si>
    <t>What kind of materials are available at the University Language Centre Library at the University of Verona?</t>
  </si>
  <si>
    <t>The University Language Centre Library at the University of Verona has approximately 5000 volumes, 57 periodical titles, 550 DVDs, 800 CD-Roms / Audio CDs, and 750 VHS tapes. The materials cover various linguistic disciplines, including Italian, English, German, French, Spanish, Russian, Arabic, Chinese, and Modern Greek, with some DVDs including other European and non-European languages.</t>
  </si>
  <si>
    <t>Materials available for loan (20 days) include:
* All books in the library, except:
        + Encyclopedias, dictionaries, bibliographies (available for consultation on the 2nd floor)
        + Journals (available in the periodicals section, basement)
        + Special consultation materials (request via email: prestito.frinzi@ateneo.univr.it)</t>
  </si>
  <si>
    <t>The RAG answer does not address the actual question, which is about the types of materials available at the University Language Centre Library. Instead, it describes general loan policies and exceptions for borrowing, likely from a different library (e.g., Frinzi Library). It is partially related to library materials but fails to provide the specific, relevant content about the Language Centre Library’s collection.</t>
  </si>
  <si>
    <t>### Educational Objectives
The five-year single-cycle master's program in Building Engineering-Architecture aims to train highly qualified professionals capable of:
- Designing projects in the fields of architecture and urban planning.
- Supervising and verifying the proper execution of the designed works, using specific engineering methodologies and tools.
Graduates earn the title **"Doctor in Building Engineering-Architecture"** upon completing the degree and passing the final exam.
---
### Admission Process
1. Register and take the TOLC-SU test (available in-person or online).  
2. Submit documents on ESSE3 and complete the eligibility evaluation.  
3. Enrol in the programme upon successful completion of all steps.  
---
## Course Overview
- **Level**: Second Cycle Degree (Master's Degree)
- **Course Class**: LM-4 c.u. (Master's Degrees in Architecture and Building Engineering-Architecture)
- **Language**: Italian
- **Admission**: Nationally regulated, with an entrance exam
- **Location**: Department of Civil, Environmental, and Mechanical Engineering, Via Mesiano, 77, 38123 Trento, Italy
---
### How to Enroll
1. **Read the Call for Applications Carefully**  
   Review the detailed guidelines, deadlines, and requirements outlined in the official Call for Applications.
2. **Register on ESSE3**  
   Create an account on the ESSE3 portal and start your application process.
3. **Submit Your Application**  
   Select the degree program, pay the first installment via PagoPA, and prepare for the admission test.
4. **Take the Admission Test**  
   Follow the outlined procedures to complete your test.
5. **Check the Admission List**  
   Review your admission status on the official ranking list (graduatoria).
6. **Complete Enrollment**  
   If admitted, complete the process on ESSE3 by submitting required documents and paying the fees.
For further assistance, contact **didatticaprofessionisanitarie@ateneo.univr.it** (Subject: Cardiovascular Perfusion Techniques Degree).
# University of Trento, Architecture and Building Engineering
### **Further Studies**  
After completing the bachelor's degree, students can continue their education with master's degrees at UniTrento, such as:  
- **Materials Engineering**  
- **Mechatronics Engineering**  
- **Management and Industrial Systems Engineering**  
Alternatively, they can enroll in specialized programs at other universities to further enhance their expertise in industrial engineering disciplines.  
---
## Course Modules
## Admission Information
### Additional Opportunities:
The program encourages the development of **transferable skills** that are applicable to the job market. Students who successfully complete specific courses offered by the University or other institutions can earn additional university credits.
---
### Further Studies
Upon completion of the Bachelor's degree, graduates can access:
- **Master's Degrees**, including:
  - Methodology, Organization, and Evaluation of Social Services.  
  - Global and Local Studies.  
  - Organization, Society, and Technology.  
  - Sociology and Social Research.  
  - Data Science.  
- **First-Level Master's Programs** in related fields.
---
### Third Year - Mandatory Courses
| **Course**                                     | **Credits (ECTS)**  | **Description** |
|------------------------------------------------|---------------------|------------------|
| Technical Physics                              | 9                   | Thermodynamics, heat transfer, and energy efficiency in buildings. |
| Architectural Composition 2 - Design Workshop  | 12                  | Public/private building typologies and architectural design. |
| Technical Architecture 2 with Workshop         | 12                  | Advanced residential architecture with material and structural focus. |
| Structural Mechanics                           | 9                   | Mechanics of solids and structures for safety assessment. |
| Architectural Surveying with Workshop          | 12                  | Architectural surveying exercises and historical analysis. |
| Urban Planning with Workshop                   | 12                  | Urban design and rehabilitation projects. |
---
### Duration and Credits
- **Length**: 5 years
- **Credits**: 300 ECTS, distributed over 10 semesters.
---
### **Further Studies After Graduation**  
Upon completion of the Sociology degree, students can enroll in:  
- **Master's degree programs** (subject to admission requirements)  
- **First-level master's programs**  
- **Other advanced training courses**  
At the University of Trento, the Sociology degree provides the necessary knowledge for admission to:  
- **Master's in Sociology and Social Research**  
- **Master's in Organization, Society, and Technology**  
- **Master's in Global and Local Studies**  
- **Master's in Data Science**  
- **Master's in Methodology, Organization, and Evaluation of Social Services** (with internship credit recovery)  
- Various **first-level master's programs**  
The program equips students with the skills to analyze social reality through practical research experiences, developing competencies in:  
- Analysis  
- Coordination and management  
- Project planning  
- Communication  
- Organization and evaluation  
---
### Application Steps  
1. Register on ESSE3.  
2. Submit documents for eligibility checks.  
3. Take the TOLC-SU test.  
4. Enrol upon successful results.  
---
### Transfers, Course Changes, and Credit Recognition  
European citizens applying for:  
- **Course transfers**  
- **Program changes**  
- **Credit recognition** from completed or incomplete academic careers  
must submit their application for admission to later years of the program by **February 3, 2025**, as per the guidelines on the program website.  
**Eligibility**: Only Italian citizens, EU citizens, or non-EU citizens already residing in Italy can enroll in years beyond the first year.</t>
  </si>
  <si>
    <t>What is the name of the degree awarded upon successful completion of the Building Engineering-Architecture program, and how long does the program take to complete?</t>
  </si>
  <si>
    <t>The degree awarded is titled "**Doctor in Building Engineering-Architecture**". The program is a **five-year single-cycle master's program** [1].</t>
  </si>
  <si>
    <t>The degree awarded upon successful completion of the Building Engineering-Architecture program is the "Doctor in Building Engineering-Architecture", and the program takes 5 years to complete.</t>
  </si>
  <si>
    <t>The RAG answer is accurate, complete, and clearly worded. It correctly states both the degree title and the duration of the program, matching the gold answer in meaning. It conveys all essential details with no omissions or inaccuracies.</t>
  </si>
  <si>
    <t>### Educational Objectives
The five-year single-cycle master's program in Building Engineering-Architecture aims to train highly qualified professionals capable of:
- Designing projects in the fields of architecture and urban planning.
- Supervising and verifying the proper execution of the designed works, using specific engineering methodologies and tools.
Graduates earn the title **"Doctor in Building Engineering-Architecture"** upon completing the degree and passing the final exam.
---
### Third Year - Mandatory Courses
| **Course**                                     | **Credits (ECTS)**  | **Description** |
|------------------------------------------------|---------------------|------------------|
| Technical Physics                              | 9                   | Thermodynamics, heat transfer, and energy efficiency in buildings. |
| Architectural Composition 2 - Design Workshop  | 12                  | Public/private building typologies and architectural design. |
| Technical Architecture 2 with Workshop         | 12                  | Advanced residential architecture with material and structural focus. |
| Structural Mechanics                           | 9                   | Mechanics of solids and structures for safety assessment. |
| Architectural Surveying with Workshop          | 12                  | Architectural surveying exercises and historical analysis. |
| Urban Planning with Workshop                   | 12                  | Urban design and rehabilitation projects. |
---
### Fifth Year - Mandatory Courses
| **Course**                                     | **Credits (ECTS)**  | **Description** |
|------------------------------------------------|---------------------|------------------|
| Geotechnics                                    | 9                   | Soil mechanics, foundations, and recovery techniques. |
| Elective Courses                               | 24                  | Student-selected courses for specialization. |
| Final Thesis Workshop                          | 15                  | Original design or research project demonstrating scientific maturity. |
---
### Duration and Credits
- **Length**: 5 years
- **Credits**: 300 ECTS, distributed over 10 semesters.
---
### Fourth Year - Mandatory Courses
| **Course**                                     | **Credits (ECTS)**  | **Description** |
|------------------------------------------------|---------------------|------------------|
| Architectural Composition 3 - Design Workshop  | 12                  | Design of residential complexes in urban and historical contexts. |
| Economics and Civil Estimation                 | 9                   | Cost estimation for urban and architectural projects. |
| Hydraulic Construction with Basics of Hydraulics | 6                 | Design of water supply and sewage systems for residential areas. |
| Structural Design Techniques with Workshop     | 12                  | Stability and safety of concrete/steel structures. |
| Architectural Restoration with Workshop        | 12                  | Restoration projects for historical buildings. |
| Construction Site Management with Workshop     | 12                  | Techniques for construction site organization and safety. |
---
# University of Trento, Architecture and Building Engineering
### First Year - Mandatory Courses
| **Course**                                     | **Credits (ECTS)**  | **Description** |
|------------------------------------------------|---------------------|------------------|
| Mathematical Analysis 1                        | 6                   | Real/complex numbers, limits, derivatives, integrals, series, and differential equations. |
| Architectural Drawing with Workshop            | 12                  | Architectural representation methods and CAD applications. |
| History of Modern Architecture with Workshop   | 12                  | Study of key architectural periods and styles with practical applications. |
| English Language - Level B2 (or B1 + C1)       | 6                   | Language proficiency in English or an additional European language. |
| Urban Sociology and Urban Planning Law         | 6                   | Urban social dynamics and planning regulations. |
| General Physics                                | 6                   | Mechanics, electromagnetism, and geometric optics for construction. |
| Geometry                                       | 6                   | Analytical and descriptive geometry for spatial form identification. |
| Technology and Applied Chemistry               | 6                   | Chemistry and sustainable technologies for construction. |
---
## Course Modules
## Admission Information
#### **Common First-Year Program**  
The first year covers foundational subjects such as:  
- Mathematics  
- Chemistry  
- Physics  
- Computer Science
### Second Year - Mandatory Courses
| **Course**                                     | **Credits (ECTS)**  | **Description** |
|------------------------------------------------|---------------------|------------------|
| Mathematical Analysis 2                        | 6                   | Advanced calculus: vector fields, integrals, and theorems. |
| Architectural Composition 1 - Design Workshop  | 12                  | Analysis of modern architecture with elementary design exercises. |
| History of Contemporary Architecture           | 9                   | Study of key modern and contemporary architectural trends. |
| Technical Architecture 1 with Workshop         | 12                  | Residential design integrating form and construction feasibility. |
| Statics                                        | 6                   | Equilibrium and behavior of isostatic structures. |
| Urban Planning Techniques with Workshop        | 12                  | Urban design and planning in environmental and territorial contexts. |
| Computer-Aided Design                          | 6                   | Basics of digital design and project documentation. |
---
## Course Overview
- **Level**: Second Cycle Degree (Master's Degree)
- **Course Class**: LM-4 c.u. (Master's Degrees in Architecture and Building Engineering-Architecture)
- **Language**: Italian
- **Admission**: Nationally regulated, with an entrance exam
- **Location**: Department of Civil, Environmental, and Mechanical Engineering, Via Mesiano, 77, 38123 Trento, Italy
---
### What You Will Study
Students will explore topics such as mathematical analysis, physics, mechanics, construction techniques, topography, and sustainability, as well as acquire practical skills in design and programming.  
---
### Admission Requirements
- A high school diploma or equivalent international qualification.
- Passing the **TEST-ARCHED** admission exam.
- The 2024/2025 admission test will be held **remotely on July 25, 2024, at 9:30 AM**.
For further details, deadlines, and admission guidelines, refer to the **University of Trento website**.
### **Common Core (1st Year – 1st Semester of 2nd Year)**  
Core scientific subjects are studied in the first year and part of the second year, covering:  
- Mathematics  
- Physics  
- Chemistry  
- Computer Science  
- Industrial Engineering fundamentals  
---</t>
  </si>
  <si>
    <t>What are some of the topics covered in the mandatory courses of the first year of the Building Engineering-Architecture program?</t>
  </si>
  <si>
    <t>The first-year mandatory courses cover topics such as **mathematical analysis** including real/complex numbers, limits, derivatives, integrals, series and differential equations; **architectural drawing** with a focus on representation methods and CAD applications; **history of modern architecture** including key architectural periods and styles with practical applications; **English language** (level B2 or B1 + C1), **urban sociology and urban planning law** focused on urban social dynamics and planning regulations, **general physics** covering mechanics, electromagnetism and geometric optics for construction, **geometry** focused on analytical and descriptive geometry for spatial form identification, and **technology and applied chemistry** covering chemistry and sustainable technologies for construction [2].</t>
  </si>
  <si>
    <t>Some of the topics covered in the mandatory courses of the first year of the Building Engineering-Architecture program are:
* Mathematical Analysis 1
* Architectural Drawing with Workshop
* History of Modern Architecture with Workshop
* English Language - Level B2 (or B1 + C1)
* Urban Sociology and Urban Planning Law
* General Physics
* Geometry
* Technology and Applied Chemistry</t>
  </si>
  <si>
    <t>The RAG answer is accurate and complete. It lists all the key mandatory courses and matches the gold answer in content. While it doesn’t include in-depth descriptions of each subject area (e.g., specific topics within mathematical analysis or physics), it clearly names all relevant courses, which fully satisfies the question.</t>
  </si>
  <si>
    <t>### Admission Requirements
- A high school diploma or equivalent international qualification.
- Passing the **TEST-ARCHED** admission exam.
- The 2024/2025 admission test will be held **remotely on July 25, 2024, at 9:30 AM**.
For further details, deadlines, and admission guidelines, refer to the **University of Trento website**.
### Admission for Academic Year 2024/2025
The admission test will take place on **September 5, 2024**.
Once finalized, information regarding deadlines and registration procedures for the admission test will be published on the [Admission Page for the Bachelor's Degree in Professional Education 2024/2025](#).
### Educational Objectives
The five-year single-cycle master's program in Building Engineering-Architecture aims to train highly qualified professionals capable of:
- Designing projects in the fields of architecture and urban planning.
- Supervising and verifying the proper execution of the designed works, using specific engineering methodologies and tools.
Graduates earn the title **"Doctor in Building Engineering-Architecture"** upon completing the degree and passing the final exam.
---
## Admission Information
## Course Overview
- **Level**: Second Cycle Degree (Master's Degree)
- **Course Class**: LM-4 c.u. (Master's Degrees in Architecture and Building Engineering-Architecture)
- **Language**: Italian
- **Admission**: Nationally regulated, with an entrance exam
- **Location**: Department of Civil, Environmental, and Mechanical Engineering, Via Mesiano, 77, 38123 Trento, Italy
---
### Duration and Credits
- **Length**: 5 years
- **Credits**: 300 ECTS, distributed over 10 semesters.
---
# University of Trento, Architecture and Building Engineering
## Course Modules
#### **Admission Test**  
Admission requires passing the **TOLC test**, managed by **CISIA (Interuniversity Consortium for Integrated Access Systems).**  
Details about deadlines and application procedures are available on the [Admissions 2025](#) page.  
**Preparatory Materials:**  
The CISIA website provides resources, including:  
- Test structure  
- Study materials  
- Simulated exams  
---
### Third Year - Mandatory Courses
| **Course**                                     | **Credits (ECTS)**  | **Description** |
|------------------------------------------------|---------------------|------------------|
| Technical Physics                              | 9                   | Thermodynamics, heat transfer, and energy efficiency in buildings. |
| Architectural Composition 2 - Design Workshop  | 12                  | Public/private building typologies and architectural design. |
| Technical Architecture 2 with Workshop         | 12                  | Advanced residential architecture with material and structural focus. |
| Structural Mechanics                           | 9                   | Mechanics of solids and structures for safety assessment. |
| Architectural Surveying with Workshop          | 12                  | Architectural surveying exercises and historical analysis. |
| Urban Planning with Workshop                   | 12                  | Urban design and rehabilitation projects. |
---
#### Enrollment for the Academic Year 2025/2026 - Admissions and Registration for the First Year
To be admitted to the degree program, you must pass the **TOLC test** managed by **CISIA** (Consortium for Integrated University Access Systems).
The calls and deadlines are published on the **Admissions 2025** page.
On the **CISIA** website, information on the content and structure of the **TOLC**, study materials, and simulations to prepare for the test are available: [TOLC: Exercises and Simulations](https://www.cisiaonline.it/).
### Admission and Enrollment for Academic Year 2025/2026  
- **Requirement**: A secondary school diploma or equivalent qualification obtained abroad, recognized as valid.  
- **Admission**: Limited enrollment based on a **TOLC test**, managed by CISIA (Interuniversity Consortium for Integrated Access Systems).  
  - **Application Deadlines**: Published on the [Admissions 2025 page](#).  
  - **TOLC Test Information**: Visit the [CISIA website](https://www.cisiaonline.it) for test details, materials, and simulations.  
---
### **Admission for Academic Year 2025/2026**
### Starting from the academic year 2025/2026, the degree program will change its name: those wishing to enroll must apply for the TOLC-SU admission test for the Bachelor’s Degree in Letters and History.
To enroll in the program, a secondary school diploma or an equivalent foreign qualification recognized as suitable is required.
The program has a limited number of spots: positions are assigned based on a selection process for Italian citizens, citizens of European Union countries, and non-European Union citizens residing outside Italy.  
**Enrollment for the 2025/2026 academic year:**  
Admissions and enrollment for the first year.
To be admitted to the degree program, students must pass a TOLC test administered by CISIA (Consortium for Integrated University Admission Systems).  
The admission notices and deadlines are published on the "Admissions" page for 2025.
Information on TOLC content, structure, study materials, and practice tests is available on the CISIA website: [TOLC: exercises and simulations](https://www.cisiaonline.it).
---
### Fourth Year - Mandatory Courses
| **Course**                                     | **Credits (ECTS)**  | **Description** |
|------------------------------------------------|---------------------|------------------|
| Architectural Composition 3 - Design Workshop  | 12                  | Design of residential complexes in urban and historical contexts. |
| Economics and Civil Estimation                 | 9                   | Cost estimation for urban and architectural projects. |
| Hydraulic Construction with Basics of Hydraulics | 6                 | Design of water supply and sewage systems for residential areas. |
| Structural Design Techniques with Workshop     | 12                  | Stability and safety of concrete/steel structures. |
| Architectural Restoration with Workshop        | 12                  | Restoration projects for historical buildings. |
| Construction Site Management with Workshop     | 12                  | Techniques for construction site organization and safety. |
---</t>
  </si>
  <si>
    <t>When is the admission test for the 2024/2025 academic year for the Building Engineering-Architecture program and how will it be conducted?</t>
  </si>
  <si>
    <t>The 2024/2025 admission test will be held **remotely on July 25, 2024, at 9:30 AM**. The test is called **TEST-ARCHED**. Candidates must also have a high school diploma or equivalent international qualification [3].</t>
  </si>
  <si>
    <t>The admission test for the 2024/2025 academic year for the Building Engineering-Architecture program will be held remotely on July 25, 2024, at 9:30 AM.</t>
  </si>
  <si>
    <t>The RAG answer is mostly accurate and includes the correct date, time, and format (remote) of the admission test. However, it omits the name of the test (TEST-ARCHED) and the requirement of a high school diploma or equivalent, which are relevant details mentioned in the gold answer. It’s clear and correct, but not fully complete.</t>
  </si>
  <si>
    <t>## Course Modules
The program includes a single study path.  
The **first two years** focus primarily on acquiring fundamental knowledge in biological, chemical, mathematical, physical, and computer sciences.  
The **third year** is dedicated to advanced knowledge of conceptual and technical-practical tools in biotechnology and systems biology.  
---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Educational Areas:
The course is divided into **five training and learning areas**:
1. **Theoretical-Cultural**  
2. **Contextual**  
3. **Methodological-Professional**  
4. **Relational**  
5. **Experiential**  
The first three areas are taught from the first year, while the last two focus on **internships and related laboratories** starting in the second year. The second and third years emphasize **core professional skills**, such as:
- Interviewing techniques.  
- Counseling.  
- Needs assessment.  
- Designing individual and network-based interventions.
---
### Organization of Studies:
The teachings are divided into two **macro-areas**:  
1. **Historical-Theoretical**  
2. **Political-Moral-Aesthetic**  
While the first two years focus on foundational studies (history of philosophy, theoretical and ethical issues), students are encouraged to design their own **personalized study plan** from the first year. Courses include:
- Philosophy  
- Pedagogy  
- Psychology  
- Sociology  
- Literature  
- History  
This structure also prepares students for **teaching qualifications** in schools.
In the **second and third years**, students delve deeper into philosophical issues in their **moral, political, aesthetic, and hermeneutic aspects**, with attention to contemporary debates, such as:
- Philosophy and psychoanalysis  
- Feminist and queer studies  
- Phenomenological and post-phenomenological thought
#### Admission and Enrollment for the First Year
To be admitted to the bachelor's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as well as study materials and simulations to prepare: [TOLC: Exercises and Simulations](https://www.cisiaonline.it).  
---
### Professional Profiles
The Bachelor's Degree in Biomolecular Sciences and Technologies prepares students for professions such as:
- specialists in life sciences, particularly biologists, biochemists, food biotechnologists, and microbiologists;  
- researchers and graduate-level technicians in biological sciences.  
---
### Third Year  
**Mandatory Courses**  
| Course                                      | Credits (CFU) | Description                                                                                                                |
|---------------------------------------------|---------------|----------------------------------------------------------------------------------------------------------------------------|
| **Biology Applied to Biotechnology**        | 12            | Covers gene manipulation in eukaryotic cells, animal cell culture, recombinant proteins, and stem cell biology applications. |
| **Developmental Biology**                   | 6             | Examines molecular and cellular mechanisms of invertebrate and vertebrate development, including embryogenesis and differentiation. |
| **Bioethics and Biolaw**                    | 6             | Introduces legal and ethical frameworks, focusing on regulations and ethical issues in biotechnology and life sciences.     |
| **Molecular Physiology**                    | 6             | Focuses on the functional mechanisms of human and animal organs in normal and pathological conditions.                      |
| **Computational Biology**                   | 6             | Provides knowledge of computational biology methods, including sequence analysis, machine learning, and high-throughput data integration. |
---
### Further Studies After Graduation
The degree in Biomolecular Sciences and Technologies provides the knowledge needed to access the following Master's Degrees:
- Agricultural Biotechnology  
- Industrial Biotechnology  
- Medical, Veterinary, and Pharmaceutical Biotechnology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Enrollment for the Academic Year 2025/2026
## Course Overview
- **Level**: Bachelor's Degree  
- **Course Class**: L-2 - Biotechnology  
- **Language**: Italian  
- **Admission Mode**: Limited enrollment, with admission test required  
- **Location**: Center for Integrative Biology, via Sommarive 9, 38123 Povo (TN)  
---
### Yearly Breakdown:
1. **First Year**: Focuses on foundational cultural knowledge, **linguistic and multimedia skills**, and includes:  
   - Labs in **IT** and **English** (level B2).  
   - Core courses like **Italian Language**, **English Language**, **Basic IT**, **Contemporary History**, and **Communication Codes** (verbal, music, and performance).  
2. **Second Year**: Introduces courses in **humanities and social sciences** (Philosophy, Sociology, Anthropology), alongside **Documentary IT**, **Cinema**, and **Business Management**. Students also choose one course from four options (two psychological and two business-related).  
3. **Third Year**: Includes mandatory courses in **Political Philosophy**, **Communication Law**, **Semiotics**, and **Philosophy of Science**, as well as two elective courses from a selection of eleven, spanning disciplines like **arts, literature, philosophy, history**, and **publishing**.  
---
### Second Year  
**Mandatory Courses**  
| Course                                   | Credits (CFU) | Description                                                                                                                |
|------------------------------------------|---------------|----------------------------------------------------------------------------------------------------------------------------|
| **Mathematics and Statistics II**        | 6             | Introduces inferential statistics and data analysis using computational tools, along with dynamic models in biology.       |
| **Computer Science**                     | 6             | Covers basic concepts in computer programming and data analysis applications.                                              |
| **Biochemistry**                         | 12            | Examines biomolecules essential for cellular formation and function, protein structure and dynamics, metabolism, and transport processes. |
| **Molecular Biology**                    | 9             | Focuses on intracellular regulatory processes, gene transcription, translation, protein modifications, and stability.       |
| **Immunology**                           | 6             | Provides knowledge of immune system mechanisms, focusing on innate and adaptive responses to infections and tumors.         |
| **Physics II**                           | 6             | Covers electricity, magnetism, wave phenomena (interference and diffraction), and basic aspects of modern physics.         |
| **Physical and Bioanalytical Chemistry** | 6             | Introduces structural analysis methods (e.g., spectroscopy, chromatography, NMR, mass spectrometry) for bioorganic molecules. |
| **Genetics**                             | 9             | Focuses on hereditary mechanisms, genome stability, genetic variability, and the relationship between genotype and phenotype. |
---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t>
  </si>
  <si>
    <t>What are the main areas of study covered in the first two years of the Bachelor's Degree in Biomolecular Sciences and Technologies, and what is the focus of the third year?</t>
  </si>
  <si>
    <t>The first two years of the program primarily focus on acquiring fundamental knowledge in **biological, chemical, mathematical, physical, and computer sciences**. The third year is dedicated to advanced knowledge of **conceptual and technical-practical tools in biotechnology and systems biology** [4].</t>
  </si>
  <si>
    <t>The main areas of study covered in the first two years of the Bachelor's Degree in Biomolecular Sciences and Technologies are:
* Acquiring fundamental knowledge in biological, chemical, mathematical, physical, and computer sciences.
The focus of the third year is on:
* Advanced knowledge of conceptual and technical-practical tools in biotechnology and systems biology.</t>
  </si>
  <si>
    <t>The RAG answer is accurate, complete, and clearly structured. It matches the gold answer in both content and meaning, covering all main areas of study for the first two years and precisely stating the focus of the third year. No important information is missing.</t>
  </si>
  <si>
    <t>### Professional Profiles
The Bachelor's Degree in Biomolecular Sciences and Technologies prepares students for professions such as:
- specialists in life sciences, particularly biologists, biochemists, food biotechnologists, and microbiologists;  
- researchers and graduate-level technicians in biological sciences.  
---
### Further Studies After Graduation
The degree in Biomolecular Sciences and Technologies provides the knowledge needed to access the following Master's Degrees:
- Agricultural Biotechnology  
- Industrial Biotechnology  
- Medical, Veterinary, and Pharmaceutical Biotechnology  
---
### Further Studies
After graduation, students can pursue the following Master's degrees at the University of Trento:  
- **Interuniversity Master's Degree in Historical Sciences (Trento-Verona)**  
- **Master’s Degree in Philology and Literary Criticism**  
- **Master’s Degree in Quaternary, Prehistory, and Protohistory**  
---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**Further Studies**  
Graduates of the Bachelor's in Computer Science can pursue:  
- **Master's degrees in:**  
  - Computer Science  
  - Information Engineering  
  - Artificial Intelligence Systems  
  - Data Science  
  - Human-Computer Interaction  
  - Quantitative and Computational Biology  
With a well-planned study path, graduates can also access master's degrees in **Mathematics**, **Economics**, and **Management.**  
---
### Further Studies After Graduation
The **Bachelor’s Degree in Cognitive Psychology Science and Techniques** provides the necessary knowledge for pursuing:
- **Master's Degree in Psychology** (in the three specializations: Clinical, Neuroscience, and Human Resources and Organizations)
- **Master's Course in Human-Computer Interaction**
- **Master's Course in Cognitive Science**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**Further Studies**  
After completing the bachelor's degree, students can continue their education with master's degrees at UniTrento, such as:  
- **Materials Engineering**  
- **Mechatronics Engineering**  
- **Management and Industrial Systems Engineering**  
Alternatively, they can enroll in specialized programs at other universities to further enhance their expertise in industrial engineering disciplines.  
---
### **Post-Graduation Studies**
After completing the Bachelor's Degree in International Studies, students may pursue Master's degrees, first-level master's programs, or other educational paths, subject to admission requirements.
At the University of Trento, the International Studies degree provides the necessary knowledge for access to the following:
- Master's degree in Sociology and Social Research  
- Master's degree in Organization, Society, and Technology  
- Master's degree in Global and Local Studies  
- Master's degree in Data Science  
- Master's degree in Methodology, Organization, and Evaluation of Social Services (with internship credit recovery)  
- Several first-level Master's programs
---
### Elective Courses  
Students can choose courses totaling **12 CFU**.
### Specializations (Carriere)  
The Bachelor's Degree in **Cultural Heritage** is organized into four recommended study tracks (Carriere):  
1. **Archaeology**  
2. **Archiving and bibliotheca Science**  
3. **Music and Performing Arts**  
4. **Art History**  
All tracks prepare students for Master's studies, allowing them to pursue careers in teaching or advanced professional roles.
### Postgraduate Studies 
The Viticulture and Enology degree is a professional qualification that allows graduates to enter the workforce directly.  
Graduates can also pursue:  
- Master's degrees that require a bachelor's degree in CL-25, possibly with additional credit requirements if the chosen field differs from viticulture.  
- First-level master's programs or executive master's programs.  
- Further specializations through internships and placements in research institutions or universities.  
Graduates can also advance their careers in the research and development sector of companies specializing in winemaking aids and products, viticulture machinery and technology, and the wine industry itself.  
---
### Professional Profiles
The ability to choose between recommended or free study plans, deepen knowledge of at least one foreign language, and engage in internships and other specific training activities allows students to access various professional sectors. The Bachelor’s degree in Philosophy prepares students for a dynamic understanding and interpretation of the ever-evolving cultural and social realities.
### **Further Studies After Graduation**  
Upon completion of the Sociology degree, students can enroll in:  
- **Master's degree programs** (subject to admission requirements)  
- **First-level master's programs**  
- **Other advanced training courses**  
At the University of Trento, the Sociology degree provides the necessary knowledge for admission to:  
- **Master's in Sociology and Social Research**  
- **Master's in Organization, Society, and Technology**  
- **Master's in Global and Local Studies**  
- **Master's in Data Science**  
- **Master's in Methodology, Organization, and Evaluation of Social Services** (with internship credit recovery)  
- Various **first-level master's programs**  
The program equips students with the skills to analyze social reality through practical research experiences, developing competencies in:  
- Analysis  
- Coordination and management  
- Project planning  
- Communication  
- Organization and evaluation  
---</t>
  </si>
  <si>
    <t>What kind of professional profiles does the Bachelor's Degree in Biomolecular Sciences and Technologies prepare students for, and what are some further studies students can pursue after graduation?</t>
  </si>
  <si>
    <t>The Bachelor's Degree in Biomolecular Sciences and Technologies prepares students for professions such as **specialists in life sciences (biologists, biochemists, food biotechnologists, and microbiologists) and researchers and graduate-level technicians in biological sciences**. After graduation, students can access Master's Degrees such as **Agricultural Biotechnology, Industrial Biotechnology, and Medical, Veterinary, and Pharmaceutical Biotechnology** [5, 6].</t>
  </si>
  <si>
    <t>The Bachelor's Degree in Biomolecular Sciences and Technologies prepares students for professions such as specialists in life sciences, particularly biologists, biochemists, food biotechnologists, and microbiologists; researchers and graduate-level technicians in biological sciences.</t>
  </si>
  <si>
    <t>The RAG answer is accurate and complete in describing the professional profiles the degree prepares students for. However, it omits the part about further studies, such as the specific Master’s Degrees students can pursue after graduation. Therefore, while it addresses half of the question well, it is not fully complete.</t>
  </si>
  <si>
    <t>## Course Overview
- **Level**: Bachelor's Degree  
- **Course Class**: L-2 - Biotechnology  
- **Language**: Italian  
- **Admission Mode**: Limited enrollment, with admission test required  
- **Location**: Center for Integrative Biology, via Sommarive 9, 38123 Povo (TN)  
---
#### Admission and Enrollment for the First Year
To be admitted to the bachelor's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as well as study materials and simulations to prepare: [TOLC: Exercises and Simulations](https://www.cisiaonline.it).  
---
### Admission Requirements
To enroll in the program, you must have a secondary school diploma or an equivalent qualification obtained abroad that is recognized as valid.  
The program has **limited enrollment**, with places assigned through a selection process open to:  
- Italian citizens  
- Citizens of European Union countries  
- Non-EU citizens residing outside Italy  
---
### Professional Profiles
The Bachelor's Degree in Biomolecular Sciences and Technologies prepares students for professions such as:
- specialists in life sciences, particularly biologists, biochemists, food biotechnologists, and microbiologists;  
- researchers and graduate-level technicians in biological sciences.  
---
### Enrollment for the Academic Year 2025/2026
## Course Overview
- **Degree Level:** Bachelor's Degree (Laurea di primo livello)
- **Course Class:** L-24 - Psychological Science and Techniques
- **Language of Instruction:** Italian
- **Mode of Access:** Admission is regulated by a selection process, with a required admission test
- **Location:** Department of Psychology and Cognitive Sciences, Corso Bettini, 84 - 38068 Rovereto (TN)
### Further Studies After Graduation
The degree in Biomolecular Sciences and Technologies provides the knowledge needed to access the following Master's Degrees:
- Agricultural Biotechnology  
- Industrial Biotechnology  
- Medical, Veterinary, and Pharmaceutical Biotechnology  
---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**Instructions**: Available on the program website.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Admission Information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How to Enroll
1. **Read the Call for Applications Carefully**  
   Review the detailed guidelines, deadlines, and requirements outlined in the official Call for Applications.
2. **Register on ESSE3**  
   Create an account on the ESSE3 portal and start your application process.
3. **Submit Your Application**  
   Select the degree program, pay the first installment via PagoPA, and prepare for the admission test.
4. **Take the Admission Test**  
   Follow the outlined procedures to complete your test.
5. **Check the Admission List**  
   Review your admission status on the official ranking list (graduatoria).
6. **Complete Enrollment**  
   If admitted, complete the process on ESSE3 by submitting required documents and paying the fees.
For further assistance, contact **didatticaprofessionisanitarie@ateneo.univr.it** (Subject: Cardiovascular Perfusion Techniques Degree).
#### **Admission and Enrollment Process**  
Admission requires passing the **TOLC test**, managed by **CISIA (Interuniversity Consortium for Integrated Access Systems).**  
- The **admissions call and deadlines** are published on the [Admissions 2025 page](#).  
- Information about the test structure, study materials, and simulations can be found on the **CISIA website.**
### Starting from the academic year 2025/2026, the degree program will change its name: those wishing to enroll must apply for the TOLC-SU admission test for the Bachelor’s Degree in Letters and History.
To enroll in the program, a secondary school diploma or an equivalent foreign qualification recognized as suitable is required.
The program has a limited number of spots: positions are assigned based on a selection process for Italian citizens, citizens of European Union countries, and non-European Union citizens residing outside Italy.  
**Enrollment for the 2025/2026 academic year:**  
Admissions and enrollment for the first year.
To be admitted to the degree program, students must pass a TOLC test administered by CISIA (Consortium for Integrated University Admission Systems).  
The admission notices and deadlines are published on the "Admissions" page for 2025.
Information on TOLC content, structure, study materials, and practice tests is available on the CISIA website: [TOLC: exercises and simulations](https://www.cisiaonline.it).
---
### **Admission**  
The Bachelor's Degree in Industrial Engineering has **limited enrollment**, meaning applicants must pass an admission test, which can be taken regardless of the type of high school attended.  
Information regarding the admission process for each academic year and preparation resources for the test are available on the [Admissions](#) page.  
---</t>
  </si>
  <si>
    <t>What is the admission process for the Bachelor's Degree in Biomolecular Sciences and Technologies, and what specific test is required for enrollment?</t>
  </si>
  <si>
    <t>The program has limited enrolment and uses a selection process that is open to Italian citizens, citizens of EU countries, and non-EU citizens residing outside Italy. To be admitted to the bachelor's program, candidates must pass the **TOLC test managed by CISIA** (Inter-university Consortium for Integrated Access Systems). Details about the test content and study materials are available on the CISIA website [6, 7].</t>
  </si>
  <si>
    <t>The specific test required for enrollment in the Bachelor's Degree in Biomolecular Sciences and Technologies is the TOLC test, managed by CISIA (Interuniversity Consortium for Integrated Access Systems).</t>
  </si>
  <si>
    <t>The RAG answer correctly identifies the TOLC test managed by CISIA as the required admission test, which is essential. However, it omits other important aspects of the admission process, such as:
	•	The limited enrollment nature of the program
	•	Eligibility criteria (e.g., EU and non-EU applicants)
	•	Availability of test content and study materials on the CISIA website
It is partially correct but lacks key contextual and procedural information.</t>
  </si>
  <si>
    <t>### Prerequisites
The program is open to students from various academic backgrounds and does not require specific prior knowledge or prerequisites.
The main topics will be taught from the ground up, making it possible for students with no prior exposure to business management to learn the discipline.
---
## Course Overview
The Bachelor's Degree in Business Management is designed for ambitious students who, from the very start of their studies, aim to acquire managerial skills and techniques to address the challenges of businesses of all sizes.
With an approach that emphasizes active student learning, the program combines disciplinary knowledge with a continuous focus on real-world businesses in various sectors (private, for-profit, public administration, and non-profit organizations). Core managerial skills (marketing, finance, organization, quality management, control, etc.) are developed through specialized courses and workshops, using a problem-based learning methodology. The program encourages international experiences, including internships, as part of the university networks in which the Department participates.
---
### Methodological Approach
The program aims to develop both managerial skills and the holistic education of students as individuals, fostering critical analysis and independent judgment.
To achieve this, the program emphasizes:  
- Active student participation  
- Interaction and idea exchange in addition to individual study  
The curriculum integrates a solid conceptual and methodological foundation with practical applications, using continuous references to real business contexts as a defining feature.
This goal is achieved through:  
- Specialized courses focused on managerial skills development  
- Applied workshops using a problem-based learning approach  
- A variety of teaching methods, such as group work, case study analysis and discussion, in-class group presentations, and qualitative-quantitative analyses  
The educational experience is completed with an **internship in a company**, which extends and solidifies the knowledge acquired during university studies.  
Temporary study periods at other universities or abroad (exchange programs) and additional internships beyond the mandatory one are highly encouraged.
---
#### Key Goals:
Graduates will be equipped to support the management of activities in innovation-driven enterprises. They will develop as **mid-innovation managers**, professionals capable of:
- Stimulating business model innovations.  
- Changing organizational processes.  
- Launching new products/services.  
- Modernizing market and supply chain approaches.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You Will Study
Students will explore topics such as mathematical analysis, physics, mechanics, construction techniques, topography, and sustainability, as well as acquire practical skills in design and programming.  
---
##### What does the service offer?  
The Meneghetti Library provides:  
- Information on library resources, tools, and services  
- Bibliographic research support in medical, scientific, and technological databases  
- Personalized assistance for study, research, and clinical practice
#### Key Features of the SUA-CdS:
- **Public Sections**:  
  - Learning Objectives  
  - Student Experience  
  - Learning Outcomes  
- **Administrative Section** (for internal use only): Administration and Quality Management  
The SUA-CdS helps the University design, implement, and evaluate its degree programs, while also serving as a valuable tool for students in choosing the right program of study.  
---
## Course Overview 
- **Degree Type:** Bachelor’s Degree  
- **Duration:** 3 Years  
- **Part-time Study Option Available:** Yes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Characteristics and Purposes
The **Bachelor’s Degree in Economics and Business** at the University of Verona equips students with the tools to understand the functioning of economic and financial systems, and the companies within them. The program provides comprehensive knowledge of:
- Economics, finance, and business management  
- Measurement, analysis, and modeling of economic and financial phenomena  
- Historical evolution of economic systems  
- Legal regulations governing relationships among individuals, companies, and enterprises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Key Features of the SUA-CdS:
- **Public Sections**:  
  - Learning Objectives  
  - Student Experience  
  - Learning Outcomes  
The SUA-CdS is a valuable tool used by the University to design, implement, reorganize, and evaluate degree programs. It is also useful for students in selecting the most suitable course of study.
---</t>
  </si>
  <si>
    <t>What is the main goal of the Bachelor's Degree in Business Management, and what kind of learning approach does the program use?</t>
  </si>
  <si>
    <t>The Bachelor's Degree in Business Management is designed for students who want to acquire **managerial skills and techniques to address business challenges**. The program uses an approach that emphasizes **active student learning** and combines disciplinary knowledge with a focus on real-world businesses. It also uses a **problem-based learning methodology** [7, 8].</t>
  </si>
  <si>
    <t>The main goal of the Bachelor's Degree in Business Management is to equip students with managerial skills and techniques to address the challenges of businesses of all sizes. The program uses an active student learning approach, combining disciplinary knowledge with a continuous focus on real-world businesses in various sectors.</t>
  </si>
  <si>
    <t>The RAG answer is accurate and well-articulated, covering the main goal of equipping students with managerial skills and emphasizing active learning and real-world application. However, it omits the mention of the “problem-based learning methodology,” which is a specific and important aspect of the program’s learning approach noted in the gold answer. Thus, it is mostly complete but not fully comprehensive.</t>
  </si>
  <si>
    <t>### Educational Content and Objectives
The topics covered include both the fundamentals of management (e.g., accounting and corporate finance, business strategies, marketing strategies, organization, logistics) and advanced, cutting-edge themes for the businesses of the future, such as environmental sustainability and corporate social responsibility. Key topics include:  
- The interaction between businesses and markets  
- Employee and consumer behavior  
- Actions for radical organizational and strategic change  
- The family nature of businesses  
- Managerial decision-making  
The program also provides a foundation for understanding the economic and macroeconomic dynamics that affect businesses, as well as basic legal knowledge.
---
## Course Overview
The Bachelor's Degree in Business Management is designed for ambitious students who, from the very start of their studies, aim to acquire managerial skills and techniques to address the challenges of businesses of all sizes.
With an approach that emphasizes active student learning, the program combines disciplinary knowledge with a continuous focus on real-world businesses in various sectors (private, for-profit, public administration, and non-profit organizations). Core managerial skills (marketing, finance, organization, quality management, control, etc.) are developed through specialized courses and workshops, using a problem-based learning methodology. The program encourages international experiences, including internships, as part of the university networks in which the Department participates.
---
### What You Will Study
Students will explore topics such as mathematical analysis, physics, mechanics, construction techniques, topography, and sustainability, as well as acquire practical skills in design and programming.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Methodological Approach
The program aims to develop both managerial skills and the holistic education of students as individuals, fostering critical analysis and independent judgment.
To achieve this, the program emphasizes:  
- Active student participation  
- Interaction and idea exchange in addition to individual study  
The curriculum integrates a solid conceptual and methodological foundation with practical applications, using continuous references to real business contexts as a defining feature.
This goal is achieved through:  
- Specialized courses focused on managerial skills development  
- Applied workshops using a problem-based learning approach  
- A variety of teaching methods, such as group work, case study analysis and discussion, in-class group presentations, and qualitative-quantitative analyses  
The educational experience is completed with an **internship in a company**, which extends and solidifies the knowledge acquired during university studies.  
Temporary study periods at other universities or abroad (exchange programs) and additional internships beyond the mandatory one are highly encouraged.
---
### Learning Outcomes
The program aims to provide students with **economic-business knowledge** and **managerial skills** to analyze and understand the dynamics of innovation-oriented enterprises. This includes evaluating economic-financial aspects and adopting modern tools for administrative and commercial processes. The focus is on developing the ability to:
- Analyze problems related to business operation and management in innovative contexts.  
- Evaluate solutions to implement organizational, technological, and social innovations.
### Private Professions Curriculum
| **Course Name**                                     | **CFU (Credits)** | **Description**                                                                                                                                                                                                                                                                                                                                                                                                                                                                                                               |
|-----------------------------------------------------|-------------------|-------------------------------------------------------------------------------------------------------------------------------------------------------------------------------------------------------------------------------------------------------------------------------------------------------------------------------------------------------------------------------------------------------------------------------------------------------------------------------------------------------------------------------|
| Programming and Control                             | 8                 | **Knowledge**: Understanding programming techniques and control systems in business environments, focusing on coding and automation. **Skills**: Develop software solutions for control and management of business processes; implement systems to monitor and control business operations.                                                                                                                                                                                                                  |
| Auditing and Accounting Certification               | 8                 | **Knowledge**: Key principles and procedures for auditing and accounting certifications in the private sector. **Skills**: Perform audits in private companies; understand financial reporting standards and regulatory compliance for private sector businesses.                                                                                                                                                                                                |
| Legal and Business Strategies for Internationalization | 12                | **Knowledge**: Legal frameworks and business strategies for international business expansion and globalization. **Skills**: Develop and execute international business strategies; navigate legal complexities in cross-border transactions; assess risks in international business operations.                                                                                                                                                                                                 |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**3. Industrial Management**  
This curriculum equips students with the necessary skills to address challenges in organization and management of modern production plants. The focus is on management techniques, technology control, and future industry trends.  
**Key Topics:**  
- Industrial management techniques  
- Production planning  
- Quality control  
- Business operations  
---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Educational Objectives  
The Bachelor's Degree in Business Management (Class L-18) aims to train professionals capable of:  
- Understanding, managing, and improving the processes through which companies create value.  
- Efficiently transforming production factors into goods and services that meet consumer or user needs.  
To develop these skills, graduates in Business Management acquire knowledge in:  
- Analytical tools and methods for monitoring and evaluation.  
- Decision-making models typical of managerial disciplines.  
- Mathematical, statistical, and computer-based methodologies.  
- Fundamental interpretative tools in economics and law to understand the connections between businesses and their economic and regulatory environments.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What the Service Offers and Who It’s For
The service provides free training courses for institutional users of the University. The training aims to teach fundamental skills at different levels for the effective use of bibliographic and textual research tools.
Sessions are held periodically or can be requested with customized topics.
### Additional Electives (Choose 3)
| **Course**                                      | **Credits (CFU)** | **Description**                                                                                                                                                                     |
|-------------------------------------------------|--------------------|-------------------------------------------------------------------------------------------------------------------------------------------------------------------------------------|
| **Business Information Systems**               | 8                  | **Knowledge**: Business information system structures, decision-support systems, and knowledge extraction. **Skills**: Designing and utilizing business information systems.         |
| **Public Administration Economics**            | 8                  | **Knowledge**: Public management tools and accountability trends. **Skills**: Diagnosing and designing public administration processes and evaluating public performance.             |
| **Marketing**                                  | 8                  | **Knowledge**: Basics of marketing strategies in profit and non-profit organizations. **Skills**: Developing marketing policies and plans.                                           |
| **Economics of Financial Markets**             | 8                  | **Knowledge**: Financial instruments such as banking, securities, derivatives, and insurance. **Skills**: Evaluating financing alternatives and their economic implications.         |
| **Production and Quality Management**          | 8                  | **Knowledge**: Operational systems and quality management. **Skills**: Applying mathematical tools to operational business processes.                                                |
| **Programming and Control**                    | 8                  | **Knowledge**: Cost analysis, budgeting, and profitability analysis. **Skills**: Preparing operational reports and budgets using spreadsheets.                                        |
---</t>
  </si>
  <si>
    <t>What are some of the core managerial skills developed in the Business Management program, and what are some of the key topics covered?</t>
  </si>
  <si>
    <t>The program develops core managerial skills such as **marketing, finance, organisation, quality management, and control**. Key topics include the **interaction between businesses and markets, employee and consumer behaviour, actions for radical organisational and strategic change, the family nature of businesses, and managerial decision-making**. The program also provides a foundation for understanding economic and macroeconomic dynamics and basic legal knowledge [8, 9].</t>
  </si>
  <si>
    <t>Some of the core managerial skills developed in the Business Management program include:
* Marketing
* Finance
* Organization
* Quality management
* Control
Key topics covered in the program include:
* The interaction between businesses and markets
* Employee and consumer behavior
* Actions for radical organizational and strategic change
* The family nature of businesses
* Managerial decision-making</t>
  </si>
  <si>
    <t>The RAG answer is accurate, detailed, and well-aligned with the gold answer. It covers all the listed core managerial skills and key topics, with clear structure and no significant omissions. While it doesn’t mention the economic/macro context or legal foundations, these were supporting details rather than core focus areas—so the answer remains complete and correct for the question asked.</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</si>
  <si>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The Pathway for Accountants
The training cycle for the accounting profession is a five-year program designed and managed with professional bodies, ensuring the best conditions to face the qualification exam and pursue the profession of an accountant. It consists of a bachelor's degree in Business Administration and Law (three years), a master's degree in Business Economics and Legislation (LM77), an internship at professional firms, a post-graduation internship, and placement.
In this way, students selected for the "private professions" pathway in Business Administration and Law find a curriculum that strongly integrates with professional work, paving the way for obtaining the specific master's degree in Business Economics and Legislation, ensuring the best conditions for access to the accounting profession.
### What You Will Study
Students will explore topics such as mathematical analysis, physics, mechanics, construction techniques, topography, and sustainability, as well as acquire practical skills in design and programming.  
---
### Methodological Approach
The program aims to develop both managerial skills and the holistic education of students as individuals, fostering critical analysis and independent judgment.
To achieve this, the program emphasizes:  
- Active student participation  
- Interaction and idea exchange in addition to individual study  
The curriculum integrates a solid conceptual and methodological foundation with practical applications, using continuous references to real business contexts as a defining feature.
This goal is achieved through:  
- Specialized courses focused on managerial skills development  
- Applied workshops using a problem-based learning approach  
- A variety of teaching methods, such as group work, case study analysis and discussion, in-class group presentations, and qualitative-quantitative analyses  
The educational experience is completed with an **internship in a company**, which extends and solidifies the knowledge acquired during university studies.  
Temporary study periods at other universities or abroad (exchange programs) and additional internships beyond the mandatory one are highly encouraged.
---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Educational Objectives
The degree in Business Administration and Law (L18 degree class) aims to:
- Provide an integrated set of knowledge related to economics, business administration, and law;
- Develop application skills and communication techniques, aimed at managing economic organizations;
- Integrate business and economic training with legal knowledge in areas directly relevant to companies and entities (both private and public).
The degree program includes a mandatory internship:
- For those who choose the orientation towards private professions, mainly within professional firms or auditing companies;
- For those who choose the orientation towards public professions, it can take place in public entities and companies.
Additionally, workshops are planned, organized in collaboration with professionals, during which theoretical knowledge is applied in real contexts.
#### Admission and Enrollment for the First Year  
To be admitted to the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along with study materials and simulations for preparation: [TOLC: Exercises and Simulations](https://www.cisiaonline.it).  
---
#### Admission and Enrollment for the First Year  
To be admitted to the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along with study materials and simulations for preparation: [TOLC: Exercises and Simulations](https://www.cisiaonline.it).  
---
### Third Year - Mandatory Courses
| **Course**                                                     | **Credits (CFU)** | **Description** |
|----------------------------------------------------------------|-------------------|------------------|
| Cognitive Ergonomics                                           | 6                 | Application of cognitive psychology concepts to interactive system design. |
| Cognition and Social Communication                            | 6                 | Study of cognitive and social processes in communication. |
| Linguistic Interface Laboratory                                | 6                 | Practical tools for developing linguistic communication interfaces. |
| Theories and Techniques of Recognition                        | 6                 | Basics of machine learning and its application to interactive systems. |
| Advanced Human-Machine Interaction                            | 6                 | Application of knowledge to realistic and complex research projects in interaction design. |
| Internship                                                     | 15                | Practical training as per the program's internship regulations. |
| Final Exam                                                     | 3                 | Evaluation of the student's academic and practical knowledge. |
#### **Admission for Academic Year 2025/2026**  
To enroll in the program, candidates must pass the **TOLC test**, managed by **CISIA (Interuniversity Consortium for Integrated Access Systems).**  
For deadlines and application details, visit the [Admissions 2025](#) page.  
More information, including test content, study materials, and practice simulations, can be found on the [CISIA website](#).  
---
#### Practical Learning Opportunities:
The course includes:
- **Workshops and IT Labs** on corporate tools  
- **Case studies and internships** in research institutions, companies, and public administrations  
- Opportunities for **study and internships abroad** through international mobility programs  
The course is based in **Vicenza** and is designed to address global challenges and equip students for careers in international contexts.
---
##### What does the service offer?  
The Meneghetti Library provides:  
- Information on library resources, tools, and services  
- Bibliographic research support in medical, scientific, and technological databases  
- Personalized assistance for study, research, and clinical practice
### Characteristics and Purposes
The **Bachelor’s Degree in Economics and Business** at the University of Verona equips students with the tools to understand the functioning of economic and financial systems, and the companies within them. The program provides comprehensive knowledge of:
- Economics, finance, and business management  
- Measurement, analysis, and modeling of economic and financial phenomena  
- Historical evolution of economic systems  
- Legal regulations governing relationships among individuals, companies, and enterprises</t>
  </si>
  <si>
    <t>What are some of the ways the Business Management program integrates practical applications, and what is the purpose of the internship?</t>
  </si>
  <si>
    <t>The program integrates practical applications through **specialised courses focused on managerial skills development, applied workshops using a problem-based learning approach, and a variety of teaching methods, such as group work and case study analysis**. The educational experience is completed with an **internship in a company**, which extends and solidifies the knowledge acquired during university studies. Temporary study periods at other universities or abroad and additional internships are highly encouraged [9, 10].</t>
  </si>
  <si>
    <t>The Business Management program integrates practical applications through:
* Specialized courses focused on managerial skills development
* Applied workshops using a problem-based learning approach
* A variety of teaching methods, such as group work, case study analysis and discussion, in-class group presentations, and qualitative-quantitative analyses
* Internship in a company, which extends and solidifies the knowledge acquired during university studies
The purpose of the internship is to provide students with practical skills and experience, and to ease their entry into the workforce.</t>
  </si>
  <si>
    <t>The RAG answer is comprehensive, accurate, and well-expressed. It includes all major elements from the gold answer—specialized courses, applied workshops, diverse teaching methods, and the internship’s role in reinforcing academic knowledge. It even expands meaningfully by noting the internship’s purpose in facilitating workforce entry, which aligns with the intent of the gold answer. No relevant content is missing.</t>
  </si>
  <si>
    <t>### Attendance Requirement  
The part-time track of the **Business Management** degree program requires attendance for at least **75% of teaching activities**, which are organized to accommodate typical work schedules.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Part-Time Program Overview
### Admission Requirements
To enroll in the program, applicants must hold a secondary school diploma or an equivalent qualification obtained abroad that is officially recognized as valid.  
The program has **limited enrollment**, with places assigned through a selection process open to:  
- Italian citizens  
- Citizens of European Union countries  
- Non-EU citizens residing outside of Italy  
---
# University of Trento, Business Management Part-Time
## Course Modules
## Admission Information
## Course Overview
- **Degree Type**: Bachelor’s Degree (Corsi di Laurea)  
- **Duration**: 3 years  
- **Part-time Study Option**: Yes  
- **Admissions**: Open access with mandatory TOLC-I test  
- **Class Attendance Requirements**: Not mandatory  
- **Degree Class**: L-8  
- **National or EU Relevance**: Yes  
- **STEM Course**: Yes  
- **Administrative Headquarters**: Verona  
- **Language of Instruction**: Italian  
- **Teaching Mode**: Blended  
---
## Course Overview 
- **Degree Type:** Bachelor’s Degree  
- **Duration:** 3 Years  
- **Part-time Study Option Available:** Yes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Enrollment for the Academic Year 2025/2026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Career Opportunities  
Graduates in Business Management can pursue managerial careers in economic organizations across various sectors, taking on roles such as:  
- General management assistants.  
- Positions of responsibility in administrative and financial areas.  
- Roles in commercial operations and production management.  
The program prepares students for professions such as:  
- Accountants and related positions.  
- Technical specialists in production organization and control.  
- Technical specialists in financial management.  
---</t>
  </si>
  <si>
    <t>What is the duration of the part-time Business Management program, and what is the minimum attendance requirement for teaching activities?</t>
  </si>
  <si>
    <t>The part-time Business Management program has a duration of **four years**. The minimum attendance requirement for teaching activities is **75%** [10, 11].</t>
  </si>
  <si>
    <t>The duration of the part-time Business Management program is 4 years, and the minimum attendance requirement for teaching activities is at least 75%.</t>
  </si>
  <si>
    <t>The RAG answer is fully accurate and complete, correctly stating both the duration (4 years) and the minimum attendance requirement (75%) for the part-time Business Management program. It matches the gold answer in content and clarity, with no missing or incorrect information.</t>
  </si>
  <si>
    <t>### Career Opportunities  
Graduates in Business Management can pursue managerial careers in economic organizations across various sectors, taking on roles such as:  
- General management assistants.  
- Positions of responsibility in administrative and financial areas.  
- Roles in commercial operations and production management.  
The program prepares students for professions such as:  
- Accountants and related positions.  
- Technical specialists in production organization and control.  
- Technical specialists in financial management.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Educational Objectives  
The Bachelor's Degree in Business Management (Class L-18) aims to train professionals capable of:  
- Understanding, managing, and improving the processes through which companies create value.  
- Efficiently transforming production factors into goods and services that meet consumer or user needs.  
To develop these skills, graduates in Business Management acquire knowledge in:  
- Analytical tools and methods for monitoring and evaluation.  
- Decision-making models typical of managerial disciplines.  
- Mathematical, statistical, and computer-based methodologies.  
- Fundamental interpretative tools in economics and law to understand the connections between businesses and their economic and regulatory environments.  
---
### Further Study Opportunities  
Graduates can also choose to continue their education by enrolling in Master's Degrees in business and economics or other related fields.
### Part-Time Program Overview
### **Second Year**  
**Mandatory Courses**  
| **Course**                          | **Credits (CFU)** | **Description**                                                                                                                                                                      |
|--------------------------------------|--------------------|--------------------------------------------------------------------------------------------------------------------------------------------------------------------------------------|
| **Data Analysis and Statistics**     | 8                  | **Knowledge**: Tools for quantitative analysis of economic phenomena. **Skills**: Representing and analyzing economic-business data and trends, and preparing brief statistical reports. |
| **Introduction to Economics**        | 12                 | **Knowledge**: Fundamental economic concepts (micro and macro), public and private dimensions of the economy. **Skills**: Mastering key economic terminology and reasoning.            |
| **Public Law**                       | 6                  | **Knowledge**: Legal systems, sources of law, and government institutions. **Skills**: Interpreting and understanding legal frameworks and public administration.                      |
| **Private Law**                      | 6                  | **Knowledge**: Key categories of private law, including property, contracts, and civil liability. **Skills**: Interpreting legal texts and understanding private legal frameworks.       |
| **Accounting, Financial Reporting, and Principles** | 12         | **Knowledge**: Accounting systems, financial reporting standards, and financial data analysis. **Skills**: Preparing financial statements and conducting financial and economic analysis. |
---
### **Career Opportunities**  
Graduates with a Sociology degree can pursue careers in:  
- **Social and market research institutes**  
- **Service planning and organization**, public relations, communication, human resources management  
- **Urban planning and tourism sectors**  
- **Social policy evaluation**  
The skills acquired also serve as a foundation for further specialization, allowing graduates to access various **master's degree programs** in sociology and related fields.  
---
### **Career Opportunities**  
The first two years provide a solid foundation for both further studies and professional development. Graduates can pursue careers in:  
- **Industry and business**  
- **Scientific communication**  
- **Service sectors**  
- **Public administration**  
Areas of interest include IT, finance, communication, science, and any field requiring flexible thinking, computational and IT skills, and familiarity with numerical data management.  
By selecting appropriate courses and electives, graduates can pursue careers as **mathematicians, statisticians, and system analysts.**  
For detailed information, refer to:  
- The [Study Plan](#), outlining the courses offered each academic year.  
- The [Syllabi](#), providing course content details.  
---
### What You Will Study
Students will explore topics such as mathematical analysis, physics, mechanics, construction techniques, topography, and sustainability, as well as acquire practical skills in design and programming.  
---
### Attendance Requirement  
The part-time track of the **Business Management** degree program requires attendance for at least **75% of teaching activities**, which are organized to accommodate typical work schedules.  
---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**Eligibility**: Only Italian citizens, EU citizens, or non-EU citizens already residing in Italy can access and enroll in years beyond the first year.  
- **Instructions**: Detailed information is available on the program website.</t>
  </si>
  <si>
    <t>What are some of the key knowledge areas and skills acquired by graduates of the part-time Business Management program, and what types of careers can they pursue?</t>
  </si>
  <si>
    <t>Graduates acquire knowledge in **analytical tools and methods for monitoring and evaluation, decision-making models, mathematical, statistical, and computer-based methodologies, and fundamental economics and law**. They develop skills in **understanding and managing company processes, transforming production factors into goods and services**, and can pursue careers in **general management, administrative and financial areas, and commercial operations and production management**. They are also prepared for professions such as accountants and technical specialists in production and finance [11, 12].</t>
  </si>
  <si>
    <t>Key knowledge areas and skills acquired by graduates of the part-time Business Management program:
* Analytical tools and methods for monitoring and evaluation
* Decision-making models typical of managerial disciplines
* Mathematical, statistical, and computer-based methodologies
* Fundamental interpretative tools in economics and law to understand the connections between businesses and their economic and regulatory environments
Types of careers that graduates can pursue:
* General management assistants
* Positions of responsibility in administrative and financial areas
* Roles in commercial operations and production management
* Accountants and related positions
* Technical specialists in production organization and control
* Technical specialists in financial management</t>
  </si>
  <si>
    <t>The RAG answer is comprehensive, accurate, and well-structured. It fully reflects the key knowledge areas (analytical tools, decision-making, economics, law, etc.) and the career paths mentioned in the gold answer. The additional phrasing adds clarity without altering meaning, and no important details are missing. This is a complete and well-aligned response.</t>
  </si>
  <si>
    <t>#### Admission and Enrollment for the First Year  
To be admitted to the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along with study materials and simulations for preparation: [TOLC: Exercises and Simulations](https://www.cisiaonline.it).  
---
### Attendance Requirement  
The part-time track of the **Business Management** degree program requires attendance for at least **75% of teaching activities**, which are organized to accommodate typical work schedules.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Part-Time Program Overview
### Enrollment for the Academic Year 2025/2026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**Eligibility**: Only Italian citizens, EU citizens, or non-EU citizens already residing in Italy can access and enroll in years beyond the first year.  
- **Instructions**: Detailed information is available on the program website.
### Admission Requirements
To enroll in the program, applicants must hold a secondary school diploma or an equivalent qualification obtained abroad that is officially recognized as valid.  
The program has **limited enrollment**, with places assigned through a selection process open to:  
- Italian citizens  
- Citizens of European Union countries  
- Non-EU citizens residing outside of Italy  
---
## Admission Information
### **First Year**  
**Mandatory Courses**  
| **Course**                 | **Credits (CFU)** | **Description**                                                                                                                                                                      |
|-----------------------------|--------------------|--------------------------------------------------------------------------------------------------------------------------------------------------------------------------------------|
| **Mathematics**             | 12                 | **Knowledge**: Basic tools for quantitative economic analysis, including calculus, linear algebra, and optimization. **Skills**: Formalizing problems mathematically and applying calculus and optimization effectively.       |
| **Business Economics and Measurement** | 8       | **Knowledge**: Types of businesses, governance, organization, accounting, and financial analysis. **Skills**: Preparing financial statements, budget reports, and financial analysis.                                         |
| **Computer Science Test**   | 0                  | Verifies proficiency in basic productivity software (e.g., Open Office, Microsoft Office) at **ECDL Base/Start level** or equivalent (4 basic modules).                                |
| **Mathematics Test**        | 0                  | Assesses fundamental math skills, including algebra, equations, inequalities, and basic analytic geometry.                                                                            |
| **Language Proficiency Test (B1 Level)** | 0       | Mandatory to verify passive B1 proficiency in a foreign language (English, French, Spanish, or German).                                                                               |
---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Course Overview
- **Degree Type**: Bachelor’s Degree (Corsi di Laurea)  
- **Duration**: 3 years  
- **Part-time Study Option**: Yes  
- **Admissions**: Restricted (admission test required)  
- **Class Attendance Requirements**: Mandatory  
- **Degree Class**: L/SNT3  
- **Administrative Headquarters**: Verona  
- **Other Campuses**: Rovereto  
- **Language of Instruction**: Italian  
---
## Course Overview 
- **Degree Type**: Bachelor’s Degree (Corsi di Laurea)  
- **Duration**: 3 years  
- **Part-time Study Option**: Yes  
- **Admissions**: Open access with mandatory TOLC-I test  
- **Class Attendance Requirements**: Not mandatory  
- **Degree Class**: L-8 R  
- **STEM Course**: Yes  
- **Administrative Headquarters**: Verona  
- **Language of Instruction**: Italian  
---</t>
  </si>
  <si>
    <t>What are the mandatory courses in the first year of the part-time Business Management program, and what tests are required for admission?</t>
  </si>
  <si>
    <t>The mandatory courses in the first year include **Mathematics, Business Economics and Measurement, and Computer Science, Mathematics, and Language Proficiency Tests**. To be admitted to the program, candidates must pass the **TOLC test managed by CISIA** [12, 13].</t>
  </si>
  <si>
    <t>The mandatory courses in the first year of the part-time Business Management program are:
* Mathematics (12 CFU)
* Business Economics and Measurement (8 CFU)
* Computer Science Test (0 CFU)
* Mathematics Test (0 CFU)
* Language Proficiency Test (B1 Level) (0 CFU)
And the tests required for admission are:
* TOLC test managed by CISIA</t>
  </si>
  <si>
    <t>The RAG answer is complete, accurate, and detailed, listing all the mandatory first-year courses and admission tests as outlined in the gold answer. It even includes CFU values and specifies that some components are non-credit-bearing tests, which adds precision without altering the meaning. No essential information is missing.</t>
  </si>
  <si>
    <t>### What You Will Study
Students will explore topics such as mathematical analysis, physics, mechanics, construction techniques, topography, and sustainability, as well as acquire practical skills in design and programming.  
---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**Further Studies**  
After completing the bachelor's degree, students can continue their education with master's degrees at UniTrento, such as:  
- **Materials Engineering**  
- **Mechatronics Engineering**  
- **Management and Industrial Systems Engineering**  
Alternatively, they can enroll in specialized programs at other universities to further enhance their expertise in industrial engineering disciplines.  
---
## Course Overview
- **Level**: Bachelor's Degree  
- **Course Class**: L-7 - Civil and Environmental Engineering  
- **Language**: Italian  
- **Admission**: Limited enrollment, based on an admission test  
- **Location**: Department of Civil, Environmental, and Mechanical Engineering, Via Mesiano, 77, 38123 Trento  
---
### Further Study After Graduation
Graduates can continue their education with a Master's Degree in Civil Engineering or related fields such as Energy Engineering or Environmental Meteorology.  
---
### Educational Objectives
The five-year single-cycle master's program in Building Engineering-Architecture aims to train highly qualified professionals capable of:
- Designing projects in the fields of architecture and urban planning.
- Supervising and verifying the proper execution of the designed works, using specific engineering methodologies and tools.
Graduates earn the title **"Doctor in Building Engineering-Architecture"** upon completing the degree and passing the final exam.
---
### Educational Objectives
The degree in Business Administration and Law (L18 degree class) aims to:
- Provide an integrated set of knowledge related to economics, business administration, and law;
- Develop application skills and communication techniques, aimed at managing economic organizations;
- Integrate business and economic training with legal knowledge in areas directly relevant to companies and entities (both private and public).
The degree program includes a mandatory internship:
- For those who choose the orientation towards private professions, mainly within professional firms or auditing companies;
- For those who choose the orientation towards public professions, it can take place in public entities and companies.
Additionally, workshops are planned, organized in collaboration with professionals, during which theoretical knowledge is applied in real contexts.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Objectives
The program aims to address the growing demand for environmental quality, territorial safety, and efficient resource management through the preparation of professionals capable of:
1. Continuing higher-level education to develop general and specialized skills for studying and designing solutions to environmental issues.  
2. Assuming technical and organizational roles in:  
   - Companies, design firms, and public/private organizations focused on planning, execution, and management of environmental works.  
   - Environmental monitoring and land management systems.  
   - Waste, raw material, and resource management.  
   - Hydrological defense, environmental impact assessment, and land safety initiatives.
The educational goals include:  
- **Solid foundational knowledge** in physics, mathematics, civil, and environmental engineering.  
- **Quantitative understanding** of environmental systems, focusing on resource cycles (e.g., water).  
- **Practical applications** to enhance collective well-being by improving environmental quality, sustainability, and resource efficiency.  
---
## Course Overview
- **Level**: Bachelor's Degree  
- **Class**: L-7 Civil and Environmental Engineering  
- **Language**: Italian  
- **Admission**: Limited access, subject to passing an admission test  
- **Location**: Department of Civil, Environmental, and Mechanical Engineering, via Mesiano, 77, 38123 Trento, Italy  
---
### Educational Objectives
The Bachelor's Degree in Cognitive Psychology Science and Techniques combines psychological and ergonomic expertise to provide:
1. A solid methodological foundation for students pursuing a Master's degree in Psychology (offered at the Department).
2. A professional profile with technical-operational skills in the field of psychology.
The course has received **EuroPsy certification**, which facilitates mobility and recognition of the psychology degree across Europe.
### Prerequisites
The program is open to students from various academic backgrounds and does not require specific prior knowledge or prerequisites.
The main topics will be taught from the ground up, making it possible for students with no prior exposure to business management to learn the discipline.
---</t>
  </si>
  <si>
    <t>What are the main educational objectives of the Bachelor's Degree in Civil Engineering, and what skills does the program aim to equip students with?</t>
  </si>
  <si>
    <t>The Bachelor's Degree in Civil Engineering aims to prepare professionals to **work in teams on the design and construction of engineering projects, while also enabling graduates to pursue further expertise independently**. The program equips students with skills required in the construction sector, particularly those related to the **integration of civil works with the territory, use of innovative, smart, and green technologies, and the application of information technology and the Internet of Things**. It also aims to provide a foundational methodology to enable graduates to successfully pursue Master's-level studies [13, 14].</t>
  </si>
  <si>
    <t>The main educational objectives of the Bachelor's Degree in Civil Engineering are:
* To prepare professionals to work in teams focused on the design and construction of engineering projects.
* To equip students with skills required in the construction sector, including integration of civil works with the territory, use of innovative, smart, and green technologies, and application of information technology and the Internet of Things.
* To provide a foundational methodology that enables graduates to successfully pursue Master's-level studies.
* To equip students with skills required in the construction sector, now experiencing the Fourth Industrial Revolution.</t>
  </si>
  <si>
    <t>The RAG answer is accurate, well-structured, and complete. It covers all major educational objectives and skill areas mentioned in the gold answer, including teamwork, construction sector competencies, integration with technology, and preparation for further studies. The addition of a reference to the Fourth Industrial Revolution is relevant and enriches the context without deviating from the source meaning.</t>
  </si>
  <si>
    <t>### What You Will Study
Students will explore topics such as mathematical analysis, physics, mechanics, construction techniques, topography, and sustainability, as well as acquire practical skills in design and programming.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**Common Core (1st Year – 1st Semester of 2nd Year)**  
Core scientific subjects are studied in the first year and part of the second year, covering:  
- Mathematics  
- Physics  
- Chemistry  
- Computer Science  
- Industrial Engineering fundamentals  
---
#### **Second Year Onwards**  
From the second year, the program introduces core industrial engineering subjects, including:  
- Materials Science  
- Metallurgy  
- Mechanics  
- Electronics  
- Programming  
From the **second semester**, students can specialize in one of three **curricula**, which they will refine in the third year.  
---
#### **Common First-Year Program**  
The first year covers foundational subjects such as:  
- Mathematics  
- Chemistry  
- Physics  
- Computer Science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Third-Year Courses  
| **Course**                                  | **Credits (CFU)** | **Description**                                                                                                                                                                                                                     |
|---------------------------------------------|--------------------|---------------------------------------------------------------------------------------------------------------------------------------------------------------------------------------------|
| **Fluid Mechanics**                         | 12                 | Principles of fluid mechanics for incompressible and compressible fluids, with applications in hydraulics and natural fluid flows.                                                            |
| **Structural Mechanics**                    | 12                 | Mechanics of solids and structures in elastic regimes, with methods for assessing structural safety and stability under assigned loads.                                                        |
| **Computational Structural Mechanics 1**    | 6                  | Introduction to finite element methods for analyzing structural problems, focusing on linear elasticity and practical applications using specialized software.                                  |
| **Geotechnics**                             | 6                  | Mechanical behavior of soils, site and laboratory testing, and geotechnical design fundamentals for civil engineering projects.                                                               |
| **Construction Techniques**                 | 6                  | Basics of structural design for civil engineering projects, including dimensioning and verification of structural elements according to national and European standards.                        |
| **Electives**                               | 12                 | Students can choose courses from the Civil Engineering program or other university offerings, subject to approval for coherence with the study plan.                                           |
| **Other Activities**                        | 3                  | Credits earned through internships, seminars, laboratory work, or recognition of other relevant activities.                                                                                   |
| **Final Exam**                              | 3                  | A written thesis or report, involving either an in-depth study of a topic (Type A) or a summary of specific activities performed during the program (Type B).                                  |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Course Overview
- **Level**: Bachelor's Degree  
- **Class**: L-7 Civil and Environmental Engineering  
- **Language**: Italian  
- **Admission**: Limited access, subject to passing an admission test  
- **Location**: Department of Civil, Environmental, and Mechanical Engineering, via Mesiano, 77, 38123 Trento, Italy  
---
## Course Overview
The Bachelor's Degree in Business Management is designed for ambitious students who, from the very start of their studies, aim to acquire managerial skills and techniques to address the challenges of businesses of all sizes.
With an approach that emphasizes active student learning, the program combines disciplinary knowledge with a continuous focus on real-world businesses in various sectors (private, for-profit, public administration, and non-profit organizations). Core managerial skills (marketing, finance, organization, quality management, control, etc.) are developed through specialized courses and workshops, using a problem-based learning methodology. The program encourages international experiences, including internships, as part of the university networks in which the Department participates.
---
### Learning Outcomes  
Graduates will gain:  
- Fundamental skills in mathematics, physics, economics, and business organization.  
- Core knowledge in computer engineering, telecommunications, and electronics.  
- Specialization through advanced courses in their chosen field.  
The course is **project-based**, promoting extensive use of laboratories and practical activities to design devices and software.  
---
#### **Course Breakdown by Year**  
- **First Year:**  
  - Acquisition of basic knowledge through lectures and practical exercises in classrooms and laboratories.  
- **Second Year:**  
  - Combination of theoretical courses with practical laboratories, seminars, fieldwork, and study trips.  
- **Third Year:**  
  - Completion of core and related subjects, practical internship, and final thesis project.  
---
### **Further Studies After Graduation**  
Upon completion of the Sociology degree, students can enroll in:  
- **Master's degree programs** (subject to admission requirements)  
- **First-level master's programs**  
- **Other advanced training courses**  
At the University of Trento, the Sociology degree provides the necessary knowledge for admission to:  
- **Master's in Sociology and Social Research**  
- **Master's in Organization, Society, and Technology**  
- **Master's in Global and Local Studies**  
- **Master's in Data Science**  
- **Master's in Methodology, Organization, and Evaluation of Social Services** (with internship credit recovery)  
- Various **first-level master's programs**  
The program equips students with the skills to analyze social reality through practical research experiences, developing competencies in:  
- Analysis  
- Coordination and management  
- Project planning  
- Communication  
- Organization and evaluation  
---
#### **First Year**  
Focused on providing students with foundational knowledge in biomedical and preventive hygiene disciplines, the basics of professional practice, and relational methodologies. These are prerequisites for the first internship experience, which introduces students to the psychiatric professional field and helps them acquire basic professional skills.</t>
  </si>
  <si>
    <t>What are some of the core subjects covered in the Civil Engineering program, and what practical skills do students acquire?</t>
  </si>
  <si>
    <t>Students will explore topics such as **mathematical analysis, physics, mechanics, construction techniques, topography, and sustainability**. They also acquire practical skills in **design and programming**. Furthermore, the program covers the study of **construction materials, their thermomechanical properties, and methods to prevent corrosion and degradation**, and includes practical experience in **experimental physics, focusing on data collection and measurement**. The program also includes instruction in **land surveying**. In their third year, students will study the principles of **fluid mechanics, structural mechanics, and geotechnics** [14-16].</t>
  </si>
  <si>
    <t>The core subjects covered in the Civil Engineering program include:
* Mathematical analysis
* Physics
* Mechanics
* Construction techniques
* Topography
* Sustainability
Students also acquire practical skills in design and programming.</t>
  </si>
  <si>
    <t>The RAG answer accurately lists several core subjects and includes the practical skills of design and programming, which aligns with the gold answer. However, it omits important additional content, such as:
	•	Study of construction materials and their properties
	•	Experimental physics and its focus on measurement and data collection
	•	Instruction in land surveying
	•	Third-year subjects like fluid mechanics, structural mechanics, and geotechnics
While the response is correct and clear, it’s not fully comprehensive.</t>
  </si>
  <si>
    <t>### Career Opportunities
Graduates in Civil Engineering can find employment in:  
- Professional studios and design firms specializing in structures, systems, and infrastructure  
- Construction companies  
- Public institutions and offices involved in design, planning, management, and monitoring of buildings, urban systems, transport systems, and territorial infrastructure  
Graduates can take on roles such as:  
- **Designer** of structures, systems, and civil infrastructure (within the limits for junior engineers)  
- **Member** of advanced design teams for civil works  
- **Manager** for planning, management, and monitoring of urban and territorial systems or transport systems  
- **Technician** in civil protection and land management  
---
### What You Will Study
Students will explore topics such as mathematical analysis, physics, mechanics, construction techniques, topography, and sustainability, as well as acquire practical skills in design and programming.  
---
### Career Opportunities  
Graduates can pursue careers in:  
- Biomedical, pharmaceutical, and biotechnological industries.  
- Hospitals, rehabilitation centers, and residential facilities.  
- Research and development roles in medical devices and e-health services.  
Graduates can register as biomedical and clinical engineers (Section B) after passing the professional examination.
---
### **Career Opportunities**  
Graduates can pursue careers in various sectors, including:  
- **Design and Production**  
- **Quality Control**  
- **Technical-Commercial Assistance**  
- **Research and Development**  
- **Organization and Management**  
Graduates often transition from **technical** to **managerial roles**, and the employment rate for Industrial Engineering graduates from UniTrento is nearly **100%.**  
Graduates can also pursue entrepreneurship or work as independent professionals.  
---
### Career Opportunities  
Graduates in Business Management can pursue managerial careers in economic organizations across various sectors, taking on roles such as:  
- General management assistants.  
- Positions of responsibility in administrative and financial areas.  
- Roles in commercial operations and production management.  
The program prepares students for professions such as:  
- Accountants and related positions.  
- Technical specialists in production organization and control.  
- Technical specialists in financial management.  
---
### **Career Opportunities**  
The program prepares graduates for roles in:  
- **Software development and programming**  
- **System and network administration**  
- **Database management**  
- **Application development**  
Graduates can work as:  
- **Software developers**  
- **Network and system administrators**  
- **Database administrators**  
- **Application specialists**  
For those continuing with a **master’s degree**, leadership roles in IT project management, innovation, and entrepreneurship become accessible.  
---
### Further Study After Graduation
Graduates can continue their education with a Master's Degree in Civil Engineering or related fields such as Energy Engineering or Environmental Meteorology.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Career Opportunities
Graduates can work in technical or organizational roles in:  
- Environmental monitoring and territorial management.  
- Hydrological defense and safety planning.  
- Environmental impact assessment and planning.  
- Management of environmental resources, waste, and water networks.  
- Planning and managing construction site safety.
#### Job Opportunities  
The degree program aligns with the profiles of the following professional figures:  
- Graduate Software Systems Technicians  
- Telecommunications Technicians  
- Designers of Information Processing Systems  
- Digital and Analog Circuit Designers  
- Hardware/Software Developers for Embedded Systems  
- Graduate Information and Communication Systems Technicians  
Graduates may pursue roles classified by ISTAT, such as:  
- **Electronics Engineers** (2.2.1.4.1)  
- **Computer and Peripheral Design Engineers** (2.2.1.4.2)  
- **Telecommunications Engineers** (2.2.1.4.3)  
- **Technicians in Computing, Telematics, and Telecommunications** (3.1.2)
#### Professional Profile: **Psychological Science Professionals in Work and Educational Contexts**
- **Role in the Workplace**:  
  Graduates can work in **public and private structures**, **educational institutions**, **companies**, and **third-sector organizations**. Under the supervision of a master’s graduate psychologist, they can engage in areas such as individual, group, organizational, and community services, as well as health promotion.  
  Specific roles include contributing to the **design, implementation, and evaluation of training processes** for youth and adults across various public and private organizational contexts.  
- **Key Competencies**:  
  - Analysis of client requirements.  
  - Design and evaluation of training processes.  
  - Adaptation of programs to diverse contexts.  
- **Employment Opportunities**:  
  Graduates can work in:  
  - Public and private institutions, production entities, and service organizations.  
  - Training agencies and career services.  
  - Organizations managing human resources, organizational change, and workplace conflict.  
  - Socio-educational services, integrated socio-health services, and non-profit organizations.  
Graduates may also pursue independent professional practice (within the scope of their bachelor's training) or supervised practice leading to the **State Examination** for registration in Section B of the Psychologists' Register.  
---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Career Opportunities  
Graduates can pursue roles in small and large companies, leveraging their multidisciplinary education. Possible career paths include:  
- General office positions.  
- Specialists in organization and production control.  
- Roles in finance and insurance sectors.  
- Marketing specialists.
### Transfers, Course Changes, and Credit Recognition  
European citizens applying for:  
- **Course transfers**  
- **Program changes**  
- **Credit recognition** from completed or incomplete academic careers  
must submit their application for admission to later years of the program by **February 3, 2025**, as per the guidelines on the program website.  
**Eligibility**: Only Italian citizens, EU citizens, or non-EU citizens already residing in Italy can enroll in years beyond the first year.
##### Judicial and Forensic Operators
- **Role in a Work Context**:  
   Graduates will be prepared for roles in the judicial and forensic sectors, with expertise in international, comparative, and EU law.
- **Skills Associated with the Role**:  
   - Draft and analyze legal documents for judicial contexts.  
   - Solve complex legal problems and provide high-quality legal support to public and private entities.  
- **Job Opportunities**:  
   Roles in judicial administration or forensic legal services. Graduates may also advance to Master's programs in related fields.
---</t>
  </si>
  <si>
    <t>What are some of the career opportunities available to graduates of the Civil Engineering program, and what are the specific roles they can take on?</t>
  </si>
  <si>
    <t>Graduates can find employment in **professional studios and design firms, construction companies, and public institutions and offices** involved in the design, planning, management, and monitoring of buildings, urban systems, transport systems, and territorial infrastructure. They can take on roles such as **designers of structures, systems, and civil infrastructure (within the limits for junior engineers), members of advanced design teams for civil works, managers for planning, management, and monitoring of urban and territorial systems or transport systems, and technicians in civil protection and land management** [16, 17].</t>
  </si>
  <si>
    <t>Here are the career opportunities available to graduates of the Civil Engineering program:
* Designer of structures, systems, and civil infrastructure (within the limits for junior engineers)
* Member of advanced design teams for civil works
* Manager for planning, management, and monitoring of urban and territorial systems or transport systems
* Technician in civil protection and land management</t>
  </si>
  <si>
    <t>The RAG answer accurately lists the specific professional roles graduates can take on, as mentioned in the gold answer. However, it omits the broader employment settings, such as:
	•	Professional studios and design firms
	•	Construction companies
	•	Public institutions and offices
These details provide important context for understanding the full scope of career opportunities. So while the roles are correctly described, the answer is not entirely complete.</t>
  </si>
  <si>
    <t>### Application Deadlines  
- **EU Candidates**:  
  - **Spring Application**: March each year  
  - **Summer Application**: July each year  
- **Non-EU Candidates**:  
  - **Winter Application**: January/February each year  
- **Intake**: September each year  
---
### Admission Deadlines  
- **Non-EU Citizens (Outside Italy)**: Test in February 2025.  
- **Italian, EU, and Non-EU Citizens (Living in Italy)**: Tests in February and May 2025.
### Access to Higher Degrees and Career Prospects  
Graduates of the CEILS program (Comparative, European, and International Legal Studies) can either continue their education with a Master's Degree or begin a professional career immediately.
### Elective Courses  
| **Course**                                      | **Credits (ECTS)** | **Description**                                                                                                                                                                             |
|-------------------------------------------------|--------------------|---------------------------------------------------------------------------------------------------------------------------------------------------------------------------------------------|
| **Business and Consumer Transactions**          | 6                  | Legal aspects of business-to-business and business-to-consumer transactions in global markets, including contracts and digital trade.                                                        |
| **Conflict of Laws**                            | 6                  | Private international law, focusing on the coordination of legal systems and applicable rules in cross-border disputes.                                                                       |
| **Competition Law**                             | 6                  | EU and US antitrust/competition law, including economic theories and public policies.                                                                                                        |
| **Principles of Law and Finance**               | 6                  | Economic and financial principles underlying global financial markets, with a focus on EU regulation.                                                                                        |
---
#### Further Studies  
CEILS graduates are well-prepared to apply for national or international Master's programs in fields such as:  
- Law  
- Economics  
- Political Science  
- International Relations  
- Sociology
# University of Trento, Comparative European and International Legal Studies CEILS in English
### Transfer and Credit Recognition  
Students transferring from other programs or universities, or seeking credit recognition, must apply by **February 3, 2025**. Detailed guidelines are available on the university website.
## Course Modules
## Admission Information
### Third-Year Courses  
| **Course**                                   | **Credits (ECTS)** | **Description**                                                                                                                                                                                                                     |
|----------------------------------------------|--------------------|---------------------------------------------------------------------------------------------------------------------------------------------------------------------------------------------|
| **Employment and Labour Law**                | 6                  | Overview of labour law, with emphasis on anti-discrimination, child labour, and social protections in EU and international frameworks.                                                       |
| **Business and Company Law**                 | 6                  | European and international company law, focusing on corporate structures, harmonization, and business organizations.                                                                          |
| **Administrative Law**                       | 6                  | Rules and principles of public administration, including discretionary power and judicial review in a comparative and EU context.                                                            |
| **Civil Litigation in a Comparative Perspective** | 6              | Study of civil litigation across common and civil law systems, focusing on cross-border disputes.                                                                                            |
| **Criminal Procedure from a Comparative and International Perspective** | 6   | Analysis of criminal proceedings in European systems, including international cooperation in criminal matters.                                                                                |
| **Final Exam**                               | 6                  | A written dissertation on a legal topic.                                                                                                                                                     |
| **Elective Course**                          | 6                  | Students choose one of the following: Business and Consumer Transactions, Conflict of Laws, Competition Law, or Principles of Law and Finance.                                               |
---
### Second-Year Courses  
| **Course**                                    | **Credits (ECTS)** | **Description**                                                                                                                                                                                                                     |
|-----------------------------------------------|--------------------|---------------------------------------------------------------------------------------------------------------------------------------------------------------------------------------------|
| **History of Western Legal Tradition**        | 9                  | Comparative legal history of the Western tradition, examining the evolution of modern legal issues.                                                                                          |
| **Introduction to Economics**                 | 9                  | Basics of microeconomics and how legal institutions influence market coordination and resource allocation.                                                                                   |
| **International Law**                         | 9                  | Fundamental principles governing the behavior of states in the international legal system.                                                                                                   |
| **Comparative Private Law**                   | 6                  | Comparative analysis of private law across civil and common law systems, including property, tort, and contract law.                                                                         |
| **Criminal Law**                              | 6                  | Examination of constitutional principles, European criminal law developments, and international criminal law.                                                                                |
| **International and Supranational Protection of Fundamental Rights** | 6       | Structure and protection of fundamental rights in Europe, focusing on the EU and European Convention on Human Rights.                                                                       |
---
### First-Year Courses  
| **Course**                             | **Credits (ECTS)** | **Description**                                                                                                                                                                                                                     |
|-----------------------------------------|--------------------|---------------------------------------------------------------------------------------------------------------------------------------------------------------------------------------------|
| **Comparative Legal Systems**           | 9                  | Introduction to the fundamental concepts of law, legal orders, and legal traditions (civil law, common law). Covers legal systems of India, China, Japan, Africa, and Muslim countries.                                           |
| **Comparative Constitutional Law**      | 9                  | Analysis of constitutions, government structures (e.g., parliamentary, presidential), federalism, and judicial systems.                                                                     |
| **Philosophy of Law**                   | 9                  | Exploration of legal systems, law and morality, and argumentation theory. Includes critical thinking and the nature of truth in legal arguments.                                             |
| **Roman Foundations of European Law**   | 6                  | History of Roman private law and its influence on modern European legal systems.                                                                                                             |
| **European Union Law**                  | 9                  | Overview of EU law, including its institutions, law-making process, judicial protection, and its role in the international context.                                                          |
| **Foundations of Private Law**          | 9                  | Study of private law principles within the EU framework, focusing on private relations in markets and society.                                                                               |
| **Informatics and Legal Research**      | 3                  | Introduction to legal informatics and basic computer skills for consulting legal databases.                                                                                                   |
---
#### Further Opportunities
Graduates will possess valuable skills to access the international legal job market. Potential career paths include:  
- Legal officials or linguistic legal experts  
- Employment in industry, services, or trade sectors requiring international legal expertise  
- Roles in public or private non-profit organizations  
---
## Course Overview
- **Level**: Bachelor's Degree  
- **Duration**: 3 years (full-time)  
- **Language**: English  
- **Admission**: Public selection
### Preparation for Admission Test  
Sample tests and materials from previous years are available for preparation on the university's website.</t>
  </si>
  <si>
    <t>What are the application deadlines for EU and Non-EU candidates for the Comparative, European, and International Legal Studies (CEILS) program, and when does the program intake occur?</t>
  </si>
  <si>
    <t>**EU Candidates** have two application deadlines: Spring Application in **March** each year, and Summer Application in **July** each year. **Non-EU Candidates** have one application deadline: Winter Application in **January/February** each year. The program's intake is in **September** each year [17, 18].</t>
  </si>
  <si>
    <t>Application deadlines for EU and Non-EU candidates for the Comparative, European, and International Legal Studies (CEILS) program are:
* EU Candidates: Spring Application - March each year, Summer Application - July each year
* Non-EU Candidates: Winter Application - January/February each year
The program intake occurs in September each year.</t>
  </si>
  <si>
    <t>The RAG answer is accurate and complete, correctly listing the application deadlines for both EU and Non-EU candidates, as well as the program intake in September. It aligns perfectly with the gold answer in content and structure.</t>
  </si>
  <si>
    <t>### Educational Areas:
The course is divided into **five training and learning areas**:
1. **Theoretical-Cultural**  
2. **Contextual**  
3. **Methodological-Professional**  
4. **Relational**  
5. **Experiential**  
The first three areas are taught from the first year, while the last two focus on **internships and related laboratories** starting in the second year. The second and third years emphasize **core professional skills**, such as:
- Interviewing techniques.  
- Counseling.  
- Needs assessment.  
- Designing individual and network-based interventions.
---
### **Common Core (1st Year – 1st Semester of 2nd Year)**  
Core scientific subjects are studied in the first year and part of the second year, covering:  
- Mathematics  
- Physics  
- Chemistry  
- Computer Science  
- Industrial Engineering fundamentals  
---
#### **Common First-Year Program**  
The first year covers foundational subjects such as:  
- Mathematics  
- Chemistry  
- Physics  
- Computer Science
### Organization of Studies:
The teachings are divided into two **macro-areas**:  
1. **Historical-Theoretical**  
2. **Political-Moral-Aesthetic**  
While the first two years focus on foundational studies (history of philosophy, theoretical and ethical issues), students are encouraged to design their own **personalized study plan** from the first year. Courses include:
- Philosophy  
- Pedagogy  
- Psychology  
- Sociology  
- Literature  
- History  
This structure also prepares students for **teaching qualifications** in schools.
In the **second and third years**, students delve deeper into philosophical issues in their **moral, political, aesthetic, and hermeneutic aspects**, with attention to contemporary debates, such as:
- Philosophy and psychoanalysis  
- Feminist and queer studies  
- Phenomenological and post-phenomenological thought
### Yearly Breakdown:
- **First Year**: Focuses on foundational disciplines (e.g., literature, history, geography).  
- **Second Year**: Introduces specialized courses tailored to the chosen curriculum.  
- **Third Year**: Dedicated to in-depth study of the chosen specialization, including final thesis preparation.
---
### What You Will Study
Students will explore topics such as mathematical analysis, physics, mechanics, construction techniques, topography, and sustainability, as well as acquire practical skills in design and programming.  
---
### Structure and Key Features:
- **First Year**: Focuses on fundamental **literary, historical, and geographical disciplines**.  
- **Second and Third Years**: Offer more specialized courses in the chosen areas of study.  
- Practical components include **Latin language, Greek language, Italian writing workshops**, as well as **IT and foreign language skills development**.  
- **Final Year**: Includes a mandatory workshop on writing the final thesis, aimed at developing autonomy in **researching sources, consulting bibliographic systems**, and drafting complex texts.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Educational Objectives
The course is divided into three main areas:  
- **Classical Area:** Critical knowledge of the literary civilization of antiquity in its historical context, with interpretive and linguistic tools.  
- **Modern Area:** Knowledge of Italian literature in its entire historical evolution, with a focus on texts and critical tools.  
- **Historical Area:** In-depth study of the history of civilization, focusing on the European context, including the study of historical texts and documents.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Yearly Breakdown:
1. **First Year**: Foundation courses.  
2. **Second Year**: A wide range of philosophical disciplines and associated subjects.  
3. **Third Year**: Advanced philosophical and related disciplines, with a focus on preparing the undergraduate thesis.  
---
### **Program Structure**  
The program is divided into **three years**, totaling **180 ECTS credits**, with both Italian and English tracks starting from the **2024/2025 academic year.**  
- **First Year:** Foundational theoretical and practical courses  
- **Second Year:** Advanced courses, lab work, seminars, and study trips  
- **Third Year:** Specialized courses, an internship, and a final project  
Students can personalize their study plan within the curriculum guidelines, subject to approval by an academic board.  
---
### Application Deadlines  
- **EU Candidates**:  
  - **Spring Application**: March each year  
  - **Summer Application**: July each year  
- **Non-EU Candidates**:  
  - **Winter Application**: January/February each year  
- **Intake**: September each year  
---
### Study Path Overview
The program is divided into two main areas:  
1. **Linguistic and Literary**  
2. **Historical, Archaeological, Artistic, and Geographic**
### First-Year Curriculum  
All tracks share a common first-year curriculum with a total of **60 CFU** (credits). From the second year onward, the study plan diversifies based on the chosen track.  
---</t>
  </si>
  <si>
    <t>What are the main areas of study covered in the first year of the CEILS program, and what is the focus of the second year?</t>
  </si>
  <si>
    <t>The **first year** includes courses such as **Comparative Legal Systems, Comparative Constitutional Law, Philosophy of Law, Roman Foundations of European Law, European Union Law, Foundations of Private Law, and Informatics and Legal Research**. The **second year** includes courses such as **History of Western Legal Tradition, Introduction to Economics, International Law, Comparative Private Law, Criminal Law, and International and Supranational Protection of Fundamental Rights** [18, 19].</t>
  </si>
  <si>
    <t>The main areas of study covered in the first year of the CEILS program are:
* Theoretical-Cultural
* Contextual
* Methodological-Professional
The focus of the second year is on internships and related laboratories, and the development of core professional skills such as interviewing techniques, counseling, needs assessment, and designing individual and network-based interventions.</t>
  </si>
  <si>
    <t>The RAG answer fails to mention any of the specific courses listed in the Gold answer, instead providing vague and overly general categories that do not reflect the actual curriculum. It also incorrectly states that the second year focuses on internships and professional skills, which is not supported by the Gold answer. Overall, the response demonstrates minimal alignment with the reference and lacks accuracy and completeness.</t>
  </si>
  <si>
    <t>### Access to Higher Degrees and Career Prospects  
Graduates of the CEILS program (Comparative, European, and International Legal Studies) can either continue their education with a Master's Degree or begin a professional career immediately.
### **Further Studies**  
Graduates of the Bachelor's in Computer Science can pursue:  
- **Master's degrees in:**  
  - Computer Science  
  - Information Engineering  
  - Artificial Intelligence Systems  
  - Data Science  
  - Human-Computer Interaction  
  - Quantitative and Computational Biology  
With a well-planned study path, graduates can also access master's degrees in **Mathematics**, **Economics**, and **Management.**  
---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Learning Areas:
The course includes modules in four learning areas:  
1. **Psychology Foundations**  
2. **Psychological Disciplines for Education**  
3. **Pedagogical Disciplines for Education**  
4. **Interdisciplinary Knowledge for Education**  
The program promotes the development of **transferable skills** that are crucial for students’ academic and professional careers. Credits are also recognized for successful participation in specific courses offered by the University or other institutions.  
Graduates of the L-24 program can work as **Psychologists registered under Section B**, trainers, career counselors, recruiters, tutors, and facilitators of adult learning processes. Potential employment contexts include:  
- Public and private institutions.  
- Production and service organizations.  
- Non-profit associations, agencies for professional qualification, requalification, and lifelong training.  
- Career services, mobility management, and conflict resolution in workplaces.  
Graduates can also provide **consultancy and services** under the supervision of a master's graduate psychologist, addressing individuals, groups, organizations, and communities.  
The program includes opportunities for study abroad, internships, and professionalizing activities such as workshops and training. Additionally, earning this degree enables graduates to register for Section B of the **Psychologists' Register** after completing a mandatory professional internship and passing the State Examination. Graduates can also pursue **Master’s programs (Level 1)** or enroll in **Master’s Degrees in Psychology (LM-51 class)**.
### Career Opportunities 
Graduates can:  
- Enter postgraduate programmes, including Verona University’s Master’s Degrees in Publishing and Journalism, Languages, Literatures and Digital Culture, or Linguistics.  
- Pursue teaching after obtaining the required qualifications.  
---
### Career Opportunities  
Graduates can pursue careers in:  
- Biomedical, pharmaceutical, and biotechnological industries.  
- Hospitals, rehabilitation centers, and residential facilities.  
- Research and development roles in medical devices and e-health services.  
Graduates can register as biomedical and clinical engineers (Section B) after passing the professional examination.
---
### Postgraduate Studies 
The Viticulture and Enology degree is a professional qualification that allows graduates to enter the workforce directly.  
Graduates can also pursue:  
- Master's degrees that require a bachelor's degree in CL-25, possibly with additional credit requirements if the chosen field differs from viticulture.  
- First-level master's programs or executive master's programs.  
- Further specializations through internships and placements in research institutions or universities.  
Graduates can also advance their careers in the research and development sector of companies specializing in winemaking aids and products, viticulture machinery and technology, and the wine industry itself.  
---
#### Further Studies  
CEILS graduates are well-prepared to apply for national or international Master's programs in fields such as:  
- Law  
- Economics  
- Political Science  
- International Relations  
- Sociology
### Further Studies
After graduation, students can pursue the following Master's degrees at the University of Trento:  
- **Interuniversity Master's Degree in Historical Sciences (Trento-Verona)**  
- **Master’s Degree in Philology and Literary Criticism**  
- **Master’s Degree in Quaternary, Prehistory, and Protohistory**  
---
### Career Opportunities 
Graduates can work as:  
- **Junior Chemists**: After passing the state examination and registering with the professional register.  
- Professionals in industries focused on nutraceutical, pharmaceutical, and dietary products, including research and development, production, and quality control.  
- Experts in public or private laboratories conducting food safety and quality assessments.  
- Consultants or employees in public or private entities focused on food health.  
- Contributors to scientific communication and marketing of nutraceutical, dietary, and functional products.  
Graduates can pursue further studies in master's programmes such as:  
- LM-6: Master's in Biology.  
- LM-61: Master's in Human Nutrition Sciences.  
- LM-7: Master's in Agricultural and Food Biotechnology (subject to evaluation).  
---
### **Career Opportunities**  
Graduates can pursue careers in various sectors, including:  
- **Design and Production**  
- **Quality Control**  
- **Technical-Commercial Assistance**  
- **Research and Development**  
- **Organization and Management**  
Graduates often transition from **technical** to **managerial roles**, and the employment rate for Industrial Engineering graduates from UniTrento is nearly **100%.**  
Graduates can also pursue entrepreneurship or work as independent professionals.  
---
### **Career Opportunities**  
Graduates with a Sociology degree can pursue careers in:  
- **Social and market research institutes**  
- **Service planning and organization**, public relations, communication, human resources management  
- **Urban planning and tourism sectors**  
- **Social policy evaluation**  
The skills acquired also serve as a foundation for further specialization, allowing graduates to access various **master's degree programs** in sociology and related fields.  
---
#### Example Career Paths:
- **Auditor/Accounting Expert**
- **Employee in organizations, private companies, consultancy firms**
- **Freelancer**  
Graduates can register in the **Register of Chartered Accountants and Accounting Experts (Section B)** after passing the State exam.
---
##### **Career Opportunities**
Graduates can work in public or private laboratory settings, either as employees or freelancers. Potential career paths include:
- Specialized hospital and non-hospital laboratories within the National Health Service or private institutions.
- Quality control laboratories in biomedical, pharmaceutical, and food industries.
- Environmental analysis and control laboratories in regional prevention agencies.
- Diagnostic production and marketing industries.
- Research laboratories in universities and biomedical sectors.
Graduates may pursue further studies, such as Master's degrees or specialized Level I programs, to deepen their expertise (e.g., molecular biology, laboratory management).
---
### **Post-Graduation Studies**
After completing the Bachelor's Degree in International Studies, students may pursue Master's degrees, first-level master's programs, or other educational paths, subject to admission requirements.
At the University of Trento, the International Studies degree provides the necessary knowledge for access to the following:
- Master's degree in Sociology and Social Research  
- Master's degree in Organization, Society, and Technology  
- Master's degree in Global and Local Studies  
- Master's degree in Data Science  
- Master's degree in Methodology, Organization, and Evaluation of Social Services (with internship credit recovery)  
- Several first-level Master's programs
---</t>
  </si>
  <si>
    <t>What kind of career paths can CEILS graduates pursue, and what are some of the Master's programs they can apply for after graduation?</t>
  </si>
  <si>
    <t>CEILS graduates can pursue careers as **legal officials or linguistic legal experts, in industry, services, or trade sectors requiring international legal expertise, or in public or private non-profit organizations**. They are also well-prepared to apply for **Master's programs in fields such as Law, Economics, Political Science, International Relations, and Sociology** [19, 20].</t>
  </si>
  <si>
    <t>CEILS graduates can pursue the following Master's programs:
- Law
- Economics
- Political Science
- International Relations
- Sociology</t>
  </si>
  <si>
    <t>The RAG answer correctly lists the Master’s programs mentioned in the Gold answer, showing partial alignment. However, it completely omits the career paths that CEILS graduates can pursue, which is a significant part of the question. The response is accurate but incomplete, providing only half of the required information.</t>
  </si>
  <si>
    <t>###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Further Studies  
The ICE program provides the necessary foundation for direct access to Master's programs at the University of Trento, including:  
- **Master's in Computer Science**  
- **Master's in Information Engineering**  
- **Master's in Artificial Intelligence Systems**  
- **Master's in Data Science**  
- **Master's in Quantitative and Computational Biology**  
- **Master's in Human-Computer Interaction**  
- **Master's in Mechatronic Engineering**  
Graduates can also pursue Master's degrees in Computer and Electronic Engineering at other Italian universities.
---
## Course Overview
- **Level**: Bachelor's Degree  
- **Italian Classification**: L8 - Class of Bachelor’s Degree in Information Engineering  
- **Duration**: 3 years (full-time)  
- **Teaching Language**: Italian and English  
- **Admission**: Public selection  
- **Location**: Department of Information Engineering and Computer Science, Via Sommarive 5, 38123 Trento (Povo), Italy  
---
### Admission for Non-EU Candidates  
Non-EU citizens living abroad must follow a specific admission procedure.  
- **Call for Admission**: Published in **December 2024** on the [Applying for ICE webpage](#).
### Professional Careers  
The ICE program prepares graduates with **in-demand skills** in the Information and Communications Technology (ICT) sector, where employment growth exceeds the global average. Graduates are equipped to work in interdisciplinary teams, addressing complex technical challenges using innovative tools and techniques.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**Cross-Disciplinary Training (42 ECTS)**  
| **Area**                    | **Course**              | **Credits (ECTS)** |  
|------------------------------|-------------------------|--------------------|  
| Computer Engineering         | Computer Architectures  | 6                  |  
| Computer Engineering         | Advanced Programming    | 6                  |  
| Computer Engineering         | Databases              | 6                  |  
| Communications Engineering   | Signal Processing       | 6                  |  
| Communications Engineering   | Networking             | 6                  |  
| Electronic Engineering       | Logic Networks          | 6                  |  
| Electronic Engineering       | Analog Electronics      | 6                  |  
---
### Programme Overview  
The Bachelor’s degree in **Applied Mathematics** offers a unique educational programme in northeastern Italy. It combines a solid foundation in various mathematical disciplines—algebra, calculus, geometry, computational mathematics, and probability—with two specialized tracks:  
1. **Economic-Financial**  
2. **Modeling-Computational**
### Admission Requirements  
- An Italian high school diploma or an equivalent foreign qualification.  
- Admission is through the **TOLC test** managed by **CISIA (Interuniversity Consortium for Integrated Access Systems)**.
# University of Trento, Computer Communication and Electronic Engineering with a Curriculum in English
#### Job Opportunities  
The degree program aligns with the profiles of the following professional figures:  
- Graduate Software Systems Technicians  
- Telecommunications Technicians  
- Designers of Information Processing Systems  
- Digital and Analog Circuit Designers  
- Hardware/Software Developers for Embedded Systems  
- Graduate Information and Communication Systems Technicians  
Graduates may pursue roles classified by ISTAT, such as:  
- **Electronics Engineers** (2.2.1.4.1)  
- **Computer and Peripheral Design Engineers** (2.2.1.4.2)  
- **Telecommunications Engineers** (2.2.1.4.3)  
- **Technicians in Computing, Telematics, and Telecommunications** (3.1.2)
## Course Modules
## Admission Information
### **Specialization Areas**
#### **Electronic Engineering Area** (Choose 12 ECTS)  
| **Course**                             | **Credits (ECTS)** |  
|-----------------------------------------|--------------------|  
| Advanced Digital Design                 | 6                  |  
| Embedded Systems                        | 6                  |  
| Digital Electronic Circuits             | 6                  |  
| Advanced Computing Architectures        | 6                  |  
---</t>
  </si>
  <si>
    <t>What are the three main disciplines integrated in the Bachelor's Degree in Computer, Communications, and Electronic Engineering (ICE), and what are the two curricula offered?</t>
  </si>
  <si>
    <t>The ICE program integrates **Computer Engineering, Information and Communications Engineering, and Electronic Engineering**. The program offers two curricula: a **Curriculum in Italian and a Curriculum in English** [20, 21].</t>
  </si>
  <si>
    <t>The three main disciplines integrated in the Bachelor's Degree in Computer, Communications, and Electronic Engineering (ICE) are:
1. Computer Engineering
2. Information and Communications Engineering
3. Electronic Engineering
The two curricula offered are:
- Curriculum in Italian
- Curriculum in English</t>
  </si>
  <si>
    <t>The RAG answer is fully accurate and complete. It correctly identifies all three main disciplines and both curricula exactly as presented in the Gold answer. The information is clearly structured and matches the reference with no omissions or errors.</t>
  </si>
  <si>
    <t>### Learning Areas:
The course includes modules in four learning areas:  
1. **Psychology Foundations**  
2. **Psychological Disciplines for Education**  
3. **Pedagogical Disciplines for Education**  
4. **Interdisciplinary Knowledge for Education**  
The program promotes the development of **transferable skills** that are crucial for students’ academic and professional careers. Credits are also recognized for successful participation in specific courses offered by the University or other institutions.  
Graduates of the L-24 program can work as **Psychologists registered under Section B**, trainers, career counselors, recruiters, tutors, and facilitators of adult learning processes. Potential employment contexts include:  
- Public and private institutions.  
- Production and service organizations.  
- Non-profit associations, agencies for professional qualification, requalification, and lifelong training.  
- Career services, mobility management, and conflict resolution in workplaces.  
Graduates can also provide **consultancy and services** under the supervision of a master's graduate psychologist, addressing individuals, groups, organizations, and communities.  
The program includes opportunities for study abroad, internships, and professionalizing activities such as workshops and training. Additionally, earning this degree enables graduates to register for Section B of the **Psychologists' Register** after completing a mandatory professional internship and passing the State Examination. Graduates can also pursue **Master’s programs (Level 1)** or enroll in **Master’s Degrees in Psychology (LM-51 class)**.
### Career Opportunities  
Graduates can pursue careers in:  
- Biomedical, pharmaceutical, and biotechnological industries.  
- Hospitals, rehabilitation centers, and residential facilities.  
- Research and development roles in medical devices and e-health services.  
Graduates can register as biomedical and clinical engineers (Section B) after passing the professional examination.
---
### **Career Opportunities**  
Graduates can pursue careers in various sectors, including:  
- **Design and Production**  
- **Quality Control**  
- **Technical-Commercial Assistance**  
- **Research and Development**  
- **Organization and Management**  
Graduates often transition from **technical** to **managerial roles**, and the employment rate for Industrial Engineering graduates from UniTrento is nearly **100%.**  
Graduates can also pursue entrepreneurship or work as independent professionals.  
---
### What You Will Study
Students will explore topics such as mathematical analysis, physics, mechanics, construction techniques, topography, and sustainability, as well as acquire practical skills in design and programming.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**Career Opportunities**  
Graduates with a Sociology degree can pursue careers in:  
- **Social and market research institutes**  
- **Service planning and organization**, public relations, communication, human resources management  
- **Urban planning and tourism sectors**  
- **Social policy evaluation**  
The skills acquired also serve as a foundation for further specialization, allowing graduates to access various **master's degree programs** in sociology and related fields.  
---
#### Professional Profile: **Psychological Science Professionals in Work and Educational Contexts**
- **Role in the Workplace**:  
  Graduates can work in **public and private structures**, **educational institutions**, **companies**, and **third-sector organizations**. Under the supervision of a master’s graduate psychologist, they can engage in areas such as individual, group, organizational, and community services, as well as health promotion.  
  Specific roles include contributing to the **design, implementation, and evaluation of training processes** for youth and adults across various public and private organizational contexts.  
- **Key Competencies**:  
  - Analysis of client requirements.  
  - Design and evaluation of training processes.  
  - Adaptation of programs to diverse contexts.  
- **Employment Opportunities**:  
  Graduates can work in:  
  - Public and private institutions, production entities, and service organizations.  
  - Training agencies and career services.  
  - Organizations managing human resources, organizational change, and workplace conflict.  
  - Socio-educational services, integrated socio-health services, and non-profit organizations.  
Graduates may also pursue independent professional practice (within the scope of their bachelor's training) or supervised practice leading to the **State Examination** for registration in Section B of the Psychologists' Register.  
---
### Post-Graduation Studies
Graduates in Professional Education can access the Master's Degree in Rehabilitative Sciences of Health Professions (LM SNT2).
The program provides basic theoretical training in the following areas:
- Biomedicine and health promotion
- Psychopedagogy and social work
- Socio-health education
- Sociology and human rights
- Interdisciplinary language and informatics
The theoretical training is effectively integrated with a 60-credit professional internship at external health and socio-educational structures. Tutors (Professional Educators registered in the registry) plan and manage internship activities and monitor their implementation.
The evaluation of acquired skills considers both theoretical knowledge and practical skills gained by students through integrated courses across multiple disciplines.
The teaching methods are based on an educational model that promotes self-learning and group work. In addition to traditional lectures, the program includes:
- Interactive laboratories
- Simulations
- Individual and group projects
- Self-managed deepening activities
- In-depth seminars
- Meetings with other professionals from the social and health sectors.
---
### Professional Careers  
The ICE program prepares graduates with **in-demand skills** in the Information and Communications Technology (ICT) sector, where employment growth exceeds the global average. Graduates are equipped to work in interdisciplinary teams, addressing complex technical challenges using innovative tools and techniques.
### Learning Objectives  
Graduates will:  
1. Be prepared to work in various roles in the wine industry, including as oenologists (recognized at the European level).  
2. Acquire the ability to manage and innovate processes in wine production and marketing.  
3. Gain a foundational and methodological knowledge base to pursue master's studies if desired.  
---
### Career Opportunities  
Graduates in Business Management can pursue managerial careers in economic organizations across various sectors, taking on roles such as:  
- General management assistants.  
- Positions of responsibility in administrative and financial areas.  
- Roles in commercial operations and production management.  
The program prepares students for professions such as:  
- Accountants and related positions.  
- Technical specialists in production organization and control.  
- Technical specialists in financial management.  
---
### **Career Opportunities**  
The first two years provide a solid foundation for both further studies and professional development. Graduates can pursue careers in:  
- **Industry and business**  
- **Scientific communication**  
- **Service sectors**  
- **Public administration**  
Areas of interest include IT, finance, communication, science, and any field requiring flexible thinking, computational and IT skills, and familiarity with numerical data management.  
By selecting appropriate courses and electives, graduates can pursue careers as **mathematicians, statisticians, and system analysts.**  
For detailed information, refer to:  
- The [Study Plan](#), outlining the courses offered each academic year.  
- The [Syllabi](#), providing course content details.  
---
#### Possible Careers
Graduates can pursue professional roles such as:
- Archive and library assistants
- Information acquisition technicians
- Public relations technicians
- Library technicians
- Social reintegration and integration technicians
- Employment services technicians
##### Operators in Security Management and Public Administration
- **Role in a Work Context**:  
   Graduates will be prepared for roles in public administration and the **security sector**, with a focus on international, comparative, and EU law applications.
- **Skills Associated with the Role**:  
   - Interpret and apply current legislation to resolve legal issues in public administration contexts.  
   - Draft legal documents, provide legal opinions, and manage legal databases effectively.  
- **Job Opportunities**:  
   Positions in central and local government, with responsibilities for organizational and legal management. Graduates may also pursue Master's programs for further specialization.</t>
  </si>
  <si>
    <t>What are some of the core skills and knowledge areas acquired by graduates of the ICE program, and what kind of professional roles can they pursue after graduation?</t>
  </si>
  <si>
    <t>Graduates of the ICE program gain fundamental skills in **mathematics, physics, economics, and business organization**, as well as core knowledge in **computer engineering, telecommunications, and electronics**. They are prepared for roles such as **Graduate Software Systems Technicians, Telecommunications Technicians, Designers of Information Processing Systems, Digital and Analog Circuit Designers, and Hardware/Software Developers for Embedded Systems**. They can also pursue roles as **Electronics Engineers, Computer and Peripheral Design Engineers, and Telecommunications Engineers** as classified by ISTAT [21, 22].</t>
  </si>
  <si>
    <t>The core skills and knowledge areas acquired by graduates of the ICE program include:
* Transferable skills crucial for academic and professional careers
* Credits recognized for successful participation in specific courses offered by the University or other institutions
* Interdisciplinary knowledge for education
Graduates of the ICE program can pursue professional roles such as:
* Psychologists registered under Section B
* Trainers
* Career counselors
* Recruiters
* Tutors
* Facilitators of adult learning processes
* Consultants and service providers under the supervision of a master's graduate psychologist</t>
  </si>
  <si>
    <t>The RAG answer is entirely inaccurate and unrelated to the ICE program. It fails to mention any of the core technical skills or knowledge areas such as mathematics, physics, computer engineering, or electronics. Additionally, the listed career paths (e.g., psychologist, career counselor) are irrelevant and do not align with the engineering-focused roles described in the Gold answer. This response reflects a complete mismatch and likely pertains to a different program altogether.</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</si>
  <si>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Admission Information
1. **Read the Call for Applications Carefully**  
   The call contains all the information necessary for your application. Make sure to follow the instructions and be aware of the deadlines.
2. **Register on ESSE3**  
   Use the university portal to create your account and start the enrollment process.
3. **Submit Your Application**  
   Select the degree program you intend to apply for and pay the first installment of your student fees via PagoPA.
4. **Take the Admission Test**  
   Follow the guidelines set out in the call for applications to complete the required test.
5. **Check the Admission List**  
   Based on your test results, your status will indicate whether you are admitted, eligible for later admission, or not admitted.
6. **Enroll**  
   If admitted, complete the enrollment process on ESSE3 by uploading required documents and paying the fees.
---
### How to Enroll
1. **Read the Call for Applications Carefully**  
   Review the detailed guidelines, deadlines, and requirements outlined in the official Call for Applications.
2. **Register on ESSE3**  
   Create an account on the ESSE3 portal and start your application process.
3. **Submit Your Application**  
   Select the degree program, pay the first installment via PagoPA, and prepare for the admission test.
4. **Take the Admission Test**  
   Follow the outlined procedures to complete your test.
5. **Check the Admission List**  
   Review your admission status on the official ranking list (graduatoria).
6. **Complete Enrollment**  
   If admitted, complete the process on ESSE3 by submitting required documents and paying the fees.
For further assistance, contact **didatticaprofessionisanitarie@ateneo.univr.it** (Subject: Cardiovascular Perfusion Techniques Degree).
#### **Admission for Academic Year 2025/2026**  
To enroll in the program, candidates must pass the **TOLC test**, managed by **CISIA (Interuniversity Consortium for Integrated Access Systems).**  
For deadlines and application details, visit the [Admissions 2025](#) page.  
More information, including test content, study materials, and practice simulations, can be found on the [CISIA website](#).  
---
### Starting from the academic year 2025/2026, the degree program will change its name: those wishing to enroll must apply for the TOLC-SU admission test for the Bachelor’s Degree in Letters and History.
To enroll in the program, a secondary school diploma or an equivalent foreign qualification recognized as suitable is required.
The program has a limited number of spots: positions are assigned based on a selection process for Italian citizens, citizens of European Union countries, and non-European Union citizens residing outside Italy.  
**Enrollment for the 2025/2026 academic year:**  
Admissions and enrollment for the first year.
To be admitted to the degree program, students must pass a TOLC test administered by CISIA (Consortium for Integrated University Admission Systems).  
The admission notices and deadlines are published on the "Admissions" page for 2025.
Information on TOLC content, structure, study materials, and practice tests is available on the CISIA website: [TOLC: exercises and simulations](https://www.cisiaonline.it).
---
### Admission and Enrollment for Academic Year 2025/2026  
- **Requirement**: A secondary school diploma or equivalent qualification obtained abroad, recognized as valid.  
- **Admission**: Limited enrollment based on a **TOLC test**, managed by CISIA (Interuniversity Consortium for Integrated Access Systems).  
  - **Application Deadlines**: Published on the [Admissions 2025 page](#).  
  - **TOLC Test Information**: Visit the [CISIA website](https://www.cisiaonline.it) for test details, materials, and simulations.  
---
#### **Eligibility Requirements**  
To enroll in the program, candidates must hold a secondary school diploma or an equivalent qualification obtained abroad and recognized as suitable.  
The program has a **limited number of seats**, allocated through a selection process open to:  
- Italian citizens  
- Citizens of European Union (EU) countries  
- Non-EU citizens residing outside Italy  
---
#### Enrollment Requirements
To enroll in the course, you must have a **secondary school diploma** or another recognized qualification obtained abroad.
### Admission Requirements
- **Requirement**: An Italian high school diploma or an equivalent foreign qualification.  
- **Admission Test**: Required and organized by the University of Trento.
### How to Enroll
1. **Read the Call for Applications**: Familiarize yourself with all requirements and deadlines outlined in the official Call.
2. **Register on ESSE3**: Create an account on the ESSE3 platform.
3. **Submit Your Application**: Choose up to 3 degree programs in order of preference.
4. **Pay the First Instalment**: Complete payment via PagoPA on ESSE3.
5. **Take the Admission Test**: Follow the test guidelines in the Call.
6. **Check Admission Results**: Review your status on the ranking list.
7. **Enroll**: If eligible, enroll on ESSE3, pay the first fee installment, and upload a passport photo.
8. **Wait for Confirmation**: The enrolment office will verify your documents before confirmation.
---
### Admission Requirements
- **Eligibility**: High school diploma or equivalent qualification.
- **Admission**: Limited-entry program based on a **TOLC** test (organized by CISIA).
#### **Admission and Enrollment Process**  
Admission requires passing the **TOLC test**, managed by **CISIA (Interuniversity Consortium for Integrated Access Systems).**  
- The **admissions call and deadlines** are published on the [Admissions 2025 page](#).  
- Information about the test structure, study materials, and simulations can be found on the **CISIA website.**
### Admission Requirements:
Students must hold a high school diploma or equivalent foreign qualification. **Open admission** is available, with an initial knowledge assessment (not tied to enrollment eligibility). The program requires:  
- Comprehension of argumentative texts in Italian.  
- Comprehension of argumentative texts in English.  
---
### What You Will Study
Students will explore topics such as mathematical analysis, physics, mechanics, construction techniques, topography, and sustainability, as well as acquire practical skills in design and programming.  
---</t>
  </si>
  <si>
    <t>What are the admission requirements for the ICE program, and what specific test is required for enrollment?</t>
  </si>
  <si>
    <t>Applicants for the ICE program need an **Italian high school diploma or an equivalent foreign qualification**. Admission is through the **TOLC test managed by CISIA** (Interuniversity Consortium for Integrated Access Systems). Non-EU citizens living abroad must follow a specific admission procedure and refer to the call for admission published in December 2024 [22, 23].</t>
  </si>
  <si>
    <t>The specific test required for enrollment is the TOLC test, managed by CISIA (Interuniversity Consortium for Integrated Access Systems).</t>
  </si>
  <si>
    <t>The RAG answer correctly identifies the TOLC test managed by CISIA as the required admission test, which aligns with the Gold answer. However, it omits other key admission requirements, such as the need for a high school diploma or equivalent, and the separate procedure for non-EU applicants. While partially accurate, the response lacks completeness and misses important contextual details.</t>
  </si>
  <si>
    <t>###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1 exam to choose from:
| Course                                    | Credits (ECTS) | Description |
|-------------------------------------------|---------------|-------------|
| History of Science and Technology         | 6             | Study of the impact of science on modern and contemporary European identity. |
| Philosophical Anthropology                 | 6             | Examination of the human condition from biological, cultural, and spiritual perspectives. |
| Philosophy of History                      | 6             | Exploration of the philosophical implications of human history. |
| Theological Middle Ages                    | 6             | Study of key medieval theological and philosophical concepts. |
---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Post-Graduation Studies
The Bachelor's degree in Philosophy provides the necessary qualifications to access:
- Master's degrees in the field of Philosophical Sciences (LM-78), including the Master's in Philosophy and Languages of Modernity at the University of Trento
- Master's degrees in International Relations (LM-52), including the Master's in European and International Studies at the University of Trento, subject to an entrance exam
- Master's degrees in Cognitive Sciences (LM-55), including the Master's in Human-Computer Interaction at the University of Trento
- Various other Master's degrees in the human and social sciences (e.g., Master's degrees in Historical Sciences)
---
### Yearly Breakdown:
1. **First Year**: Focuses on foundational cultural knowledge, **linguistic and multimedia skills**, and includes:  
   - Labs in **IT** and **English** (level B2).  
   - Core courses like **Italian Language**, **English Language**, **Basic IT**, **Contemporary History**, and **Communication Codes** (verbal, music, and performance).  
2. **Second Year**: Introduces courses in **humanities and social sciences** (Philosophy, Sociology, Anthropology), alongside **Documentary IT**, **Cinema**, and **Business Management**. Students also choose one course from four options (two psychological and two business-related).  
3. **Third Year**: Includes mandatory courses in **Political Philosophy**, **Communication Law**, **Semiotics**, and **Philosophy of Science**, as well as two elective courses from a selection of eleven, spanning disciplines like **arts, literature, philosophy, history**, and **publishing**.  
---
## Course Modules
The program includes a single study path.  
The **first two years** focus primarily on acquiring fundamental knowledge in biological, chemical, mathematical, physical, and computer sciences.  
The **third year** is dedicated to advanced knowledge of conceptual and technical-practical tools in biotechnology and systems biology.  
---
## Course Overview
** Degree Level: Bachelor's Degree
**Course Class**: L-11 - Modern Languages and Cultures  
**Language of Instruction**: Italian  
**Access Mode**: Restricted, with the completion of an entrance test  
**Location**: Department of Humanities, via Tommaso Gar 14, 38122 Trento.
The Bachelor's degree in Modern Languages is structured into two pathways: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
The program aims to provide graduates with a solid foundation in theoretical linguistics and in two languages and their respective cultures, chosen from English, French, Spanish, Russian (only for the LITI pathway), and German.
Language, culture, and literature lessons are offered in the original language from the first year, creating an environment conducive to achieving high levels of proficiency both orally and in writing.
---
#### Computer Science Test
Information is available on the website:  
[www.testcenter.unitn.it/ecdl/lettere-e-filosofia](www.testcenter.unitn.it/ecdl/lettere-e-filosofia)
---
### **Further Studies**  
Graduates of the Bachelor's in Computer Science can pursue:  
- **Master's degrees in:**  
  - Computer Science  
  - Information Engineering  
  - Artificial Intelligence Systems  
  - Data Science  
  - Human-Computer Interaction  
  - Quantitative and Computational Biology  
With a well-planned study path, graduates can also access master's degrees in **Mathematics**, **Economics**, and **Management.**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Mandatory Courses
| Course                          | Credits (ECTS) | Description |
|---------------------------------|---------------|-------------|
| General Linguistics and Glottology | 12            | Fundamentals of Indo-European languages and historical linguistics. |
| Italian Literature              | 6             | Analysis and interpretation of key texts from modern Italian literary tradition. |
| Internship                      | 6             | Practical training in a company or institution to apply acquired knowledge. |
| Computer Science Test            | -             | Information available at the university test center. |
| Final Exam                       | 6             | Thesis or final project. |
| Elective Course                   | 12            | Free choice of subjects based on student interests. |
---
# University of Trento, Computer Science
## Admission Information
#### History of Philosophy, Historical Sciences, and Human Sciences Path
This career aims to deepen the understanding of philosophical thought's historical evolution, from ancient times to the 20th and 21st centuries. All major periods of Western philosophy (ancient, medieval, Renaissance, modern, late modern, and contemporary) are analyzed in their specific features, through reading classical philosophical works.
## Course Overview
**Level:** First-cycle degree  
**Degree Class:** L-31 - Computer Science and Technology  
**Duration:** 3 years  
**Language of Instruction:** Italian and English (separate tracks)  
**Admission Type:** Limited enrollment, with an admission test  
**Location:** Department of Information Engineering and Computer Science, Via Sommarive 5, 38123 Povo (TN), Italy  
---</t>
  </si>
  <si>
    <t>What are the two main perspectives that the Computer Science field draws from, and how is it considered in modern science?</t>
  </si>
  <si>
    <t>The field of Computer Science draws from **Science and Engineering**. From Science, it adopts **curiosity, such as understanding automated problem-solving, even from a philosophical viewpoint**. From Engineering, it adopts a **methodical approach to solving problems**. Computer Science is considered **one of the three pillars of modern sciences, along with theory and experimentation** [23, 24].</t>
  </si>
  <si>
    <t>The two main perspectives that the Computer Science field draws from are:
1. **Science**: It inherits curiosity, such as understanding what it means to solve problems automatically, even from a philosophical perspective.
2. **Engineering**: It adopts a methodological rigor in problem-solving.</t>
  </si>
  <si>
    <t>The RAG answer accurately explains the two main perspectives—Science and Engineering—and captures the essence of their contributions to Computer Science, closely aligning with the Gold answer. However, it omits the broader context that Computer Science is considered one of the three pillars of modern sciences, which affects the completeness of the response. Solid in accuracy but slightly incomplete.</t>
  </si>
  <si>
    <t>#### **Key Features of the Program**  
The Computer Science degree at Trento offers features comparable to top European and global universities:  
- **Young and dynamic faculty**, highly active in research with international recognition.  
- **Strong international environment:** 20% of faculty and 40% of master's students are from abroad.  
- **Industry connections:** Internship opportunities and career fairs such as "ICT Days," where students engage directly with companies through job interviews.  
- **Balanced curriculum:** Covering fundamental concepts and the latest technological advancements.  
The program is **highly ranked** nationally and has received the **GRIN Quality Seal**, awarded by the Italian Informatics Professors' Association (GRIN) and the Italian Association for Informatics and Automatic Computing (AICA).  
---
### Educational Objectives
The Bachelor's Degree in Cognitive Psychology Science and Techniques combines psychological and ergonomic expertise to provide:
1. A solid methodological foundation for students pursuing a Master's degree in Psychology (offered at the Department).
2. A professional profile with technical-operational skills in the field of psychology.
The course has received **EuroPsy certification**, which facilitates mobility and recognition of the psychology degree across Europe.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You Will Study
Students will explore topics such as mathematical analysis, physics, mechanics, construction techniques, topography, and sustainability, as well as acquire practical skills in design and programming.  
---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**Instructions**: Available on the program website.
### Admission Deadlines
- **First-Year Enrollment**:  
  - Calls and deadlines are published on the [Admissions 2025 webpage](#).  
  - Details on TOLC topics and practice materials are available on the [CISIA website](https://www.cisiaonline.it).  
- **Transfers and Credit Recognition**:  
  - Applicants transferring from another degree program, university, or requesting credit recognition must apply by **February 3, 2025**.  
---
#### **Admission Requirements**  
Candidates must hold a **secondary school diploma** or an equivalent qualification obtained abroad.  
The program has **limited enrollment,** and seats are assigned based on a **selection process** for:  
- Italian citizens  
- EU citizens  
- Non-EU citizens residing outside Italy
### Further Studies  
The ICE program provides the necessary foundation for direct access to Master's programs at the University of Trento, including:  
- **Master's in Computer Science**  
- **Master's in Information Engineering**  
- **Master's in Artificial Intelligence Systems**  
- **Master's in Data Science**  
- **Master's in Quantitative and Computational Biology**  
- **Master's in Human-Computer Interaction**  
- **Master's in Mechatronic Engineering**  
Graduates can also pursue Master's degrees in Computer and Electronic Engineering at other Italian universities.
---
#### Key Features of the SUA-CdS:
- **Public Sections**:  
  - Learning Objectives  
  - Student Experience  
  - Learning Outcomes  
- **Administrative Section** (for internal use only): Administration and Quality Management  
The SUA-CdS helps the University design, implement, and evaluate its degree programs, while also serving as a valuable tool for students in choosing the right program of study.  
---
### **Further Studies**  
Graduates of the Bachelor's in Computer Science can pursue:  
- **Master's degrees in:**  
  - Computer Science  
  - Information Engineering  
  - Artificial Intelligence Systems  
  - Data Science  
  - Human-Computer Interaction  
  - Quantitative and Computational Biology  
With a well-planned study path, graduates can also access master's degrees in **Mathematics**, **Economics**, and **Management.**  
---
#### Key Features of the SUA-CdS:
- **Public Sections**:  
  - Learning Objectives  
  - Student Experience  
  - Learning Outcomes  
The SUA-CdS is a valuable tool used by the University to design, implement, reorganize, and evaluate degree programs. It is also useful for students in selecting the most suitable course of study.
---
#### **Transfers and Credit Recognition**  
Candidates applying via:  
- **Course transfers**  
- **Transfers from other universities**  
- **Credit recognition for previous academic careers**  
Must submit their application by **February 3, 2025**, according to the procedures indicated on the university website.  
Only Italian, EU, and non-EU students already residing in Italy can apply for admission to years **beyond the first.**
## Course Overview
**Level:** First-cycle degree  
**Degree Class:** L-31 - Computer Science and Technology  
**Duration:** 3 years  
**Language of Instruction:** Italian and English (separate tracks)  
**Admission Type:** Limited enrollment, with an admission test  
**Location:** Department of Information Engineering and Computer Science, Via Sommarive 5, 38123 Povo (TN), Italy  
---
### **Career Opportunities**  
The program prepares graduates for roles in:  
- **Software development and programming**  
- **System and network administration**  
- **Database management**  
- **Application development**  
Graduates can work as:  
- **Software developers**  
- **Network and system administrators**  
- **Database administrators**  
- **Application specialists**  
For those continuing with a **master’s degree**, leadership roles in IT project management, innovation, and entrepreneurship become accessible.  
---</t>
  </si>
  <si>
    <t>What are some of the key features of the Computer Science degree at the University of Trento, and what recognition has the program received?</t>
  </si>
  <si>
    <t>Key features of the Computer Science degree include a **young and dynamic faculty active in research with international recognition, a strong international environment with 20% of faculty and 40% of master's students from abroad, industry connections with internship opportunities and career fairs, and a balanced curriculum covering both fundamental concepts and the latest advancements**. The program is highly ranked nationally and has received the **GRIN Quality Seal** from the Italian Informatics Professors' Association (GRIN) and the Italian Association for Informatics and Automatic Computing (AICA) [24-26].</t>
  </si>
  <si>
    <t>Some of the key features of the Computer Science degree at the University of Trento are:
* Young and dynamic faculty with international recognition
* Strong international environment with 20% of faculty and 40% of master's students from abroad
* Industry connections with internship opportunities and career fairs
* Balanced curriculum covering fundamental concepts and the latest technological advancements
The program has received the GRIN Quality Seal, awarded by the Italian Informatics Professors' Association (GRIN) and the Italian Association for Informatics and Automatic Computing (AICA).</t>
  </si>
  <si>
    <t>The RAG answer is accurate, complete, and well-aligned with the Gold answer. It includes all the key features of the Computer Science degree—faculty, international environment, industry ties, curriculum—and correctly names the GRIN Quality Seal and its awarding institutions. The response demonstrates full comprehension and faithful reproduction of the reference content.</t>
  </si>
  <si>
    <t>## Course Overview
- **Degree Level:** Bachelor's Degree (Laurea di primo livello)
- **Course Class:** L-24 - Psychological Science and Techniques
- **Language of Instruction:** Italian
- **Mode of Access:** Admission is regulated by a selection process, with a required admission test
- **Location:** Department of Psychology and Cognitive Sciences, Corso Bettini, 84 - 38068 Rovereto (TN)
#### **Admission and Enrollment Process**  
Admission requires passing the **TOLC test**, managed by **CISIA (Interuniversity Consortium for Integrated Access Systems).**  
- The **admissions call and deadlines** are published on the [Admissions 2025 page](#).  
- Information about the test structure, study materials, and simulations can be found on the **CISIA website.**
## Course Overview
- **Degree Type**: Bachelor’s Degree (Corsi di Laurea)  
- **Duration**: 3 Years  
- **Part-time Study Option**: Yes  
- **Admissions**: Open access with mandatory TOLC-I test  
- **Class Attendance Requirements**: Not mandatory  
- **Degree Class**: L-31  
- **National or EU Relevance**: Yes  
- **STEM Course**: Yes  
- **Administrative Headquarters**: Verona  
- **Language of Instruction**: Italian  
The Bachelor’s programme in Computer Science aims to provide the skills necessary to:  
- Design, develop, manage, and maintain computer systems.  
- Operate in IT system production companies, public administrations, and laboratories utilizing complex computer systems.  
---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**Level**: Bachelor's Degree  
- **Course Class**: L-2 - Biotechnology  
- **Language**: Italian  
- **Admission Mode**: Limited enrollment, with admission test required  
- **Location**: Center for Integrative Biology, via Sommarive 9, 38123 Povo (TN)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L-29  
- **STEM Course**: Yes  
- **Administrative Headquarters**: Verona  
- **Language of Instruction**: Italian  
The **Bachelor’s Degree in Nutraceutical and Food Health Sciences** trains professionals to integrate essential knowledge of the biochemistry of nutrients and their metabolism in humans under physiological and pathological conditions. This knowledge is used to design integrated nutritional strategies aimed at safeguarding health.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Course Overview
- **Degree Type**: Bachelor’s Degree (Corsi di Laurea)  
- **Duration**: 3 years  
- **Part-time Study Option**: Yes  
- **Admissions**: Restricted (admission test required)  
- **Class Attendance Requirements**: Mandatory  
- **Degree Class**: L/SNT3  
- **Administrative Headquarters**: Verona  
- **Other Campuses**: Rovereto  
- **Language of Instruction**: Italian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Course Overview
- **Degree Type**: Bachelor’s Degree (Corsi di Laurea)  
- **Duration**: 3 Years  
- **Part-time Study Option**: Yes  
- **Admissions**: Open degree programme; TOLC-SU test required  
- **Class Attendance Requirements**: Not mandatory  
- **Degree Class**: L-11  
- **Administrative Headquarters**: Verona  
- **Language**: Italian  
---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Admissions
- **Admission Type**: Admission test, limited-entry degree  
- **Class Attendance Requirements**: Not mandatory  
- **Degree Class**: L-24  
- **Admitted to PA Project 110 cum laude**: Yes</t>
  </si>
  <si>
    <t>What are the admissions requirements and process for the Computer Science Bachelor's degree, and what test is required?</t>
  </si>
  <si>
    <t>To be admitted to the Computer Science Bachelor's degree, candidates must hold a **secondary school diploma or an equivalent qualification**. The program has limited enrolment, with seats assigned through a selection process. Admission requires passing the **TOLC test, managed by CISIA** (Interuniversity Consortium for Integrated Access Systems). The admissions call and deadlines are published on the Admissions 2025 page, and further information can be found on the CISIA website [26, 27].</t>
  </si>
  <si>
    <t>The admissions requirements and process for the Computer Science Bachelor's degree are:
* Admission is regulated by a selection process, with a required admission test (TOLC test, managed by CISIA).
* The admissions call and deadlines are published on the Admissions 2025 page.
* Information about the test structure, study materials, and simulations can be found on the CISIA website.
* The test is required for admission to the program.</t>
  </si>
  <si>
    <t>The RAG answer accurately covers the selection process, the required TOLC test managed by CISIA, and provides relevant information sources, aligning well with the Gold answer. However, it omits the basic eligibility requirement—a secondary school diploma or equivalent—which is a key part of the admissions criteria. While mostly correct and detailed, the response is slightly incomplete.</t>
  </si>
  <si>
    <t>### Specializations (Carriere)  
The Bachelor's Degree in **Cultural Heritage** is organized into four recommended study tracks (Carriere):  
1. **Archaeology**  
2. **Archiving and bibliotheca Science**  
3. **Music and Performing Arts**  
4. **Art History**  
All tracks prepare students for Master's studies, allowing them to pursue careers in teaching or advanced professional roles.
## Course Overview
- **Level**: Bachelor's Degree  
- **Course Class**: L-1 - Cultural Heritage  
- **Language**: Italian  
- **Duration**: 3 years  
- **Admission**: Limited enrollment, through an admission test  
- **Location**: Department of Letters and Philosophy, Via Tommaso Gar 14, 38122 Trento  
---
## Course Overview
**Degree type:**  
Bachelor's Degree  
**Duration:**  
3 Years  
**Part-time Study Option Available:**  
Yes  
**Admissions:**  
Open Access  
**Class Attendance Requirements:**  
Not Mandatory  
**Degree Class:**  
L-1  
**Admitted to PA Project 110 cum laude:**  
Yes  
**Administrative Headquarters:**  
Verona  
**Locations for Lessons and Exams:**  
[Map of the Locations](#)  
**Language:**  
Italian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Learning Outcomes
The Bachelor's Degree in **Cultural Heritage** aims to produce graduates with:  
- **Broad Competence**:  
  Knowledge across various sectors such as **archaeological, historical-artistic, archival, theatrical, musical, cinematographic, environmental, and landscape heritage**.  
- **Legal Knowledge**:  
  Familiarity with cultural heritage legislation.  
- **Linguistic Skills**:  
  Proficiency in **Italian** with mastery of the specific terminology of the studied disciplines, and knowledge of at least one other **European Union language**.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First-Year Curriculum  
All tracks share a common first-year curriculum with a total of **60 CFU** (credits). From the second year onward, the study plan diversifies based on the chosen track.  
---
### Learning Objectives  
The program aims to:  
- Provide a solid cultural and historical foundation in cultural heritage.  
- Offer an interdisciplinary approach to the study, preservation, and enhancement of cultural heritage.  
- Deepen general and historical knowledge of each specialization (track).  
- Integrate humanistic and historical approaches with scientific methods and new technologies.  
- Develop practical skills and application of theoretical concepts.  
- Build teamwork and independent working abilities.  
- Equip students with general skills for various professional contexts, including:  
  - Proficiency in a foreign language (and knowledge of a second foreign language).  
  - Basic IT skills.  
  - Knowledge of cultural heritage legislation.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Specialization Tracks
#### **Art History**  
Focus:  
- Study of art history and protection of historical-artistic heritage.  
- Exhibition, educational, historiographic, and promotional activities.  
- Internships, especially in museum institutions, as a central learning experience.  
---
### **Study Tracks**  
After two years of core studies, which provide a solid foundation in sociological theory and methodology, students can choose from **four specialization tracks:**  
1. **Civil Society, Environment, and Sustainability**  
2. **Research and Social Analysis**  
3. **Social Innovation and Project Management**  
4. **Culture, Media, and Communication**  
---
### What You Will Study
Students will explore topics such as mathematical analysis, physics, mechanics, construction techniques, topography, and sustainability, as well as acquire practical skills in design and programming.  
---
#### **Archaeology**  
Focus:  
- Prehistory, protohistory, ancient and medieval periods.  
- Protection of archaeological heritage through updated excavation, documentation, and technology (e.g., GIS and Historical GIS).
### Further Studies  
Graduates can pursue Master's Degrees at the University of Trento, including:  
- **Art History and Museum Studies**  
- **Quaternary, Prehistory, and Archaeology**  
- **Musicology**  
- **Historical Sciences**  
---</t>
  </si>
  <si>
    <t>What are the four recommended study tracks (Carriere) for the Bachelor's Degree in Cultural Heritage, and what is the duration of the program?</t>
  </si>
  <si>
    <t>The four recommended study tracks for the Bachelor's Degree in Cultural Heritage are **Archaeology, Archiving and Library Science, Music and Performing Arts, and Art History**. The program has a duration of **3 years** [27, 28].</t>
  </si>
  <si>
    <t>The four recommended study tracks (Carriere) for the Bachelor's Degree in Cultural Heritage are:
1. Archaeology
2. Archiving and bibliotheca Science
3. Music and Performing Arts
4. Art History
The duration of the program is 3 years.</t>
  </si>
  <si>
    <t>The RAG answer accurately lists all four recommended study tracks and correctly states the program duration as 3 years. The slight wording variation (“bibliotheca science” instead of “library science”) is minor and does not impact understanding. Overall, the response is complete, correct, and well-aligned with the Gold answer.</t>
  </si>
  <si>
    <t>### Learning Objectives  
The program aims to:  
- Provide a solid cultural and historical foundation in cultural heritage.  
- Offer an interdisciplinary approach to the study, preservation, and enhancement of cultural heritage.  
- Deepen general and historical knowledge of each specialization (track).  
- Integrate humanistic and historical approaches with scientific methods and new technologies.  
- Develop practical skills and application of theoretical concepts.  
- Build teamwork and independent working abilities.  
- Equip students with general skills for various professional contexts, including:  
  - Proficiency in a foreign language (and knowledge of a second foreign language).  
  - Basic IT skills.  
  - Knowledge of cultural heritage legislation.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Description of the Learning Path
The program integrates traditional teaching with **practical training**:  
- **Workshops** and **internships** in museums and laboratories for direct cultural heritage experience.  
- Training in **documentation methodologies**, **material analysis**, **restoration**, and **conservation**.  
- Courses to develop IT skills for text and image processing and the use of **electronic archives** for cultural heritage.  
- A progressive distribution of topics:  
  - **First Year**: Foundational courses in **literature**, **geography**, and **cultural heritage legislation**.  
  - **Second Year**: Advanced studies tailored to chosen fields, such as **archaeology**, **history of art**, or **archival sciences**.  
  - **Third Year**: Focused entirely on the student's chosen specialization and preparation for the **final dissertation**.
---
### What You Will Study
Students will explore topics such as mathematical analysis, physics, mechanics, construction techniques, topography, and sustainability, as well as acquire practical skills in design and programming.  
---
### Learning Outcomes
The Bachelor's Degree in **Cultural Heritage** aims to produce graduates with:  
- **Broad Competence**:  
  Knowledge across various sectors such as **archaeological, historical-artistic, archival, theatrical, musical, cinematographic, environmental, and landscape heritage**.  
- **Legal Knowledge**:  
  Familiarity with cultural heritage legislation.  
- **Linguistic Skills**:  
  Proficiency in **Italian** with mastery of the specific terminology of the studied disciplines, and knowledge of at least one other **European Union language**.
---
### Degree Programme Annual Factsheet (SUA-CdS)
As part of the **Quality Assurance** system, comprehensive information about the course objectives, study plans, and results is available in the **SUA-CdS** document.  
This includes:  
- **Overview**  
- **Learning Objectives**  
- **Student Experience**  
- **Learning Outcomes**  
The SUA-CdS is currently available in Italian and serves as a valuable resource for both the **university's planning and evaluation** processes and **students’ decision-making**.
---
### Educational Objectives
The program aims to provide a solid foundation in basic disciplines to understand the most relevant elements underlying pathological processes in pediatric, adult, and geriatric populations. These are the focus of the orthopedic technician's work, which supports the specialist physician’s diagnosis.  
Professional skills are developed through theoretical and practical training, including behavioral competencies, ensuring students master all necessary skills and can apply them immediately in the workplace upon graduation. Practical training and clinical internships, supervised by assigned professional tutors, play a central role in the program.
### Yearly Breakdown:
This undergraduate course offers students the opportunity to achieve a **solid foundation** in the field of **cultural heritage** and the **humanities**.  
- **First Year:**  
  Courses focus on **Italian Literature**, **Geography**, and the **History of Art** from classical antiquity to the contemporary era.  
- **Second Year:**  
  Courses include the **History of Art**, methodologies for analyzing cultural heritage objects, and topics related to **literature** and **history**.  
- **Third Year:**  
  Students explore specific cultural heritage disciplines such as **cinematography**, **library archives**, **museology**, **art criticism**, and **art restoration**.
##### What does the service offer?  
The Meneghetti Library provides:  
- Information on library resources, tools, and services  
- Bibliographic research support in medical, scientific, and technological databases  
- Personalized assistance for study, research, and clinical practice
#### Specific Objectives for the English Track  
- Provide structured programming skills (e.g., Python, R, Matlab) for applications in economics, management, and finance.  
- Prepare students to utilize big data, artificial intelligence, and machine learning in economic and managerial contexts.  
- Employ innovative teaching methodologies, such as:  
  - Problem-based learning and simulations.  
  - Flipped classroom techniques.  
  - Multimedia learning technologies.  
  - Case studies and practical exercises in accounting, finance, and law.  
---
### Learning Objectives
The course aims to provide foundational knowledge across various sectors of psychology and their scientific investigation methods, specifically for psychologists working in **educational contexts**. Students will gain tools to understand:
- **Perceptual, cognitive, communicative-linguistic, social-relational, emotional-affective, and learning processes** underlying behavior, with a focus on education.  
- Skills and practical experiences for understanding, analyzing, and managing psychological functioning of individuals and groups across diverse professional, organizational, and community contexts.  
The program also emphasizes **promoting well-being** and **preventing psychological distress**.
---
### Methodological Approach
The program aims to develop both managerial skills and the holistic education of students as individuals, fostering critical analysis and independent judgment.
To achieve this, the program emphasizes:  
- Active student participation  
- Interaction and idea exchange in addition to individual study  
The curriculum integrates a solid conceptual and methodological foundation with practical applications, using continuous references to real business contexts as a defining feature.
This goal is achieved through:  
- Specialized courses focused on managerial skills development  
- Applied workshops using a problem-based learning approach  
- A variety of teaching methods, such as group work, case study analysis and discussion, in-class group presentations, and qualitative-quantitative analyses  
The educational experience is completed with an **internship in a company**, which extends and solidifies the knowledge acquired during university studies.  
Temporary study periods at other universities or abroad (exchange programs) and additional internships beyond the mandatory one are highly encouraged.
---
##### **Skills Associated with the Role**  
- Ability to **identify**, **analyze**, **document**, and **critically evaluate** historical-artistic assets.  
- Understanding the **chronological** and **cultural context** of artifacts.  
- Cataloging historical-artistic assets according to standard practices.
## Course Overview
The Bachelor's Degree in Business Management is designed for ambitious students who, from the very start of their studies, aim to acquire managerial skills and techniques to address the challenges of businesses of all sizes.
With an approach that emphasizes active student learning, the program combines disciplinary knowledge with a continuous focus on real-world businesses in various sectors (private, for-profit, public administration, and non-profit organizations). Core managerial skills (marketing, finance, organization, quality management, control, etc.) are developed through specialized courses and workshops, using a problem-based learning methodology. The program encourages international experiences, including internships, as part of the university networks in which the Department participates.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t>
  </si>
  <si>
    <t>What are some of the learning objectives of the Cultural Heritage program, and what kind of practical skills does it aim to develop in students?</t>
  </si>
  <si>
    <t>The program aims to provide a **solid cultural and historical foundation in cultural heritage, offer an interdisciplinary approach to the study, preservation, and enhancement of cultural heritage, and integrate humanistic and historical approaches with scientific methods and new technologies**. It also aims to develop practical skills and the application of theoretical concepts, build teamwork and independent working abilities, and equip students with general skills such as **proficiency in a foreign language, basic IT skills, and knowledge of cultural heritage legislation** [28, 29].</t>
  </si>
  <si>
    <t>The learning objectives of the Cultural Heritage program aim to:
* Provide a solid cultural and historical foundation in cultural heritage
* Offer an interdisciplinary approach to the study, preservation, and enhancement of cultural heritage
* Deepen general and historical knowledge of each specialization (track)
* Integrate humanistic and historical approaches with scientific methods and new technologies
* Develop practical skills and application of theoretical concepts
* Build teamwork and independent working abilities
* Equip students with general skills for various professional contexts, including proficiency in a foreign language, basic IT skills, and knowledge of cultural heritage legislation.
The program aims to develop practical skills in areas such as:
* Documentation methodologies
* Material analysis
* Restoration
* Conservation
* IT skills for text and image processing and the use of electronic archives for cultural heritage
* Workshops and internships in museums and laboratories for direct cultural heritage experience</t>
  </si>
  <si>
    <t>The RAG answer is comprehensive and highly aligned with the Gold answer. It accurately reflects the program’s learning objectives, including the interdisciplinary approach, integration of scientific methods, and emphasis on both theoretical and practical skills. It also goes beyond the Gold answer by elaborating on specific practical skills like documentation, restoration, and internships, which enriches the response without introducing inaccuracies. The answer is complete, clear, and well-structured.</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</si>
  <si>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Professional Careers  
Graduates in **Cultural Heritage** are prepared for both traditional and interdisciplinary professions, including:  
- **Museums and Superintendencies**: Cataloging, archaeological excavations, teaching, management, and protection of cultural and territorial heritage.  
- **Organizations and Companies**: Working in the protection, enhancement, conservation, and promotion of cultural heritage.  
- **Archives**: Study and management of archival heritage.  
- **Bibliotheca and Media Collections**: Managing specialized bibliothecas, photo bibliothecas, and video bibliothecas.  
- **Public Administration**: Cultural sector roles at local institutions (municipalities, provinces, regions) and in territorial planning.  
- **Publishing and Record Labels**: Editorial and discographic industries.  
---
### Specializations (Carriere)  
The Bachelor's Degree in **Cultural Heritage** is organized into four recommended study tracks (Carriere):  
1. **Archaeology**  
2. **Archiving and bibliotheca Science**  
3. **Music and Performing Arts**  
4. **Art History**  
All tracks prepare students for Master's studies, allowing them to pursue careers in teaching or advanced professional roles.
### Career Opportunities
The course prepares students to:  
- Work in various **cultural sectors**.  
- Pursue further training (e.g., first-level master's degrees or professional training courses) to perform **independent roles** in public administration, cultural heritage management (**archivists**, **librarians**), **cultural tourism**, and **communication**.  
- Lay the groundwork for a professional career in **secondary school teaching**, requiring completion of a Master's Degree in **LM-14 Modern Philology** or **LM-84 Historical Studies**.  
---
##### **Job Opportunities**  
- **Museums** and **collections**.  
- **Superintendencies** and **cultural institutions**.  
- Public and private entities involved in **preservation**, **education**, and **cultural tourism**.  
- Freelance work in **expertise**, **appraisals**, and **authentication** of historical-artistic assets.  
---
#### **Archiving and bibliotheca Science**  
Focus:  
- Careers in archives and bibliotheca.  
- Integrated competencies (paleography, history, historical cartography).  
- Practical training with archival and bibliotheca institutions.
### Learning Objectives  
The program aims to:  
- Provide a solid cultural and historical foundation in cultural heritage.  
- Offer an interdisciplinary approach to the study, preservation, and enhancement of cultural heritage.  
- Deepen general and historical knowledge of each specialization (track).  
- Integrate humanistic and historical approaches with scientific methods and new technologies.  
- Develop practical skills and application of theoretical concepts.  
- Build teamwork and independent working abilities.  
- Equip students with general skills for various professional contexts, including:  
  - Proficiency in a foreign language (and knowledge of a second foreign language).  
  - Basic IT skills.  
  - Knowledge of cultural heritage legislation.  
---
##### **Role in a Work Context**  
The **art expert** is a highly intellectual profession that involves activities such as:  
- Identification, **protection**, **management**, and **promotion** of historical-artistic heritage.  
- Research, education, and valuation related to cultural assets.
#### **Type of Access**  
Open access with a **minimum knowledge assessment**. Any unsatisfactory results do not preclude enrollment but require completion of **Additional Educational Obligations (OFA)** within the first year.
### Description of the Learning Path
The program integrates traditional teaching with **practical training**:  
- **Workshops** and **internships** in museums and laboratories for direct cultural heritage experience.  
- Training in **documentation methodologies**, **material analysis**, **restoration**, and **conservation**.  
- Courses to develop IT skills for text and image processing and the use of **electronic archives** for cultural heritage.  
- A progressive distribution of topics:  
  - **First Year**: Foundational courses in **literature**, **geography**, and **cultural heritage legislation**.  
  - **Second Year**: Advanced studies tailored to chosen fields, such as **archaeology**, **history of art**, or **archival sciences**.  
  - **Third Year**: Focused entirely on the student's chosen specialization and preparation for the **final dissertation**.
---
### Learning Areas:
The course includes modules in four learning areas:  
1. **Psychology Foundations**  
2. **Psychological Disciplines for Education**  
3. **Pedagogical Disciplines for Education**  
4. **Interdisciplinary Knowledge for Education**  
The program promotes the development of **transferable skills** that are crucial for students’ academic and professional careers. Credits are also recognized for successful participation in specific courses offered by the University or other institutions.  
Graduates of the L-24 program can work as **Psychologists registered under Section B**, trainers, career counselors, recruiters, tutors, and facilitators of adult learning processes. Potential employment contexts include:  
- Public and private institutions.  
- Production and service organizations.  
- Non-profit associations, agencies for professional qualification, requalification, and lifelong training.  
- Career services, mobility management, and conflict resolution in workplaces.  
Graduates can also provide **consultancy and services** under the supervision of a master's graduate psychologist, addressing individuals, groups, organizations, and communities.  
The program includes opportunities for study abroad, internships, and professionalizing activities such as workshops and training. Additionally, earning this degree enables graduates to register for Section B of the **Psychologists' Register** after completing a mandatory professional internship and passing the State Examination. Graduates can also pursue **Master’s programs (Level 1)** or enroll in **Master’s Degrees in Psychology (LM-51 class)**.
### Professional Careers  
The ICE program prepares graduates with **in-demand skills** in the Information and Communications Technology (ICT) sector, where employment growth exceeds the global average. Graduates are equipped to work in interdisciplinary teams, addressing complex technical challenges using innovative tools and techniques.
#### Professional Profile: **Psychological Science Professionals in Work and Educational Contexts**
- **Role in the Workplace**:  
  Graduates can work in **public and private structures**, **educational institutions**, **companies**, and **third-sector organizations**. Under the supervision of a master’s graduate psychologist, they can engage in areas such as individual, group, organizational, and community services, as well as health promotion.  
  Specific roles include contributing to the **design, implementation, and evaluation of training processes** for youth and adults across various public and private organizational contexts.  
- **Key Competencies**:  
  - Analysis of client requirements.  
  - Design and evaluation of training processes.  
  - Adaptation of programs to diverse contexts.  
- **Employment Opportunities**:  
  Graduates can work in:  
  - Public and private institutions, production entities, and service organizations.  
  - Training agencies and career services.  
  - Organizations managing human resources, organizational change, and workplace conflict.  
  - Socio-educational services, integrated socio-health services, and non-profit organizations.  
Graduates may also pursue independent professional practice (within the scope of their bachelor's training) or supervised practice leading to the **State Examination** for registration in Section B of the Psychologists' Register.  
---
### Programme Overview 
This Bachelor’s degree provides students with advanced literary, cultural, and linguistic skills, enabling them to work in book publishing and the Digital Humanities. The programme prepares graduates for roles in various sectors, including:  
- Book and digital publishing.  
- Libraries and archives, focusing on the organisation, management, digitisation, and enhancement of cultural heritage.  
- National and international literary publishing.
### Course Transfers, Program Changes, and Credit Recognition  
European citizens applying for:  
- **Program transfers**  
- **University transfers**  
- **Credit recognition** from previous academic careers (e.g., completed degrees, single courses)  
must submit their application by **February 3, 2025**, as detailed on the program website.  
**Eligibility**: Only Italian citizens, EU citizens, or non-EU citizens already residing in Italy may enroll in years beyond the first year.</t>
  </si>
  <si>
    <t>What are some of the professional careers that graduates of the Cultural Heritage program are prepared for, and what kind of institutions do they work in?</t>
  </si>
  <si>
    <t>Graduates are prepared for professions in **museums and superintendencies**, where they can be involved in **cataloging, archaeological excavations, teaching, management, and protection of cultural and territorial heritage**. They can also work in **organizations and companies** focused on the protection, enhancement, conservation, and promotion of cultural heritage. Other career paths include working in **archives, libraries, and media collections**, as well as in **public administration in cultural sector roles and in publishing and record labels** [29-31].</t>
  </si>
  <si>
    <t>Graduates of the Cultural Heritage program are prepared for careers in:
* Museums and Superintendencies
* Organizations and Companies
* Archives
* Bibliotheca and Media Collections
* Public Administration
* Publishing and Record Labels
They work in various institutions, including:
* Museums and collections
* Superintendencies and cultural institutions
* Public and private entities involved in preservation, education, and cultural tourism
* Freelance work in expertise, appraisals, and authentication of historical-artistic assets</t>
  </si>
  <si>
    <t>The RAG answer effectively captures the full scope of career opportunities and institutional settings described in the Gold answer. It accurately mentions work in museums, superintendencies, archives, public administration, publishing, and cultural organizations. Additionally, it adds relevant and consistent details such as freelance work in cultural asset appraisal, which complements rather than contradicts the Gold answer. The response is thorough, precise, and well-aligned.</t>
  </si>
  <si>
    <t>### Tracks Available  
1. **Economia e Management** (Italian)  
2. **Economics and Management** (English)  
The **English track** aims to provide an innovative curriculum, integrating quantitative subjects (mathematics, statistics), economics, and computer science to equip students with advanced skills for data processing, modeling, and decision-making in economics and management fields.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Programme Overview  
The Bachelor’s degree in **Applied Mathematics** offers a unique educational programme in northeastern Italy. It combines a solid foundation in various mathematical disciplines—algebra, calculus, geometry, computational mathematics, and probability—with two specialized tracks:  
1. **Economic-Financial**  
2. **Modeling-Computational**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
#### 2 exams to choose from:
| Course              | Credits (ECTS) | Description |
|---------------------|---------------|-------------|
| French Literature I | 6             | Study of narrative genres and critical analysis of primary texts. |
| Spanish Literature I| 6             | Study of narrative genres and critical analysis of primary texts. |
| English Literature I| 6             | Study of narrative genres and critical analysis of primary texts. |
| German Literature I | 6             | Study of narrative genres and critical analysis of primary texts. |
---
### Learning Objectives
The programme is structured into two tracks:  
- **Economic-Financial**  
- **Modeling-Computational**
### **Study Tracks**  
After two years of core studies, which provide a solid foundation in sociological theory and methodology, students can choose from **four specialization tracks:**  
1. **Civil Society, Environment, and Sustainability**  
2. **Research and Social Analysis**  
3. **Social Innovation and Project Management**  
4. **Culture, Media, and Communication**  
---
#### Specific Objectives for the English Track  
- Provide structured programming skills (e.g., Python, R, Matlab) for applications in economics, management, and finance.  
- Prepare students to utilize big data, artificial intelligence, and machine learning in economic and managerial contexts.  
- Employ innovative teaching methodologies, such as:  
  - Problem-based learning and simulations.  
  - Flipped classroom techniques.  
  - Multimedia learning technologies.  
  - Case studies and practical exercises in accounting, finance, and law.  
---
## Course Overview
- **Level**: Bachelor's Degree  
- **Italian Classification**:  
  - L-33 - Economic Sciences  
  - L-18 - Economics and Business Management  
- **Language**: Italian or English  
- **Duration**: 3 years (full-time)  
- **Admission**: Limited enrollment through an admission test (TOLC)  
- **Location**: Department of Economics and Management, University of Trento  
---
#### 2 exams to choose from:
| Course              | Credits (ECTS) | Description |
|---------------------|---------------|-------------|
| French Literature III | 6             | Study of poetic genres and rhetorical analysis of primary texts. |
| Spanish Literature III| 6             | Study of poetic genres and rhetorical analysis of primary texts. |
| English Literature III| 6             | Study of poetic genres and rhetorical analysis of primary texts. |
| German Literature III | 6             | Study of poetic genres and rhetorical analysis of primary texts. |
| Anglo-American Literatures | 6         | Study of poetic genres and rhetorical analysis of texts in the Anglo-American tradition. |
---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Course Overview
** Degree Level: Bachelor's Degree
**Course Class**: L-11 - Modern Languages and Cultures  
**Language of Instruction**: Italian  
**Access Mode**: Restricted, with the completion of an entrance test  
**Location**: Department of Humanities, via Tommaso Gar 14, 38122 Trento.
The Bachelor's degree in Modern Languages is structured into two pathways: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
The program aims to provide graduates with a solid foundation in theoretical linguistics and in two languages and their respective cultures, chosen from English, French, Spanish, Russian (only for the LITI pathway), and German.
Language, culture, and literature lessons are offered in the original language from the first year, creating an environment conducive to achieving high levels of proficiency both orally and in writing.
---
### Specializations (Carriere)  
The Bachelor's Degree in **Cultural Heritage** is organized into four recommended study tracks (Carriere):  
1. **Archaeology**  
2. **Archiving and bibliotheca Science**  
3. **Music and Performing Arts**  
4. **Art History**  
All tracks prepare students for Master's studies, allowing them to pursue careers in teaching or advanced professional roles.
#### Postgraduate Studies  
The program is tailored for students aiming to continue their education in master's programs. The Department of Economics and Management offers the following postgraduate options (in Italian and English):  
- **Behavioral and Applied Economics**  
- **Economics**  
- **European Master in Business Studies (EMBS)**  
- **Finance**  
- **Innovation Management**  
- **International Management**  
- **Management**  
- **Sustainability and Tourism Management**  
---</t>
  </si>
  <si>
    <t>What are the two tracks available for the Bachelor's degree in Economics and Management, and what is the primary aim of the English track?</t>
  </si>
  <si>
    <t>The Bachelor's degree in Economics and Management offers two tracks: **Economia e Management (Italian) and Economics and Management (English)**. The English track aims to provide an innovative curriculum that **integrates quantitative subjects like mathematics, statistics, economics, and computer science to equip students with advanced skills in data processing, modelling, and decision-making within economics and management fields** [31, 32].</t>
  </si>
  <si>
    <t>The two tracks available for the Bachelor's degree in Economics and Management are:
1. Economia e Management (Italian)
2. Economics and Management (English)
The primary aim of the English track is to provide an innovative curriculum, integrating quantitative subjects (mathematics, statistics), economics, and computer science to equip students with advanced skills for data processing, modeling, and decision-making in economics and management fields.</t>
  </si>
  <si>
    <t>The RAG answer fully matches the Gold answer in both structure and content. It correctly identifies the two tracks and accurately describes the aim of the English track, including the integration of quantitative subjects and the focus on data-driven decision-making in economics and management. The response is clear, complete, and faithful to the reference.</t>
  </si>
  <si>
    <t>### Tracks Available  
1. **Economia e Management** (Italian)  
2. **Economics and Management** (English)  
The **English track** aims to provide an innovative curriculum, integrating quantitative subjects (mathematics, statistics), economics, and computer science to equip students with advanced skills for data processing, modeling, and decision-making in economics and management fields.
---
#### Specific Objectives for the English Track  
- Provide structured programming skills (e.g., Python, R, Matlab) for applications in economics, management, and finance.  
- Prepare students to utilize big data, artificial intelligence, and machine learning in economic and managerial contexts.  
- Employ innovative teaching methodologies, such as:  
  - Problem-based learning and simulations.  
  - Flipped classroom techniques.  
  - Multimedia learning technologies.  
  - Case studies and practical exercises in accounting, finance, and law.  
---
##### What the Service Offers and Who It’s For
The service provides free training courses for institutional users of the University. The training aims to teach fundamental skills at different levels for the effective use of bibliographic and textual research tools.
Sessions are held periodically or can be requested with customized topics.
#### Postgraduate Studies  
The program is tailored for students aiming to continue their education in master's programs. The Department of Economics and Management offers the following postgraduate options (in Italian and English):  
- **Behavioral and Applied Economics**  
- **Economics**  
- **European Master in Business Studies (EMBS)**  
- **Finance**  
- **Innovation Management**  
- **International Management**  
- **Management**  
- **Sustainability and Tourism Management**  
---
### Learning Outcomes
The program aims to provide students with **economic-business knowledge** and **managerial skills** to analyze and understand the dynamics of innovation-oriented enterprises. This includes evaluating economic-financial aspects and adopting modern tools for administrative and commercial processes. The focus is on developing the ability to:
- Analyze problems related to business operation and management in innovative contexts.  
- Evaluate solutions to implement organizational, technological, and social innovations.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Public Management Curriculum
| **Course Name**                                     | **CFU (Credits)** | **Description**                                                                                                                                                                                                                                                                                                                                                                                                                                                                                                               |
|-----------------------------------------------------|-------------------|-------------------------------------------------------------------------------------------------------------------------------------------------------------------------------------------------------------------------------------------------------------------------------------------------------------------------------------------------------------------------------------------------------------------------------------------------------------------------------------------------------------------------------|
| Public Administration Economics (Public Management) | 8                 | **Knowledge**: Principles and practices of public administration, focusing on economics and the relationship between public organizations and the state. **Skills**: Analyze the economic efficiency of public sector activities; understand the financial management systems of government agencies.                                                                                                                                                                                                                                           |
| Public Accounting                                   | 8                 | **Knowledge**: Financial reporting and accounting practices used in public sector entities; budgeting, audits, and fiscal responsibility. **Skills**: Prepare and evaluate financial reports in public institutions; understand public finance laws and regulations.                                                                                                                                                                                                                   |
| Laboratory for Innovation Strategies in Public Administration | 12                | **Knowledge**: Innovative strategies for improving the efficiency of public administration using technology and organizational methods. **Skills**: Implement innovative practices in public sector organizations; assess strategies for driving change and innovation in public policy and administration.                                                                                                                                                                                                 |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What You Will Study
Students will explore topics such as mathematical analysis, physics, mechanics, construction techniques, topography, and sustainability, as well as acquire practical skills in design and programming.  
---
#### Common Objectives  
- Build a solid methodological foundation in economics and management sciences.  
- Equip students with advanced analytical skills, particularly in mathematical and statistical tools.  
- Promote lifelong learning and knowledge innovation.
### Methodological Approach
The program aims to develop both managerial skills and the holistic education of students as individuals, fostering critical analysis and independent judgment.
To achieve this, the program emphasizes:  
- Active student participation  
- Interaction and idea exchange in addition to individual study  
The curriculum integrates a solid conceptual and methodological foundation with practical applications, using continuous references to real business contexts as a defining feature.
This goal is achieved through:  
- Specialized courses focused on managerial skills development  
- Applied workshops using a problem-based learning approach  
- A variety of teaching methods, such as group work, case study analysis and discussion, in-class group presentations, and qualitative-quantitative analyses  
The educational experience is completed with an **internship in a company**, which extends and solidifies the knowledge acquired during university studies.  
Temporary study periods at other universities or abroad (exchange programs) and additional internships beyond the mandatory one are highly encouraged.
---
#### Key Goals:
Graduates will be equipped to support the management of activities in innovation-driven enterprises. They will develop as **mid-innovation managers**, professionals capable of:
- Stimulating business model innovations.  
- Changing organizational processes.  
- Launching new products/services.  
- Modernizing market and supply chain approaches.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t>
  </si>
  <si>
    <t>What are some of the key skills that the English track of the Economics and Management program aims to impart, and what are some of the innovative teaching methods used?</t>
  </si>
  <si>
    <t>The English track aims to provide students with **structured programming skills (e.g., Python, R, Matlab) for applications in economics, management, and finance**. It also prepares students to use **big data, artificial intelligence, and machine learning in economic and managerial contexts**. Innovative teaching methodologies employed include **problem-based learning, simulations, flipped classroom techniques, multimedia learning technologies, and case studies with practical exercises in accounting, finance and law** [32, 33].</t>
  </si>
  <si>
    <t>The key skills that the English track of the Economics and Management program aims to impart are:
* Structured programming skills (e.g., Python, R, Matlab) for applications in economics, management, and finance
* Utilization of big data, artificial intelligence, and machine learning in economic and managerial contexts
* Problem-based learning and simulations
* Flipped classroom techniques
* Multimedia learning technologies
* Case studies and practical exercises in accounting, finance, and law
The innovative teaching methods used include:
* Problem-based learning and simulations
* Flipped classroom techniques
* Multimedia learning technologies
* Case studies and practical exercises in accounting, finance, and law</t>
  </si>
  <si>
    <t>The RAG answer accurately captures both the key skills and innovative teaching methods outlined in the Gold answer. It clearly mentions programming languages, applications of AI and big data, and the full range of active learning strategies. The content is complete, well-structured, and directly aligned with the reference, demonstrating a thorough and precise understanding.</t>
  </si>
  <si>
    <t>#### Postgraduate Studies  
The program is tailored for students aiming to continue their education in master's programs. The Department of Economics and Management offers the following postgraduate options (in Italian and English):  
- **Behavioral and Applied Economics**  
- **Economics**  
- **European Master in Business Studies (EMBS)**  
- **Finance**  
- **Innovation Management**  
- **International Management**  
- **Management**  
- **Sustainability and Tourism Management**  
---
### Career Opportunities  
Graduates can pursue roles in small and large companies, leveraging their multidisciplinary education. Possible career paths include:  
- General office positions.  
- Specialists in organization and production control.  
- Roles in finance and insurance sectors.  
- Marketing specialists.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What is Leganto?
- Leganto allows instructors to compile and manage reading lists, while students can easily access bibliographies related to their courses.
- Course reading lists in Leganto include:
Bibliographic details
Availability of print and electronic resources in the library system
#### Educational Path Overview
The educational program consists of a common first year, followed by the choice between two paths in the second year:
- **Politics and International Organizations**
- **Cooperation and Development**
The following tables provide an indicative overview of the courses normally offered over the three years of study. The list may change each academic year: some courses may not be active, and new courses may be added.
The final list of courses offered is published annually in the Department of Sociology and Social Research's guides.
---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Career Opportunities  
Graduates in Business Management can pursue managerial careers in economic organizations across various sectors, taking on roles such as:  
- General management assistants.  
- Positions of responsibility in administrative and financial areas.  
- Roles in commercial operations and production management.  
The program prepares students for professions such as:  
- Accountants and related positions.  
- Technical specialists in production organization and control.  
- Technical specialists in financial management.  
---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**Career Opportunities**
Graduates can work in public or private laboratory settings, either as employees or freelancers. Potential career paths include:
- Specialized hospital and non-hospital laboratories within the National Health Service or private institutions.
- Quality control laboratories in biomedical, pharmaceutical, and food industries.
- Environmental analysis and control laboratories in regional prevention agencies.
- Diagnostic production and marketing industries.
- Research laboratories in universities and biomedical sectors.
Graduates may pursue further studies, such as Master's degrees or specialized Level I programs, to deepen their expertise (e.g., molecular biology, laboratory management).
---
#### Example Career Paths:
- **Auditor/Accounting Expert**
- **Employee in organizations, private companies, consultancy firms**
- **Freelancer**  
Graduates can register in the **Register of Chartered Accountants and Accounting Experts (Section B)** after passing the State exam.
---
### Career Opportunities  
Graduates can pursue roles as:  
- Mathematicians and statisticians.  
- Financial analysts and data analysts.  
- Technicians in financial management and research sectors.  
Potential employers include:  
- Financial institutions and insurance companies.  
- Research and development departments of companies and industries in Italy and abroad.  
---
#### Professional Qualification
Graduates can enter the **Register of Chartered Accountants and Accounting Experts (Section B)** after passing the required examination. This qualifies them for activities outlined in Legislative Decree 34/2005 (art. 1).
The program also lays the foundation for further studies in master’s degrees and advanced courses in economics, finance, and management in Italy and abroad.
---
### Tracks Available  
1. **Economia e Management** (Italian)  
2. **Economics and Management** (English)  
The **English track** aims to provide an innovative curriculum, integrating quantitative subjects (mathematics, statistics), economics, and computer science to equip students with advanced skills for data processing, modeling, and decision-making in economics and management fields.
---
## Course Overview
- **Level**: Bachelor's Degree  
- **Italian Classification**:  
  - L-33 - Economic Sciences  
  - L-18 - Economics and Business Management  
- **Language**: Italian or English  
- **Duration**: 3 years (full-time)  
- **Admission**: Limited enrollment through an admission test (TOLC)  
- **Location**: Department of Economics and Management, University of Trento  
---</t>
  </si>
  <si>
    <t>What are some of the potential career paths for graduates of the Economics and Management program, and what are some of the postgraduate options available at the Department of Economics and Management?</t>
  </si>
  <si>
    <t>Graduates of the program can pursue roles in **small and large companies, in positions such as general office positions, specialists in organization and production control, roles in finance and insurance, and marketing specialists**. The program also prepares students for postgraduate studies, with options including **Behavioral and Applied Economics, Economics, European Master in Business Studies (EMBS), Finance, Innovation Management, International Management, Management, and Sustainability and Tourism Management** [33, 34].</t>
  </si>
  <si>
    <t>Some potential career paths for graduates of the Economics and Management program include:
* General office positions
* Specialists in organization and production control
* Roles in finance and insurance sectors
* Marketing specialists
* General management assistants
* Positions of responsibility in administrative and financial areas
* Roles in commercial operations and production management
* Accountants and related positions
* Technical specialists in production organization and control
* Technical specialists in financial management
Postgraduate options available at the Department of Economics and Management include:
* Behavioral and Applied Economics
* Economics
* European Master in Business Studies (EMBS)
* Finance
* Innovation Management
* International Management
* Management
* Sustainability and Tourism Management</t>
  </si>
  <si>
    <t>The RAG answer fully captures the range of career paths and postgraduate options outlined in the Gold answer, while also expanding on professional roles with relevant, plausible additions that are consistent with the program’s scope. The list of postgraduate programs is accurate and complete. The response is comprehensive, accurate, and clearly demonstrates strong alignment with the reference.</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</si>
  <si>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What You Will Study
Students will explore topics such as mathematical analysis, physics, mechanics, construction techniques, topography, and sustainability, as well as acquire practical skills in design and programming.  
---
### Objectives
The program aims to address the growing demand for environmental quality, territorial safety, and efficient resource management through the preparation of professionals capable of:
1. Continuing higher-level education to develop general and specialized skills for studying and designing solutions to environmental issues.  
2. Assuming technical and organizational roles in:  
   - Companies, design firms, and public/private organizations focused on planning, execution, and management of environmental works.  
   - Environmental monitoring and land management systems.  
   - Waste, raw material, and resource management.  
   - Hydrological defense, environmental impact assessment, and land safety initiatives.
The educational goals include:  
- **Solid foundational knowledge** in physics, mathematics, civil, and environmental engineering.  
- **Quantitative understanding** of environmental systems, focusing on resource cycles (e.g., water).  
- **Practical applications** to enhance collective well-being by improving environmental quality, sustainability, and resource efficiency.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Career Opportunities
Graduates can work in technical or organizational roles in:  
- Environmental monitoring and territorial management.  
- Hydrological defense and safety planning.  
- Environmental impact assessment and planning.  
- Management of environmental resources, waste, and water networks.  
- Planning and managing construction site safety.
## Course Overview
- **Level**: Bachelor's Degree  
- **Class**: L-7 Civil and Environmental Engineering  
- **Language**: Italian  
- **Admission**: Limited access, subject to passing an admission test  
- **Location**: Department of Civil, Environmental, and Mechanical Engineering, via Mesiano, 77, 38123 Trento, Italy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Further Study Opportunities
The degree allows:  
- **Direct access** to the Master's program in Environmental and Land Engineering at the University of Trento.  
- Access to other Master's programs in engineering disciplines that meet admission requirements.  
---
### **Career Opportunities**  
The program prepares graduates for roles in:  
- **Software development and programming**  
- **System and network administration**  
- **Database management**  
- **Application development**  
Graduates can work as:  
- **Software developers**  
- **Network and system administrators**  
- **Database administrators**  
- **Application specialists**  
For those continuing with a **master’s degree**, leadership roles in IT project management, innovation, and entrepreneurship become accessible.  
---
## Course Overview
- **Level**: Bachelor's Degree  
- **Course Class**: L-7 - Civil and Environmental Engineering  
- **Language**: Italian  
- **Admission**: Limited enrollment, based on an admission test  
- **Location**: Department of Civil, Environmental, and Mechanical Engineering, Via Mesiano, 77, 38123 Trento  
---
### Further Study After Graduation
Graduates can continue their education with a Master's Degree in Civil Engineering or related fields such as Energy Engineering or Environmental Meteorology.  
---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Job Opportunities  
The degree program aligns with the profiles of the following professional figures:  
- Graduate Software Systems Technicians  
- Telecommunications Technicians  
- Designers of Information Processing Systems  
- Digital and Analog Circuit Designers  
- Hardware/Software Developers for Embedded Systems  
- Graduate Information and Communication Systems Technicians  
Graduates may pursue roles classified by ISTAT, such as:  
- **Electronics Engineers** (2.2.1.4.1)  
- **Computer and Peripheral Design Engineers** (2.2.1.4.2)  
- **Telecommunications Engineers** (2.2.1.4.3)  
- **Technicians in Computing, Telematics, and Telecommunications** (3.1.2)
### Educational Objectives
The five-year single-cycle master's program in Building Engineering-Architecture aims to train highly qualified professionals capable of:
- Designing projects in the fields of architecture and urban planning.
- Supervising and verifying the proper execution of the designed works, using specific engineering methodologies and tools.
Graduates earn the title **"Doctor in Building Engineering-Architecture"** upon completing the degree and passing the final exam.
---</t>
  </si>
  <si>
    <t>What are the main objectives of the Bachelor's degree program in Environmental Engineering, and what kind of roles are graduates prepared for?</t>
  </si>
  <si>
    <t>The program aims to address the demand for **environmental quality, territorial safety, and efficient resource management** by preparing professionals capable of developing solutions to environmental issues. Graduates are equipped for **technical and organisational roles in companies, design firms, and public/private organisations** focused on environmental planning, execution and management. They are also prepared for roles in environmental monitoring, land management, waste management, and hydrological defence. The program provides a solid foundation in **physics, mathematics, civil, and environmental engineering, and focuses on quantitative understanding of environmental systems** [34-36].</t>
  </si>
  <si>
    <t>The main objectives of the Bachelor's degree program in Environmental Engineering are:
1. To prepare students to work in teams focused on the design and construction of engineering projects.
2. To equip students with skills required in the construction sector, including integration of civil works with the territory, use of innovative, smart, and green technologies, and application of information technology and the Internet of Things.
3. To provide a foundational methodology that enables graduates to successfully pursue Master's-level studies.
4. To address the growing demand for environmental quality, territorial safety, and efficient resource management through the preparation of professionals capable of:
        * Continuing higher-level education to develop general and specialized skills for studying and designing solutions to environmental issues.
        * Assuming technical and organizational roles in companies, design firms, and public/private organizations focused on planning, execution, and management of environmental works.
Graduates are prepared for roles such as:
* Environmental monitoring and territorial management.
* Hydrological defense and safety planning.
* Environmental impact assessment and planning.
* Management of environmental resources, waste, and water networks.
* Planning and managing construction site safety.</t>
  </si>
  <si>
    <t>The RAG answer accurately reflects the main objectives of the Environmental Engineering program, including its focus on environmental quality, safety, and resource management. It also correctly outlines graduate roles such as environmental monitoring, land and waste management, and hydrological defense. While it adds a few extra details (e.g., smart technologies, IoT, and construction site safety), these additions are relevant and consistent with the program’s scope. The response is thorough, accurate, and well-aligned with the Gold answer.</t>
  </si>
  <si>
    <t>### What You Will Study
Students will explore topics such as mathematical analysis, physics, mechanics, construction techniques, topography, and sustainability, as well as acquire practical skills in design and programming.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Objectives
The program aims to address the growing demand for environmental quality, territorial safety, and efficient resource management through the preparation of professionals capable of:
1. Continuing higher-level education to develop general and specialized skills for studying and designing solutions to environmental issues.  
2. Assuming technical and organizational roles in:  
   - Companies, design firms, and public/private organizations focused on planning, execution, and management of environmental works.  
   - Environmental monitoring and land management systems.  
   - Waste, raw material, and resource management.  
   - Hydrological defense, environmental impact assessment, and land safety initiatives.
The educational goals include:  
- **Solid foundational knowledge** in physics, mathematics, civil, and environmental engineering.  
- **Quantitative understanding** of environmental systems, focusing on resource cycles (e.g., water).  
- **Practical applications** to enhance collective well-being by improving environmental quality, sustainability, and resource efficiency.  
---
### Learning Outcomes  
Graduates will gain:  
- Fundamental skills in mathematics, physics, economics, and business organization.  
- Core knowledge in computer engineering, telecommunications, and electronics.  
- Specialization through advanced courses in their chosen field.  
The course is **project-based**, promoting extensive use of laboratories and practical activities to design devices and software.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Programme Features 
The curriculum includes:  
- Biomedical sciences (biology, anatomy, physiology, etc.).  
- Clinical sciences (internal medicine, cardiology, surgery, etc.).  
- Nursing sciences.  
- Practical training, including internships, case discussions, problem-solving sessions, technical and relational skill development, seminars, guided study, and report writing.  
---
#### **Second Year Onwards**  
From the second year, the program introduces core industrial engineering subjects, including:  
- Materials Science  
- Metallurgy  
- Mechanics  
- Electronics  
- Programming  
From the **second semester**, students can specialize in one of three **curricula**, which they will refine in the third year.  
---
### Further Study Opportunities
The degree allows:  
- **Direct access** to the Master's program in Environmental and Land Engineering at the University of Trento.  
- Access to other Master's programs in engineering disciplines that meet admission requirements.  
---
### Further Studies  
The ICE program provides the necessary foundation for direct access to Master's programs at the University of Trento, including:  
- **Master's in Computer Science**  
- **Master's in Information Engineering**  
- **Master's in Artificial Intelligence Systems**  
- **Master's in Data Science**  
- **Master's in Quantitative and Computational Biology**  
- **Master's in Human-Computer Interaction**  
- **Master's in Mechatronic Engineering**  
Graduates can also pursue Master's degrees in Computer and Electronic Engineering at other Italian universities.
---
#### **3rd Year - Society, Environment, and Sustainability Track (Core Courses)**
| Course                                       | Credits (ECTS) | Learning Objectives |
|----------------------------------------------|---------------|---------------------|
| Interaction and Collective Action Models     | 8             | Analysis of mechanisms facilitating collective action and organizational coordination. |
| Environmental and Social Sustainability      | 8             | Examination of global environmental trends and sustainability challenges. |
| Internship or Work-Oriented Activities       | 8             | Practical experience in the field. |
---
### Core Competencies  
Graduates will develop skills to:  
- Create complex systems that interact with patients and healthcare providers in prevention, diagnosis, therapy, and rehabilitation, both in hospital and home settings.  
- Integrate software (e.g., control algorithms, data processing, artificial intelligence) with interconnected hardware systems like wearable devices and robotics.
### Educational Objectives
The program aims to provide a solid foundation in basic disciplines to understand the most relevant elements underlying pathological processes in pediatric, adult, and geriatric populations. These are the focus of the orthopedic technician's work, which supports the specialist physician’s diagnosis.  
Professional skills are developed through theoretical and practical training, including behavioral competencies, ensuring students master all necessary skills and can apply them immediately in the workplace upon graduation. Practical training and clinical internships, supervised by assigned professional tutors, play a central role in the program.
### Second-Year Courses  
| **Course**                                  | **Credits (CFU)** | **Description**                                                                                                                                                                                                                     |
|---------------------------------------------|--------------------|---------------------------------------------------------------------------------------------------------------------------------------------------------------------------------------------|
| **Mathematical Analysis 2**                 | 9                  | Multivariable calculus, including partial derivatives, vector fields, and theorems of Green, Stokes, and divergence.                                                                         |
| **Numerical Methods and Programming**       | 9                  | Numerical methods for solving applied mathematics problems, including systems of equations, integration, and differential equations, with a focus on algorithm implementation.                  |
| **Physics 2**                               | 6                  | Fundamentals of electromagnetism, Maxwell's equations, and laboratory exercises in data analysis and measurement techniques.                                                                  |
| **Topography**                              | 8                  | Introduction to land surveying, representation, and analysis, with practical applications in local and national/global reference systems.                                                     |
| **Technical Architecture**                  | 9                  | Technical and structural aspects of civil and industrial buildings, including design principles for materials and construction methods.                                                        |
| **Thermal Physics**                         | 9                  | Study of thermodynamics, heat transfer, and environmental conditioning, including numerical methods and applied acoustics in civil construction.                                               |
| **Rational Mechanics**                      | 9                  | Mechanics of constrained systems, stability, and dynamics, with applications to civil engineering problems such as equilibrium and oscillations.                                               |
| **Transport Infrastructure**                | 6                  | Principles and methods for designing road and rail infrastructure, considering safety, functionality, and environmental sustainability.                                                        |
---
### Professional Careers  
The ICE program prepares graduates with **in-demand skills** in the Information and Communications Technology (ICT) sector, where employment growth exceeds the global average. Graduates are equipped to work in interdisciplinary teams, addressing complex technical challenges using innovative tools and techniques.</t>
  </si>
  <si>
    <t>What are some of the core courses included in the curriculum of the Environmental Engineering program, and what practical skills are developed?</t>
  </si>
  <si>
    <t>The curriculum includes foundational courses such as **Calculus, Chemistry, Physics, and Geology in the first year**. The second year includes courses such as **Materials Technology, Sanitary Engineering and Topography**. The third year covers **Fluid Mechanics, Structural Mechanics, Hydrology, and Ecology**. The program also includes a **physics laboratory**. The practical skills developed are in areas such as the **quantitative understanding of environmental systems, with a focus on resource cycles** [36, 37].</t>
  </si>
  <si>
    <t>The core courses included in the curriculum of the Environmental Engineering program are:
* Mathematical Analysis 2
* Numerical Methods and Programming
* Physics 2
* Topography
* Technical Architecture
* Thermal Physics
* Rational Mechanics
* Transport Infrastructure
Practical skills developed in the program include:
* Design and programming
* Laboratory exercises in data analysis and measurement techniques
* Numerical methods for solving applied mathematics problems
* Algorithm implementation
* Practical applications in local and national/global reference systems
* Design principles for materials and construction methods
* Numerical methods and applied acoustics in civil construction
* Mechanics of constrained systems, stability, and dynamics
* Principles and methods for designing road and rail infrastructure</t>
  </si>
  <si>
    <t>The RAG answer includes several technical and engineering-related courses and practical skills, but it diverges notably from the core curriculum detailed in the Gold answer. It omits foundational subjects like Calculus, Chemistry, Geology, Sanitary Engineering, Fluid Mechanics, and Ecology, which are central to the Environmental Engineering program. Additionally, many of the practical skills and course content mentioned (e.g., acoustics, road and rail design) seem more aligned with Civil Engineering. While the response contains relevant elements, it lacks alignment and completeness, and introduces content not supported by the Gold answer.</t>
  </si>
  <si>
    <t>### Further Study Opportunities
The degree allows:  
- **Direct access** to the Master's program in Environmental and Land Engineering at the University of Trento.  
- Access to other Master's programs in engineering disciplines that meet admission requirements.  
---
### Further Study After Graduation
Graduates can continue their education with a Master's Degree in Civil Engineering or related fields such as Energy Engineering or Environmental Meteorology.  
---
### What You Will Study
Students will explore topics such as mathematical analysis, physics, mechanics, construction techniques, topography, and sustainability, as well as acquire practical skills in design and programming.  
---
### **Further Studies**  
After completing the bachelor's degree, students can continue their education with master's degrees at UniTrento, such as:  
- **Materials Engineering**  
- **Mechatronics Engineering**  
- **Management and Industrial Systems Engineering**  
Alternatively, they can enroll in specialized programs at other universities to further enhance their expertise in industrial engineering disciplines.  
---
#### Professional Qualification
Graduates can enter the **Register of Chartered Accountants and Accounting Experts (Section B)** after passing the required examination. This qualifies them for activities outlined in Legislative Decree 34/2005 (art. 1).
The program also lays the foundation for further studies in master’s degrees and advanced courses in economics, finance, and management in Italy and abroad.
---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**Further Studies After Graduation**  
Upon completion of the Sociology degree, students can enroll in:  
- **Master's degree programs** (subject to admission requirements)  
- **First-level master's programs**  
- **Other advanced training courses**  
At the University of Trento, the Sociology degree provides the necessary knowledge for admission to:  
- **Master's in Sociology and Social Research**  
- **Master's in Organization, Society, and Technology**  
- **Master's in Global and Local Studies**  
- **Master's in Data Science**  
- **Master's in Methodology, Organization, and Evaluation of Social Services** (with internship credit recovery)  
- Various **first-level master's programs**  
The program equips students with the skills to analyze social reality through practical research experiences, developing competencies in:  
- Analysis  
- Coordination and management  
- Project planning  
- Communication  
- Organization and evaluation  
---
### Career Opportunities
Graduates can work in technical or organizational roles in:  
- Environmental monitoring and territorial management.  
- Hydrological defense and safety planning.  
- Environmental impact assessment and planning.  
- Management of environmental resources, waste, and water networks.  
- Planning and managing construction site safety.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**Employment Opportunities**
Graduates in Biomedical Laboratory Techniques can work in public or private laboratories, either as employees or independent professionals. Opportunities include:
- Specialist laboratories in hospitals or private facilities.
- Quality control laboratories in biomedicine, pharmaceuticals, and food sectors.
- Regional environmental protection agencies.
- Diagnostic laboratory production industries and marketing agencies.
- University and non-university research laboratories in biomedical fields.
Graduates may pursue further studies in Master's Degrees or specialized Master's programs in related fields.
---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What is the Affluences App?
Access to and stay in the Frinzi, Meneghetti, Santa Marta, Zanotto, and Sports Sciences libraries require an online reservation.
The free Affluences app allows users to select one of the available study spaces.
This service optimizes the use of study areas through an automated and more efficient management system, ensuring seat availability through reservations.
The Affluences mobile app is available on the App Store and Google Play, or as a web version accessible via any browser.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Career Opportunities  
Graduates can pursue careers in:  
- Biomedical, pharmaceutical, and biotechnological industries.  
- Hospitals, rehabilitation centers, and residential facilities.  
- Research and development roles in medical devices and e-health services.  
Graduates can register as biomedical and clinical engineers (Section B) after passing the professional examination.
---
### Transfers and Credit Recognition  
Candidates applying for:  
- **Transfers from other degree programs**.  
- **Transfers from other universities**.  
- **Recognition of academic credits from previous studies**.  
must follow admission procedures and submit applications by **February 3, 2025**.  
---</t>
  </si>
  <si>
    <t>What are the admission requirements for the Environmental Engineering program, and what further study opportunities are available after graduation?</t>
  </si>
  <si>
    <t>Admission requires an **Italian high school diploma or equivalent foreign qualification, and passing a TOLC test**. The program has limited enrolment and seats allocated to Italian, EU, and non-EU citizens residing in Italy. Graduates have direct access to the **Master's program in Environmental and Land Engineering** at the University of Trento, and can also access other Master's programs in engineering that meet admission requirements. Transfers from other degree programs or universities are also possible, with applications due by February 3, 2025 [37, 38].</t>
  </si>
  <si>
    <t>Admission requirements for the Environmental Engineering program:
No specific admission requirements mentioned.
Further study opportunities after graduation:
* Direct access to the Master's program in Environmental and Land Engineering at the University of Trento.
* Access to other Master's programs in engineering disciplines that meet admission requirements.
* Graduates can continue their education with a Master's Degree in Civil Engineering or related fields such as Energy Engineering or Environmental Meteorology.
* Alternative options include enrolling in specialized programs at other universities to further enhance expertise in industrial engineering disciplines.</t>
  </si>
  <si>
    <t>The RAG answer provides an accurate and detailed overview of postgraduate study opportunities, including direct access to the relevant Master’s program and other engineering-related fields, which aligns well with the Gold answer. However, it entirely omits the admission requirements, including the essential TOLC test and diploma criteria, as well as the program’s limited enrolment structure. This missing information is critical to the question, resulting in a response that is only partially complete.</t>
  </si>
  <si>
    <t>### Course Description
This program provides a solid humanistic education with a focus on literary, linguistic-philological, and historical studies. The study of literary texts and sources is framed within a broader context that examines civilization from classical antiquity to the contemporary era.
Students can choose between three traditional tracks or opt for a personalized study plan:  
- **Classical Studies**  
- **Modern Literature**  
- **History**  
Moreover, the program offers numerous extracurricular activities, such as seminars, conferences, and the opportunity to spend a semester abroad.
---
### Further Studies
After graduation, students can pursue the following Master's degrees at the University of Trento:  
- **Interuniversity Master's Degree in Historical Sciences (Trento-Verona)**  
- **Master’s Degree in Philology and Literary Criticism**  
- **Master’s Degree in Quaternary, Prehistory, and Protohistory**  
---
### Educational Objectives
The course is divided into three main areas:  
- **Classical Area:** Critical knowledge of the literary civilization of antiquity in its historical context, with interpretive and linguistic tools.  
- **Modern Area:** Knowledge of Italian literature in its entire historical evolution, with a focus on texts and critical tools.  
- **Historical Area:** In-depth study of the history of civilization, focusing on the European context, including the study of historical texts and documents.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Course Modules
The degree program offers three possible tracks:
- **Logic and Philosophy of Science**  
- **Ethics, Politics, and Religious Studies**  
- **History of Philosophy, Historical Sciences, and Human Sciences**  
These tracks consist of pre-approved study plans, detailed in the attached document. Alternatively, students can opt for an independent study plan, in accordance with the Academic Regulations, subject to approval by the Program Coordinator.
---
#### 2 courses chosen from:
| Course                                      | Credits (CFU) | Description |
|---------------------------------------------|---------------|-------------|
| Italian Literature II                       | 6             | Literary codes and analysis of modern era texts. |
| Contemporary Italian Literature I - LT      | 6             | Cultural history and analytical tools for contemporary literature. |
| Italian Philology II                        | 6             | Methodologies for the transmission of literary texts in vernacular. |
| Italian Philology I (part one)              | 6             | Further study of the transmission of literary texts in vernacular. |
## Course Overview
- **Degree Type**: Bachelor's Degree  
- **Duration**: 3 Years  
- **Part-time Study Option Available**: Yes  
The **Bachelor’s Degree in Strategic Studies for Security and International Policies** is an innovative academic program in political sciences, focused on risk, vulnerabilities, and security. It benefits from the University of Verona's multidisciplinary research network, which actively explores politically sensitive topics and operates within a region with historical-social traditions (e.g., military barracks pre- and post-unification of Italy) and international cooperation and solidarity associations.
This degree offers career opportunities in institutions and sectors addressing strategies for the prevention and management of geopolitical, environmental, social, health, and digital risks. It also provides a pathway to the Master's Degree in Emergency Governance, already offered by the University of Verona.
The program is designed for students aiming to acquire:  
(A) General education in political sciences to pursue public sector roles or advanced studies;  
(B) Specialized knowledge (in political, social, legal, economic, historical, and ethical disciplines) and transversal skills (in languages, IT, and methodology) to enter public, private, or third-sector contexts engaged in managing geopolitical, environmental, social, health, and digital risks.
### 3 or 4 exams (total 30 CFU) chosen from:
| Course                                      | Credits (CFU) | Description |
|---------------------------------------------|---------------|-------------|
| Greek Literature II                         | 6             | Consolidation of knowledge regarding the outline of Greek literary history. Acquisition of basic hermeneutical tools through the analysis of representative literary texts of Greek culture. |
| Greek Philology                             | 6             | This course aims to introduce students to the principles of textual criticism, its historical and literary purposes; the testimonies of direct and indirect tradition will be examined within a more complete exegesis of the texts. |
| History of Latin Theatre                    | 6             | Knowledge of the development of Latin theatre history from the archaic period to late antiquity through the reading of key texts in their critical-literary and scenic aspects, with reference to its medieval, modern, and contemporary afterlife. |
| Medieval Latin Literature                   | 12            | Gaining extensive knowledge of medieval Latin literature from the 6th to the 14th centuries, focusing on major literary genres, authors, and significant texts; acquisition of skills in medieval Latin language and philology. |
| Hagiography                                 | 12            | Acquisition of fundamental knowledge related to Latin hagiography, particularly its literary, historical, and linguistic aspects; gaining the fundamentals of textual criticism applied to Latin hagiography. |
| Contemporary Italian Literature             | 12            | Acquisition of solid knowledge of the historical-cultural dynamics of contemporary Italian literature and tools for understanding literary texts in their formal, stylistic, and content-related aspects. |
| Italian Philology I (12 CFU exam) - second part | 6             | Acquisition of basic knowledge of philological activities necessary for studying the transmission of literary texts in the vernacular and understanding the methodologies for preparing critical editions. Skills to delve into a significant case of authorial philology or reconstruct the tradition of a text or address methodological issues in philological work. |
| Comparative Literature I (12 CFU exam) - second part | 6         | The course aims to provide adequate knowledge of the literary phenomenon from a supranational perspective, offering a panoramic view of different methodological approaches developed by literary criticism in the 20th century. |
| Glottology                                  | 6             | This course provides fundamental information about the languages and language groups of the Indo-European family, as well as the characteristics of the reconstructed proto-language based on their comparison. Students will also be introduced to the history and methods of historical linguistics. |
| General Linguistics I                        | 12            | The course aims to introduce students to the basics of a new discipline, offering techniques and perspectives different from those typically used in literary and historical studies. Terms, concepts, and procedures for contemporary linguistic analysis will be presented, enabling students to address written and spoken materials in both Italian and other languages. The second part will delve into lexical aspects. |
| Modern History III                          | 6             | Acquisition of in-depth knowledge on a central theme of modern history, through the examination of various types of sources and historiography, to critically understand its various aspects and link them to the mentality of the time. |
| History of Eastern Europe                   | 6             | Acquisition of knowledge about the history of the Tsarist Empire, the Soviet Union, and the post-Soviet space, focusing on comparative themes, especially with the Muslim world. Tools to understand the history of multinational and colonial empires in the modern and contemporary era, as well as the 20th-century communist experience. |
| Contemporary History I                       | 12            | Acquisition of a broad understanding of contemporary history (both European and extra-European from the 18th to the 20th centuries) with a diachronic and problem-oriented approach that highlights the deep historical roots of the major issues of the present. |
| Economic History                             | 6             | Acquisition of a historical key to understanding economic phenomena, recognizing their complexity and interrelation with political and institutional events, beyond theoretical interpretations. |
| History of Political Institutions           | 6             | Acquisition of historical, political, and constitutional knowledge regarding the origins of political institutions (Parliament, Government, judiciary, etc.), which form the basis for the contemporary system of government. |
| History of Political Institutions – LT      | 12            | Acquisition of historical, political, and constitutional knowledge regarding the origins of political institutions (Parliament, Government, judiciary, etc.), leading to the current form of governance. |
---
## Course Overview
**Level:** First-level Bachelor's Degree  
**Course Class:** L-10 - Humanities  
**Language:** Italian  
**Admission Mode:** Programmed, with an entrance exam  
**Location:** Department of Humanities and Philosophy, via Tommaso Gar 14, 38122 Trento  
---
### Educational Goals
The Bachelor's degree aims to provide comprehensive philosophical training, covering traditional research areas such as:
- Theoretical, ethical, religious, political, aesthetic, logical, and epistemological issues.
- A rigorous study of the history of thought from ancient times to the present day.
The goal is not only to familiarize students with the sources of Western philosophical tradition but also to equip them with the philological, historical, and conceptual tools necessary to appreciate its high humanistic value. A portion of the teaching focuses on methodological aspects and examines typical philosophical argumentative structures from both historical and logical perspectives. Despite emphasizing the specificity of philosophical concepts and methods, the program encourages interdisciplinary approaches.
In addition to traditional philosophical subjects, the curriculum includes related courses from other areas, including pedagogy, psychology, sociology, religious studies, scientific-mathematical studies, linguistics, literature, and history.
# University of Trento, Historical and Philological Studies
### Mandatory Courses
| Course                                      | Credits (CFU) | Description |
|---------------------------------------------|---------------|-------------|
| Italian Literature I                        | 12            | Bibliographic tools, metrical and philological knowledge, Italian literary tradition from the Origins to the Risorgimento. |
| Roman History I                             | 12            | Roman history from the archaic period to the late antiquity, with a focus on institutional, political, and cultural aspects. |
| Latin Literature I                          | 12            | History of Latin literature from its origins to the 5th century, with linguistic and historical analysis of key texts. |
| Free Elective Course                        | 12            | - |
| Language Test (English, French, Spanish, German) | 5            | B1 level acquisition through the CLA or equivalent certifications. |
| Computer Skills Test                        | -             | A requirement for the final exam. For details, visit [testcenter.unitn.it](http://www.testcenter.unitn.it/ecdl/lettere-e-filosofia). |
| Written Italian                             | 1             | Exercises in comprehension and writing in various contexts. |
| Final Exam                                  | 6             | Writing a paper on a relevant topic within the discipline. |
---
#### 1 exam to choose from:
| Course                          | Credits (ECTS) | Description |
|---------------------------------|---------------|-------------|
| Germanic Philology II            | 6             | Study of medieval Germanic cultures and their literary texts. |
| Romance Philology II (for French studies) | 6 | Study of medieval Romance languages and literature in the Gallo-Romance area. |
| Romance Philology II (for Spanish studies) | 6 | Study of medieval Romance languages and literature in the Ibero-Romance area. |
---
## Course Modules
## Admission Information</t>
  </si>
  <si>
    <t>What are the three traditional study tracks offered within the Bachelor's Degree in Historical and Philological-Literary Studies at the University of Trento, and what other option is available for students?</t>
  </si>
  <si>
    <t>The three traditional study tracks within the Bachelor's Degree in Historical and Philological-Literary Studies are: **Classical Studies, Modern Literature, and History**. Students can also opt for a **personalised study plan** [38, 39].</t>
  </si>
  <si>
    <t>The three traditional study tracks offered within the Bachelor's Degree in Historical and Philological-Literary Studies at the University of Trento are:
1. **Classical Studies**
2. **Modern Literature**
3. **History**
Additionally, students can opt for a personalized study plan.</t>
  </si>
  <si>
    <t>The RAG answer is fully accurate and complete. It correctly lists the three traditional study tracks—Classical Studies, Modern Literature, and History—and includes the option for a personalized study plan, matching the Gold answer precisely. The response is concise, clear, and fully aligned with the reference.</t>
  </si>
  <si>
    <t>#### 2 courses chosen from:
| Course                                      | Credits (CFU) | Description |
|---------------------------------------------|---------------|-------------|
| Italian Literature II                       | 6             | Literary codes and analysis of modern era texts. |
| Contemporary Italian Literature I - LT      | 6             | Cultural history and analytical tools for contemporary literature. |
| Italian Philology II                        | 6             | Methodologies for the transmission of literary texts in vernacular. |
| Italian Philology I (part one)              | 6             | Further study of the transmission of literary texts in vernacular. |
### Further Studies
After graduation, students can pursue the following Master's degrees at the University of Trento:  
- **Interuniversity Master's Degree in Historical Sciences (Trento-Verona)**  
- **Master’s Degree in Philology and Literary Criticism**  
- **Master’s Degree in Quaternary, Prehistory, and Protohistory**  
---
#### 1 or 2 courses (total 12 CFU) chosen from:
| Course                                      | Credits (CFU) | Description |
|---------------------------------------------|---------------|-------------|
| Romance Philology I                         | 6             | Introduction to the languages and literatures of medieval Romance languages with philological analysis. |
| Romance Philology                           | 12            | In-depth study of medieval Romance languages with critical analysis of texts. |
| Italian Linguistics                         | 6             | Linguistic structures of Italian and ancient and modern dialects. |
| History of the Italian Language I – LT      | 6             | Linguistic analysis of written and spoken texts from various historical periods. |
| General Linguistics - LT                    | 6             | Introduction to methods of contemporary linguistic analysis. |
---
### Course Description
This program provides a solid humanistic education with a focus on literary, linguistic-philological, and historical studies. The study of literary texts and sources is framed within a broader context that examines civilization from classical antiquity to the contemporary era.
Students can choose between three traditional tracks or opt for a personalized study plan:  
- **Classical Studies**  
- **Modern Literature**  
- **History**  
Moreover, the program offers numerous extracurricular activities, such as seminars, conferences, and the opportunity to spend a semester abroad.
---
### Mandatory Courses
| Course                                      | Credits (CFU) | Description |
|---------------------------------------------|---------------|-------------|
| Italian Literature I                        | 12            | Bibliographic tools, metrical and philological knowledge, Italian literary tradition from the Origins to the Risorgimento. |
| Roman History I                             | 12            | Roman history from the archaic period to the late antiquity, with a focus on institutional, political, and cultural aspects. |
| Latin Literature I                          | 12            | History of Latin literature from its origins to the 5th century, with linguistic and historical analysis of key texts. |
| Free Elective Course                        | 12            | - |
| Language Test (English, French, Spanish, German) | 5            | B1 level acquisition through the CLA or equivalent certifications. |
| Computer Skills Test                        | -             | A requirement for the final exam. For details, visit [testcenter.unitn.it](http://www.testcenter.unitn.it/ecdl/lettere-e-filosofia). |
| Written Italian                             | 1             | Exercises in comprehension and writing in various contexts. |
| Final Exam                                  | 6             | Writing a paper on a relevant topic within the discipline. |
---
## Course Overview
**Level:** First-level Bachelor's Degree  
**Course Class:** L-10 - Humanities  
**Language:** Italian  
**Admission Mode:** Programmed, with an entrance exam  
**Location:** Department of Humanities and Philosophy, via Tommaso Gar 14, 38122 Trento  
---
### 3 or 4 exams (total 30 CFU) chosen from:
| Course                                      | Credits (CFU) | Description |
|---------------------------------------------|---------------|-------------|
| Greek Literature II                         | 6             | Consolidation of knowledge regarding the outline of Greek literary history. Acquisition of basic hermeneutical tools through the analysis of representative literary texts of Greek culture. |
| Greek Philology                             | 6             | This course aims to introduce students to the principles of textual criticism, its historical and literary purposes; the testimonies of direct and indirect tradition will be examined within a more complete exegesis of the texts. |
| History of Latin Theatre                    | 6             | Knowledge of the development of Latin theatre history from the archaic period to late antiquity through the reading of key texts in their critical-literary and scenic aspects, with reference to its medieval, modern, and contemporary afterlife. |
| Medieval Latin Literature                   | 12            | Gaining extensive knowledge of medieval Latin literature from the 6th to the 14th centuries, focusing on major literary genres, authors, and significant texts; acquisition of skills in medieval Latin language and philology. |
| Hagiography                                 | 12            | Acquisition of fundamental knowledge related to Latin hagiography, particularly its literary, historical, and linguistic aspects; gaining the fundamentals of textual criticism applied to Latin hagiography. |
| Contemporary Italian Literature             | 12            | Acquisition of solid knowledge of the historical-cultural dynamics of contemporary Italian literature and tools for understanding literary texts in their formal, stylistic, and content-related aspects. |
| Italian Philology I (12 CFU exam) - second part | 6             | Acquisition of basic knowledge of philological activities necessary for studying the transmission of literary texts in the vernacular and understanding the methodologies for preparing critical editions. Skills to delve into a significant case of authorial philology or reconstruct the tradition of a text or address methodological issues in philological work. |
| Comparative Literature I (12 CFU exam) - second part | 6         | The course aims to provide adequate knowledge of the literary phenomenon from a supranational perspective, offering a panoramic view of different methodological approaches developed by literary criticism in the 20th century. |
| Glottology                                  | 6             | This course provides fundamental information about the languages and language groups of the Indo-European family, as well as the characteristics of the reconstructed proto-language based on their comparison. Students will also be introduced to the history and methods of historical linguistics. |
| General Linguistics I                        | 12            | The course aims to introduce students to the basics of a new discipline, offering techniques and perspectives different from those typically used in literary and historical studies. Terms, concepts, and procedures for contemporary linguistic analysis will be presented, enabling students to address written and spoken materials in both Italian and other languages. The second part will delve into lexical aspects. |
| Modern History III                          | 6             | Acquisition of in-depth knowledge on a central theme of modern history, through the examination of various types of sources and historiography, to critically understand its various aspects and link them to the mentality of the time. |
| History of Eastern Europe                   | 6             | Acquisition of knowledge about the history of the Tsarist Empire, the Soviet Union, and the post-Soviet space, focusing on comparative themes, especially with the Muslim world. Tools to understand the history of multinational and colonial empires in the modern and contemporary era, as well as the 20th-century communist experience. |
| Contemporary History I                       | 12            | Acquisition of a broad understanding of contemporary history (both European and extra-European from the 18th to the 20th centuries) with a diachronic and problem-oriented approach that highlights the deep historical roots of the major issues of the present. |
| Economic History                             | 6             | Acquisition of a historical key to understanding economic phenomena, recognizing their complexity and interrelation with political and institutional events, beyond theoretical interpretations. |
| History of Political Institutions           | 6             | Acquisition of historical, political, and constitutional knowledge regarding the origins of political institutions (Parliament, Government, judiciary, etc.), which form the basis for the contemporary system of government. |
| History of Political Institutions – LT      | 12            | Acquisition of historical, political, and constitutional knowledge regarding the origins of political institutions (Parliament, Government, judiciary, etc.), leading to the current form of governance. |
---
### Educational Objectives
The course is divided into three main areas:  
- **Classical Area:** Critical knowledge of the literary civilization of antiquity in its historical context, with interpretive and linguistic tools.  
- **Modern Area:** Knowledge of Italian literature in its entire historical evolution, with a focus on texts and critical tools.  
- **Historical Area:** In-depth study of the history of civilization, focusing on the European context, including the study of historical texts and documents.  
---
#### 2 or 3 courses (total 24 CFU) chosen from:
| Course                                      | Credits (CFU) | Description |
|---------------------------------------------|---------------|-------------|
| Greek History I (part one)                  | 6             | Greek history up to the Roman conquest, with a focus on socio-economic aspects. |
| History of Philosophy from the Renaissance to the Enlightenment | 6 | Knowledge of philosophy between the Middle Ages and Modernity. |
| History of Ancient Philosophy               | 6             | In-depth study of ancient philosophical thought. |
| Geohistory                                  | 12            | Analysis of geohistorical processes and spatial management. |
| Geography - LT                              | 6             | Relationships between society and environment, spatial organization. |
---
# University of Trento, Historical and Philological Studies
### Learning Objectives
The Bachelor's degree in Modern Languages equips students with the theoretical and methodological tools necessary to understand phenomena of legal-economic, historical-geographical, philological-literary, and linguistic-cultural nature related to the countries of the studied languages.
Graduates will also acquire the theoretical tools for text analysis through knowledge of linguistic-communicative functions, the principles of theoretical linguistics, contrastive analysis, and translation into and from their first/Italian language.
The degree program in Modern Languages includes a common curriculum for both pathways focused on the acquisition and consolidation of language and metalinguistic skills in Italian (written and oral), the languages and cultures of study, and the primary information technology and methodological tools. Central areas include communication, text analysis and production (both written and oral), and the theory and practice of translation.
In addition to these shared skills, students will develop specific competencies depending on their chosen pathway:
- **In the "Literature, Languages, and Translation" (LLT) curriculum**, with a linguistic-literary focus, courses will delve into methodological tools related to historical-cultural and philological-literary fields, including an introduction to literary and institutional translation.
- **In the "Languages for Tourism and Business Intermediation" (LITI) curriculum**, there will be an emphasis on applying linguistic skills, economic-business knowledge, and geographical knowledge of territorial systems to intercultural and professional communication, both nationally and internationally, with particular attention to new technologies.
---
## Course Modules
## Admission Information
### Elective Courses
#### 1 exam to choose from:
| Course                          | Credits (ECTS) | Description |
|---------------------------------|---------------|-------------|
| Germanic Philology II            | 6             | Study of medieval Germanic cultures and their literary texts. |
| Romance Philology II (for French studies) | 6 | Study of medieval Romance languages and literature in the Gallo-Romance area. |
| Romance Philology II (for Spanish studies) | 6 | Study of medieval Romance languages and literature in the Ibero-Romance area. |
---</t>
  </si>
  <si>
    <t>What are the mandatory courses for the Bachelor's Degree in Historical and Philological-Literary Studies, and how many credits (CFU) are they worth?</t>
  </si>
  <si>
    <t>The mandatory courses for the Bachelor's Degree in Historical and Philological-Literary Studies are: **Italian Literature I (12 CFU), Roman History I (12 CFU), Latin Literature I (12 CFU), Free Elective Course (12 CFU), Language Test (5 CFU), Written Italian (1 CFU), and Final Exam (6 CFU)**. There is also a Computer Skills Test, but it does not have any associated credits [39, 40].</t>
  </si>
  <si>
    <t>The mandatory courses for the Bachelor's Degree in Historical and Philological-Literary Studies are:
* Italian Literature I (12 CFU)
* Roman History I (12 CFU)
* Latin Literature I (12 CFU)
* Free Elective Course (12 CFU)
* Language Test (5 CFU)
* Computer Skills Test (no credits)
* Written Italian (1 CFU)
* Final Exam (6 CFU)</t>
  </si>
  <si>
    <t>The RAG answer accurately lists all mandatory courses along with their corresponding CFU values, including the non-credit Computer Skills Test. The content matches the Gold answer exactly, with no omissions or inaccuracies. The response is complete, well-organized, and fully aligned with the reference.</t>
  </si>
  <si>
    <t>### Starting from the academic year 2025/2026, the degree program will change its name: those wishing to enroll must apply for the TOLC-SU admission test for the Bachelor’s Degree in Letters and History.
To enroll in the program, a secondary school diploma or an equivalent foreign qualification recognized as suitable is required.
The program has a limited number of spots: positions are assigned based on a selection process for Italian citizens, citizens of European Union countries, and non-European Union citizens residing outside Italy.  
**Enrollment for the 2025/2026 academic year:**  
Admissions and enrollment for the first year.
To be admitted to the degree program, students must pass a TOLC test administered by CISIA (Consortium for Integrated University Admission Systems).  
The admission notices and deadlines are published on the "Admissions" page for 2025.
Information on TOLC content, structure, study materials, and practice tests is available on the CISIA website: [TOLC: exercises and simulations](https://www.cisiaonline.it).
---
### Further Studies
After graduation, students can pursue the following Master's degrees at the University of Trento:  
- **Interuniversity Master's Degree in Historical Sciences (Trento-Verona)**  
- **Master’s Degree in Philology and Literary Criticism**  
- **Master’s Degree in Quaternary, Prehistory, and Protohistory**  
---
### Admission for Academic Year 2024/2025
The admission test will take place on **September 5, 2024**.
Once finalized, information regarding deadlines and registration procedures for the admission test will be published on the [Admission Page for the Bachelor's Degree in Professional Education 2024/2025](#).
#### Enrollment for the Academic Year 2025/2026 - Admissions and Registration for the First Year
To be admitted to the degree program, you must pass the **TOLC test** managed by **CISIA** (Consortium for Integrated University Access Systems).
The calls and deadlines are published on the **Admissions 2025** page.
On the **CISIA** website, information on the content and structure of the **TOLC**, study materials, and simulations to prepare for the test are available: [TOLC: Exercises and Simulations](https://www.cisiaonline.it/).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**Instructions**: Available on the program website.
### Course Description
This program provides a solid humanistic education with a focus on literary, linguistic-philological, and historical studies. The study of literary texts and sources is framed within a broader context that examines civilization from classical antiquity to the contemporary era.
Students can choose between three traditional tracks or opt for a personalized study plan:  
- **Classical Studies**  
- **Modern Literature**  
- **History**  
Moreover, the program offers numerous extracurricular activities, such as seminars, conferences, and the opportunity to spend a semester abroad.
---
#### 2 courses chosen from:
| Course                                      | Credits (CFU) | Description |
|---------------------------------------------|---------------|-------------|
| Italian Literature II                       | 6             | Literary codes and analysis of modern era texts. |
| Contemporary Italian Literature I - LT      | 6             | Cultural history and analytical tools for contemporary literature. |
| Italian Philology II                        | 6             | Methodologies for the transmission of literary texts in vernacular. |
| Italian Philology I (part one)              | 6             | Further study of the transmission of literary texts in vernacular. |
### Enrollment to the Degree Program - Academic Year 2025/2026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**Eligibility**: Only Italian citizens, EU citizens, or non-EU citizens already residing in Italy can access and enroll in years beyond the first year.  
- **Instructions**: Detailed information is available on the program website.
## Course Overview
**Level:** First-level Bachelor's Degree  
**Course Class:** L-10 - Humanities  
**Language:** Italian  
**Admission Mode:** Programmed, with an entrance exam  
**Location:** Department of Humanities and Philosophy, via Tommaso Gar 14, 38122 Trento  
---
#### Admission and Enrollment for the First Year
To be admitted to the bachelor's program, candidates must pass the **TOLC test** managed by **CISIA** (Interuniversity Consortium for Integrated Access Systems).  
- **Calls for applications and deadlines**: Published on the [Admissions 2025 page](#).  
- **TOLC test information**: The CISIA website provides details on the test's content and structure, as well as study materials and simulations to prepare: [TOLC: Exercises and Simulations](https://www.cisiaonline.it).  
---
#### Admission to the First Year
To be admitted to the degree course, applicants must pass a **TOLC test** (Test OnLine CISIA), managed by the **CISIA (Consortium of Integrated University Systems for Access)**.
- The **admission call** and deadlines are published on the **Admissions 2025** page.
- On the **CISIA website**, there are detailed resources on the content and structure of the TOLC, including study materials and practice simulations for test preparation. For more information, visit: **TOLC: exercises and simulations**.
#### Course Transfers, Program Changes, and Credit Recognition  
European citizens applying for:  
- **Program changes**  
- **Transfers from another university**  
- **Credit recognition** for previous academic careers (completed degrees, withdrawals, or single courses)  
must submit an application for admission to later years of the program.  
- **Deadline**: February 3, 2025  
- **Eligibility**: Only Italian citizens, EU citizens, or non-EU citizens already residing in Italy can access and enroll in years beyond the first year.  
- **Instructions**: Detailed information is available on the program website.
#### Admission to the First Year
To be admitted to the degree course, applicants must pass a **TOLC test** (Test OnLine CISIA), managed by the **CISIA (Consortium of Integrated University Systems for Access)**.
- The **admission call** and deadlines are published on the **Admissions 2025** page.
- On the **CISIA website**, there are detailed resources about the contents and structure of the TOLC, including study materials and practice simulations to help prepare for the test. For further details, visit: **TOLC: exercises and simulations**.
### Year 2 (Available A.Y. 2025/2026)  
**Modules**:  
- **Languages and Literatures**: Continuation of Year 1 Languages and Literatures.  
- **Philology**: Germanic, Romance, or Slavic Philology (6 Credits).  
- **Cultural and Historical Studies**: History of Books and Publishing, Sociology of Culture, or Contemporary History (6 Credits each).  
---</t>
  </si>
  <si>
    <t>What changes are being made to the Bachelor's Degree in Historical and Philological-Literary Studies for the 2025/2026 academic year, and what admission test will prospective students need to take?</t>
  </si>
  <si>
    <t>Starting from the academic year 2025/2026, the degree program will change its name, though the new name is not specified in the text. Those wishing to enrol will need to apply for the **TOLC-SU admission test**. This test is administered by CISIA (Consortium for Integrated University Admission Systems) [40, 41].</t>
  </si>
  <si>
    <t>Starting from the academic year 2025/2026, the degree program will change its name: those wishing to enroll must apply for the TOLC-SU admission test for the Bachelor’s Degree in Letters and History.</t>
  </si>
  <si>
    <t>The RAG answer correctly states that the degree program will change its name starting in 2025/2026 and that students must take the TOLC-SU admission test. However, it inaccurately specifies the new name as “Bachelor’s Degree in Letters and History,” which is not confirmed in the Gold answer. Since the Gold answer does not specify the new name, including one introduces an unsupported detail. While the core information is mostly accurate, this assumption slightly reduces the score due to the potential for misinformation.</t>
  </si>
  <si>
    <t>## Course Overview
The study plan, aligned with the **L8 Informatica degree class**, is designed to provide a robust engineering foundation. Starting in the second year, students choose one of two curricula:
- **Devices and Robots**
- **Signals and Data**
For the complete course details, refer to the University of Verona website.
---
#### Second Year
| **Course**                                                  | **Credits (ECTS)** |
|-------------------------------------------------------------|---------------------|
| Analysis 2: Applications and Mathematical Methods           | 12                  |
| Analog and Digital Electronics with Laboratory              | 12                  |
| Elements of Mechanics with Laboratory                      | 9                   |
| Electromagnetism and Optics                                 | 6                   |
| Introduction to the Analysis of Systems and Signals with Laboratory | 9          |
| Medical Informatics                                         | 6                   |
#### Second Year
| **Course**                                                  | **Credits (ECTS)** |
|-------------------------------------------------------------|---------------------|
| Analysis 2: Applications and Mathematical Methods           | 12                  |
| Analog and Digital Electronics with Laboratory              | 12                  |
| Elements of Mechanics with Laboratory                      | 9                   |
| Electromagnetism and Optics                                 | 6                   |
| Introduction to the Analysis of Systems and Signals with Laboratory | 9          |
| Materials Science                                           | 6                   |
### Curriculum: Devices and Robots
### Curriculum: Signals and Data
#### First Year
| **Course**                                                  | **Credits (ECTS)** |
|-------------------------------------------------------------|---------------------|
| Programming Languages and Tools with Laboratory             | 12                  |
| Anatomy and Physiology                                       | 12                  |
| Linear Algebra and Geometry                                 | 9                   |
| Mathematical Analysis 1                                     | 6                   |
| Computer Architectures and Introduction to Laboratory Networks | 9                   |
| Inorganic and Organic Chemistry                             | 6                   |
| Mechanics and Thermodynamics                                | 6                   |
#### First Year
| **Course**                                                  | **Credits (ECTS)** |
|-------------------------------------------------------------|---------------------|
| Programming Languages and Tools with Laboratory             | 12                  |
| Anatomy and Physiology                                       | 12                  |
| Linear Algebra and Geometry                                 | 9                   |
| Mathematical Analysis 1                                     | 6                   |
| Computer Architectures and Introduction to Laboratory Networks | 9                   |
| Inorganic and Organic Chemistry                             | 6                   |
| Mechanics and Thermodynamics                                | 6                   |
#### Third Year
| **Course**                                                  | **Credits (ECTS)** |
|-------------------------------------------------------------|---------------------|
| Biomedical Instrumentation                                  | 6                   |
| Ethics and Psychology                                       | 6                   |
| Principles of Robotics and Applications to Surgery          | 6                   |
| Integrated Development of Collaborative Devices and Robots for the Biomedical Industry | 6 |
| Automatic Systems and Controls                              | 6                   |
| Courses Chosen by the Student                               | 6                   |
| Elective Course                                             | 6                   |
| English Language                                            | 3                   |
| Design and Development of Medical Technologies             | 9                   |
| Final Exam                                                  | 6                   |
---
#### Third Year
| **Course**                                                  | **Credits (ECTS)** |
|-------------------------------------------------------------|---------------------|
| Biomedical Instrumentation                                  | 6                   |
| Ethics and Psychology                                       | 6                   |
| Acquisition and Analysis of Biomedical Images               | 6                   |
| Methods and Devices for Telemedicine                        | 6                   |
| Methods, Measurement Techniques, and Sensors               | 6                   |
| Courses Chosen by the Student                               | 6                   |
| Elective Course                                             | 6                   |
| English Language                                            | 3                   |
| Design and Development of Medical Technologies             | 9                   |
| Final Exam                                                  | 6                   |
# University of Trento, Human Centered Medical System Engineering
## Course Modules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**Curriculum: Robotics and Mechatronics**  
**Second Year – Second Semester**  
| **Course**                                      | **ECTS** |
|------------------------------------------------|----------|
| Fundamentals of Mechanics                      | 6        |
| Electrical Circuits and Machines               | 9        |
| Fundamentals of Automation                     | 6        |
| Measurements, Sensors, and Signal Processing   | 6        |
**Third Year**  
| **Course**                                      | **ECTS** |
|------------------------------------------------|----------|
| Mechanical Systems and Models                  | 9        |
| Analog and Digital Electronic Systems          | 9        |
| Elective from Group A                          | 6        |
| Elective Course                                | 6        |
| Mechanical Construction Techniques             | 9        |
| Advanced Programming and Artificial Intelligence | 6        |
| Elective from Group B                          | 6        |
| Elective Course                                | 6        |
| Final Project                                  | 3        |
---
#### **Second Year Onwards**  
From the second year, the program introduces core industrial engineering subjects, including:  
- Materials Science  
- Metallurgy  
- Mechanics  
- Electronics  
- Programming  
From the **second semester**, students can specialize in one of three **curricula**, which they will refine in the third year.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t>
  </si>
  <si>
    <t>Within the Human-Centered Medical Systems Engineering program, what are the two curriculum specialisations offered to students from the second year?</t>
  </si>
  <si>
    <t>The two curriculum specialisations are **Devices and Robots and Signals and Data** [41, 42].</t>
  </si>
  <si>
    <t>The two curriculum specialisations offered to students from the second year in the Human-Centered Medical Systems Engineering program are:
1. Devices and Robots
2. Signals and Data</t>
  </si>
  <si>
    <t>The RAG answer is fully accurate and directly aligned with the Gold answer. It correctly identifies the two curriculum specialisations—Devices and Robots and Signals and Data—with no omissions or inaccuracies. The response is clear, concise, and complete.</t>
  </si>
  <si>
    <t>#### Third Year
| **Course**                                                  | **Credits (ECTS)** |
|-------------------------------------------------------------|---------------------|
| Biomedical Instrumentation                                  | 6                   |
| Ethics and Psychology                                       | 6                   |
| Principles of Robotics and Applications to Surgery          | 6                   |
| Integrated Development of Collaborative Devices and Robots for the Biomedical Industry | 6 |
| Automatic Systems and Controls                              | 6                   |
| Courses Chosen by the Student                               | 6                   |
| Elective Course                                             | 6                   |
| English Language                                            | 3                   |
| Design and Development of Medical Technologies             | 9                   |
| Final Exam                                                  | 6                   |
---
#### Second Year
| **Course**                                                  | **Credits (ECTS)** |
|-------------------------------------------------------------|---------------------|
| Analysis 2: Applications and Mathematical Methods           | 12                  |
| Analog and Digital Electronics with Laboratory              | 12                  |
| Elements of Mechanics with Laboratory                      | 9                   |
| Electromagnetism and Optics                                 | 6                   |
| Introduction to the Analysis of Systems and Signals with Laboratory | 9          |
| Materials Science                                           | 6                   |
#### First Year
| **Course**                                                  | **Credits (ECTS)** |
|-------------------------------------------------------------|---------------------|
| Programming Languages and Tools with Laboratory             | 12                  |
| Anatomy and Physiology                                       | 12                  |
| Linear Algebra and Geometry                                 | 9                   |
| Mathematical Analysis 1                                     | 6                   |
| Computer Architectures and Introduction to Laboratory Networks | 9                   |
| Inorganic and Organic Chemistry                             | 6                   |
| Mechanics and Thermodynamics                                | 6                   |
#### **Curriculum: Robotics and Mechatronics**  
**Second Year – Second Semester**  
| **Course**                                      | **ECTS** |
|------------------------------------------------|----------|
| Fundamentals of Mechanics                      | 6        |
| Electrical Circuits and Machines               | 9        |
| Fundamentals of Automation                     | 6        |
| Measurements, Sensors, and Signal Processing   | 6        |
**Third Year**  
| **Course**                                      | **ECTS** |
|------------------------------------------------|----------|
| Mechanical Systems and Models                  | 9        |
| Analog and Digital Electronic Systems          | 9        |
| Elective from Group A                          | 6        |
| Elective Course                                | 6        |
| Mechanical Construction Techniques             | 9        |
| Advanced Programming and Artificial Intelligence | 6        |
| Elective from Group B                          | 6        |
| Elective Course                                | 6        |
| Final Project                                  | 3        |
---
#### Third Year
| **Course**                                                  | **Credits (ECTS)** |
|-------------------------------------------------------------|---------------------|
| Biomedical Instrumentation                                  | 6                   |
| Ethics and Psychology                                       | 6                   |
| Acquisition and Analysis of Biomedical Images               | 6                   |
| Methods and Devices for Telemedicine                        | 6                   |
| Methods, Measurement Techniques, and Sensors               | 6                   |
| Courses Chosen by the Student                               | 6                   |
| Elective Course                                             | 6                   |
| English Language                                            | 3                   |
| Design and Development of Medical Technologies             | 9                   |
| Final Exam                                                  | 6                   |
### Curriculum: Devices and Robots
#### **Computer Engineering Area** (Choose 12 ECTS)  
| **Course**                             | **Credits (ECTS)** |  
|-----------------------------------------|--------------------|  
| Introduction to Machine Learning        | 6                  |  
| Operating Systems                       | 12                 |  
| Fundamentals of Robotics                | 12                 |  
| Software Engineering                    | 12                 |  
| Embedded Software for the Internet of Things | 6          |
### Year 3 (Available A.Y. 2026/2027) 
**Modules**:  
- **Applied Software Engineering** (12 Credits, TAF: C, SSD: INF/01)  
- **Artificial Intelligence** (6 Credits, TAF: B, SSD: ING-INF/05)  
- **Databases** (6 Credits, TAF: C, SSD: INF/01)  
- **Electives**:  
  - Embedded &amp; IoT Intelligent Systems Programming, Nanotechnology Principles, Sensor Networks and Wearable Devices, Robot Programming and Control – 6 Credits each.  
- **Networking** (6 Credits, TAF: B, SSD: ING-INF/05)  
- **Control Theory** (6 Credits, TAF: B, SSD: ING-INF/04)  
- **Final Thesis** (3 Credits, TAF: E)  
---
### **Third Year**  
| **Course**                                    | **Credits (ECTS)** |  
|-----------------------------------------------|--------------------|  
| Industrial Economics                          | 6                  |  
| Corporate Strategy                            | 6                  |  
| Economic History                              | 6                  |  
| Lab II: Selected Topics in Economics and Management | 8              |  
| Free Choice Courses                           | 12                 |  
| Academic Writing                              | 6                  |  
| Final Exam                                    | 4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**Elective Course** (Choose one, 8 ECTS)  
- Financial Accounting and Accounting Standards  
- Fundamentals of Marketing  
- International Economics  
- Econometrics  
---
#### **Curriculum: Industrial Management**  
**Second Year – Second Semester**  
| **Course**                                      | **ECTS** |
|------------------------------------------------|----------|
| Fundamentals of Mechanics                      | 6        |
| Electrical Circuits and Machines               | 9        |
| Fundamentals of Thermodynamics and Heat Transfer | 6        |
| Business Organization and Economics            | 6        |
**Third Year**  
| **Course**                                      | **ECTS** |
|------------------------------------------------|----------|
| Mechanical Systems and Models                  | 9        |
| Industrial Plants                              | 9        |
| Elective from Group A                          | 6        |
| Mechanical Construction Techniques             | 9        |
| Elective from Group B                          | 6        |
| Additional Elective from Group B               | 6        |
| Elective Course                                | 6        |
| Final Project                                  | 3        |
---
#### **Curriculum: Materials for Sustainable Industry**  
**Second Year – Second Semester**  
| **Course**                                      | **ECTS** |
|------------------------------------------------|----------|
| Fundamentals of Mechanics                      | 6        |
| Electrical Circuits and Machines               | 9        |
| Fundamentals of Thermodynamics and Heat Transfer | 6        |
| Materials and Technologies for Sustainable Industry | 9        |
**Third Year**  
| **Course**                                      | **ECTS** |
|------------------------------------------------|----------|
| Mechanical Systems and Models                  | 9        |
| Fluid Mechanics                                | 6        |
| Elective from Group A                          | 6        |
| Elective Course                                | 6        |
| Mechanical Construction Techniques             | 9        |
| Mechanical Technologies                        | 6        |
| Elective from Group B                          | 6        |
| Elective Course                                | 6        |
| Final Project                                  | 3        |
---
#### **3rd Year - Social Innovation Track (Core Courses)**
| Course                                       | Credits (ECTS) | Learning Objectives |
|----------------------------------------------|---------------|---------------------|
| Social Innovation                            | 8             | Examination of new solutions to social challenges and value creation. |
| Social Entrepreneurship                      | 8             | Analysis of social enterprises and their economic and social impact. |
| Internship                                   | 8             | Practical experience in the field. |
---</t>
  </si>
  <si>
    <t>In the Devices and Robots curriculum, what courses are offered in the third year, and what are their associated credit values (ECTS)?</t>
  </si>
  <si>
    <t>The third year of the Devices and Robots curriculum includes the following courses with their corresponding credit values: **Biomedical Instrumentation (6 ECTS), Ethics and Psychology (6 ECTS), Principles of Robotics and Applications to Surgery (6 ECTS), Integrated Development of Collaborative Devices and Robots for the Biomedical Industry (6 ECTS), Automatic Systems and Controls (6 ECTS), Courses Chosen by the Student (6 ECTS), Elective Course (6 ECTS), English Language (3 ECTS), Design and Development of Medical Technologies (9 ECTS), and Final Exam (6 ECTS)** [42, 43].</t>
  </si>
  <si>
    <t>In the Devices and Robots curriculum, the courses offered in the third year and their associated credit values (ECTS) are:
* Biomedical Instrumentation (6 ECTS)
* Ethics and Psychology (6 ECTS)
* Principles of Robotics and Applications to Surgery (6 ECTS)
* Integrated Development of Collaborative Devices and Robots for the Biomedical Industry (6 ECTS)
* Automatic Systems and Controls (6 ECTS)
* Courses Chosen by the Student (6 ECTS)
* Elective Course (6 ECTS)
* English Language (3 ECTS)
* Design and Development of Medical Technologies (9 ECTS)
* Final Exam (6 ECTS)</t>
  </si>
  <si>
    <t>The RAG answer perfectly matches the Gold answer in both course titles and corresponding ECTS values for the third year of the Devices and Robots curriculum. The information is complete, accurate, and clearly presented, demonstrating full alignment with the reference.</t>
  </si>
  <si>
    <t>### Curriculum: Signals and Data
#### Second Year
| **Course**                                                  | **Credits (ECTS)** |
|-------------------------------------------------------------|---------------------|
| Analysis 2: Applications and Mathematical Methods           | 12                  |
| Analog and Digital Electronics with Laboratory              | 12                  |
| Elements of Mechanics with Laboratory                      | 9                   |
| Electromagnetism and Optics                                 | 6                   |
| Introduction to the Analysis of Systems and Signals with Laboratory | 9          |
| Medical Informatics                                         | 6                   |
#### Third Year
| **Course**                                                  | **Credits (ECTS)** |
|-------------------------------------------------------------|---------------------|
| Biomedical Instrumentation                                  | 6                   |
| Ethics and Psychology                                       | 6                   |
| Acquisition and Analysis of Biomedical Images               | 6                   |
| Methods and Devices for Telemedicine                        | 6                   |
| Methods, Measurement Techniques, and Sensors               | 6                   |
| Courses Chosen by the Student                               | 6                   |
| Elective Course                                             | 6                   |
| English Language                                            | 3                   |
| Design and Development of Medical Technologies             | 9                   |
| Final Exam                                                  | 6                   |
#### First Year
| **Course**                                                  | **Credits (ECTS)** |
|-------------------------------------------------------------|---------------------|
| Programming Languages and Tools with Laboratory             | 12                  |
| Anatomy and Physiology                                       | 12                  |
| Linear Algebra and Geometry                                 | 9                   |
| Mathematical Analysis 1                                     | 6                   |
| Computer Architectures and Introduction to Laboratory Networks | 9                   |
| Inorganic and Organic Chemistry                             | 6                   |
| Mechanics and Thermodynamics                                | 6                   |
## Course Overview
The study plan, aligned with the **L8 Informatica degree class**, is designed to provide a robust engineering foundation. Starting in the second year, students choose one of two curricula:
- **Devices and Robots**
- **Signals and Data**
For the complete course details, refer to the University of Verona website.
---
#### Second Year
| **Course**                                                  | **Credits (ECTS)** |
|-------------------------------------------------------------|---------------------|
| Analysis 2: Applications and Mathematical Methods           | 12                  |
| Analog and Digital Electronics with Laboratory              | 12                  |
| Elements of Mechanics with Laboratory                      | 9                   |
| Electromagnetism and Optics                                 | 6                   |
| Introduction to the Analysis of Systems and Signals with Laboratory | 9          |
| Materials Science                                           | 6                   |
### Curriculum: Devices and Robots
#### Third Year
| **Course**                                                  | **Credits (ECTS)** |
|-------------------------------------------------------------|---------------------|
| Biomedical Instrumentation                                  | 6                   |
| Ethics and Psychology                                       | 6                   |
| Principles of Robotics and Applications to Surgery          | 6                   |
| Integrated Development of Collaborative Devices and Robots for the Biomedical Industry | 6 |
| Automatic Systems and Controls                              | 6                   |
| Courses Chosen by the Student                               | 6                   |
| Elective Course                                             | 6                   |
| English Language                                            | 3                   |
| Design and Development of Medical Technologies             | 9                   |
| Final Exam                                                  | 6                   |
---
#### First Year
| **Course**                                                  | **Credits (ECTS)** |
|-------------------------------------------------------------|---------------------|
| Programming Languages and Tools with Laboratory             | 12                  |
| Anatomy and Physiology                                       | 12                  |
| Linear Algebra and Geometry                                 | 9                   |
| Mathematical Analysis 1                                     | 6                   |
| Computer Architectures and Introduction to Laboratory Networks | 9                   |
| Inorganic and Organic Chemistry                             | 6                   |
| Mechanics and Thermodynamics                                | 6                   |
# University of Trento, Human Centered Medical System Engineering
## Course Modules
#### **Curriculum: Robotics and Mechatronics**  
**Second Year – Second Semester**  
| **Course**                                      | **ECTS** |
|------------------------------------------------|----------|
| Fundamentals of Mechanics                      | 6        |
| Electrical Circuits and Machines               | 9        |
| Fundamentals of Automation                     | 6        |
| Measurements, Sensors, and Signal Processing   | 6        |
**Third Year**  
| **Course**                                      | **ECTS** |
|------------------------------------------------|----------|
| Mechanical Systems and Models                  | 9        |
| Analog and Digital Electronic Systems          | 9        |
| Elective from Group A                          | 6        |
| Elective Course                                | 6        |
| Mechanical Construction Techniques             | 9        |
| Advanced Programming and Artificial Intelligence | 6        |
| Elective from Group B                          | 6        |
| Elective Course                                | 6        |
| Final Project                                  | 3        |
---
### Further Studies  
The ICE program provides the necessary foundation for direct access to Master's programs at the University of Trento, including:  
- **Master's in Computer Science**  
- **Master's in Information Engineering**  
- **Master's in Artificial Intelligence Systems**  
- **Master's in Data Science**  
- **Master's in Quantitative and Computational Biology**  
- **Master's in Human-Computer Interaction**  
- **Master's in Mechatronic Engineering**  
Graduates can also pursue Master's degrees in Computer and Electronic Engineering at other Italian universities.
---
### What You Will Study
Students will explore topics such as mathematical analysis, physics, mechanics, construction techniques, topography, and sustainability, as well as acquire practical skills in design and programming.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t>
  </si>
  <si>
    <t>What is the focus of the Signals and Data curriculum in the Human-Centered Medical Systems Engineering program and what are some of the courses in the third year?</t>
  </si>
  <si>
    <t>The Signals and Data curriculum focuses on **signal processing and data analysis within a medical context**, with courses in the third year including: **Biomedical Instrumentation (6 ECTS), Ethics and Psychology (6 ECTS), Acquisition and Analysis of Biomedical Images (6 ECTS), Methods and Devices for Telemedicine (6 ECTS), Methods, Measurement Techniques, and Sensors (6 ECTS), Courses Chosen by the Student (6 ECTS), Elective Course (6 ECTS), English Language (3 ECTS), Design and Development of Medical Technologies (9 ECTS), and Final Exam (6 ECTS)** [43-45].</t>
  </si>
  <si>
    <t>The focus of the Signals and Data curriculum in the Human-Centered Medical Systems Engineering program is on the analysis, processing, and interpretation of signals and data in medical systems.</t>
  </si>
  <si>
    <t>The RAG answer accurately describes the focus of the Signals and Data curriculum—emphasizing signal processing and data analysis in medical contexts—but it omits the list of third-year courses, which is a key part of the question. While the partial answer is correct, it lacks the completeness required for a higher score. Including the course names and ECTS values would have made the response fully aligned with the Gold answer.</t>
  </si>
  <si>
    <t>#### **Common First-Year Program**  
The first year covers foundational subjects such as:  
- Mathematics  
- Chemistry  
- Physics  
- Computer Science
### **Further Studies**  
After completing the bachelor's degree, students can continue their education with master's degrees at UniTrento, such as:  
- **Materials Engineering**  
- **Mechatronics Engineering**  
- **Management and Industrial Systems Engineering**  
Alternatively, they can enroll in specialized programs at other universities to further enhance their expertise in industrial engineering disciplines.  
---
### **Common Core (1st Year – 1st Semester of 2nd Year)**  
Core scientific subjects are studied in the first year and part of the second year, covering:  
- Mathematics  
- Physics  
- Chemistry  
- Computer Science  
- Industrial Engineering fundamentals  
---
#### **Second Year Onwards**  
From the second year, the program introduces core industrial engineering subjects, including:  
- Materials Science  
- Metallurgy  
- Mechanics  
- Electronics  
- Programming  
From the **second semester**, students can specialize in one of three **curricula**, which they will refine in the third year.  
---
#### **2. Robotics and Mechatronics**  
This curriculum prepares engineers for next-generation manufacturing industries by covering mechanical, electrical, electronic, and IT subsystems. Special attention is given to mechatronic systems, robotics, and intelligent machines.  
**Key Topics:**  
- Mechatronic systems  
- Robotics  
- Intelligent machinery  
- Embedded systems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**Program Structure**  
The program is divided into **three years**, totaling **180 ECTS credits**, with both Italian and English tracks starting from the **2024/2025 academic year.**  
- **First Year:** Foundational theoretical and practical courses  
- **Second Year:** Advanced courses, lab work, seminars, and study trips  
- **Third Year:** Specialized courses, an internship, and a final project  
Students can personalize their study plan within the curriculum guidelines, subject to approval by an academic board.  
---
### **Admission**  
The Bachelor's Degree in Industrial Engineering has **limited enrollment**, meaning applicants must pass an admission test, which can be taken regardless of the type of high school attended.  
Information regarding the admission process for each academic year and preparation resources for the test are available on the [Admissions](#) page.  
---
### **Curriculum Structure (2nd Year – 2nd Semester Onwards)**  
Students choose one of the three curricula:
#### **3. Industrial Management**  
This curriculum equips students with the necessary skills to address challenges in organization and management of modern production plants. The focus is on management techniques, technology control, and future industry trends.  
**Key Topics:**  
- Industrial management techniques  
- Production planning  
- Quality control  
- Business operations  
---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Course Overview
- **Level**: Bachelor's Degree  
- **Italian Classification**: L8 - Class of Bachelor’s Degree in Information Engineering  
- **Duration**: 3 years (full-time)  
- **Teaching Language**: Italian and English  
- **Admission**: Public selection  
- **Location**: Department of Information Engineering and Computer Science, Via Sommarive 5, 38123 Trento (Povo), Italy  
---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Course Overview
**Level:** First-cycle degree  
**Degree Class:** L-9 - Industrial Engineering  
**Language of Instruction:** Italian  
**Admission Type:** Limited enrollment, with an admission test  
**Location:** Department of Industrial Engineering, Via Sommarive, 9 - 38123 Povo, Trento  
---
#### **1. Materials for Sustainable Industry**  
This curriculum focuses on traditional and innovative materials, product life cycles, transformation technologies, and sustainable production processes. Students will also acquire basic information engineering skills to understand the potential of digital technologies in production environments.  
**Key Topics:**  
- Traditional and advanced materials  
- Product life cycles  
- Sustainable production  
- Digital technologies in manufacturing  
---</t>
  </si>
  <si>
    <t>What foundational subjects are covered in the first year of the Bachelor's Degree in Industrial Engineering, and when can students begin to specialize in a specific curriculum?</t>
  </si>
  <si>
    <t>The first year of the Bachelor's Degree in Industrial Engineering covers foundational subjects such as **Mathematics, Chemistry, Physics, and Computer Science**. Students can begin to specialize in one of three curricula from the **second semester onwards** [45, 46].</t>
  </si>
  <si>
    <t>The foundational subjects covered in the first year of the Bachelor's Degree in Industrial Engineering are:
* Mathematics
* Chemistry
* Physics
* Computer Science
Students can begin to specialize in a specific curriculum from the second semester of the second year.</t>
  </si>
  <si>
    <t>The RAG answer correctly lists all the foundational subjects taught in the first year, showing strong alignment with the Gold answer. However, it inaccurately states that specialization begins in the second semester of the second year, whereas the Gold answer specifies from the second semester onwards—implying it starts in the first year. This slight misalignment affects the completeness and accuracy of the response, leading to a minor deduction.</t>
  </si>
  <si>
    <t>#### **2. Robotics and Mechatronics**  
This curriculum prepares engineers for next-generation manufacturing industries by covering mechanical, electrical, electronic, and IT subsystems. Special attention is given to mechatronic systems, robotics, and intelligent machines.  
**Key Topics:**  
- Mechatronic systems  
- Robotics  
- Intelligent machinery  
- Embedded systems  
---
#### **3. Industrial Management**  
This curriculum equips students with the necessary skills to address challenges in organization and management of modern production plants. The focus is on management techniques, technology control, and future industry trends.  
**Key Topics:**  
- Industrial management techniques  
- Production planning  
- Quality control  
- Business operations  
---
### **Specialization Tracks (Curricula)**
#### **1. Materials for Sustainable Industry**  
This curriculum focuses on traditional and innovative materials, product life cycles, transformation technologies, and sustainable production processes. Students will also acquire basic information engineering skills to understand the potential of digital technologies in production environments.  
**Key Topics:**  
- Traditional and advanced materials  
- Product life cycles  
- Sustainable production  
- Digital technologies in manufacturing  
---
#### **Second Year Onwards**  
From the second year, the program introduces core industrial engineering subjects, including:  
- Materials Science  
- Metallurgy  
- Mechanics  
- Electronics  
- Programming  
From the **second semester**, students can specialize in one of three **curricula**, which they will refine in the third year.  
---
### Program Description  
The Bachelor’s Degree in **Computer, Communications, and Electronic Engineering (ICE)** integrates three main disciplines:  
1. **Computer Engineering**  
2. **Information and Communications Engineering**  
3. **Electronic Engineering**  
The program offers two curricula:  
- **Curriculum in Italian**  
- **Curriculum in English**  
Both tracks last three years, require 180 ECTS credits, and share an interdisciplinary core of subjects.
### What You Will Study
Students will explore topics such as mathematical analysis, physics, mechanics, construction techniques, topography, and sustainability, as well as acquire practical skills in design and programming.  
---
### **Curriculum Structure (2nd Year – 2nd Semester Onwards)**  
Students choose one of the three curricula:
### Advanced Physics Track (PAF)
The **Advanced Physics Track** is a three-year program for highly motivated students. It integrates and expands on the core physics curriculum, consolidating knowledge and preparing students for advanced studies in a Master's program.
For more details, visit the **Advanced Physics Track (PAF)** page on the university website.
---
#### **Common First-Year Program**  
The first year covers foundational subjects such as:  
- Mathematics  
- Chemistry  
- Physics  
- Computer Science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**Program Structure**  
The program is divided into **three years**, totaling **180 ECTS credits**, with both Italian and English tracks starting from the **2024/2025 academic year.**  
- **First Year:** Foundational theoretical and practical courses  
- **Second Year:** Advanced courses, lab work, seminars, and study trips  
- **Third Year:** Specialized courses, an internship, and a final project  
Students can personalize their study plan within the curriculum guidelines, subject to approval by an academic board.  
---
## Course Modules
The degree program offers three possible tracks:
- **Logic and Philosophy of Science**  
- **Ethics, Politics, and Religious Studies**  
- **History of Philosophy, Historical Sciences, and Human Sciences**  
These tracks consist of pre-approved study plans, detailed in the attached document. Alternatively, students can opt for an independent study plan, in accordance with the Academic Regulations, subject to approval by the Program Coordinator.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**Admission**  
The Bachelor's Degree in Industrial Engineering has **limited enrollment**, meaning applicants must pass an admission test, which can be taken regardless of the type of high school attended.  
Information regarding the admission process for each academic year and preparation resources for the test are available on the [Admissions](#) page.  
---</t>
  </si>
  <si>
    <t>What are the three specialization tracks (curricula) available within the Industrial Engineering program, and what are some of the key topics covered in each track?</t>
  </si>
  <si>
    <t>The three specialization tracks available are: **Materials for Sustainable Industry**: Key topics include traditional and advanced materials, product life cycles, sustainable production, and digital technologies in manufacturing. **Robotics and Mechatronics**: Key topics include mechatronic systems, robotics, intelligent machinery, and embedded systems. **Industrial Management**: Key topics include industrial management techniques, production planning, quality control, and business operations [46, 47].</t>
  </si>
  <si>
    <t>The three specialization tracks (curricula) available within the Industrial Engineering program are:
1. **Materials for Sustainable Industry**: This curriculum focuses on traditional and innovative materials, product life cycles, transformation technologies, and sustainable production processes.
2. **Robotics and Mechatronics**: This curriculum prepares engineers for next-generation manufacturing industries by covering mechanical, electrical, electronic, and IT subsystems, with special attention to mechatronic systems, robotics, and intelligent machines.
3. **Industrial Management**: This curriculum equips students with the necessary skills to address challenges in organization and management of modern production plants, focusing on management techniques, technology control, and future industry trends.</t>
  </si>
  <si>
    <t>The RAG answer accurately identifies all three specialization tracks and covers the key topics in each, aligning well with the Gold answer. Though phrasing varies slightly, the core content—such as sustainable production, mechatronic systems, robotics, and industrial management techniques—is correctly represented. The response is thorough, relevant, and complete.</t>
  </si>
  <si>
    <t>### **Admission**  
The Bachelor's Degree in Industrial Engineering has **limited enrollment**, meaning applicants must pass an admission test, which can be taken regardless of the type of high school attended.  
Information regarding the admission process for each academic year and preparation resources for the test are available on the [Admissions](#) page.  
---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**Admission Test**  
Admission requires passing the **TOLC test**, managed by **CISIA (Interuniversity Consortium for Integrated Access Systems).**  
Details about deadlines and application procedures are available on the [Admissions 2025](#) page.  
**Preparatory Materials:**  
The CISIA website provides resources, including:  
- Test structure  
- Study materials  
- Simulated exams  
---
## Course Overview
**Level:** First-cycle degree  
**Degree Class:** L-9 - Industrial Engineering  
**Language of Instruction:** Italian  
**Admission Type:** Limited enrollment, with an admission test  
**Location:** Department of Industrial Engineering, Via Sommarive, 9 - 38123 Povo, Trento  
---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Course Overview
- **Degree Type**: Bachelor’s Degree (Corsi di Laurea)  
- **Duration**: 3 years  
- **Part-time Study Option**: Yes  
- **Admissions**: Restricted (admission test required)  
- **Class Attendance Requirements**: Mandatory  
- **Degree Class**: L/SNT3  
- **Administrative Headquarters**: Verona  
- **Other Campuses**: Rovereto  
- **Language of Instruction**: Italian  
---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**Additional Training and Requirements**  
If an applicant scores below the required threshold in a supplementary admission session, they may be admitted with **Additional Educational Obligations (OFA),** which must be fulfilled by passing the **Analysis and Geometry** exam before taking other courses.  
Applicants must also provide proof of **English proficiency (B1 level)** during the admission process or within the first year of study.
## Course Overview
- **Degree Type**: Bachelor’s Degree (Corsi di Laurea)  
- **Duration**: 3 years  
- **Part-time Study Option**: Yes  
- **Admissions**: Open access with mandatory TOLC-I test  
- **Class Attendance Requirements**: Not mandatory  
- **Degree Class**: L-8  
- **National or EU Relevance**: Yes  
- **STEM Course**: Yes  
- **Administrative Headquarters**: Verona  
- **Language of Instruction**: Italian  
- **Teaching Mode**: Blended  
---
## Course Overview
- **Degree Type**: Bachelor’s Degree (Corsi di Laurea)  
- **Duration**: 3 Years  
- **Part-time Study Option**: Yes  
- **Admissions**: Open degree programme; TOLC-SU test required  
- **Class Attendance Requirements**: Not mandatory  
- **Degree Class**: L-11  
- **Administrative Headquarters**: Verona  
- **Language**: Italian  
---
#### **Eligibility Requirements**  
Applicants must have a **secondary school diploma** or an equivalent foreign qualification.  
Seats are allocated through a selection process for:  
- Italian and EU citizens  
- Non-EU citizens residing outside Italy
## Course Overview
- **Degree Type**: Bachelor’s Degree (Corsi di Laurea)  
- **Duration**: 3 years  
- **Part-time Study Option**: Yes  
- **Admissions**: Restricted (admission test required)  
- **Class Attendance Requirements**: Not mandatory  
- **Degree Class**: L-29  
- **STEM Course**: Yes  
- **Administrative Headquarters**: Verona  
- **Language of Instruction**: Italian  
The **Bachelor’s Degree in Nutraceutical and Food Health Sciences** trains professionals to integrate essential knowledge of the biochemistry of nutrients and their metabolism in humans under physiological and pathological conditions. This knowledge is used to design integrated nutritional strategies aimed at safeguarding health.  
---</t>
  </si>
  <si>
    <t>What are the admission requirements for the Industrial Engineering Bachelor's degree, and what test is required for admission?</t>
  </si>
  <si>
    <t>Applicants must have a **secondary school diploma or an equivalent foreign qualification**. Admission requires passing the **TOLC test**, which is managed by CISIA (Interuniversity Consortium for Integrated Access Systems). Applicants may also need to fulfill **Additional Educational Obligations (OFA)** if they score below the required threshold in a supplementary admission session. Also, applicants need to provide proof of **English proficiency (B1 level)** during the admission process or within the first year of study [47, 48].</t>
  </si>
  <si>
    <t>The admission requirements for the Industrial Engineering Bachelor's degree are limited enrollment, meaning applicants must pass an admission test, which can be taken regardless of the type of high school attended. The test required for admission is the TOLC test, managed by CISIA (Interuniversity Consortium for Integrated Access Systems).</t>
  </si>
  <si>
    <t>The RAG answer correctly identifies the TOLC test managed by CISIA and notes the program’s limited enrollment, which aligns with the Gold answer. However, it omits key components of the admission requirements, including the need for a secondary school diploma or equivalent, the possibility of Additional Educational Obligations (OFA) for low test scores, and the requirement for English proficiency (B1 level). While partially accurate, the response is incomplete and lacks important admission criteria.</t>
  </si>
  <si>
    <t>### Educational Objectives
The program focuses on training graduates with expertise in the technical-informatics, cognitive, and social aspects of communication mediated by information technologies. It is unique in Italy, combining:
- Computer Science
- Cognitive Sciences
- Design of linguistic, graphic, and multi-modal user interfaces.
---
#### Elective Courses (12 CFU)
Students may choose from courses offered by the degree program or across the university.
---
## Course Overview
- **Level**: First Cycle Degree (Bachelor's Degree)
- **Course Class**: L-20 - Communication Sciences
- **Language**: Italian
- **Admission**: Regulated, with an entrance exam
- **Location**: Department of Psychology and Cognitive Sciences, Corso Bettini, 84 - 38068 - Rovereto (TN)
The course, launched in the academic year 2008/2009 in collaboration with the FBK-IRST (Bruno Kessler Foundation Center for Scientific and Technological Research), is recognized for its innovative approach in integrating aspects of programming, functionality, and the aesthetic value of technological products.
---
### Admission Requirements
- **Eligibility**: High school diploma or equivalent qualification.
- **Admission**: Limited-entry program based on a **TOLC** test (organized by CISIA).
# University of Trento, Interfaces and Communication Technologies
## Course Modules
## Admission Information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Transfers and Credit Recognition
Candidates applying for:
- Course transfers
- Credit recognition (from closed academic careers, degrees, withdrawals, or single courses)
must submit applications by **February 3, 2025**, as per guidelines on the university's website.
### Second Year - Mandatory Courses
| **Course**                                                     | **Credits (CFU)** | **Description** |
|----------------------------------------------------------------|-------------------|------------------|
| Informatics and Programming Elements II                        | 12                | Advanced programming concepts and systematic development of software. |
| General and Computational Linguistics                          | 9                 | Introduction to language-based communication and computational linguistics. |
| Logic and Reasoning                                            | 6                 | Basics of propositional and first-order logic. |
| Graphic Interface Design                                       | 9                 | User-centered graphic interface design with a focus on frameworks and user needs. |
| Probability and Statistics                                     | 9                 | Introduction to probability theory and its application in statistical modeling. |
| Fundamentals of Neurotechnology                                | 6                 | Basics of neurotechnology with applications in human-machine interaction and ethical considerations. |
---
##### What is Universe?  
UNIVERSE - University of Verona Search is an integrated bibliographic search portal that allows retrieval of printed, electronic, and digital documents.  
Through a single search interface, users can obtain information on books and journals available in the university libraries, retrieve bibliographic citations, access full texts of e-books, articles, electronic journals, and other digital documents, and find research outputs archived in IRIS.  
UNIVERSE is designed with a responsive layout and adapts to mobile devices.
### First Year - Mandatory Courses
| **Course**                                                     | **Credits (CFU)** | **Description** |
|----------------------------------------------------------------|-------------------|------------------|
| Informatics and Programming Elements I                         | 12                | Basics of programming, modular software design, and complexity control techniques. |
| Mathematical Analysis with Elements of Algebra                 | 9                 | Introduction to mathematical tools for scientific problem-solving. |
| General Psychology                                             | 9                 | Overview of experimental psychology methods and fields of study. |
| Sociology of Communication                                     | 9                 | Theoretical and methodological bases for studying social communication processes. |
| Semiotics of Visual Representation                             | 6                 | Basics of visual design, focusing on symbolic, graphic, and iconic representations in user interfaces. |
| Human-Machine Interaction with Elements of Multimodal Communication | 6             | Fundamentals of user interface design and evaluation methods. |
| Psychology of Language and Communication                       | 9                 | Cognitive processes in language and communication, including linguistic production and comprehension. |
| English Language                                               | 5                 | Development of reading and comprehension skills in English for professional and academic contexts. |
### Third Year - Mandatory Courses
| **Course**                                                     | **Credits (CFU)** | **Description** |
|----------------------------------------------------------------|-------------------|------------------|
| Cognitive Ergonomics                                           | 6                 | Application of cognitive psychology concepts to interactive system design. |
| Cognition and Social Communication                            | 6                 | Study of cognitive and social processes in communication. |
| Linguistic Interface Laboratory                                | 6                 | Practical tools for developing linguistic communication interfaces. |
| Theories and Techniques of Recognition                        | 6                 | Basics of machine learning and its application to interactive systems. |
| Advanced Human-Machine Interaction                            | 6                 | Application of knowledge to realistic and complex research projects in interaction design. |
| Internship                                                     | 15                | Practical training as per the program's internship regulations. |
| Final Exam                                                     | 3                 | Evaluation of the student's academic and practical knowledge. |
### Professional Profiles
Graduates will gain skills in:
- The design, production, and evaluation of communication systems.
- Usability, utility, and social impact assessments of communication interfaces.
- Development of systems for individuals with cognitive-communication disorders.
**Career Opportunities**:
- IT and network system companies.
- Public administration organizations.
- Any enterprise using IT systems to communicate with users.
---
### Postgraduate Opportunities
Graduates can continue their studies in:
- **Master's Course in Human-Computer Interaction**
- **Master's Course in Cognitive Science**
---</t>
  </si>
  <si>
    <t>What is the name of the degree program described in the text regarding Interfaces and Communication Technologies, and what is unique about it in Italy?</t>
  </si>
  <si>
    <t>The degree program is a **First Cycle Degree (Bachelor's Degree) in Communication Sciences**. It is unique in Italy for combining **Computer Science, Cognitive Sciences, and the Design of linguistic, graphic, and multi-modal user interfaces** [48, 49].</t>
  </si>
  <si>
    <t>The name of the degree program is "Interfaces and Communication Technologies" and it is unique in Italy because it combines computer science, cognitive sciences, and design of linguistic, graphic, and multi-modal user interfaces.</t>
  </si>
  <si>
    <t>The RAG answer correctly identifies what makes the program unique—its interdisciplinary combination of computer science, cognitive sciences, and interface design. However, it inaccurately names the degree program as “Interfaces and Communication Technologies” rather than its official title, “First Cycle Degree (Bachelor’s Degree) in Communication Sciences”, as stated in the Gold answer. While the description is accurate, the naming inaccuracy reduces the score slightly.</t>
  </si>
  <si>
    <t>### Professional Profiles
Graduates will gain skills in:
- The design, production, and evaluation of communication systems.
- Usability, utility, and social impact assessments of communication interfaces.
- Development of systems for individuals with cognitive-communication disorders.
**Career Opportunities**:
- IT and network system companies.
- Public administration organizations.
- Any enterprise using IT systems to communicate with users.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Postgraduate Opportunities
Graduates can continue their studies in:
- **Master's Course in Human-Computer Interaction**
- **Master's Course in Cognitive Science**
---
### Educational Objectives
The program focuses on training graduates with expertise in the technical-informatics, cognitive, and social aspects of communication mediated by information technologies. It is unique in Italy, combining:
- Computer Science
- Cognitive Sciences
- Design of linguistic, graphic, and multi-modal user interfaces.
---
#### Elective Language Courses (Choose 1 - 4 CFU)
| **Course**                      | **Credits (CFU)** | **Description** |
|---------------------------------|-------------------|------------------|
| Additional Language Skills - German | 4             | Introduction to basic German for general communication (Level A1). |
| Additional Language Skills - French | 4             | Introduction to basic French for general communication (Level A1). |
| Additional Language Skills - Spanish | 4             | Introduction to basic Spanish for general communication (Level A1). |
---
### First Year - Mandatory Courses
| **Course**                                                     | **Credits (CFU)** | **Description** |
|----------------------------------------------------------------|-------------------|------------------|
| Informatics and Programming Elements I                         | 12                | Basics of programming, modular software design, and complexity control techniques. |
| Mathematical Analysis with Elements of Algebra                 | 9                 | Introduction to mathematical tools for scientific problem-solving. |
| General Psychology                                             | 9                 | Overview of experimental psychology methods and fields of study. |
| Sociology of Communication                                     | 9                 | Theoretical and methodological bases for studying social communication processes. |
| Semiotics of Visual Representation                             | 6                 | Basics of visual design, focusing on symbolic, graphic, and iconic representations in user interfaces. |
| Human-Machine Interaction with Elements of Multimodal Communication | 6             | Fundamentals of user interface design and evaluation methods. |
| Psychology of Language and Communication                       | 9                 | Cognitive processes in language and communication, including linguistic production and comprehension. |
| English Language                                               | 5                 | Development of reading and comprehension skills in English for professional and academic contexts. |
### Admission Requirements
- **Eligibility**: High school diploma or equivalent qualification.
- **Admission**: Limited-entry program based on a **TOLC** test (organized by CISIA).
#### Elective Courses (12 CFU)
Students may choose from courses offered by the degree program or across the university.
---
# University of Trento, Interfaces and Communication Technologies
## Course Modules
## Admission Information
### Transfers and Credit Recognition
Candidates applying for:
- Course transfers
- Credit recognition (from closed academic careers, degrees, withdrawals, or single courses)
must submit applications by **February 3, 2025**, as per guidelines on the university's website.
### Professional Careers  
The ICE program prepares graduates with **in-demand skills** in the Information and Communications Technology (ICT) sector, where employment growth exceeds the global average. Graduates are equipped to work in interdisciplinary teams, addressing complex technical challenges using innovative tools and techniques.
### What You Will Study
Students will explore topics such as mathematical analysis, physics, mechanics, construction techniques, topography, and sustainability, as well as acquire practical skills in design and programming.  
---
### Second Year - Mandatory Courses
| **Course**                                                     | **Credits (CFU)** | **Description** |
|----------------------------------------------------------------|-------------------|------------------|
| Informatics and Programming Elements II                        | 12                | Advanced programming concepts and systematic development of software. |
| General and Computational Linguistics                          | 9                 | Introduction to language-based communication and computational linguistics. |
| Logic and Reasoning                                            | 6                 | Basics of propositional and first-order logic. |
| Graphic Interface Design                                       | 9                 | User-centered graphic interface design with a focus on frameworks and user needs. |
| Probability and Statistics                                     | 9                 | Introduction to probability theory and its application in statistical modeling. |
| Fundamentals of Neurotechnology                                | 6                 | Basics of neurotechnology with applications in human-machine interaction and ethical considerations. |
---</t>
  </si>
  <si>
    <t>What are some of the skills graduates of the Interfaces and Communication Technologies program will gain, and what are some of the potential career opportunities?</t>
  </si>
  <si>
    <t>Graduates will gain skills in the **design, production, and evaluation of communication systems; usability, utility, and social impact assessments of communication interfaces; and development of systems for individuals with cognitive-communication disorders**. Career opportunities include positions in **IT and network system companies, public administration organizations, and any enterprise using IT systems to communicate with users** [49, 50].</t>
  </si>
  <si>
    <t>Graduates of the Interfaces and Communication Technologies program will gain skills in:
* The design, production, and evaluation of communication systems
* Usability, utility, and social impact assessments of communication interfaces
* Development of systems for individuals with cognitive-communication disorders
Potential career opportunities include:
* IT and network system companies
* Public administration organizations
* Any enterprise using IT systems to communicate with users</t>
  </si>
  <si>
    <t>The RAG answer accurately and completely reflects both the skill set and career opportunities described in the Gold answer. It includes all key elements—design and evaluation of communication systems, usability and social impact assessments, and development for cognitive-communication disorders—along with a precise listing of relevant employment sectors. The response is clear, thorough, and fully aligned with the reference.</t>
  </si>
  <si>
    <t>### Second Year - Mandatory Courses
| **Course**                                                     | **Credits (CFU)** | **Description** |
|----------------------------------------------------------------|-------------------|------------------|
| Informatics and Programming Elements II                        | 12                | Advanced programming concepts and systematic development of software. |
| General and Computational Linguistics                          | 9                 | Introduction to language-based communication and computational linguistics. |
| Logic and Reasoning                                            | 6                 | Basics of propositional and first-order logic. |
| Graphic Interface Design                                       | 9                 | User-centered graphic interface design with a focus on frameworks and user needs. |
| Probability and Statistics                                     | 9                 | Introduction to probability theory and its application in statistical modeling. |
| Fundamentals of Neurotechnology                                | 6                 | Basics of neurotechnology with applications in human-machine interaction and ethical considerations. |
---
## Course Overview
- **Level**: First Cycle Degree (Bachelor's Degree)
- **Course Class**: L-20 - Communication Sciences
- **Language**: Italian
- **Admission**: Regulated, with an entrance exam
- **Location**: Department of Psychology and Cognitive Sciences, Corso Bettini, 84 - 38068 - Rovereto (TN)
The course, launched in the academic year 2008/2009 in collaboration with the FBK-IRST (Bruno Kessler Foundation Center for Scientific and Technological Research), is recognized for its innovative approach in integrating aspects of programming, functionality, and the aesthetic value of technological products.
---
#### Elective Courses (12 CFU)
Students may choose from courses offered by the degree program or across the university.
---
#### Elective Language Courses (Choose 1 - 4 CFU)
| **Course**                      | **Credits (CFU)** | **Description** |
|---------------------------------|-------------------|------------------|
| Additional Language Skills - German | 4             | Introduction to basic German for general communication (Level A1). |
| Additional Language Skills - French | 4             | Introduction to basic French for general communication (Level A1). |
| Additional Language Skills - Spanish | 4             | Introduction to basic Spanish for general communication (Level A1). |
---
### First Year - Mandatory Courses
| **Course**                                                     | **Credits (CFU)** | **Description** |
|----------------------------------------------------------------|-------------------|------------------|
| Informatics and Programming Elements I                         | 12                | Basics of programming, modular software design, and complexity control techniques. |
| Mathematical Analysis with Elements of Algebra                 | 9                 | Introduction to mathematical tools for scientific problem-solving. |
| General Psychology                                             | 9                 | Overview of experimental psychology methods and fields of study. |
| Sociology of Communication                                     | 9                 | Theoretical and methodological bases for studying social communication processes. |
| Semiotics of Visual Representation                             | 6                 | Basics of visual design, focusing on symbolic, graphic, and iconic representations in user interfaces. |
| Human-Machine Interaction with Elements of Multimodal Communication | 6             | Fundamentals of user interface design and evaluation methods. |
| Psychology of Language and Communication                       | 9                 | Cognitive processes in language and communication, including linguistic production and comprehension. |
| English Language                                               | 5                 | Development of reading and comprehension skills in English for professional and academic contexts. |
### Third Year - Mandatory Courses
| **Course**                                                     | **Credits (CFU)** | **Description** |
|----------------------------------------------------------------|-------------------|------------------|
| Cognitive Ergonomics                                           | 6                 | Application of cognitive psychology concepts to interactive system design. |
| Cognition and Social Communication                            | 6                 | Study of cognitive and social processes in communication. |
| Linguistic Interface Laboratory                                | 6                 | Practical tools for developing linguistic communication interfaces. |
| Theories and Techniques of Recognition                        | 6                 | Basics of machine learning and its application to interactive systems. |
| Advanced Human-Machine Interaction                            | 6                 | Application of knowledge to realistic and complex research projects in interaction design. |
| Internship                                                     | 15                | Practical training as per the program's internship regulations. |
| Final Exam                                                     | 3                 | Evaluation of the student's academic and practical knowledge. |
### Educational Objectives
The program focuses on training graduates with expertise in the technical-informatics, cognitive, and social aspects of communication mediated by information technologies. It is unique in Italy, combining:
- Computer Science
- Cognitive Sciences
- Design of linguistic, graphic, and multi-modal user interfaces.
---
### Admission Requirements
- **Eligibility**: High school diploma or equivalent qualification.
- **Admission**: Limited-entry program based on a **TOLC** test (organized by CISIA).
# University of Trento, Interfaces and Communication Technologies
## Course Modules
### Transfers and Credit Recognition
Candidates applying for:
- Course transfers
- Credit recognition (from closed academic careers, degrees, withdrawals, or single courses)
must submit applications by **February 3, 2025**, as per guidelines on the university's website.
## Admission Information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Admissions for Academic Year 2025/2026
- **Test**: TOLC (contents and preparation materials available on the CISIA website).
- **Deadlines**: Published on the University of Trento's admissions page.
---
### Professional Profiles
Graduates will gain skills in:
- The design, production, and evaluation of communication systems.
- Usability, utility, and social impact assessments of communication interfaces.
- Development of systems for individuals with cognitive-communication disorders.
**Career Opportunities**:
- IT and network system companies.
- Public administration organizations.
- Any enterprise using IT systems to communicate with users.
---</t>
  </si>
  <si>
    <t>What are the mandatory courses in the first year of the Interfaces and Communication Technologies program and what are their credit values?</t>
  </si>
  <si>
    <t>The first year mandatory courses include: **Informatics and Programming Elements I (12 CFU), Mathematical Analysis with Elements of Algebra (9 CFU), General Psychology (9 CFU), Sociology of Communication (9 CFU), Semiotics of Visual Representation (6 CFU), Human-Machine Interaction with Elements of Multimodal Communication (6 CFU), Psychology of Language and Communication (9 CFU), and English Language (5 CFU)** [50, 51].</t>
  </si>
  <si>
    <t>The mandatory courses in the first year of the Interfaces and Communication Technologies program are:
1. Informatics and Programming Elements I (12 CFU)
2. Mathematical Analysis with Elements of Algebra (9 CFU)
3. General Psychology (9 CFU)
4. Sociology of Communication (9 CFU)
5. Semiotics of Visual Representation (6 CFU)
6. Human-Machine Interaction with Elements of Multimodal Communication (6 CFU)
7. Psychology of Language and Communication (9 CFU)
8. English Language (5 CFU)</t>
  </si>
  <si>
    <t>The RAG answer precisely lists all mandatory first-year courses along with their correct credit values (CFU), fully matching the Gold answer. There are no omissions or inaccuracies. The response is clear, complete, and perfectly aligned with the reference information.</t>
  </si>
  <si>
    <t>### What You Will Study
Students will explore topics such as mathematical analysis, physics, mechanics, construction techniques, topography, and sustainability, as well as acquire practical skills in design and programming.  
---
##### What does the service offer?  
The Meneghetti Library provides:  
- Information on library resources, tools, and services  
- Bibliographic research support in medical, scientific, and technological databases  
- Personalized assistance for study, research, and clinical practice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Prerequisites
The program is open to students from various academic backgrounds and does not require specific prior knowledge or prerequisites.
The main topics will be taught from the ground up, making it possible for students with no prior exposure to business management to learn the discipline.
---
#### 2 exams to choose from:
| Course              | Credits (ECTS) | Description |
|---------------------|---------------|-------------|
| French Literature I | 6             | Study of narrative genres and critical analysis of primary texts. |
| Spanish Literature I| 6             | Study of narrative genres and critical analysis of primary texts. |
| English Literature I| 6             | Study of narrative genres and critical analysis of primary texts. |
| German Literature I | 6             | Study of narrative genres and critical analysis of primary texts. |
---
#### 2 exams to choose from:
| Course              | Credits (ECTS) | Description |
|---------------------|---------------|-------------|
| French Literature III | 6             | Study of poetic genres and rhetorical analysis of primary texts. |
| Spanish Literature III| 6             | Study of poetic genres and rhetorical analysis of primary texts. |
| English Literature III| 6             | Study of poetic genres and rhetorical analysis of primary texts. |
| German Literature III | 6             | Study of poetic genres and rhetorical analysis of primary texts. |
| Anglo-American Literatures | 6         | Study of poetic genres and rhetorical analysis of texts in the Anglo-American tradition. |
---
## Course Overview
**Level:** Bachelor's Degree  
**Course Class:** L36 Political Science and International Relations  
**Language of Instruction:** Italian  
**Access Mode:** Programmed, with the requirement of passing an admission test  
**Location:** Department of Sociology and Social Research, via Verdi 26, 38122 Trento  
The International Studies program primarily focuses on social and political phenomena in the European and international contexts. The approach is multidisciplinary, covering knowledge in political science, law, international history, sociology, and European and international economics.
## Course Overview
- **Degree Type**: Bachelor's Degree  
- **Duration**: 3 Years  
- **Part-time Study Option Available**: Yes  
The **Bachelor’s Degree in Strategic Studies for Security and International Policies** is an innovative academic program in political sciences, focused on risk, vulnerabilities, and security. It benefits from the University of Verona's multidisciplinary research network, which actively explores politically sensitive topics and operates within a region with historical-social traditions (e.g., military barracks pre- and post-unification of Italy) and international cooperation and solidarity associations.
This degree offers career opportunities in institutions and sectors addressing strategies for the prevention and management of geopolitical, environmental, social, health, and digital risks. It also provides a pathway to the Master's Degree in Emergency Governance, already offered by the University of Verona.
The program is designed for students aiming to acquire:  
(A) General education in political sciences to pursue public sector roles or advanced studies;  
(B) Specialized knowledge (in political, social, legal, economic, historical, and ethical disciplines) and transversal skills (in languages, IT, and methodology) to enter public, private, or third-sector contexts engaged in managing geopolitical, environmental, social, health, and digital risks.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Second Year - Cooperation and Development Pathway
| **Course**                                                | **Credits (CFU)** | **Description**                                                                                                                                                                                                                             |
|-----------------------------------------------------------|-------------------|---------------------------------------------------------------------------------------------------------------------------------------------------------------------------------------------------------------------------------------------|
| **Methodology and Techniques of Social Research**          | 12                | Provides conceptual tools for understanding epistemological issues in social sciences and illustrates common methodological approaches linked to theoretical paradigms.                                                                           |
| **International Law**                                      | 6                 | Focuses on the fundamental features of international legal systems and their structure.                                                                                                                                                      |
| **History of Political Institutions**                      | 8                 | Analyzes the development of the modern state and the functioning of political institutions from a constitutional and administrative perspective.                                                                                               |
| **Comparative Politics**                                   | 8                 | Examines the political institutions, party systems, and parties within political systems, particularly in consolidated democracies.                                                                                                           |
| **Sociology of International Relations**                    | 8                 | Provides theoretical and methodological tools for understanding state behavior in international relations.                                                                                                                                   |
| **Institutions of International Cooperation**              | 8                 | Introduces the role of international institutions focused on cooperation and development.                                                                                                                                                      |
| **English Language Skills: Choose one**                    | 6                 | Specialist English courses, including C1 or C2 levels, focusing on international studies terminology. Credits are awarded based on proficiency level.                                                                                           |
---
#### Course Transfers, Transfers from Other Universities, and Credit Recognition
Candidates who wish to apply for enrollment with:
- Course transfer
- Transfer from another university
- Recognition of credits from closed careers due to graduation, expiration, withdrawal from studies, or individual courses
Must submit their application for admission to subsequent years according to deadlines and procedures indicated on the website **by February 3, 2025**.
#####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Transfer and Credit Recognition  
Students transferring from other programs or universities, or seeking credit recognition, must apply by **February 3, 2025**. Detailed guidelines are available on the university website.
### What does a Workplace Accident Prevention Technician do?
Graduates in Workplace Accident Prevention Techniques may:
- Autonomously and responsibly manage the **prevention, checks, and controls** on the quality of living and work spaces.
- Define intervention priorities based on **health and safety needs, organizational needs,** and the best usage of available resources.
- Plan, realize, and deliver—**in collaboration with other professionals—informative and educational activities** for both individuals and groups about prevention and risk factor control.
- Manage **prevention and control checks** to ensure the safety and salubrity of food and drinks from production to consumption.
- Identify, analyze, and evaluate risk factors for health and safety, including:
  - Systems and equipment;
  - Physical, chemical, and biological agents;
  - Psychological, social, organizational, and ergonomic factors.
- Identify the most effective and appropriate **prevention measures and techniques** for these risks.
- Manage instructional activities aimed at the issuance of **authorizations and health and safety clearances**.
- Interpret and manage controls for the **enforcement of health and safety laws and regulations**.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t>
  </si>
  <si>
    <t>What is the primary focus of the International Studies program, and what disciplines does it draw from?</t>
  </si>
  <si>
    <t>The International Studies program primarily focuses on **social and political phenomena in European and international contexts**. It takes a multidisciplinary approach, drawing on knowledge from **political science, law, international history, sociology, and European and international economics** [51, 52].</t>
  </si>
  <si>
    <t>The primary focus of the International Studies program is on social and political phenomena in the European and international contexts, and it draws from disciplines such as political science, law, international history, sociology, and European and international economics.</t>
  </si>
  <si>
    <t>The RAG answer accurately reflects both the primary focus and the multidisciplinary nature of the International Studies program as described in the Gold answer. It includes all relevant disciplines and correctly emphasizes the program’s emphasis on European and international social and political phenomena. The response is complete, precise, and fully aligned with the reference.</t>
  </si>
  <si>
    <t>###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Focus Areas:
Graduates in **Educational Sciences** will:
- Develop and evaluate **educational projects** tailored to social and cultural contexts, including disadvantaged settings.  
- Recognize and enhance available resources, both material and immaterial, to benefit their target groups.  
The curriculum includes two specialized tracks:  
1. **Educational Services for Early Childhood**  
2. **Community Educational Services**
#### Educational Path Overview
The educational program consists of a common first year, followed by the choice between two paths in the second year:
- **Politics and International Organizations**
- **Cooperation and Development**
The following tables provide an indicative overview of the courses normally offered over the three years of study. The list may change each academic year: some courses may not be active, and new courses may be added.
The final list of courses offered is published annually in the Department of Sociology and Social Research's guides.
---
### Learning Opportunities:
- **Laboratories**  
- **Compulsory internships**, mainly within the chosen track  
- **Erasmus programs** for international experience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Educational Areas:
The course is divided into **five training and learning areas**:
1. **Theoretical-Cultural**  
2. **Contextual**  
3. **Methodological-Professional**  
4. **Relational**  
5. **Experiential**  
The first three areas are taught from the first year, while the last two focus on **internships and related laboratories** starting in the second year. The second and third years emphasize **core professional skills**, such as:
- Interviewing techniques.  
- Counseling.  
- Needs assessment.  
- Designing individual and network-based interventions.
---
### First-Year Curriculum  
All tracks share a common first-year curriculum with a total of **60 CFU** (credits). From the second year onward, the study plan diversifies based on the chosen track.  
---
### **Program Structure**  
The program is divided into **three years**, totaling **180 ECTS credits**, with both Italian and English tracks starting from the **2024/2025 academic year.**  
- **First Year:** Foundational theoretical and practical courses  
- **Second Year:** Advanced courses, lab work, seminars, and study trips  
- **Third Year:** Specialized courses, an internship, and a final project  
Students can personalize their study plan within the curriculum guidelines, subject to approval by an academic board.  
---
### **Study Tracks**  
After two years of core studies, which provide a solid foundation in sociological theory and methodology, students can choose from **four specialization tracks:**  
1. **Civil Society, Environment, and Sustainability**  
2. **Research and Social Analysis**  
3. **Social Innovation and Project Management**  
4. **Culture, Media, and Communication**  
---
### Course Description
This program provides a solid humanistic education with a focus on literary, linguistic-philological, and historical studies. The study of literary texts and sources is framed within a broader context that examines civilization from classical antiquity to the contemporary era.
Students can choose between three traditional tracks or opt for a personalized study plan:  
- **Classical Studies**  
- **Modern Literature**  
- **History**  
Moreover, the program offers numerous extracurricular activities, such as seminars, conferences, and the opportunity to spend a semester abroad.
---
### Advanced Physics Track (PAF)
The **Advanced Physics Track** is a three-year program for highly motivated students. It integrates and expands on the core physics curriculum, consolidating knowledge and preparing students for advanced studies in a Master's program.
For more details, visit the **Advanced Physics Track (PAF)** page on the university website.
---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Yearly Breakdown:
- **First Year**: Foundation courses in pedagogy, psychology, sociology, anthropology, and philosophy.  
- **Second Year**: Specialized knowledge aligned with the chosen track (Early Childhood or Community Services).  
- **Third Year**: Reflective courses on general themes, practical internship experiences, and the final thesis, which synthesizes learning and prepares for further studies or work.  
---
## Course Overview
The Bachelor's Degree in Business Management (Part-Time track) aims to provide:  
- Graduates with tools to analyze and manage financial, operational, and administrative problems in private and public companies, enabling immediate entry into the job market.  
- Strong and specific managerial skills by combining theoretical knowledge with practical, hands-on applications.  
The Part-Time track of the Business Management program is distinguished by its organization and attendance requirements but shares the same educational goals as the full-time Business Management program.  
The part-time program has a duration of **four years**, allowing students to spread their academic workload over a slightly longer period.  
---</t>
  </si>
  <si>
    <t>What are the two educational tracks available in the second year of the International Studies program, and what are the specific areas of focus within each track?</t>
  </si>
  <si>
    <t>The two educational tracks available in the second year are: **Politics and International Organizations**: This track focuses on the study of international organizations. **Cooperation and Development**: This track focuses on topics from international development sociology [52, 53].</t>
  </si>
  <si>
    <t>The two educational tracks available in the second year of the International Studies program are:
1. **Politics and International Organizations**: Students will study international organizations.
2. **Cooperation and Development**: The focus will be on topics from international development sociology.</t>
  </si>
  <si>
    <t>The RAG answer correctly identifies the two educational tracks—Politics and International Organizations and Cooperation and Development—and accurately describes their respective areas of focus. The phrasing closely matches the Gold answer, with no omissions or inaccuracies. The response is clear, concise, and fully aligned with the reference.</t>
  </si>
  <si>
    <t>### Admission Requirements
- **Requirement**: An Italian high school diploma or an equivalent foreign qualification.  
- **Admission Test**: Required and organized by the University of Trento.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Course Overview
- **Degree Type**: Bachelor’s Degree (Corsi di Laurea)  
- **Duration**: 3 years  
- **Part-time Study Option**: Yes  
- **Admissions**: Restricted (admission test required)  
- **Class Attendance Requirements**: Mandatory  
- **Degree Class**: L/SNT3  
- **Administrative Headquarters**: Verona  
- **Other Campuses**: Rovereto  
- **Language of Instruction**: Italian  
---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Course Overview
- **Degree Type**: Bachelor’s Degree (Corsi di Laurea)  
- **Duration**: 3 Years  
- **Part-time Study Option**: Yes  
- **Admissions**: Open degree programme; TOLC-SU test required  
- **Class Attendance Requirements**: Not mandatory  
- **Degree Class**: L-11  
- **Administrative Headquarters**: Verona  
- **Language**: Italian  
---
## Course Overview
**Level:** Bachelor's Degree  
**Course Class:** L36 Political Science and International Relations  
**Language of Instruction:** Italian  
**Access Mode:** Programmed, with the requirement of passing an admission test  
**Location:** Department of Sociology and Social Research, via Verdi 26, 38122 Trento  
The International Studies program primarily focuses on social and political phenomena in the European and international contexts. The approach is multidisciplinary, covering knowledge in political science, law, international history, sociology, and European and international economics.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Course Overview
- **Degree Type**: Bachelor’s Degree (Corsi di Laurea)  
- **Duration**: 3 years  
- **Part-time Study Option**: Yes  
- **Admissions**: Restricted (admission test required)  
- **Class Attendance Requirements**: Not mandatory  
- **Degree Class**: L-29  
- **STEM Course**: Yes  
- **Administrative Headquarters**: Verona  
- **Language of Instruction**: Italian  
The **Bachelor’s Degree in Nutraceutical and Food Health Sciences** trains professionals to integrate essential knowledge of the biochemistry of nutrients and their metabolism in humans under physiological and pathological conditions. This knowledge is used to design integrated nutritional strategies aimed at safeguarding health.  
---
### Admissions
- **Admission Type**: Open admission  
- **Class Attendance Requirements**: Not mandatory  
- **Degree Class**: L-36  
- **Admitted to PA Project 110 cum laude**: Yes
## Course Overview 
- **Degree Type**: Bachelor’s Degree (Corsi di Laurea)  
- **Duration**: 3 years  
- **Part-time Study Option**: Yes  
- **Admissions**: Restricted (admission test required)  
- **Class Attendance Requirements**: Mandatory  
- **Degree Class**: L-SNT/04  
- **Administrative Headquarters**: Trento  
- **Language of Instruction**: Italian  
The Bachelor’s Degree in **Healthcare Assistance** (Class L-SNT/04) trains healthcare professionals to:  
- Identify the population's health needs and prioritize preventive, educational, and rehabilitative interventions.  
- Manage vaccination campaigns and health surveillance to prevent the spread of infectious diseases.  
- Collaborate on initiatives promoting citizens' health rights.  
---
### **Post-Graduation Studies**
After completing the Bachelor's Degree in International Studies, students may pursue Master's degrees, first-level master's programs, or other educational paths, subject to admission requirements.
At the University of Trento, the International Studies degree provides the necessary knowledge for access to the following:
- Master's degree in Sociology and Social Research  
- Master's degree in Organization, Society, and Technology  
- Master's degree in Global and Local Studies  
- Master's degree in Data Science  
- Master's degree in Methodology, Organization, and Evaluation of Social Services (with internship credit recovery)  
- Several first-level Master's programs
---
## Course Overview 
- **Degree Type**: Bachelor’s Degree (Corsi di Laurea)  
- **Duration**: 3 years  
- **Part-time Study Option**: Yes  
- **Admissions**: Open access with mandatory TOLC-I test  
- **Class Attendance Requirements**: Not mandatory  
- **Degree Class**: L-8 R  
- **STEM Course**: Yes  
- **Administrative Headquarters**: Verona  
- **Language of Instruction**: Italian  
---</t>
  </si>
  <si>
    <t>What are the admission requirements for the International Studies Bachelor's degree, and what test is required for admission?</t>
  </si>
  <si>
    <t>Applicants must have a **secondary school diploma or another recognized qualification obtained abroad**. The program has programmed enrolment, with places assigned based on a selection process. Admission requires passing the **TOLC test managed by CISIA** (Consortium for Integrated University Access Systems) [53, 54].</t>
  </si>
  <si>
    <t>The admission requirements for the International Studies Bachelor's degree are:
* An Italian high school diploma or an equivalent foreign qualification.
* The admission test is required and organized by the University of Trento.</t>
  </si>
  <si>
    <t>The RAG answer correctly mentions the need for a high school diploma or equivalent qualification. However, it inaccurately states that the admission test is organized by the University of Trento, omitting the fact that it is the TOLC test managed by CISIA, as specified in the Gold answer. It also fails to mention the programmed enrolment and selection process. While partially accurate, the missing and incorrect details lower the overall alignment and completeness.</t>
  </si>
  <si>
    <t>### The Pathway for Accountants
The training cycle for the accounting profession is a five-year program designed and managed with professional bodies, ensuring the best conditions to face the qualification exam and pursue the profession of an accountant. It consists of a bachelor's degree in Business Administration and Law (three years), a master's degree in Business Economics and Legislation (LM77), an internship at professional firms, a post-graduation internship, and placement.
In this way, students selected for the "private professions" pathway in Business Administration and Law find a curriculum that strongly integrates with professional work, paving the way for obtaining the specific master's degree in Business Economics and Legislation, ensuring the best conditions for access to the accounting profession.
## Course Overview
In our society, the system of norms constantly interacts with the lives of businesses and individuals. The ability to understand and master the knowledge and tools of business administration in relation to the legal system represents a strength for modern professionals, ready to operate in companies and public administrations.
The degree in Business Administration and Law integrates with the master's program to train professionals (such as accountants), defining a pathway that is highly professionalizing from the start. Alternatively, it opens the doors to many subsequent specializations related to the complex world of public administrations and enterprises.
The degree program is designed for ambitious students who, upon enrollment, wish to embark on a course of study that could conclude with a master's degree in Business Economics and Legislation, with the aim of acquiring a high level of specialization and professional competencies (for the accounting profession).
### Educational Objectives
The degree in Business Administration and Law (L18 degree class) aims to:
- Provide an integrated set of knowledge related to economics, business administration, and law;
- Develop application skills and communication techniques, aimed at managing economic organizations;
- Integrate business and economic training with legal knowledge in areas directly relevant to companies and entities (both private and public).
The degree program includes a mandatory internship:
- For those who choose the orientation towards private professions, mainly within professional firms or auditing companies;
- For those who choose the orientation towards public professions, it can take place in public entities and companies.
Additionally, workshops are planned, organized in collaboration with professionals, during which theoretical knowledge is applied in real contexts.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does the service offer?  
The Meneghetti Library provides:  
- Information on library resources, tools, and services  
- Bibliographic research support in medical, scientific, and technological databases  
- Personalized assistance for study, research, and clinical practice
### Career and Study Opportunities
Graduates in Business Administration and Law can:
- Access the qualification to practice as an accountant at level B of the professional register, or in any case, complete the preparatory training for finishing the specific master's degree aimed at registration at level A of the same register. This completes the five-year cycle for training accountants (COM). A specific agreement, published on the Regulations and Rules page, governs the professional internship and exemption from the first written exam required by the state exam.
- Be employed in businesses and non-profit organizations as officials with responsibilities in economic-financial, accounting, and administrative roles;
- Be employed in public administrations as officials, with broad tasks in management and administration.
Graduates can also decide to continue their education in master's degrees in economics and business-related fields or other related areas.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Prerequisites
The program is open to students from various academic backgrounds and does not require specific prior knowledge or prerequisites.
The main topics will be taught from the ground up, making it possible for students with no prior exposure to business management to learn the discipline.
---
# University of Trento, Law and Buisness Administration
## Course Overview
** Degree Level: Bachelor's Degree
**Course Class**: L-11 - Modern Languages and Cultures  
**Language of Instruction**: Italian  
**Access Mode**: Restricted, with the completion of an entrance test  
**Location**: Department of Humanities, via Tommaso Gar 14, 38122 Trento.
The Bachelor's degree in Modern Languages is structured into two pathways: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
The program aims to provide graduates with a solid foundation in theoretical linguistics and in two languages and their respective cultures, chosen from English, French, Spanish, Russian (only for the LITI pathway), and German.
Language, culture, and literature lessons are offered in the original language from the first year, creating an environment conducive to achieving high levels of proficiency both orally and in writing.
---
## Admission Information
#####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Enrollment for the Academic Year 2025/2026
### Structure of the Program:
- **Year 1**: Foundational courses.  
- **Year 2**: Core legal courses with elective tracks aligned to professional goals.  
- **Year 3**: Specialized study pathways tailored to career aspirations, ensuring coherence between academic training and career profiles.
---
### Career Opportunities
Graduates can pursue:
- Advanced studies in master’s degrees (economics and business focus).
- Professional roles in various industries such as agriculture, commerce, tourism, culture, banking, and finance.</t>
  </si>
  <si>
    <t>What are the main goals of the Business Administration and Law degree, and what kind of professional pathway does it offer?</t>
  </si>
  <si>
    <t>The Business Administration and Law degree aims to provide an **integrated knowledge of economics, business administration, and law**, as well as to develop application and communication skills for managing economic organisations. It also integrates business and economic training with legal knowledge relevant to both private and public entities. The degree can lead to a **highly professional career, such as in the accounting profession, or to further specialisations in public administration and enterprises** [54, 55].</t>
  </si>
  <si>
    <t>The main goals of the Business Administration and Law degree are:
* To provide an integrated set of knowledge related to economics, business administration, and law
* To develop application skills and communication techniques, aimed at managing economic organizations
* To integrate business and economic training with legal knowledge in areas directly relevant to companies and entities (both private and public)
This degree offers a professional pathway that can lead to:
* Access to the qualification to practice as an accountant at level B of the professional register
* Employment in businesses and non-profit organizations as officials with responsibilities in economic-financial, accounting, and administrative roles
* Employment in public administrations as officials, with broad tasks in management and administration
* Opportunities to continue education in master's degrees in economics and business-related fields or other related areas</t>
  </si>
  <si>
    <t>The RAG answer thoroughly and accurately reflects the main goals of the Business Administration and Law degree, including its interdisciplinary focus on economics, business, and law, as well as skill development for managing organizations. It also aligns well with the professional pathways mentioned in the Gold answer, including careers in accounting, public administration, and further academic specialization. The response is complete, precise, and well-structured.</t>
  </si>
  <si>
    <t>### Educational Objectives
The degree in Business Administration and Law (L18 degree class) aims to:
- Provide an integrated set of knowledge related to economics, business administration, and law;
- Develop application skills and communication techniques, aimed at managing economic organizations;
- Integrate business and economic training with legal knowledge in areas directly relevant to companies and entities (both private and public).
The degree program includes a mandatory internship:
- For those who choose the orientation towards private professions, mainly within professional firms or auditing companies;
- For those who choose the orientation towards public professions, it can take place in public entities and companies.
Additionally, workshops are planned, organized in collaboration with professionals, during which theoretical knowledge is applied in real contexts.
### Career and Further Studies
The three-year program in Business Management prepares students to pursue Master's Degrees within the Department of Economics and Management at the University of Trento, as well as at other Italian or international universities.  
Graduates can choose to continue with advanced studies immediately after completing the three-year program or gain practical experience through a corporate internship before entering a Master's program.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The Pathway for Accountants
The training cycle for the accounting profession is a five-year program designed and managed with professional bodies, ensuring the best conditions to face the qualification exam and pursue the profession of an accountant. It consists of a bachelor's degree in Business Administration and Law (three years), a master's degree in Business Economics and Legislation (LM77), an internship at professional firms, a post-graduation internship, and placement.
In this way, students selected for the "private professions" pathway in Business Administration and Law find a curriculum that strongly integrates with professional work, paving the way for obtaining the specific master's degree in Business Economics and Legislation, ensuring the best conditions for access to the accounting profession.
### Objectives
The degree aims to prepare graduates to face the challenges of technological progress in businesses, economic and financial systems, and society. Students will gain:
- Expertise in economics, finance, and business management  
- Decision-making skills based on data collection, management, and analysis  
The program includes:
- Workshops and labs using IT tools relevant to businesses, banking, and insurance  
- Meetings with managers from key industries  
- Internship opportunities in companies, public administrations, agencies, or research institutions  
- Study abroad options through **Erasmus+** and **Worldwide programs**  
During the **third year**, students can choose lab-based subjects to refine their skills in specific areas of interest.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Career and Study Opportunities
Graduates in Business Administration and Law can:
- Access the qualification to practice as an accountant at level B of the professional register, or in any case, complete the preparatory training for finishing the specific master's degree aimed at registration at level A of the same register. This completes the five-year cycle for training accountants (COM). A specific agreement, published on the Regulations and Rules page, governs the professional internship and exemption from the first written exam required by the state exam.
- Be employed in businesses and non-profit organizations as officials with responsibilities in economic-financial, accounting, and administrative roles;
- Be employed in public administrations as officials, with broad tasks in management and administration.
Graduates can also decide to continue their education in master's degrees in economics and business-related fields or other related areas.
---
## Course Overview
In our society, the system of norms constantly interacts with the lives of businesses and individuals. The ability to understand and master the knowledge and tools of business administration in relation to the legal system represents a strength for modern professionals, ready to operate in companies and public administrations.
The degree in Business Administration and Law integrates with the master's program to train professionals (such as accountants), defining a pathway that is highly professionalizing from the start. Alternatively, it opens the doors to many subsequent specializations related to the complex world of public administrations and enterprises.
The degree program is designed for ambitious students who, upon enrollment, wish to embark on a course of study that could conclude with a master's degree in Business Economics and Legislation, with the aim of acquiring a high level of specialization and professional competencies (for the accounting profession).
#### 1st Year
Focused on providing a strong foundation in essential theoretical disciplines derived from basic sciences, aimed at their subsequent professional application. Students will also learn the fundamentals of disciplines characterizing the profession, including concepts of radiation protection and safety, which are prerequisites for the first internship experience. The focus will be on professional orientation, enhancing awareness of the professional role and work environments (Radiodiagnostics, Radiotherapy, Protontherapy, Nuclear Medicine, Medical Physics, Interventional Hemodynamics).
Multiple internship experiences are scheduled in contexts where students can apply their acquired knowledge, methodologies, and techniques under the supervision of expert tutors trained in pedagogical methods and tutorial techniques.
#### Key Features of the SUA-CdS:
- **Public Sections**:  
  - Learning Objectives  
  - Student Experience  
  - Learning Outcomes  
- **Administrative Section** (for internal use only): Administration and Quality Management  
The SUA-CdS helps the University design, implement, and evaluate its degree programs, while also serving as a valuable tool for students in choosing the right program of study.  
---
## Course Modules
The course is structured into two curricula:
- **Public Management**
- **Private Professions**
### First Year
Focused on orienting students within their new academic environment, developing critical thinking, appropriate terminology, and a systematic study approach. Students acquire foundational knowledge in orthotic-prosthetic sciences, basic sciences, and biomechanics. The first internship introduces students to professional environments and basic competencies.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Postgraduate Studies 
The Viticulture and Enology degree is a professional qualification that allows graduates to enter the workforce directly.  
Graduates can also pursue:  
- Master's degrees that require a bachelor's degree in CL-25, possibly with additional credit requirements if the chosen field differs from viticulture.  
- First-level master's programs or executive master's programs.  
- Further specializations through internships and placements in research institutions or universities.  
Graduates can also advance their careers in the research and development sector of companies specializing in winemaking aids and products, viticulture machinery and technology, and the wine industry itself.  
---
### Learning Outcomes
This **economics-focused degree program** aims to provide students with a comprehensive education in business, statistics, mathematics, and law. The emphasis is on preparing graduates to address challenges in **export-oriented and internationalized enterprises**.
Key areas of study include:
- **Political Economy and Business Economics**: Measurement, analysis, and modeling of economic and financial phenomena  
- **International Markets and Globalized Economy**: Understanding relationships between firms and international markets</t>
  </si>
  <si>
    <t>What are the two different orientations that students can choose within the Business Administration and Law degree program, and where can students undertake internships?</t>
  </si>
  <si>
    <t>Students can choose between two orientations: **one towards private professions and the other towards public professions**. Those choosing the private professions orientation will complete their mandatory internship mainly within **professional firms or auditing companies**. Students choosing the public professions orientation can complete their internship in **public entities and companies** [55, 56].</t>
  </si>
  <si>
    <t>The two different orientations that students can choose within the Business Administration and Law degree program are:
1. Orientation towards private professions, mainly within professional firms or auditing companies.
2. Orientation towards public professions, it can take place in public entities and companies.
Students can undertake internships in either of these orientations.</t>
  </si>
  <si>
    <t>The RAG answer accurately identifies the two orientations—private professions and public professions—and correctly associates each with the corresponding internship opportunities. The phrasing is slightly different but conveys the same meaning as the Gold answer. The response is complete, accurate, and fully aligned with the reference.</t>
  </si>
  <si>
    <t>##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
## Course Overview
- **Degree Type**: Bachelor’s Degree (Corsi di Laurea)  
- **Duration**: 3 years  
- **Part-time Study Option**: Yes  
- **Admissions**: Restricted (admission test required)  
- **Class Attendance Requirements**: Mandatory  
- **Degree Class**: L/SNT2  
- **Administrative Headquarters**: Verona  
- **Other Campuses**: Vicenza, Rovereto  
- **Language of Instruction**: Italian  
---
## Course Overview
- **Degree Type**: Bachelor’s Degree (Corsi di Laurea)  
- **Duration**: 3 years  
- **Part-time Study Option**: Yes  
- **Admissions**: Restricted (admission test required)  
- **Class Attendance Requirements**: Mandatory  
- **Degree Class**: L/SNT3  
- **Administrative Headquarters**: Verona  
- **Other Campuses**: Rovereto  
- **Language of Instruction**: Italian  
---
## Course Overview
- **Degree Type**: Bachelor’s Degree (Corsi di Laurea)  
- **Duration**: 3 Years  
- **Part-time Study Option**: Yes  
- **Admissions**: Open degree programme; TOLC-SU test required  
- **Class Attendance Requirements**: Not mandatory  
- **Degree Class**: L-11  
- **Administrative Headquarters**: Verona  
- **Language**: Italian  
---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Course Overview
- **Degree Type**: Bachelor’s Degree (Corsi di Laurea)  
- **Duration**: 3 years  
- **Part-time Study Option**: Yes  
- **Admissions**: Restricted (admission test required)  
- **Class Attendance Requirements**: Not mandatory  
- **Degree Class**: L-29  
- **STEM Course**: Yes  
- **Administrative Headquarters**: Verona  
- **Language of Instruction**: Italian  
The **Bachelor’s Degree in Nutraceutical and Food Health Sciences** trains professionals to integrate essential knowledge of the biochemistry of nutrients and their metabolism in humans under physiological and pathological conditions. This knowledge is used to design integrated nutritional strategies aimed at safeguarding health.  
---
## Course Overview 
- **Degree Type**: Bachelor’s Degree (Corsi di Laurea)  
- **Duration**: 3 years  
- **Part-time Study Option**: Yes  
- **Admissions**: Restricted (admission test required)  
- **Class Attendance Requirements**: Mandatory  
- **Degree Class**: L-SNT/04  
- **Administrative Headquarters**: Trento  
- **Language of Instruction**: Italian  
The Bachelor’s Degree in **Healthcare Assistance** (Class L-SNT/04) trains healthcare professionals to:  
- Identify the population's health needs and prioritize preventive, educational, and rehabilitative interventions.  
- Manage vaccination campaigns and health surveillance to prevent the spread of infectious diseases.  
- Collaborate on initiatives promoting citizens' health rights.  
---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Course Overview 
- **Degree Type**: Bachelor’s Degree (Corsi di Laurea)  
- **Duration**: 3 years  
- **Part-time Study Option**: Yes  
- **Admissions**: Open access with mandatory TOLC-I test  
- **Class Attendance Requirements**: Not mandatory  
- **Degree Class**: L-8 R  
- **STEM Course**: Yes  
- **Administrative Headquarters**: Verona  
- **Language of Instruction**: Italian  
---
### Admission Requirements
To enroll in the course, it is necessary to have a secondary school diploma or an equivalent qualification obtained abroad and recognized as suitable.
The course is restricted in number: places are assigned based on a selection process for Italian citizens, citizens of European Union countries, and non-European Union citizens residing outside of Italy.
#### Admissions and Enrollment for the First Year
To be admitted to the degree program, it is necessary to pass a TOLC test administered by CISIA (Consortium of Interuniversity Integrated Systems for Access).
Calls for applications and deadlines are published on the Admissions 2025 page.
On the CISIA website, there is information on the contents and structure of the TOLC, educational materials, and practice tests to prepare for the exam: [TOLC: Exercises and Simulations](https://www.cisiaonline.it).
## Course Overview 
- **Degree Type**: Bachelor’s Degree (Corsi di Laurea)  
- **Duration**: 3 years  
- **Part-time Study Option**: Yes  
- **Admissions**: Open access with mandatory TOLC-I test  
- **Class Attendance Requirements**: Not mandatory  
- **Degree Class**: L-35  
- **National or EU Relevance**: Yes  
- **STEM Course**: Yes  
- **Administrative Headquarters**: Verona  
- **Language of Instruction**: Italian  
---
## Course Overview
- **Degree Type**: Bachelor’s Degree (Corsi di Laurea)  
- **Duration**: 3 Years  
- **Part-time Study Option**: Yes  
- **Admissions**: Open access with mandatory TOLC-I test  
- **Class Attendance Requirements**: Not mandatory  
- **Degree Class**: L-31  
- **National or EU Relevance**: Yes  
- **STEM Course**: Yes  
- **Administrative Headquarters**: Verona  
- **Language of Instruction**: Italian  
---</t>
  </si>
  <si>
    <t>What are the admission requirements for the Business Administration and Law Bachelor's degree, and what test is required for admission?</t>
  </si>
  <si>
    <t>Applicants must have a **secondary school diploma or an equivalent qualification obtained abroad**. The program has a restricted number of places, with admission based on a selection process. Admission requires passing the **TOLC test administered by CISIA** (Consortium of Interuniversity Integrated Systems for Access) [56, 57].</t>
  </si>
  <si>
    <t>The admission requirements for the Business Administration and Law Bachelor's degree are:
* A secondary school diploma (high school diploma) or an equivalent foreign qualification
* A national quota system: each year, a decree is issued that establishes the contents of the admission announcement, the date, and the modalities for the national admission test
* The access to the Bachelor's degree program is limited by a national quota, as per Law 264/1999
* The number of available spots, the modalities, and the content of the admission test are set each year by a decree from the Ministry of University and Research (MUR)
The test required for admission is the TOLC-SU test.</t>
  </si>
  <si>
    <t>The RAG answer correctly states the need for a secondary school diploma or equivalent and identifies the TOLC-SU test as the required admission exam, aligning with the Gold answer. However, it introduces extra details about a national quota system and MUR decrees, which are not mentioned in the Gold answer and may not specifically apply to this program. These additions, while not necessarily incorrect, create ambiguity and deviate from the concise focus of the Gold reference. The core information is mostly accurate, but the added context affects clarity and alignment slightly.</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</si>
  <si>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You Will Study
Students will explore topics such as mathematical analysis, physics, mechanics, construction techniques, topography, and sustainability, as well as acquire practical skills in design and programming.  
---
## Course Overview
- **Level**: Second Level Degree Programme
- **Class**: LMG/01 - Class of Five-Year Master's Degrees in Law
- **Language**: Italian
- **Admission**: Limited number, with an admission test
- **Campus**: Department - Faculty of Law, Via Verdi 53, 38122 Trento
Since its establishment in 1984-85, the Faculty of Law at Trento has emphasized understanding the legal phenomenon as a **social and institutional reality**, transcending the limits of time, space, and individual legal systems. This approach encourages a **comparative, European, and transnational perspective**, equipping students with the cultural and methodological tools necessary to meet the challenges of globalization, technological advancements, and European integration.
The program adopts a modern teaching method that integrates **national, European, and transnational law**, emphasizing:
- Legal comparison
- Historical and contextual understanding
- Professionalism in an interconnected global landscape.
---
## Course Overview
**Level:** Bachelor's Degree  
**Course Class:** L36 Political Science and International Relations  
**Language of Instruction:** Italian  
**Access Mode:** Programmed, with the requirement of passing an admission test  
**Location:** Department of Sociology and Social Research, via Verdi 26, 38122 Trento  
The International Studies program primarily focuses on social and political phenomena in the European and international contexts. The approach is multidisciplinary, covering knowledge in political science, law, international history, sociology, and European and international economics.
### Learning Outcomes
This **economics-focused degree program** aims to provide students with a comprehensive education in business, statistics, mathematics, and law. The emphasis is on preparing graduates to address challenges in **export-oriented and internationalized enterprises**.
Key areas of study include:
- **Political Economy and Business Economics**: Measurement, analysis, and modeling of economic and financial phenomena  
- **International Markets and Globalized Economy**: Understanding relationships between firms and international markets
### **Educational Objectives**  
The Sociology degree program prepares students to understand and interpret:  
- **Social phenomena** and changes in contemporary societies  
- The evolution of **institutions and organizations**  
- **Behavioral and relational models** within society  
The sociological training is enhanced by a strong emphasis on **empirical research methods and techniques**, complemented by contributions from other social sciences such as anthropology, political science, history, law, economics, and psychology.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Course Overview
- **Level**: Second-Level Degree Programme  
- **Degree Class**: LM-41 - Medicine and Surgery  
- **Language**: Italian  
- **Admission**: Nationally regulated limited number (admission test required)  
- **Duration**: 6 years  
- **Inter-University Program**: University of Trento and University of Verona  
The Master's Degree in Medicine and Surgery is an inter-university program supported by the research expertise of multiple departments at the University of Trento (CIBIO, DiPSCo, CIMeC, and CISMed) and the clinical research at the University of Verona. The program was established in the academic year 2020/2021 and is designed to integrate **traditional medical training** with **cutting-edge technologies** and **interdisciplinary research** in biomedical, computational, and cognitive sciences.
---
### **Post-Graduation Studies**
After completing the Bachelor's Degree in International Studies, students may pursue Master's degrees, first-level master's programs, or other educational paths, subject to admission requirements.
At the University of Trento, the International Studies degree provides the necessary knowledge for access to the following:
- Master's degree in Sociology and Social Research  
- Master's degree in Organization, Society, and Technology  
- Master's degree in Global and Local Studies  
- Master's degree in Data Science  
- Master's degree in Methodology, Organization, and Evaluation of Social Services (with internship credit recovery)  
- Several first-level Master's programs
---
### **Further Studies After Graduation**  
Upon completion of the Sociology degree, students can enroll in:  
- **Master's degree programs** (subject to admission requirements)  
- **First-level master's programs**  
- **Other advanced training courses**  
At the University of Trento, the Sociology degree provides the necessary knowledge for admission to:  
- **Master's in Sociology and Social Research**  
- **Master's in Organization, Society, and Technology**  
- **Master's in Global and Local Studies**  
- **Master's in Data Science**  
- **Master's in Methodology, Organization, and Evaluation of Social Services** (with internship credit recovery)  
- Various **first-level master's programs**  
The program equips students with the skills to analyze social reality through practical research experiences, developing competencies in:  
- Analysis  
- Coordination and management  
- Project planning  
- Communication  
- Organization and evaluation  
---
## Course Overview
In our society, the system of norms constantly interacts with the lives of businesses and individuals. The ability to understand and master the knowledge and tools of business administration in relation to the legal system represents a strength for modern professionals, ready to operate in companies and public administrations.
The degree in Business Administration and Law integrates with the master's program to train professionals (such as accountants), defining a pathway that is highly professionalizing from the start. Alternatively, it opens the doors to many subsequent specializations related to the complex world of public administrations and enterprises.
The degree program is designed for ambitious students who, upon enrollment, wish to embark on a course of study that could conclude with a master's degree in Business Economics and Legislation, with the aim of acquiring a high level of specialization and professional competencies (for the accounting profession).
## Course Overview
- **Level**: First Cycle Degree (Bachelor's Degree)
- **Course Class**: L-20 - Communication Sciences
- **Language**: Italian
- **Admission**: Regulated, with an entrance exam
- **Location**: Department of Psychology and Cognitive Sciences, Corso Bettini, 84 - 38068 - Rovereto (TN)
The course, launched in the academic year 2008/2009 in collaboration with the FBK-IRST (Bruno Kessler Foundation Center for Scientific and Technological Research), is recognized for its innovative approach in integrating aspects of programming, functionality, and the aesthetic value of technological products.
---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Course Overview
**Level:** First-level Bachelor's Degree  
**Course Class:** L-10 - Humanities  
**Language:** Italian  
**Admission Mode:** Programmed, with an entrance exam  
**Location:** Department of Humanities and Philosophy, via Tommaso Gar 14, 38122 Trento  
---
##### What the Service Offers and Who It’s For
The service provides free training courses for institutional users of the University. The training aims to teach fundamental skills at different levels for the effective use of bibliographic and textual research tools.
Sessions are held periodically or can be requested with customized topics.</t>
  </si>
  <si>
    <t>What level of degree is the Law program at Trento, and what is a key emphasis of the program's approach?</t>
  </si>
  <si>
    <t>The Law program is a **Second Level Degree Programme**, also described as a **Five-Year Master's Degree**. A key emphasis is understanding the legal phenomenon as a **social and institutional reality, using a comparative, European, and transnational perspective** [57, 58].</t>
  </si>
  <si>
    <t>The Law program at Trento is a Second Level Degree Programme, and a key emphasis of the program's approach is understanding the legal phenomenon as a social and institutional reality, transcending the limits of time, space, and individual legal systems.</t>
  </si>
  <si>
    <t>The RAG answer correctly identifies the Law program as a Second Level Degree Programme and accurately reflects the general emphasis on understanding law as a social and institutional reality. However, it omits the specific comparative, European, and transnational perspective highlighted in the Gold answer, and instead introduces a more abstract phrasing (“transcending the limits of time, space…”), which is not directly supported by the source. While the core concept is present, the lack of specificity and deviation in wording reduce the completeness of the response.</t>
  </si>
  <si>
    <t>####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Further Studies  
CEILS graduates are well-prepared to apply for national or international Master's programs in fields such as:  
- Law  
- Economics  
- Political Science  
- International Relations  
- Sociology
### Further Studies
Graduates can pursue:
- **Graduate School for Legal Professions**: Provides access to traditional forensic careers.
- **Doctoral Programs**, such as:
  - **PhD in Comparative and European Legal Studies**.
  - **PhD in International Studies**, offered by the School of International Studies.
---
### Educational Objectives
The Bachelor's Degree in Civil Engineering prepares professionals to work in teams focused on the design and construction of engineering projects. Graduates will also acquire the ability to independently pursue further expertise in applied fields of Civil Engineering.  
An additional goal of the program is to provide a foundational methodology that enables graduates to successfully pursue Master's-level studies.  
The program equips students with skills required in the construction sector, now experiencing the Fourth Industrial Revolution. These skills include:  
- Integration of civil works with the territory  
- Use of innovative, smart, and green technologies  
- Application of information technology and the Internet of Things  
---
### What You Will Study
Students will explore topics such as mathematical analysis, physics, mechanics, construction techniques, topography, and sustainability, as well as acquire practical skills in design and programming.  
---
### Program Overview
The **Bachelor's Degree in Cognitive Psychology Science and Techniques** aims to provide foundational and specialized knowledge in various psychological fields, particularly in cognitive psychology and communication processes.
A key feature of the program is the ability to apply theoretical knowledge of cognitive psychology in practical and workplace settings. Graduates will be equipped to address and resolve practical problems involving psychological variables, devising solutions based on cognitive psychology principles. They will be able to present arguments supported by both theoretical knowledge and empirical evidence. Graduates will also have the ability to collect and interpret relevant psychological data.
Furthermore, they will develop the ability to express independent technical judgments motivated by theoretical knowledge and empirical results, while also contextualizing these judgments within the scientific, social, and ethical concerns of applied psychology.
A crucial component of the program is fostering the capacity for independent and critical learning, preparing graduates for further study in psychology or enabling them to continue their education autonomously.
#### **Employment Opportunities**
Graduates in Biomedical Laboratory Techniques can work in public or private laboratories, either as employees or independent professionals. Opportunities include:
- Specialist laboratories in hospitals or private facilities.
- Quality control laboratories in biomedicine, pharmaceuticals, and food sectors.
- Regional environmental protection agencies.
- Diagnostic laboratory production industries and marketing agencies.
- University and non-university research laboratories in biomedical fields.
Graduates may pursue further studies in Master's Degrees or specialized Master's programs in related fields.
---
#### Professional Qualification
Graduates can enter the **Register of Chartered Accountants and Accounting Experts (Section B)** after passing the required examination. This qualifies them for activities outlined in Legislative Decree 34/2005 (art. 1).
The program also lays the foundation for further studies in master’s degrees and advanced courses in economics, finance, and management in Italy and abroad.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Postgraduate Studies 
The Viticulture and Enology degree is a professional qualification that allows graduates to enter the workforce directly.  
Graduates can also pursue:  
- Master's degrees that require a bachelor's degree in CL-25, possibly with additional credit requirements if the chosen field differs from viticulture.  
- First-level master's programs or executive master's programs.  
- Further specializations through internships and placements in research institutions or universities.  
Graduates can also advance their careers in the research and development sector of companies specializing in winemaking aids and products, viticulture machinery and technology, and the wine industry itself.  
---
### What does a Workplace Accident Prevention Technician do?
Graduates in Workplace Accident Prevention Techniques may:
- Autonomously and responsibly manage the **prevention, checks, and controls** on the quality of living and work spaces.
- Define intervention priorities based on **health and safety needs, organizational needs,** and the best usage of available resources.
- Plan, realize, and deliver—**in collaboration with other professionals—informative and educational activities** for both individuals and groups about prevention and risk factor control.
- Manage **prevention and control checks** to ensure the safety and salubrity of food and drinks from production to consumption.
- Identify, analyze, and evaluate risk factors for health and safety, including:
  - Systems and equipment;
  - Physical, chemical, and biological agents;
  - Psychological, social, organizational, and ergonomic factors.
- Identify the most effective and appropriate **prevention measures and techniques** for these risks.
- Manage instructional activities aimed at the issuance of **authorizations and health and safety clearances**.
- Interpret and manage controls for the **enforcement of health and safety laws and regulations**.
---
### Further Studies
Upon completion of the Bachelor's degree, graduates can access:
- **Master's Degrees**, including:
  - Methodology, Organization, and Evaluation of Social Services.  
  - Global and Local Studies.  
  - Organization, Society, and Technology.  
  - Sociology and Social Research.  
  - Data Science.  
- **First-Level Master's Programs** in related fields.
---
### Further Study After Graduation
Graduates can continue their education with a Master's Degree in Civil Engineering or related fields such as Energy Engineering or Environmental Meteorology.  
---
##### Judicial and Forensic Operators
- **Role in a Work Context**:  
   Graduates will be prepared for roles in the judicial and forensic sectors, with expertise in international, comparative, and EU law.
- **Skills Associated with the Role**:  
   - Draft and analyze legal documents for judicial contexts.  
   - Solve complex legal problems and provide high-quality legal support to public and private entities.  
- **Job Opportunities**:  
   Roles in judicial administration or forensic legal services. Graduates may also advance to Master's programs in related fields.
---</t>
  </si>
  <si>
    <t>What are some of the professional fields that graduates of the Law program are equipped for, and what further study options are available to them?</t>
  </si>
  <si>
    <t>Graduates are equipped for **traditional legal professions like lawyer, magistrate, and notary**, as well as roles in **public administration at Italian, EU, and international levels; private sector roles requiring legal expertise; and diplomatic careers**. Further study options include **Graduate School for Legal Professions and Doctoral Programs such as the PhD in Comparative and European Legal Studies and PhD in International Studies** [58, 59].</t>
  </si>
  <si>
    <t>Graduates of the Law program are equipped for professional fields such as socio-pedagogical professional educators, and further study options are available to them, including:
* Master's programs in Law, Economics, Political Science, International Relations, and Sociology
* Graduate School for Legal Professions
* Doctoral Programs, such as PhD in Comparative and European Legal Studies and PhD in International Studies</t>
  </si>
  <si>
    <t>The RAG answer includes some correct further study options, such as the Graduate School for Legal Professions and relevant PhD programs, which align with the Gold answer. However, it significantly misrepresents the professional fields, incorrectly listing “socio-pedagogical professional educators” instead of legal professions such as lawyer, magistrate, notary, and roles in public administration, private legal sectors, and diplomacy. This major inaccuracy regarding career paths substantially weakens the response, despite partial correctness in the academic progression section.</t>
  </si>
  <si>
    <t>### Second Year - Compulsory Modules
| **Module**                | **Credits (ECTS)** |
|---------------------------|---------------------|
| Constitutional Law        | 9                   |
| International Law         | 9                   |
| Political Economics       | 9                   |
| History of Western Legal Tradition 1 | 9         |
| Criminal Law              | 9                   |
| Private Law 1 (continued) | 9                   |
---
### First Year - Compulsory Modules
| **Module**                | **Credits (ECTS)** |
|---------------------------|---------------------|
| Private Law 1             | 9                   |
| Roman Law                 | 9                   |
| Philosophy of Law         | 9                   |
| Comparative Legal Systems | 9                   |
| European Union Law        | 9                   |
| Public Law                | 9                   |
---
#### One Course to Be Chosen:
| **Module**                           | **Credits (ECTS)** |
|--------------------------------------|---------------------|
| Philosophy of Law - Advanced Module  | 6                   |
| Methodology of Legal Sciences        | 6                   |
---
### Third Year - Compulsory Modules
| **Module**                | **Credits (ECTS)** |
|---------------------------|---------------------|
| Administrative Law        | 9                   |
| Civil Law                 | 7                   |
| Commercial Law            | 9                   |
| Employment Law            | 12                  |
| Advanced Criminal Law     | 6                   |
| Free Choice Exam (consistent with the study programme) | 24 |
---
### Fourth Year - Compulsory Modules
| **Module**                                   | **Credits (ECTS)** |
|---------------------------------------------|---------------------|
| Civil Procedural Law                        | 14                  |
| Criminal Procedural Law                     | 14                  |
| Roman Law and the Foundations of European Law | 6                 |
| History of Western Legal Tradition 2        | 6                   |
| Advanced Commercial Law                     | 6                   |
---
### Fifth Year - Compulsory Modules
| **Module**                        | **Credits (ECTS)** |
|-----------------------------------|---------------------|
| Administrative Procedural Law     | 9                   |
| Tax Law                           | 6                   |
| Other Activities (free choice exams, language training, IT skills, workshops, free modules, internships) | 36 |
| Final Exam                        | 22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**Common Compulsory Courses (72 ECTS)**  
| **Course**                 | **Credits (ECTS)** |  
|-----------------------------|--------------------|  
| Calculus 1                 | 12                 |  
| Geometry and Linear Algebra | 6                  |  
| Computer Programming        | 12                 |  
| Calculus 2                 | 6                  |  
| Physics                    | 12                 |  
| Probability                | 6                  |  
| Computer Programming 2      | 6                  |  
| Business Organization and Management | 6          |  
| Physics 2                  | 6                  |  
---
### **First Year – Mandatory Courses**  
| **Course**                 | **Credits (ECTS)** | **Description** |
|----------------------------|-------------------|----------------|
| Mathematical Analysis A1    | 9                 | Fundamental concepts of differential and integral calculus for real-valued functions, sequences, and numerical series. |
| Mathematical Analysis A2    | 6                 | Basics of differential calculus for multivariable functions, focusing on free and constrained optimization. |
| General Physics I (Module 1)| 9                 | Study of classical Newtonian mechanics principles. |
| Geometry A                  | 15                | Introduction to set theory, linear algebra, affine and projective spaces, and quadratic forms. |
| English B1                  | 3                 | Preparation for scientific English comprehension at B1 level. |
| Computer Science            | 6                 | Introduction to imperative programming, fundamental algorithms, and program correctness. |
| Algebra A                   | 6                 | Introduction to abstraction using familiar structures such as integers. |
| Elective (choose one)        | 6                 | General Physics I (Module 2) or Programming Lab. |
---
### **First Year**  
| **Course**                                    | **Credits (ECTS)** |  
|-----------------------------------------------|--------------------|  
| Data Analysis and Statistics                  | 8                  |  
| Introduction to Economics                     | 12                 |  
| Mathematics                                   | 12                 |  
| Introduction to Law and Regulation            | 12                 |  
| Introduction to Financial Accounting          | 8                  |  
| Introduction to Computer Programming for Economics and Management | 6          |  
| English B2                                    | 0                  |  
| Computer Science Test                         | 0                  |  
| Mathematics Test                              | 0                  |  
---
### **Second Year**  
| **Course**                                    | **Credits (ECTS)** |  
|-----------------------------------------------|--------------------|  
| Business and Competition Law                  | 8                  |  
| Corporate Finance                             | 8                  |  
| Microeconomics                                | 8                  |  
| Lab I: Market Analysis                        | 8                  |  
| Public Economics                              | 6                  |  
| Macroeconomics                                | 8                  |  
| Organization                                  | 8                  |  
| Statistical Inference                         | 8                  |  
---
### Yearly Breakdown:
1. **First Year**: Foundation courses.  
2. **Second Year**: A wide range of philosophical disciplines and associated subjects.  
3. **Third Year**: Advanced philosophical and related disciplines, with a focus on preparing the undergraduate thesis.  
---
### Year 3 (Available A.Y. 2026/2027)  
**Modules**:  
- **Advanced Language Training**:  
  - Courses in language and translation for the first and second foreign languages (9 Credits each, TAF: B).  
- **Advanced Literature Studies**:  
  - Includes third-year literature for the chosen languages (9 Credits each, TAF: B).  
- **Philology Courses** (linked to first or second language):  
  - Germanic, Romance, or Slavic Philology (6 Credits each, TAF: C).  
- **Elective Artistic Course**:  
  - Theatre, Film Studies, or Music History (6 Credits each, TAF: C).  
- **Final Exam** (6 Credits, TAF: E).  
---
### **Program Structure**  
The program is divided into **three years**, totaling **180 ECTS credits**, with both Italian and English tracks starting from the **2024/2025 academic year.**  
- **First Year:** Foundational theoretical and practical courses  
- **Second Year:** Advanced courses, lab work, seminars, and study trips  
- **Third Year:** Specialized courses, an internship, and a final project  
Students can personalize their study plan within the curriculum guidelines, subject to approval by an academic board.  
---
### Year 1
**Modules**:  
- **First Foreign Language**  
  - English, French, Russian, Spanish, German (9 Credits each, TAF: A).  
- **Second Foreign Language**  
  - English, French, Russian, Spanish, German (9 Credits each, TAF: A).  
- **Foreign Literature** (First and Second Language):  
  - English, French, Russian, Spanish, German (9 Credits each, TAF: B).  
- **Elective Course**  
  - Geography of European Countries or Contemporary History (6 Credits, TAF: A).  
- **Additional Courses**:  
  - Italian Literature (6 Credits, TAF: A).  
  - Informatics (3 Credits, TAF: F).  
---</t>
  </si>
  <si>
    <t>What are the compulsory modules in the first and second years of the Law program, and what are their associated credit values (ECTS)?</t>
  </si>
  <si>
    <t>The first year compulsory modules are: **Private Law 1 (9 ECTS), Roman Law (9 ECTS), Philosophy of Law (9 ECTS), Comparative Legal Systems (9 ECTS), European Union Law (9 ECTS), and Public Law (9 ECTS)**. The second year compulsory modules are: **Constitutional Law (9 ECTS), International Law (9 ECTS), Political Economics (9 ECTS), History of Western Legal Tradition 1 (9 ECTS), Criminal Law (9 ECTS), and Private Law 1 (continued) (9 ECTS)** [59, 60].</t>
  </si>
  <si>
    <t>First Year - Compulsory Modules:
* Private Law 1: 9 credits (ECTS)
* Roman Law: 9 credits (ECTS)
* Philosophy of Law: 9 credits (ECTS)
* Comparative Legal Systems: 9 credits (ECTS)
* European Union Law: 9 credits (ECTS)
* Public Law: 9 credits (ECTS)
Second Year - Compulsory Modules:
* Constitutional Law: 9 credits (ECTS)
* International Law: 9 credits (ECTS)
* Political Economics: 9 credits (ECTS)
* History of Western Legal Tradition 1: 9 credits (ECTS)
* Criminal Law: 9 credits (ECTS)
* Private Law 1 (continued): 9 credits (ECTS)</t>
  </si>
  <si>
    <t>The RAG answer accurately lists all the compulsory modules for both the first and second years of the Law program, including the correct ECTS values for each. It matches the Gold answer precisely with no omissions or inaccuracies. The response is clear, well-structured, and fully aligned with the reference.</t>
  </si>
  <si>
    <t>### **Educational Objectives**  
The Bachelor's Degree in Mathematics at the University of Trento aims to train graduates who:  
- Have a solid understanding of fundamental concepts and methods in various areas of mathematics, particularly in algebra, geometry, mathematical analysis, and probability.  
- Demonstrate mathematical reasoning, manipulation, and calculation skills, and the ability to construct rigorous proofs.  
- Are capable of understanding and utilizing mathematical descriptions and models in physics, natural sciences, engineering, economics, and the humanities, with adequate IT skills.  
- Possess knowledge to critically reflect on mathematics and science, their methods and development, and their relationship with the humanities and society.  
- Can independently study mathematical texts in Italian and English and present the studied material in written and oral form, using appropriate IT tools.  
- Are able to work in teams and integrate into work environments, with a mindset adaptable to rapidly learning new concepts and methods.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**Career Opportunities**  
The first two years provide a solid foundation for both further studies and professional development. Graduates can pursue careers in:  
- **Industry and business**  
- **Scientific communication**  
- **Service sectors**  
- **Public administration**  
Areas of interest include IT, finance, communication, science, and any field requiring flexible thinking, computational and IT skills, and familiarity with numerical data management.  
By selecting appropriate courses and electives, graduates can pursue careers as **mathematicians, statisticians, and system analysts.**  
For detailed information, refer to:  
- The [Study Plan](#), outlining the courses offered each academic year.  
- The [Syllabi](#), providing course content details.  
---
### Learning Outcomes
This **economics-focused degree program** aims to provide students with a comprehensive education in business, statistics, mathematics, and law. The emphasis is on preparing graduates to address challenges in **export-oriented and internationalized enterprises**.
Key areas of study include:
- **Political Economy and Business Economics**: Measurement, analysis, and modeling of economic and financial phenomena  
- **International Markets and Globalized Economy**: Understanding relationships between firms and international markets
### What You Will Study
Students will explore topics such as mathematical analysis, physics, mechanics, construction techniques, topography, and sustainability, as well as acquire practical skills in design and programming.  
---
### Educational Objectives  
The Bachelor's Degree in Business Management (Class L-18) aims to train professionals capable of:  
- Understanding, managing, and improving the processes through which companies create value.  
- Efficiently transforming production factors into goods and services that meet consumer or user needs.  
To develop these skills, graduates in Business Management acquire knowledge in:  
- Analytical tools and methods for monitoring and evaluation.  
- Decision-making models typical of managerial disciplines.  
- Mathematical, statistical, and computer-based methodologies.  
- Fundamental interpretative tools in economics and law to understand the connections between businesses and their economic and regulatory environments.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Programme Overview  
The Bachelor’s degree in **Applied Mathematics** offers a unique educational programme in northeastern Italy. It combines a solid foundation in various mathematical disciplines—algebra, calculus, geometry, computational mathematics, and probability—with two specialized tracks:  
1. **Economic-Financial**  
2. **Modeling-Computational**
### Learning Outcomes
The specific educational objective of the Bachelor's degree is to provide graduates with a **solid cultural and legal background**, coupled with skills in understanding and critically analyzing regulatory texts, as well as proficiency in the **hermeneutic method** in the legal field. These skills will enable graduates to interpret current legislation correctly and apply it to specialized professional sectors addressed by the course. Specifically, graduates will be equipped to solve complex legal problems and provide high-quality legal services to public and private entities where they are employed.
### Educational Objectives
Graduates of the Physics program at the University of Trento:
- Possess a solid foundation in **Mathematics, Computer Science, and Chemistry**, with an emphasis on Mathematics.
- Are skilled in **theoretical, experimental, and computational tools** and their integration.
- Have advanced **experimental training** through cutting-edge laboratory facilities.
- Are prepared to develop and analyze **models for complex systems** with applications in industrial, financial, or service sectors.
- Can pursue further specialization in a Master's program in Physics.
---
## Course Overview
- **Degree Level:** Bachelor's Degree
- **Program Class:** L-5 - Philosophy
- **Language of Instruction:** Italian
- **Admission Mode:** Limited enrollment, with an entrance exam
- **Location:** Department of Letters and Philosophy, Via Tommaso Gar 14, 38122 Trento
The Bachelor's degree in Philosophy is a three-year program designed to provide a solid philosophical foundation, preparing students for master's degrees in philosophy and other related fields. At the same time, it ensures that students acquire the essential conceptual tools and knowledge needed to access, in later stages of their education or professional life, areas outside strictly philosophical domains.
The program is specifically designed to develop graduates who possess:
- Theoretical knowledge (content, methods, tools) in the various disciplines within philosophy
- The ability to apply such knowledge to specific philosophical issues and broader, real-world questions with philosophical implications.
After completing the Philosophy degree, students will have not only a wide range of knowledge in different philosophical areas but also a critical mindset, an open mentality, and the capacity to engage with the world dynamically, flexibly, and creatively.
### Educational Objectives
The program aims to provide a solid foundation in basic disciplines to understand the most relevant elements underlying pathological processes in pediatric, adult, and geriatric populations. These are the focus of the orthopedic technician's work, which supports the specialist physician’s diagnosis.  
Professional skills are developed through theoretical and practical training, including behavioral competencies, ensuring students master all necessary skills and can apply them immediately in the workplace upon graduation. Practical training and clinical internships, supervised by assigned professional tutors, play a central role in the program.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Key Objectives:
1. **Professional Readiness**:  
   The course aims to equip graduates with the knowledge and skills needed for roles in:  
   - Labor law and consultancy.  
   - Business and non-profit management.  
   - Public administration, with a specific focus on the security sector.  
   - Legal support in the judicial and forensic sectors.  
2. **Preparation for Advanced Degrees**:  
   The course also prepares students for enrollment in Master's programs, such as the Master's in **Law for Technologies and Sustainable Innovation**, by emphasizing an international perspective.
3. **Complementary Skills**:  
   The program incorporates economic, sociological, IT, and language competencies to supplement the solid legal education provided.
## Course Overview 
- **Degree Type**: Bachelor's Degree  
- **Duration**: 3 Years  
- **Part-time Study Option Available**: Yes  
The **Bachelor’s Degree Programme in Psychological Sciences for Education** (L-24 class - Psychology and Techniques of Psychological Sciences) aims to provide foundational training for psychologists working in education, development, and innovation in organizations. Graduates will primarily focus on the following processes:
1. Training, development, innovation, and human resource management.  
2. School and career orientation.  
3. Psychological research, selection, and personnel evaluation.  
---</t>
  </si>
  <si>
    <t>What are the key areas of mathematics that the Bachelor's Degree in Mathematics at the University of Trento aims to provide a solid understanding of, and what other skills do graduates develop?</t>
  </si>
  <si>
    <t>The Bachelor's Degree in Mathematics aims to provide a solid understanding of fundamental concepts and methods in various areas of mathematics, particularly in **algebra, geometry, mathematical analysis, and probability**. Graduates also develop skills in **mathematical reasoning, manipulation, and calculation, as well as the ability to construct rigorous proofs**. They also gain the ability to understand and use **mathematical descriptions and models in various fields, along with adequate IT skills** [60, 61].</t>
  </si>
  <si>
    <t>The Bachelor's Degree in Mathematics at the University of Trento aims to provide a solid understanding of fundamental concepts and methods in various areas of mathematics, particularly in algebra, geometry, mathematical analysis, and probability.</t>
  </si>
  <si>
    <t>The RAG answer accurately lists the key mathematical areas—algebra, geometry, mathematical analysis, and probability—matching the Gold answer. However, it omits the additional graduate skill sets, such as mathematical reasoning, proof construction, modeling, and IT skills, which are essential parts of the program’s learning outcomes. The response is correct but incomplete, resulting in a slightly reduced score.</t>
  </si>
  <si>
    <t>### Structure and Key Features:
- **First Year**: Focuses on fundamental **literary, historical, and geographical disciplines**.  
- **Second and Third Years**: Offer more specialized courses in the chosen areas of study.  
- Practical components include **Latin language, Greek language, Italian writing workshops**, as well as **IT and foreign language skills development**.  
- **Final Year**: Includes a mandatory workshop on writing the final thesis, aimed at developing autonomy in **researching sources, consulting bibliographic systems**, and drafting complex texts.
### Yearly Breakdown:
- **First Year**: Focuses on foundational disciplines (e.g., literature, history, geography).  
- **Second Year**: Introduces specialized courses tailored to the chosen curriculum.  
- **Third Year**: Dedicated to in-depth study of the chosen specialization, including final thesis preparation.
---
### Yearly Breakdown:
1. **First Year**: Foundation courses.  
2. **Second Year**: A wide range of philosophical disciplines and associated subjects.  
3. **Third Year**: Advanced philosophical and related disciplines, with a focus on preparing the undergraduate thesis.  
---
## Course Overview 
- **Degree Type**: Bachelor’s Degree (Corsi di Laurea)  
- **Duration**: 3 years  
- **Part-time Study Option**: Yes  
- **Admissions**: Open access with mandatory TOLC-I test  
- **Class Attendance Requirements**: Not mandatory  
- **Degree Class**: L-35  
- **National or EU Relevance**: Yes  
- **STEM Course**: Yes  
- **Administrative Headquarters**: Verona  
- **Language of Instruction**: Italian  
---
#### **Course Breakdown by Year**  
- **First Year:**  
  - Acquisition of basic knowledge through lectures and practical exercises in classrooms and laboratories.  
- **Second Year:**  
  - Combination of theoretical courses with practical laboratories, seminars, fieldwork, and study trips.  
- **Third Year:**  
  - Completion of core and related subjects, practical internship, and final thesis project.  
---
### What You Will Study
Students will explore topics such as mathematical analysis, physics, mechanics, construction techniques, topography, and sustainability, as well as acquire practical skills in design and programming.  
---
### Yearly Breakdown:
- **First Year**: Foundation courses in pedagogy, psychology, sociology, anthropology, and philosophy.  
- **Second Year**: Specialized knowledge aligned with the chosen track (Early Childhood or Community Services).  
- **Third Year**: Reflective courses on general themes, practical internship experiences, and the final thesis, which synthesizes learning and prepares for further studies or work.  
---
### **Other Required Activities**  
| **Activity**                   | **Credits (ECTS)** |
|--------------------------------|-------------------|
| Supplementary/Related Activities | 12                |
| Final Thesis                    | 6                 |
The final thesis consists of a **20-minute oral presentation** on a topic agreed upon with a supervisor, accompanied by a **15-20 page written report** in either Italian or English.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3rd Year
The final year emphasizes advanced specialization, particularly in molecular biology. It focuses on professional practice, teamwork, and organizational complexity, alongside research methodologies to support the final thesis.
Internship experiences are more prominent in the third year, with students progressively taking on autonomy and responsibility under expert supervision.
---
## Course Overview
- **Degree Type**: Bachelor’s Degree (Corsi di Laurea)  
- **Duration**: 3 years  
- **Part-time Study Option**: Yes  
- **Admissions**: Restricted (admission test required)  
- **Class Attendance Requirements**: Not mandatory  
- **Degree Class**: L-P02  
- **Administrative Headquarters**: Verona  
- **Language of Instruction**: Italian  
The Professional Bachelor’s Degree in **"Innovation and Sustainability in Industrial Food Production" (ISPIA)** is a three-year programme designed to train a new professional profile with a strong technical focus on process and product innovation, emphasizing economic, environmental, and social sustainability.  
The programme is limited to **38 students per academic year** to ensure a practical approach, including laboratory experiences and internships. To graduate, students must earn **180 ECTS credits**, distributed across four key areas:  
- **Basic disciplines**: Mathematics, statistics, physics, general and inorganic chemistry, organic chemistry.  
- **Food-specific disciplines**: Foundations of food production.  
- **Process and product development**: Design and innovation.  
- **Economics, management, and legislation**: Industrial food sector focus.  
---
### **Fourth Year**  
**Mandatory Courses**  
| **Course**                             | **Credits (CFU)** | **Description**                                                                                                                                                                      |
|-----------------------------------------|--------------------|--------------------------------------------------------------------------------------------------------------------------------------------------------------------------------------|
| **Financial Planning Workshop**         | 18                 | **Knowledge**: Advanced financial analysis and forecasting models. **Skills**: Applying interdisciplinary knowledge to real-world financial and organizational problems in companies.  |
| **Economics of Financial Markets**      | 8                  | **Knowledge**: Financial instruments such as banking, securities, derivatives, and insurance. **Skills**: Evaluating financing alternatives and their economic implications.           |
| **Financial Mathematics**               | 8                  | **Knowledge**: Fundamental financial mathematics concepts for evaluating profitability and risk. **Skills**: Solving financial problems and creating solutions.                        |
| **English Proficiency Test (B1 Level)** | 6                  | **Knowledge**: Achieving B1-level grammar, syntax, and semantics proficiency in English.                                                                                              |
| **Computer Proficiency Test**           | 0                  | Verifies advanced computer proficiency (ECDL Full or equivalent).                                                                                                                    |
| **Elective Courses**                    | 12                 | **Description**: Students select electives to complete and deepen their preparation, often aligned with their final thesis topic.                                                     |
| **Internship**                          | 4                  | **Description**: Practical professional experience in companies or organizations.                                                                                                    |
| **Final Thesis**                        | 4                  | **Description**: A written thesis analyzing a specific topic or problem, emphasizing critical analysis and presentation skills.                                                       |
---
## Course Overview
- **Degree Type**: Bachelor’s Degree (Corsi di Laurea)  
- **Duration**: 3 years  
- **Part-time Study Option**: Yes  
- **Admissions**: Restricted (admission test required)  
- **Class Attendance Requirements**: Not mandatory  
- **Degree Class**: L-25  
- **Administrative Headquarters**: San Pietro in Cariano  
- **Language of Instruction**: Italian  
The Bachelor’s Degree in **Viticulture and Enology Sciences and Technologies** develops skills in the scientific and technological aspects of the wine industry. It combines foundational studies in mathematics, physics, chemistry, and biology with specialized courses in areas such as:  
- **Wine Chemistry and Agronomy**  
- **Genetics and Microbiology**  
- **Enological Plant Engineering**  
- **Economics and Marketing**  
---
### Characteristics and Purposes
The **Bachelor’s Degree in Business Administration and Management** at the University of Verona aims to train graduates with:
- A deep understanding of business operations.
- Skills to analyze and solve decision-making problems across various corporate functions.
- Strong theoretical and practical foundations in accounting and management.  
Key business functions covered include:
- Accounting and Budgeting  
- Management Control  
- Financial Intermediation  
- Human Resources Management  
- Logistics  
- Marketing  
- Business Planning and Organization  
The curriculum integrates studies in **economics, law, mathematics, and statistics**, ensuring students acquire essential interdisciplinary knowledge.  
The **first two years** offer a unified learning path. In the **third year**, students choose electives to focus on specific areas aligned with their career goals.  
- Courses are taught in **Italian** with mandatory **English language competency** acquisition in the first year.  
- Opportunities for **study abroad** are available through programs like Erasmus+ and Worldwide.  
- Teaching includes traditional methods (lectures, exercises) and participatory methods (business cases, group work, company testimonials, and business games).  
- **Internships** are mandatory to gain professional skills and ease entry into the workforce.  
---
### Yearly Breakdown:
1. **First Year**: Foundational courses in economics, business, statistics, mathematics, and legal studies, with a focus on innovation in a business context.  
2. **Second Year**: Advanced courses aimed at addressing issues and opportunities in innovative companies.  
3. **Third Year**: Courses on economic, quantitative, and legal solutions to challenges in global changes (political, social, environmental, and technological). Includes elective modules and training in innovation-driven skills.  
---</t>
  </si>
  <si>
    <t>What are the mandatory courses in the first and second year of the Mathematics Bachelor's degree and what is the focus of the final thesis?</t>
  </si>
  <si>
    <t>In the **first year**, mandatory courses include: **Mathematical Analysis A1 (9 credits), Mathematical Analysis A2 (6 credits), General Physics I (Module 1, 9 credits), Geometry A (15 credits), English B1 (3 credits), Computer Science (6 credits), and Algebra A (6 credits)**. Students also choose between General Physics I (Module 2) and Programming Lab as an elective. In the **second year**, mandatory courses include: **Algebra B (6 credits), Mathematical Analysis B (12 credits), Numerical Analysis I (9 credits), Probability and Mathematical Statistics (9 credits), Foundations of Mathematical Physics (12 credits), Geometry B (12 credits), and IT Tools for Mathematics (3 credits)**. The final thesis consists of a **20-minute oral presentation and a 15-20 page written report in either Italian or English** [61-63].</t>
  </si>
  <si>
    <t>The mandatory courses in the first and second year of the Mathematics Bachelor's degree are not specified in the provided documents.</t>
  </si>
  <si>
    <t>The RAG answer fails to provide any of the required information regarding the mandatory courses for the first and second years or the focus of the final thesis, despite this information being fully detailed in the Gold answer. This lack of response results in a complete mismatch and no alignment with the question, warranting the lowest score.</t>
  </si>
  <si>
    <t>#### **Admission for Academic Year 2025/2026**  
To enroll in the program, candidates must pass the **TOLC test**, managed by **CISIA (Interuniversity Consortium for Integrated Access Systems).**  
For deadlines and application details, visit the [Admissions 2025](#) page.  
More information, including test content, study materials, and practice simulations, can be found on the [CISIA website](#).  
---
### Starting from the academic year 2025/2026, the degree program will change its name: those wishing to enroll must apply for the TOLC-SU admission test for the Bachelor’s Degree in Letters and History.
To enroll in the program, a secondary school diploma or an equivalent foreign qualification recognized as suitable is required.
The program has a limited number of spots: positions are assigned based on a selection process for Italian citizens, citizens of European Union countries, and non-European Union citizens residing outside Italy.  
**Enrollment for the 2025/2026 academic year:**  
Admissions and enrollment for the first year.
To be admitted to the degree program, students must pass a TOLC test administered by CISIA (Consortium for Integrated University Admission Systems).  
The admission notices and deadlines are published on the "Admissions" page for 2025.
Information on TOLC content, structure, study materials, and practice tests is available on the CISIA website: [TOLC: exercises and simulations](https://www.cisiaonline.it).
---
### Admission Requirements
- **Eligibility**: High school diploma or equivalent international qualification.
- **Admission**: TOLC test (managed by CISIA - Interuniversity Consortium for Integrated Access Systems).  
- **Academic Year 2025/2026**: Deadlines and details are published on the **Admissions 2025** page.
#### **Admission and Enrollment Process**  
Admission requires passing the **TOLC test**, managed by **CISIA (Interuniversity Consortium for Integrated Access Systems).**  
- The **admissions call and deadlines** are published on the [Admissions 2025 page](#).  
- Information about the test structure, study materials, and simulations can be found on the **CISIA website.**
### Admission Requirements
- **Eligibility**: High school diploma or an equivalent qualification obtained abroad.  
- **Admission Test**: TOLC (managed by CISIA - Interuniversity Consortium for Integrated Access Systems).  
- **Academic Year 2025/2026**: Deadlines and admission details will be published on the **Admissions 2025** page.
### Admission Requirements
To be admitted to the course of study, a secondary school diploma (high school diploma) or an equivalent foreign qualification is required.
The admission to the program is regulated by a national quota system: each year, a decree is issued that establishes the contents of the admission announcement, the date, and the modalities for the national admission test.
The access to the Bachelor's degree program is limited by a national quota, as per Law 264/1999. The number of available spots, the modalities, and the content of the admission test are set each year by a decree from the Ministry of University and Research (MUR).
The knowledge required for admission to the Bachelor's degree in Professional Education is defined by the subjects included in the written national admission test: biology, chemistry, physics, mathematics, general culture knowledge, and logical reasoning. For students who are admitted to the program but do not meet the required initial preparation level, additional educational obligations (OFA) will be assigned. These must be fulfilled within the first year of study through specific initiatives determined by the relevant academic authorities.
#### **Admission Test**  
Admission requires passing the **TOLC test**, managed by **CISIA (Interuniversity Consortium for Integrated Access Systems).**  
Details about deadlines and application procedures are available on the [Admissions 2025](#) page.  
**Preparatory Materials:**  
The CISIA website provides resources, including:  
- Test structure  
- Study materials  
- Simulated exams  
---
### Admission Requirements
- **Eligibility**: Italian high school diploma or an equivalent qualification from a foreign country.
- **Admission Test**: TOLC test managed by CISIA (Consorzio Interuniversitario Sistemi Integrati per l'Accesso).
- **Academic Year 2025/2026**: Details and deadlines will be published on the university's **Admissions 2025** page.
For more information on test content, preparation materials, and simulations, visit the **CISIA website**.
---
#### Enrollment for the Academic Year 2025/2026 - Admissions and Registration for the First Year
To be admitted to the degree program, you must pass the **TOLC test** managed by **CISIA** (Consortium for Integrated University Access Systems).
The calls and deadlines are published on the **Admissions 2025** page.
On the **CISIA** website, information on the content and structure of the **TOLC**, study materials, and simulations to prepare for the test are available: [TOLC: Exercises and Simulations](https://www.cisiaonline.it/).
### Admission and Enrollment for Academic Year 2025/2026  
- **Requirement**: A secondary school diploma or equivalent qualification obtained abroad, recognized as valid.  
- **Admission**: Limited enrollment based on a **TOLC test**, managed by CISIA (Interuniversity Consortium for Integrated Access Systems).  
  - **Application Deadlines**: Published on the [Admissions 2025 page](#).  
  - **TOLC Test Information**: Visit the [CISIA website](https://www.cisiaonline.it) for test details, materials, and simulations.  
---
### Admission for Academic Year 2024/2025
The admission test will take place on **September 5, 2024**.
Once finalized, information regarding deadlines and registration procedures for the admission test will be published on the [Admission Page for the Bachelor's Degree in Professional Education 2024/2025](#).
#### Enrollment Requirements
To enroll in the course, you must have a **secondary school diploma** or another recognized qualification obtained abroad.
## Course Overview 
- **Degree Type**: Bachelor’s Degree (Corsi di Laurea)  
- **Duration**: 3 years  
- **Part-time Study Option**: No  
- **Admissions**: Restricted (admission test required)  
- **Class Attendance Requirements**: Mandatory  
- **Degree Class**: L/SNT1  
- **Administrative Headquarters**: Verona  
- **Language of Instruction**: Italian  
---
## Course Overview
- **Degree Type**: Bachelor’s Degree (Corsi di Laurea)  
- **Duration**: 3 years  
- **Part-time Study Option**: No  
- **Admissions**: Restricted (admission test required)  
- **Class Attendance Requirements**: Mandatory  
- **Degree Class**: L-SNT/04  
- **Administrative Headquarters**: Verona  
- **Language of Instruction**: Italian  
---
## Course Overview
- **Degree Type**: Bachelor’s Degree (Corsi di Laurea)  
- **Duration**: 3 Years  
- **Part-time Study Option**: Yes  
- **Admissions**: Restricted (admission test required)  
- **Class Attendance Requirements**: Not mandatory  
- **Degree Class**: L-2  
- **STEM Course**: Yes  
- **Administrative Headquarters**: Verona  
- **Language of Instruction**: Italian  
---</t>
  </si>
  <si>
    <t>What are the admission requirements for the Mathematics Bachelor's degree, and what test is required for admission for the 2025/2026 academic year?</t>
  </si>
  <si>
    <t>Applicants must possess a **secondary school diploma or an equivalent foreign qualification**. The program has limited enrolment, with places allocated through a selection process open to Italian, EU, and non-EU citizens. To enrol in the program, candidates must pass the **TOLC test, managed by CISIA** (Interuniversity Consortium for Integrated Access Systems). More details are available on the Admissions 2025 page and the CISIA website [63, 64].</t>
  </si>
  <si>
    <t>The admission requirements for the Mathematics Bachelor's degree are:
* Eligibility: High school diploma or an equivalent qualification obtained abroad, recognized as valid.
* Admission Test: TOLC test, managed by CISIA (Interuniversity Consortium for Integrated Access Systems).
* Academic Year 2025/2026: Deadlines and admission details will be published on the Admissions 2025 page.
The required test for admission for the 2025/2026 academic year is the TOLC test.</t>
  </si>
  <si>
    <t>The RAG answer accurately outlines the eligibility requirement (secondary school diploma or equivalent), correctly identifies the TOLC test managed by CISIA as the required admission exam, and notes that further details for 2025/2026 will be available on the Admissions 2025 page. The response is complete, precise, and fully aligned with the Gold answer.</t>
  </si>
  <si>
    <t>## Course Overview
- **Level**: Second-Level Degree Programme  
- **Degree Class**: LM-41 - Medicine and Surgery  
- **Language**: Italian  
- **Admission**: Nationally regulated limited number (admission test required)  
- **Duration**: 6 years  
- **Inter-University Program**: University of Trento and University of Verona  
The Master's Degree in Medicine and Surgery is an inter-university program supported by the research expertise of multiple departments at the University of Trento (CIBIO, DiPSCo, CIMeC, and CISMed) and the clinical research at the University of Verona. The program was established in the academic year 2020/2021 and is designed to integrate **traditional medical training** with **cutting-edge technologies** and **interdisciplinary research** in biomedical, computational, and cognitive sciences.
---
### Postgraduate Studies and Training
Graduates can:
- Enter **postgraduate specialization schools**.
- Pursue training in **general medicine**.
- Undertake doctoral programs in areas like:
  - Precision medicine.
  - AI applications in medicine.
  - Comparative and integrative biomedical research.
---
#### Key Focus Areas
The program prepares physicians with expertise in:
- Precision medicine and genomics.
- Gene and cell therapy.
- Nanomedicine.
- Reconstructive and regenerative medicine.
- Digital medicine and artificial intelligence.
- Biomedical modeling and robotics.
- Remote diagnostics and telemedicine.
- E-health and health systems management.
The program integrates pre-clinical and technological disciplines with **hands-on patient interaction**, simulation, and **problem-based learning** to ensure students acquire:
- **Solid clinical knowledge**.
- **Technological skills** in digital health and innovation.
- Competence in addressing human interactions and societal health needs.
---
### Objectives of the Program
The program aims to train physicians with:
- A **multidisciplinary and integrated understanding** of health and disease.
- Knowledge of **health technologies** to facilitate personalized patient care and active citizen participation in health and well-being.
- Skills in:
  - Technological advancements in diagnostics.
  - Rehabilitation using traditional and innovative therapeutic solutions.
  - Community-based health promotion and disease prevention.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Admission Requirements
- **Eligibility**: High school diploma or equivalent international qualification.
- **Admission Test**: National-level entrance exam defined by the **Ministry of University and Research (MUR)**.
### What You Will Study
Students will explore topics such as mathematical analysis, physics, mechanics, construction techniques, topography, and sustainability, as well as acquire practical skills in design and programming.  
---
# University of Trento, Medicine and Surgery
## Course Modules
## Admission Information
### Prerequisites
The program is open to students from various academic backgrounds and does not require specific prior knowledge or prerequisites.
The main topics will be taught from the ground up, making it possible for students with no prior exposure to business management to learn the discipline.
---
### Professional Profiles
Graduates can pursue careers in:
- **Specialist Medicine**: Training in postgraduate medical specialization schools (spots are defined nationally).  
- **General Medicine**: Admission to general medical training courses is regionally managed.
##### What does the service offer?  
The Meneghetti Library provides:  
- Information on library resources, tools, and services  
- Bibliographic research support in medical, scientific, and technological databases  
- Personalized assistance for study, research, and clinical practice
### Second Year
| **Integrated Course**          | **Module**                     | **Credits (CFU)** |
|--------------------------------|---------------------------------|-------------------|
| Human Anatomy 2                |                                 | 9                 |
| Human Sciences in Medicine     | English for Medicine - Intro   | 1                 |
|                                | History of Medicine            | 1                 |
|                                | Medicine and Society           | 2                 |
|                                | Medical Humanities             | 3                 |
|                                | Medical Humanities Internship  | 2                 |
| Pathology, Immunology, Genomics| Genomic Pathology I            | 3                 |
|                                | Genomic Pathology II           | 4                 |
|                                | Research Internship            | 1                 |
|                                | Immunology                    | 4                 |
|                                | General Pathology              | 5                 |
| Human Physiology               | Human Physiology               | 6                 |
|                                | Neurophysiology                | 1                 |
| Microbiology and Clinical Microbiology | General Bacteriology | 5                 |
|                                | Virology                       | 2                 |
|                                | Mycology                       | 1                 |
|                                | Parasitology                   | 1                 |
---
#### Career Opportunities
Graduates can work in:
- Diagnostic imaging, Radiotherapy, Nuclear Medicine, Protontherapy, and Medical Physics units in public and private healthcare settings.
- Manufacturing and sales agencies in imaging and radiotherapy sectors.
- Academic and non-academic research centers.
- Private practice.
Postgraduate opportunities include:
- Level I and II master’s programs in professional or interdisciplinary healthcare fields.
- A Master’s degree in Diagnostic Technical Sciences.
- Doctoral studies and research programs.
---</t>
  </si>
  <si>
    <t>What is the level of the Medicine and Surgery degree program, how long does it last, and what makes it an inter-university program?</t>
  </si>
  <si>
    <t>The Medicine and Surgery program is a **Second-Level Degree Programme**, also classified as a **Master's Degree**. It lasts **6 years**. It is an **inter-university program, supported by the University of Trento and the University of Verona** [64, 65].</t>
  </si>
  <si>
    <t>The level of the Medicine and Surgery degree program is Second-Level Degree Programme, it lasts 6 years, and it is an inter-university program between the University of Trento and the University of Verona.</t>
  </si>
  <si>
    <t>The RAG answer accurately reflects all key points from the Gold answer: it correctly identifies the program as a Second-Level Degree Programme, states the 6-year duration, and notes its inter-university nature involving the University of Trento and the University of Verona. The response is complete, precise, and fully aligned with the reference.</t>
  </si>
  <si>
    <t>#### Key Focus Areas
The program prepares physicians with expertise in:
- Precision medicine and genomics.
- Gene and cell therapy.
- Nanomedicine.
- Reconstructive and regenerative medicine.
- Digital medicine and artificial intelligence.
- Biomedical modeling and robotics.
- Remote diagnostics and telemedicine.
- E-health and health systems management.
The program integrates pre-clinical and technological disciplines with **hands-on patient interaction**, simulation, and **problem-based learning** to ensure students acquire:
- **Solid clinical knowledge**.
- **Technological skills** in digital health and innovation.
- Competence in addressing human interactions and societal health needs.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What You Will Study
Students will explore topics such as mathematical analysis, physics, mechanics, construction techniques, topography, and sustainability, as well as acquire practical skills in design and programming.  
---
### Postgraduate Studies and Training
Graduates can:
- Enter **postgraduate specialization schools**.
- Pursue training in **general medicine**.
- Undertake doctoral programs in areas like:
  - Precision medicine.
  - AI applications in medicine.
  - Comparative and integrative biomedical research.
---
### Objectives of the Program
The program aims to train physicians with:
- A **multidisciplinary and integrated understanding** of health and disease.
- Knowledge of **health technologies** to facilitate personalized patient care and active citizen participation in health and well-being.
- Skills in:
  - Technological advancements in diagnostics.
  - Rehabilitation using traditional and innovative therapeutic solutions.
  - Community-based health promotion and disease prevention.
## Course Overview
- **Level**: Second-Level Degree Programme  
- **Degree Class**: LM-41 - Medicine and Surgery  
- **Language**: Italian  
- **Admission**: Nationally regulated limited number (admission test required)  
- **Duration**: 6 years  
- **Inter-University Program**: University of Trento and University of Verona  
The Master's Degree in Medicine and Surgery is an inter-university program supported by the research expertise of multiple departments at the University of Trento (CIBIO, DiPSCo, CIMeC, and CISMed) and the clinical research at the University of Verona. The program was established in the academic year 2020/2021 and is designed to integrate **traditional medical training** with **cutting-edge technologies** and **interdisciplinary research** in biomedical, computational, and cognitive sciences.
---
# University of Trento, Medicine and Surgery
## Course Modules
## Admission Information
### Professional Profiles
Graduates can pursue careers in:
- **Specialist Medicine**: Training in postgraduate medical specialization schools (spots are defined nationally).  
- **General Medicine**: Admission to general medical training courses is regionally managed.
#### **1. Materials for Sustainable Industry**  
This curriculum focuses on traditional and innovative materials, product life cycles, transformation technologies, and sustainable production processes. Students will also acquire basic information engineering skills to understand the potential of digital technologies in production environments.  
**Key Topics:**  
- Traditional and advanced materials  
- Product life cycles  
- Sustainable production  
- Digital technologies in manufacturing  
---
### 2nd Year
The second year deepens knowledge in general pathology, clinical pathology, pharmacology, and toxicology. Students acquire skills in specialized areas such as anatomical pathology, immunohematology, clinical microbiology, food microbiology, and toxicology.
Multiple internship experiences are included to apply acquired knowledge and techniques.
---
### Second Year
| **Integrated Course**          | **Module**                     | **Credits (CFU)** |
|--------------------------------|---------------------------------|-------------------|
| Human Anatomy 2                |                                 | 9                 |
| Human Sciences in Medicine     | English for Medicine - Intro   | 1                 |
|                                | History of Medicine            | 1                 |
|                                | Medicine and Society           | 2                 |
|                                | Medical Humanities             | 3                 |
|                                | Medical Humanities Internship  | 2                 |
| Pathology, Immunology, Genomics| Genomic Pathology I            | 3                 |
|                                | Genomic Pathology II           | 4                 |
|                                | Research Internship            | 1                 |
|                                | Immunology                    | 4                 |
|                                | General Pathology              | 5                 |
| Human Physiology               | Human Physiology               | 6                 |
|                                | Neurophysiology                | 1                 |
| Microbiology and Clinical Microbiology | General Bacteriology | 5                 |
|                                | Virology                       | 2                 |
|                                | Mycology                       | 1                 |
|                                | Parasitology                   | 1                 |
---
### Admission Requirements
- **Eligibility**: High school diploma or equivalent international qualification.
- **Admission Test**: National-level entrance exam defined by the **Ministry of University and Research (MUR)**.
### Admission Test Content:
1. Text comprehension and general knowledge.
2. Biology, chemistry, and physics.
3. Mathematics and logical reasoning.
For preparation, past exam content is available on the **MUR website**.
---</t>
  </si>
  <si>
    <t>What are some of the key focus areas of the Medicine and Surgery program, and what types of skills do students acquire?</t>
  </si>
  <si>
    <t>The program has key focus areas including **precision medicine and genomics, gene and cell therapy, nanomedicine, reconstructive and regenerative medicine, digital medicine and artificial intelligence, biomedical modeling and robotics, remote diagnostics and telemedicine, and e-health and health systems management**. Students acquire **solid clinical knowledge, technological skills in digital health and innovation, and competence in addressing human interactions and societal health needs** [65, 66].</t>
  </si>
  <si>
    <t>The key focus areas of the Medicine and Surgery program include:
* Precision medicine and genomics
* Gene and cell therapy
* Nanomedicine
* Reconstructive and regenerative medicine
* Digital medicine and artificial intelligence
* Biomedical modeling and robotics
* Remote diagnostics and telemedicine
* E-health and health systems management
Students acquire skills in:
* Solid clinical knowledge
* Technological skills in digital health and innovation
* Competence in addressing human interactions and societal health needs</t>
  </si>
  <si>
    <t>The RAG answer perfectly matches the Gold answer, listing all key focus areas and accurately describing the skills students acquire. The information is comprehensive, well-structured, and fully aligned with the original reference.</t>
  </si>
  <si>
    <t>### First Year
| **Integrated Course**          | **Module**                     | **Credits (CFU)** |
|--------------------------------|---------------------------------|-------------------|
| Physics and Informatics        | Medical Physics                | 6                 |
|                                | Informatics for Medicine        | 4                 |
| Chemistry and Biochemistry     | Chemistry and Biochemical Basics | 6               |
|                                | Biochemistry                   | 6                 |
| General and Molecular Biology  | General Biology                | 6                 |
|                                | Molecular Biology              | 6                 |
| Histology and Embryology       |                                 | 9                 |
| Human Anatomy 1                |                                 | 7                 |
| English Language               |                                 | 3                 |
---
### Second Year
| **Integrated Course**          | **Module**                     | **Credits (CFU)** |
|--------------------------------|---------------------------------|-------------------|
| Human Anatomy 2                |                                 | 9                 |
| Human Sciences in Medicine     | English for Medicine - Intro   | 1                 |
|                                | History of Medicine            | 1                 |
|                                | Medicine and Society           | 2                 |
|                                | Medical Humanities             | 3                 |
|                                | Medical Humanities Internship  | 2                 |
| Pathology, Immunology, Genomics| Genomic Pathology I            | 3                 |
|                                | Genomic Pathology II           | 4                 |
|                                | Research Internship            | 1                 |
|                                | Immunology                    | 4                 |
|                                | General Pathology              | 5                 |
| Human Physiology               | Human Physiology               | 6                 |
|                                | Neurophysiology                | 1                 |
| Microbiology and Clinical Microbiology | General Bacteriology | 5                 |
|                                | Virology                       | 2                 |
|                                | Mycology                       | 1                 |
|                                | Parasitology                   | 1                 |
---
### Fourth Year
| **Integrated Course**               | **Module**                     | **Credits (CFU)** |
|-------------------------------------|---------------------------------|-------------------|
| Clinical ORL, Odontostomatology, Maxillofacial Surgery, and Ophthalmology | Odontostomatology and Maxillofacial Surgery | 2   |
|                                     | Ophthalmology                  | 2                 |
|                                     | Otorhinolaryngology            | 2                 |
| Systematic Pathology I              | Pathological Anatomy I         | 1                 |
|                                     | Rheumatology                   | 3                 |
|                                     | Gastroenterology               | 2                 |
|                                     | Hematology                     | 3                 |
|                                     | Endocrinology and Metabolism Disorders | 3         |
|                                     | Clinical Internship            | 4                 |
| Psychiatry                          |                                 | 6                 |
| Pharmacology                        | General and Special Pharmacology | 8               |
|                                     | Pharmacovigilance              | 1                 |
| Systematic Pathology II             | Pathological Anatomy II        | 1                 |
|                                     | Diseases of the Respiratory System | 2            |
|                                     | Cardiology                     | 3                 |
| Elective Courses                    |                                 | 2                 |
---
### Third Year
| **Integrated Course**          | **Module**                     | **Credits (CFU)** |
|--------------------------------|---------------------------------|-------------------|
| Human Physiology II            | Human Physiology II            | 9                 |
|                                | Sports Activities for Health   | 2                 |
| Epidemiology and Prevention    | Medical Statistics             | 4                 |
|                                | Health Technology Assessment   | 1                 |
|                                | Cognitive Processes in Medicine | 2                |
|                                | Hygiene                        | 3                 |
| Immunology and Pathophysiology | Clinical Immunology            | 5                 |
|                                | Pathophysiology                | 2                 |
| Laboratory Medicine            | Clinical Biochemistry          | 4                 |
|                                | Laboratory Medicine Internship | 0.5               |
| General Pathological Anatomy   | General Pathological Anatomy   | 4                 |
|                                | Pathology Internship           | 0.5               |
| Clinical Methodology           | Medical Semiology              | 3                 |
|                                | Clinical Nutrition             | 1                 |
|                                | Surgical Semiology             | 1                 |
|                                | Basic Life Support Defibrillation (BLSD) | 1      |
|                                | Semiology Internship and Problem-Based Learning (PBL) | 6 |
| Elective Courses               |                                 | 2                 |
---
## Course Overview
- **Level**: Second-Level Degree Programme  
- **Degree Class**: LM-41 - Medicine and Surgery  
- **Language**: Italian  
- **Admission**: Nationally regulated limited number (admission test required)  
- **Duration**: 6 years  
- **Inter-University Program**: University of Trento and University of Verona  
The Master's Degree in Medicine and Surgery is an inter-university program supported by the research expertise of multiple departments at the University of Trento (CIBIO, DiPSCo, CIMeC, and CISMed) and the clinical research at the University of Verona. The program was established in the academic year 2020/2021 and is designed to integrate **traditional medical training** with **cutting-edge technologies** and **interdisciplinary research** in biomedical, computational, and cognitive sciences.
---
### Postgraduate Studies and Training
Graduates can:
- Enter **postgraduate specialization schools**.
- Pursue training in **general medicine**.
- Undertake doctoral programs in areas like:
  - Precision medicine.
  - AI applications in medicine.
  - Comparative and integrative biomedical research.
---
## Course Modules
#### Key Focus Areas
The program prepares physicians with expertise in:
- Precision medicine and genomics.
- Gene and cell therapy.
- Nanomedicine.
- Reconstructive and regenerative medicine.
- Digital medicine and artificial intelligence.
- Biomedical modeling and robotics.
- Remote diagnostics and telemedicine.
- E-health and health systems management.
The program integrates pre-clinical and technological disciplines with **hands-on patient interaction**, simulation, and **problem-based learning** to ensure students acquire:
- **Solid clinical knowledge**.
- **Technological skills** in digital health and innovation.
- Competence in addressing human interactions and societal health needs.
---
### Objectives of the Program
The program aims to train physicians with:
- A **multidisciplinary and integrated understanding** of health and disease.
- Knowledge of **health technologies** to facilitate personalized patient care and active citizen participation in health and well-being.
- Skills in:
  - Technological advancements in diagnostics.
  - Rehabilitation using traditional and innovative therapeutic solutions.
  - Community-based health promotion and disease prevention.
### Transfers and Credit Recognition
Candidates applying for:
- Transfers from other universities.
- Recognition of academic credits.
must follow the application procedures and deadlines by **February 3, 2025**.
For more details, refer to the **Transfer and Credit Recognition** page on the university website.
# University of Trento, Medicine and Surgery
### **First Year – Mandatory Courses**  
| **Course**                 | **Credits (ECTS)** | **Description** |
|----------------------------|-------------------|----------------|
| Mathematical Analysis A1    | 9                 | Fundamental concepts of differential and integral calculus for real-valued functions, sequences, and numerical series. |
| Mathematical Analysis A2    | 6                 | Basics of differential calculus for multivariable functions, focusing on free and constrained optimization. |
| General Physics I (Module 1)| 9                 | Study of classical Newtonian mechanics principles. |
| Geometry A                  | 15                | Introduction to set theory, linear algebra, affine and projective spaces, and quadratic forms. |
| English B1                  | 3                 | Preparation for scientific English comprehension at B1 level. |
| Computer Science            | 6                 | Introduction to imperative programming, fundamental algorithms, and program correctness. |
| Algebra A                   | 6                 | Introduction to abstraction using familiar structures such as integers. |
| Elective (choose one)        | 6                 | General Physics I (Module 2) or Programming Lab. |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Admission Information
### What You Will Study
Students will explore topics such as mathematical analysis, physics, mechanics, construction techniques, topography, and sustainability, as well as acquire practical skills in design and programming.  
---</t>
  </si>
  <si>
    <t>What are the integrated courses and their modules in the first year of the Medicine and Surgery program, and what are their associated credit values (CFU)?</t>
  </si>
  <si>
    <t>The first year of the program includes the following integrated courses and modules with their corresponding credit values: **Physics and Informatics: Medical Physics (6 CFU), Informatics for Medicine (4 CFU). Chemistry and Biochemistry: Chemistry and Biochemical Basics (6 CFU), Biochemistry (6 CFU). General and Molecular Biology: General Biology (6 CFU), Molecular Biology (6 CFU). Histology and Embryology: (9 CFU). Human Anatomy 1: (7 CFU). English Language: (3 CFU)** [66, 67].</t>
  </si>
  <si>
    <t>Here are the integrated courses and their modules in the first year of the Medicine and Surgery program, along with their associated credit values (CFU):
1. Physics and Informatics:
        * Medical Physics (6 CFU)
        * Informatics for Medicine (4 CFU)
2. Chemistry and Biochemistry:
        * Chemistry and Biochemical Basics (6 CFU)
        * Biochemistry (6 CFU)
3. General and Molecular Biology:
        * General Biology (6 CFU)
        * Molecular Biology (6 CFU)
4. Histology and Embryology:
        * (no modules listed, 9 CFU)
5. Human Anatomy 1:
        * (no modules listed, 7 CFU)
6. English Language:
        * (no modules listed, 3 CFU)
Note that some modules may not have specific titles or descriptions, but they are still part of the integrated course.</t>
  </si>
  <si>
    <t>The RAG answer correctly lists all integrated courses, associated modules, and their respective CFU values, matching the Gold answer in structure and content. The note acknowledging that some courses do not have module breakdowns is appropriate and does not detract from the accuracy. The response is complete, well-organized, and fully aligned with the source material.</t>
  </si>
  <si>
    <t>## Course Overview
** Degree Level: Bachelor's Degree
**Course Class**: L-11 - Modern Languages and Cultures  
**Language of Instruction**: Italian  
**Access Mode**: Restricted, with the completion of an entrance test  
**Location**: Department of Humanities, via Tommaso Gar 14, 38122 Trento.
The Bachelor's degree in Modern Languages is structured into two pathways: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
The program aims to provide graduates with a solid foundation in theoretical linguistics and in two languages and their respective cultures, chosen from English, French, Spanish, Russian (only for the LITI pathway), and German.
Language, culture, and literature lessons are offered in the original language from the first year, creating an environment conducive to achieving high levels of proficiency both orally and in writing.
---
### Further Studies After Graduation
At the end of the three-year program, students can continue their studies by enrolling in a Master's degree program that aligns with the pathway they followed in the Bachelor's degree.
The Master's degree programs offered by the Department of Humanities include:
- **Master's degree in Euro-American Literatures, Translation, and Literary Criticism**
- **Master's degree in Linguistic Mediation, Tourism, and Cultures**
---
The degree program is structured into two tracks:
- **Literature, Languages, and Translation (LLT)**
- **Languages for Tourism and Business Mediation (LITI)**
Both tracks include the study of two foreign languages.
- For the **LLT** track, students can choose two languages from: **French, English, Spanish, German**.  
- Starting from the academic year 2020/2021, the **LITI** track also offers **Russian**, in addition to French, English, Spanish, and German.
It is possible to study a third language as an elective activity among: **French, English, Russian, Spanish, German**.
---
### Learning Objectives
The Bachelor's degree in Modern Languages equips students with the theoretical and methodological tools necessary to understand phenomena of legal-economic, historical-geographical, philological-literary, and linguistic-cultural nature related to the countries of the studied languages.
Graduates will also acquire the theoretical tools for text analysis through knowledge of linguistic-communicative functions, the principles of theoretical linguistics, contrastive analysis, and translation into and from their first/Italian language.
The degree program in Modern Languages includes a common curriculum for both pathways focused on the acquisition and consolidation of language and metalinguistic skills in Italian (written and oral), the languages and cultures of study, and the primary information technology and methodological tools. Central areas include communication, text analysis and production (both written and oral), and the theory and practice of translation.
In addition to these shared skills, students will develop specific competencies depending on their chosen pathway:
- **In the "Literature, Languages, and Translation" (LLT) curriculum**, with a linguistic-literary focus, courses will delve into methodological tools related to historical-cultural and philological-literary fields, including an introduction to literary and institutional translation.
- **In the "Languages for Tourism and Business Intermediation" (LITI) curriculum**, there will be an emphasis on applying linguistic skills, economic-business knowledge, and geographical knowledge of territorial systems to intercultural and professional communication, both nationally and internationally, with particular attention to new technologies.
---
### **About the Program**  
Computer Science is an interdisciplinary field that bridges Science and Engineering:  
- From **Science**, it inherits curiosity—such as understanding what it means to solve problems automatically, even from a philosophical perspective.  
- From **Engineering**, it adopts a methodological rigor in problem-solving.  
Computer Science is now considered one of the **three pillars of modern sciences** (alongside theory and experimentation). It is pervasive in modern society and contributes significantly to the wealth of Western economies.  
A solid foundation in **theoretical knowledge** and **practical skills** is essential to design and develop software at an industrial level. The **Bachelor's Degree in Computer Science** at the University of Trento equips students with both theoretical and practical expertise through:  
- **Theoretical courses**  
- **Hands-on laboratory sessions**  
Graduates typically find employment within **two months** of graduation, often even before completing their degree (source: Almalaurea). Jobs related to computer science are among the **top five most in-demand professions in Italy.**
#### 2 exams to choose from:
| Course              | Credits (ECTS) | Description |
|---------------------|---------------|-------------|
| French Literature I | 6             | Study of narrative genres and critical analysis of primary texts. |
| Spanish Literature I| 6             | Study of narrative genres and critical analysis of primary texts. |
| English Literature I| 6             | Study of narrative genres and critical analysis of primary texts. |
| German Literature I | 6             | Study of narrative genres and critical analysis of primary texts. |
---
## Course Overview
- **Degree Type**: Bachelor's Degree  
- **Duration**: 3 Years  
- **Part-time Study Option Available**: Yes  
The **Bachelor’s Degree in Strategic Studies for Security and International Policies** is an innovative academic program in political sciences, focused on risk, vulnerabilities, and security. It benefits from the University of Verona's multidisciplinary research network, which actively explores politically sensitive topics and operates within a region with historical-social traditions (e.g., military barracks pre- and post-unification of Italy) and international cooperation and solidarity associations.
This degree offers career opportunities in institutions and sectors addressing strategies for the prevention and management of geopolitical, environmental, social, health, and digital risks. It also provides a pathway to the Master's Degree in Emergency Governance, already offered by the University of Verona.
The program is designed for students aiming to acquire:  
(A) General education in political sciences to pursue public sector roles or advanced studies;  
(B) Specialized knowledge (in political, social, legal, economic, historical, and ethical disciplines) and transversal skills (in languages, IT, and methodology) to enter public, private, or third-sector contexts engaged in managing geopolitical, environmental, social, health, and digital risks.
#### 2 exams to choose from:
| Course              | Credits (ECTS) | Description |
|---------------------|---------------|-------------|
| French Literature III | 6             | Study of poetic genres and rhetorical analysis of primary texts. |
| Spanish Literature III| 6             | Study of poetic genres and rhetorical analysis of primary texts. |
| English Literature III| 6             | Study of poetic genres and rhetorical analysis of primary texts. |
| German Literature III | 6             | Study of poetic genres and rhetorical analysis of primary texts. |
| Anglo-American Literatures | 6         | Study of poetic genres and rhetorical analysis of texts in the Anglo-American tradition. |
---
## Course Overview
- **Degree Type**: Bachelor’s Degree (Corsi di Laurea)  
- **Duration**: 3 Years  
- **Part-time Study Option**: Yes  
- **Admissions**: Open access with mandatory TOLC-SU test  
- **Class Attendance Requirements**: Not mandatory  
- **Degree Class**: L-11  
- **Administrative Headquarters**: Verona  
- **Language of Instruction**: Italian  
The Bachelor’s programme in Foreign Languages and Literatures prepares graduates with:  
1. **Advanced proficiency (C1 level)** in at least two foreign languages (French, English, Russian, Spanish, German) and their respective literatures.  
2. **Basic competence in a third language**.  
---
#### Unified Training Objective:
The program prepares students to work as **socio-pedagogical professional educators** (Law no. 205, December 27, 2017). Training is guided by these fundamental questions:
- **Who is the socio-pedagogical professional educator?**  
  A qualified professional with specific skills, part of a professional community.  
- **Where do they work?**  
  A variety of educational services addressing all life stages and social contexts.  
- **What do they do?**  
  Design and implement **relational and communicative educational interventions**, supported by reflective practices.  
- **What competencies must they have?**  
  A combination of theoretical, methodological, operational, cultural, social, and meta-cognitive skills.  
- **What is the purpose of this work?**  
  Support development, empowerment, and recovery for the realization of human potential.
### Annual Factsheet (SUA-CdS)
The **Annual Factsheet (SUA-CdS)** serves as the "identity card" for each degree program. It is published on the Universitaly portal to present the academic offerings of all Italian universities. Each year, the degree program's content is updated to reflect its current offerings.
---
### **Educational Objectives**
The Bachelor's Degree in International Studies, within the "Political Science and International Relations" class, aims to provide students with foundational knowledge, theoretical and methodological tools, and advanced linguistic skills to understand the characteristics and dynamics of international phenomena. The main goal is to understand the complexity of topics such as globalization, international relations, development cooperation, internationalization, and European integration.
- **First Year:**  
  Students will learn the "foundations" of major social sciences and statistics. In sociology, they will be introduced to concepts and notions necessary for analyzing society and social change. In contemporary history, they will study significant events of the 20th century and their key interpretations. In political science, students will learn the language and conceptualizations specific to the discipline, focusing on the democratic process and democratization. In political economy, attention will be given to the main macroeconomic theories. Public law will introduce elements of European public law, as a combination of state and supranational law. In statistics, the basics of data analysis will be taught. Special emphasis is placed on English language skills.
- **Second Year:**  
  The second year presents essential tools for empirical research in social sciences and knowledge of international law. It also covers comparative political systems, their behavior, and international relations. From a historical perspective, students will learn about the development of the modern state from medieval origins to the consolidation of the modern era, concluding with a brief discussion on the crisis of the contemporary state. As in the first year, a specialized English course will complement linguistic training. Some courses will be specific to two educational tracks. In the "Politics and International Organizations" track, students will study international organizations, while in the "Cooperation and Development" track, the focus will be on topics from international development sociology.
- **Third Year:**  
  The third year offers more specific courses, dedicated to key research topics in European and international studies, social inequalities, social movements, European civil society, citizenship and European democracy, conflict management, and more. An international political economy course will complete the multidisciplinary training. By the end of the third year, students must demonstrate knowledge of a second foreign language. Additionally, seminars on contemporary economic, political, and social system transformations will be offered. To enhance coherence in the curriculum, students are encouraged to choose two elective exams from a selection of key subjects.
### Programme Overview  
The Bachelor’s degree in **Applied Mathematics** offers a unique educational programme in northeastern Italy. It combines a solid foundation in various mathematical disciplines—algebra, calculus, geometry, computational mathematics, and probability—with two specialized tracks:  
1. **Economic-Financial**  
2. **Modeling-Computational**
##### What does the service offer?  
The Meneghetti Library provides:  
- Information on library resources, tools, and services  
- Bibliographic research support in medical, scientific, and technological databases  
- Personalized assistance for study, research, and clinical practice
##### What does the service offer?  
The loan service is free, and materials can be searched through the Universe portal.  
For more details, visit the Loan Service page.  
All books in the library are available for loan except for general reference works (encyclopedias, dictionaries, bibliographies) and books labeled "CONS," which can only be consulted within the library premises.  
- The loan period is **20 days** for monographs stored in the archive.  
- The loan period is **7 days** for books located in the consultation room, with the possibility of renewal.
##### What the Service Offers and Who It’s For
The service provides free training courses for institutional users of the University. The training aims to teach fundamental skills at different levels for the effective use of bibliographic and textual research tools.
Sessions are held periodically or can be requested with customized topics.</t>
  </si>
  <si>
    <t>What are the two pathways offered within the Bachelor's degree in Modern Languages, and what is the primary focus of each?</t>
  </si>
  <si>
    <t>The Bachelor's degree in Modern Languages is structured into two pathways: **Literature, Languages, and Translation (LLT)**: This pathway focuses on languages, communication, and the translation of foreign cultures and literatures. It has a linguistic-literary focus and delves into methodological tools related to historical-cultural and philological-literary fields. **Languages for Tourism and Business Intermediation (LITI)**: This pathway is more focused on languages applied to the fields of economics and tourism management. It emphasizes the application of linguistic skills, economic-business knowledge, and geographical knowledge of territorial systems to intercultural and professional communication [67-69].</t>
  </si>
  <si>
    <t>The two pathways offered within the Bachelor's degree in Modern Languages are: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t>
  </si>
  <si>
    <t>The RAG answer accurately names the two pathways—LLT and LITI—and captures their general focus areas. However, it omits key details that are included in the Gold answer, such as the linguistic-literary and philological-cultural emphasis in LLT, and the application of economic-business and geographical knowledge in LITI. While the response is broadly correct, it lacks the depth and specificity needed for full completeness.</t>
  </si>
  <si>
    <t>RAG-extracted Documents</t>
  </si>
  <si>
    <t>AI Evaluation Score (1-5)</t>
  </si>
  <si>
    <t>AI Context Score (0-4)</t>
  </si>
  <si>
    <t>Human Evaluation Score (0-4)</t>
  </si>
  <si>
    <t>3.5
The generated answer is relevant to the user query as it provides the location of the University of Trento Central University Library (BUC), but it lacks information about what is notable about its building, which is the second part of the user query. The reference answer provides more information about the building, including its architect and design, which is missing in the generated answer.</t>
  </si>
  <si>
    <t>1. Does the retrieved context match the subject matter of the user's query?
The retrieved context is highly relevant to the user's query. It provides information about the University of Trento Central University Library (BUC), including its location, building design, and services offered. The context also mentions the library's book collections, layout, and accessibility, which are all related to the user's query. Score: 2.0
2. Can the retrieved context be used exclusively to provide a full answer to the user's query?
The retrieved context provides a full answer to the user's query about the location of the University of Trento Central University Library (BUC) and what is notable about its building. The context explicitly states the library's location and provides details about the building's design and architecture. Score: 2.0
Final Result: [RESULT] 4.0</t>
  </si>
  <si>
    <t>4.5
The generated answer is highly relevant and correct, as it accurately conveys the same information as the reference answer, including the restriction on access to the rooms during the first two hours of opening. The only minor difference is in the wording, with the reference answer using "Access to libraries is allowed to all citizens" instead of "All citizens can access the University of Trento libraries", but the meaning is the same.</t>
  </si>
  <si>
    <t>1. Does the retrieved context match the subject matter of the user's query?
The retrieved context partially matches the subject matter of the user's query. The context provides information about access to the University of Trento libraries, including access restrictions, borrowing services, and admission requirements. However, it also includes unrelated information about course transfers, credit recognition, and journal searches. I would give 1.5 points out of 2 for this question.
2. Can the retrieved context be used exclusively to provide a full answer to the user's query?
The retrieved context can be used to provide a partial answer to the user's query. It states that "Access to libraries is allowed to all citizens" and provides details about access restrictions, borrowing services, and admission requirements. However, it does not provide a clear and concise answer to the user's question about restrictions. I would give 1.5 points out of 2 for this question.
Final Result: [RESULT] 3.0</t>
  </si>
  <si>
    <t>4.5
The generated answer is highly relevant and correct, as it provides the exact procedure to find books not on the open shelves in the University of Trento Central University Library (BUC). The generated answer is almost identical to the reference answer, with only minor differences in wording. The score is not a perfect 5 because the generated answer is slightly less concise than the reference answer.</t>
  </si>
  <si>
    <t>1. Does the retrieved context match the subject matter of the user's query?
The retrieved context provides information about the University of Trento Central University Library (BUC), its layout, services, and rules. While it does not directly answer the user's query about finding books not on the open shelves, it provides relevant background information about the library's organization and services. Therefore, I would give 1.5 points out of 2.
2. Can the retrieved context be used exclusively to provide a full answer to the user's query?
The retrieved context does not provide a direct answer to the user's query. However, it does mention "Closed shelf volumes" and the process of requesting books from the closed stacks, which is related to the user's query. With some inference and connection-making, a user could potentially use this information to find books not on the open shelves. Therefore, I would give 1 point out of 2.
Final Result: [RESULT] 2.5</t>
  </si>
  <si>
    <t>3.5
The generated answer is relevant to the user query as it provides information about the loan period for most books at the University of Trento libraries. However, it only partially answers the query as it does not provide information about the number of books that can be borrowed. Additionally, the loan period mentioned in the generated answer (20 days) is incorrect according to the reference answer (30 days).</t>
  </si>
  <si>
    <t>1. Does the retrieved context match the subject matter of the user's query?
The retrieved context is highly relevant to the subject matter of the user's query. The context provides detailed information about the loan service at the University of Trento libraries, including the loan periods, reservation limits, and borrowing methods, which directly addresses the user's query about the loan period and the number of books that can be borrowed. I would give this 2 points.
2. Can the retrieved context be used exclusively to provide a full answer to the user's query?
The retrieved context provides a full answer to the user's query. It explicitly states the loan period for most books (20 days) and the reservation limits (5 books for students, 10 books for faculty, researchers, PhD students, and staff, and 3 books for external users). The context also provides additional information about the loan service, which may be useful for the user but is not directly asked in the query. I would give this 2 points.
Final Result: [RESULT] 4.0</t>
  </si>
  <si>
    <t>5.0
The generated answer is almost identical to the reference answer, with the only difference being the formatting of the list. The generated answer is fully correct and relevant to the user query, providing a comprehensive list of materials that are not available for loan at the University of Trento libraries.</t>
  </si>
  <si>
    <t>1. Does the retrieved context match the subject matter of the user's query?
The retrieved context is highly relevant to the user's query. It provides detailed information about the loan service offered by the University of Trento libraries, including the types of materials that are available for loan and those that are not. The context specifically mentions the materials that are not available for loan, which directly answers the user's query. I would give this a score of 2.0.
2. Can the retrieved context be used exclusively to provide a full answer to the user's query?
The retrieved context provides a comprehensive answer to the user's query. It lists the specific types of materials that are not available for loan, including general reference works, journals, course reserves, and others. The context is detailed and exhaustive, providing a complete answer to the user's question. I would give this a score of 2.0.
Final Result: [RESULT] 4.0</t>
  </si>
  <si>
    <t>4.5
The generated answer is highly relevant to the user query and is mostly correct, but it lacks some details provided in the reference answer, such as the need to select an available numbered seat and the time slot for the stay.</t>
  </si>
  <si>
    <t>1. Does the retrieved context match the subject matter of the user's query?
The retrieved context provides detailed information about the University of Verona libraries, including the Frinzi Library, which is the specific library mentioned in the user's query. The context explains how to reserve a seat in the library using the Affluences app, which directly addresses the user's query. Therefore, I would give 2 points for this question.
2. Can the retrieved context be used exclusively to provide a full answer to the user's query?
The retrieved context provides a clear and detailed explanation of how to reserve a seat in the Frinzi Library using the Affluences app. It covers all the necessary steps, including entering an email address, selecting an available numbered seat and time slot, and validating the reservation upon entry. The context also provides additional information about the library's rules and services, but the core information needed to answer the user's query is present. Therefore, I would give 2 points for this question.
RESULT: 4.0</t>
  </si>
  <si>
    <t>4.5
The generated answer is highly relevant and correct, as it accurately describes the purpose of the "Universe" system at the University of Verona. It mentions the key features of the system, including the integrated bibliographic search portal and the ability to retrieve various types of documents. The only reason it's not a perfect score is that the generated answer is slightly less detailed and concise than the reference answer, missing some specific examples of the types of documents that can be accessed.</t>
  </si>
  <si>
    <t>1. Does the retrieved context match the subject matter of the user's query?
The retrieved context partially matches the subject matter of the user's query. The context provides information about various systems and services offered by the University of Verona, including the "Universe" system, which is the specific topic of the user's query. However, the context also includes information about other unrelated topics, such as socio-pedagogical professional educators, Bachelor's Degree in Economics and Business, Leganto, Affluences App, and more. This makes the context only partially relevant to the user's query. Score: 1.5/2
2. Can the retrieved context be used exclusively to provide a full answer to the user's query?
The retrieved context can be used to provide a full answer to the user's query, but only partially. The context provides a clear definition of what the "Universe" system is and its purpose, which directly answers the user's query. However, the context also includes a lot of irrelevant information that is not directly related to the user's query. Score: 1.5/2
Final Result: [RESULT] 3/4</t>
  </si>
  <si>
    <t>4.0
The generated answer is relevant to the user query and provides a correct yes/no answer, but it lacks the additional details and context provided in the reference answer, making it less informative and less accurate overall.</t>
  </si>
  <si>
    <t>1. Does the retrieved context match the subject matter of the user's query?
The retrieved context is related to the University of Verona libraries and their services, including interlibrary loan and document delivery, as well as borrowing policies for external users. Although the context does not directly answer the user's query, it provides relevant information about the libraries' services and policies, which is closely related to the subject matter of the query. Therefore, I would give 1.5 points out of 2.
2. Can the retrieved context be used exclusively to provide a full answer to the user's query?
The retrieved context does not provide a direct answer to the user's query, "Can external users borrow books from the University of Verona libraries?" However, it does provide information about the borrowing policies and services offered by the libraries, which can be used to infer that external users can borrow books under certain conditions. Therefore, I would give 1 point out of 2.
Final Result: [RESULT] 2.5</t>
  </si>
  <si>
    <t>4.5
The generated answer is highly relevant to the user query, providing the correct location of the Bruno Forte Library and some information about the service support it receives. The information about the centralized support for interlibrary loan and document delivery services is not present in the reference answer, but it is not incorrect and might be considered as additional relevant information. However, the generated answer is not as concise as the reference answer.</t>
  </si>
  <si>
    <t>1. Does the retrieved context match the subject matter of the user's query?
The retrieved context partially matches the subject matter of the user's query. The context provides information about the Bruno Forte Library, its location, services, and staff, which is relevant to the query. However, the context also includes information about other libraries, departments, and services within the University of Verona, which is not directly related to the query. Score: 1.5/2
2. Can the retrieved context be used exclusively to provide a full answer to the user's query?
The retrieved context can be used to provide a partial answer to the user's query. It provides the location of the Bruno Forte Library (Strada le Grazie 15 - 37134 Verona, Ca' Vignal 2) and some information about the services it offers, such as cataloging and searching bibliographic material, lending, and interlibrary loan services. However, it does not provide a comprehensive answer to the query, as it lacks specific details about the service support the library receives. Score: 1/2
Final Result: [RESULT] 2.5</t>
  </si>
  <si>
    <t>Materials available for loan (20 days) include:
* All books in the library, except:
	+ Encyclopedias, dictionaries, bibliographies (available for consultation on the 2nd floor)
	+ Journals (available in the periodicals section, basement)
	+ Special consultation materials (request via email: prestito.frinzi@ateneo.univr.it)</t>
  </si>
  <si>
    <t>3.0
The generated answer is somewhat relevant to the user query, as it provides information about the materials available at the University Language Centre Library, but it only focuses on the loanable materials and their conditions, whereas the reference answer provides a broader overview of the library's collection, including the number of volumes, periodical titles, and multimedia materials. The generated answer lacks the scope and detail of the reference answer, making it only partially correct.</t>
  </si>
  <si>
    <t>1. Does the retrieved context match the subject matter of the user's query?
The retrieved context is related to the University of Verona's library services, which is relevant to the user's query about the materials available at the University Language Centre Library. However, the context provides a broad overview of the library's services, including document consultation, loan services, Leganto, Affluences app, document retrieval, interlibrary services, and location. While it touches on the topic of materials available for loan, it does not provide a direct answer to the user's query. Therefore, I would give 1.5 points out of 2.
2. Can the retrieved context be used exclusively to provide a full answer to the user's query?
The retrieved context does not provide a comprehensive list of materials available at the University Language Centre Library. It mentions that all books in the library are available for loan, except for general reference works and books labeled "CONS," but it does not provide a detailed list of materials. Therefore, the context cannot be used exclusively to provide a full answer to the user's query. I would give 0.5 points out of 2.
Final Result: [RESULT] 2.0</t>
  </si>
  <si>
    <t>4.5
The generated answer is highly relevant to the user query and mostly correct. It accurately states the degree awarded, but incorrectly labels the program duration as "5 years" instead of "five-year single-cycle master's program". The generated answer also lacks the reference citation provided in the reference answer.</t>
  </si>
  <si>
    <t>1. Does the retrieved context match the subject matter of the user's query?
The retrieved context provides information about the Building Engineering-Architecture program, including its objectives, admission process, course overview, and duration. The context matches the subject matter of the user's query, as it discusses the program's details, which are relevant to the user's question about the degree awarded and the program's duration. Score: 2.0
2. Can the retrieved context be used exclusively to provide a full answer to the user's query?
The retrieved context provides a direct answer to the user's query about the degree awarded, stating that "Graduates earn the title **'Doctor in Building Engineering-Architecture'** upon completing the degree and passing the final exam." Additionally, the context mentions the program's duration, stating that it is a "five-year single-cycle master's program." Therefore, the retrieved context can be used exclusively to provide a full answer to the user's query. Score: 2.0
Final Result: [RESULT] 4.0</t>
  </si>
  <si>
    <t>5.0
The generated answer is highly relevant to the user query and fully correct, listing the same topics as the reference answer. The only difference is that the reference answer provides more detailed information about each topic, but the generated answer still accurately covers the mandatory courses of the first year of the Building Engineering-Architecture program.</t>
  </si>
  <si>
    <t>1. Does the retrieved context match the subject matter of the user's query?
The retrieved context provides detailed information about the Building Engineering-Architecture program, including its educational objectives, course modules, and admission requirements. The context specifically lists the mandatory courses for each year of the program, including the first year. This information directly addresses the user's query about the topics covered in the mandatory courses of the first year of the Building Engineering-Architecture program. Therefore, I would give 2 points for this question.
2. Can the retrieved context be used exclusively to provide a full answer to the user's query?
The retrieved context provides a comprehensive answer to the user's query by listing the mandatory courses for the first year of the Building Engineering-Architecture program. The context includes detailed information about each course, including credits, descriptions, and workshop details. This information is sufficient to fully answer the user's query, and no additional information is required. Therefore, I would give 2 points for this question.
Final Result: [RESULT] 4.0</t>
  </si>
  <si>
    <t>4.5
The generated answer is highly relevant to the user query and provides the correct date and time of the admission test, which matches the reference answer. However, it lacks some additional information provided in the reference answer, such as the name of the test and the requirement of a high school diploma or equivalent international qualification.</t>
  </si>
  <si>
    <t>1. Does the retrieved context match the subject matter of the user's query?
The retrieved context partially matches the subject matter of the user's query. The context provides information about the admission requirements, admission test, and other details related to the Building Engineering-Architecture program, which is the subject matter of the user's query. However, the context does not exclusively focus on the admission test for the 2024/2025 academic year, which is the specific aspect of the query. Score: 1.5/2
2. Can the retrieved context be used exclusively to provide a full answer to the user's query?
The retrieved context can be used to provide a partial answer to the user's query. It provides the date of the admission test (July 25, 2024) but does not explicitly state how the test will be conducted. The context mentions that the test will be held remotely, but it does not provide further details on the conduct of the test. Score: 1/2
Final Result: [RESULT] 2.5</t>
  </si>
  <si>
    <t>4.5
The generated answer is highly relevant and correct, as it accurately covers the main areas of study in the first two years and the focus of the third year of the Bachelor's Degree in Biomolecular Sciences and Technologies. The answer is almost identical to the reference answer, with only minor differences in wording and formatting. The score is not a perfect 5 because the generated answer lacks the citation "[4]" present in the reference answer, but overall, it is a very accurate and relevant response.</t>
  </si>
  <si>
    <t>1. Does the retrieved context match the subject matter of the user's query?
The retrieved context partially matches the subject matter of the user's query. The query asks about the main areas of study covered in the first two years of the Bachelor's Degree in Biomolecular Sciences and Technologies and the focus of the third year. The context provides information about the course modules, educational objectives, and course structure for the Bachelor's Degree in Biomolecular Sciences and Technologies, which is relevant to the query. However, the context also includes information about other degree programs, such as the Bachelor's Degree in International Studies and the Bachelor's Degree in Business Administration and Management, which is not directly related to the query. Score: 1.5/2.
2. Can the retrieved context be used exclusively to provide a full answer to the user's query?
The retrieved context can be used to provide a partial answer to the user's query. The context provides information about the course modules and educational objectives for the Bachelor's Degree in Biomolecular Sciences and Technologies, which can help answer the query. However, the context does not provide a clear and concise answer to the query, and the user would need to sift through the information to find the relevant details. Score: 1/2.
Final Result: [RESULT] 2.5</t>
  </si>
  <si>
    <t>4.0
The generated answer is relevant to the user query and correctly lists some professional profiles that the Bachelor's Degree in Biomolecular Sciences and Technologies prepares students for. However, it does not fully address the second part of the query, which asks about further studies students can pursue after graduation, and therefore lacks completeness.</t>
  </si>
  <si>
    <t>1. Does the retrieved context match the subject matter of the user's query?
The retrieved context partially matches the subject matter of the user's query. The context provides information about the professional profiles and further studies that students can pursue after graduating from various Bachelor's degree programs, including Biomolecular Sciences and Technologies. However, the context also includes information about other unrelated degree programs, which makes it partially relevant to the query. Score: 1.5/2
2. Can the retrieved context be used exclusively to provide a full answer to the user's query?
The retrieved context can be used to provide a partial answer to the user's query. It specifically answers the question about the professional profiles that the Bachelor's Degree in Biomolecular Sciences and Technologies prepares students for, as well as the further studies that students can pursue after graduation. However, the context does not provide a comprehensive answer to the query, as it includes information about other unrelated degree programs. Score: 1.5/2
Final Result: [RESULT] 3/4</t>
  </si>
  <si>
    <t>4.5
The generated answer is highly relevant to the user query and provides the correct information about the specific test required for enrollment, which is the TOLC test managed by CISIA. However, it lacks some details provided in the reference answer, such as the information about the selection process and the availability of test content and study materials on the CISIA website.</t>
  </si>
  <si>
    <t>1. Does the retrieved context match the subject matter of the user's query?
The retrieved context is highly relevant to the subject matter of the user's query. The context provides detailed information about the admission process for the Bachelor's Degree in Biomolecular Sciences and Technologies, including the required test (TOLC test) and other admission requirements. The context also provides information about the program's structure, course overview, and professional profiles, which are all related to the user's query. Score: 2.0
2. Can the retrieved context be used exclusively to provide a full answer to the user's query?
The retrieved context provides a comprehensive answer to the user's query. It explicitly states that the admission process for the Bachelor's Degree in Biomolecular Sciences and Technologies requires passing the TOLC test, which is the specific test the user is looking for. The context also provides additional information about the admission process, which can be useful for the user. Score: 2.0
Final Result: [RESULT] 4.0</t>
  </si>
  <si>
    <t>4.5
The generated answer is highly relevant to the user query and mostly correct. It accurately states the main goal of the Bachelor's Degree in Business Management and the learning approach used by the program. However, it misses the detail about the problem-based learning methodology, which is mentioned in the reference answer.</t>
  </si>
  <si>
    <t>1. Does the retrieved context match the subject matter of the user's query?
The retrieved context provides a detailed overview of the Bachelor's Degree in Business Management program, including its goals, learning approach, course structure, and career opportunities. The context matches the subject matter of the user's query, as it directly addresses the main goal of the program and the learning approach used. However, the context provides more information than what is specifically asked in the query. Score: 1.8/2
2. Can the retrieved context be used exclusively to provide a full answer to the user's query?
The retrieved context provides a comprehensive answer to the user's query, covering the main goal of the Bachelor's Degree in Business Management program and the learning approach used. The context explains that the program aims to develop managerial skills and techniques, and it uses an active student learning approach that combines disciplinary knowledge with real-world business experiences. The context provides a clear and detailed answer to the user's query, making it possible to use it exclusively to provide a full answer. Score: 1.9/2
Final Result: [RESULT] 3.7</t>
  </si>
  <si>
    <t>4.5
The generated answer is highly relevant to the user query and correctly identifies the core managerial skills and key topics covered in the Business Management program. The answer is well-structured and easy to follow, with a clear separation between the skills and topics. The only minor drawback is that the generated answer does not mention the additional topics covered in the program, such as economic and macroeconomic dynamics and basic legal knowledge, which are present in the reference answer.</t>
  </si>
  <si>
    <t>1. Does the retrieved context match the subject matter of the user's query?
The retrieved context appears to be related to a Business Management program, which aligns with the user's query about the core managerial skills developed in such a program. The context provides an overview of the program, its objectives, and the topics covered, which are relevant to the query. However, the context is quite lengthy and covers a wide range of topics, making it difficult to pinpoint the exact skills developed in the program. (Score: 1.5/2)
2. Can the retrieved context be used exclusively to provide a full answer to the user's query?
While the retrieved context provides some information about the topics covered in the Business Management program, it does not explicitly list the core managerial skills developed in the program. The context is more focused on providing an overview of the program's objectives, structure, and curriculum. To fully answer the user's query, additional information or clarification would be needed to identify the specific skills developed in the program. (Score: 1/2)
Final Result: [RESULT] 2.5</t>
  </si>
  <si>
    <t>4.5
The generated answer is highly relevant to the user query and fully correct. It accurately lists the ways the Business Management program integrates practical applications, including specialized courses, applied workshops, and a variety of teaching methods. Additionally, it correctly states the purpose of the internship. The generated answer is very similar to the reference answer, with only minor differences in wording and structure. The only reason it's not a perfect score is that the reference answer provides a bit more information about temporary study periods and additional internships, which are not mentioned in the generated answer.</t>
  </si>
  <si>
    <t>1. Does the retrieved context match the subject matter of the user's query?
The retrieved context is related to the Business Management program, which aligns with the user's query. However, the context provides a broad overview of the program, including its objectives, curriculum, and career opportunities, but does not directly address the specific aspects of practical applications and internships mentioned in the query. Therefore, I would give 1.5 points out of 2.
2. Can the retrieved context be used exclusively to provide a full answer to the user's query?
The retrieved context does provide some information about the integration of practical applications and internships in the Business Management program. For instance, it mentions that the program "integrates a solid conceptual and methodological foundation with practical applications, using continuous references to real business contexts as a defining feature" and that it includes a mandatory internship. However, the context does not provide a detailed explanation of how the program integrates practical applications or the specific purpose of the internship. Therefore, I would give 1 point out of 2.
RESULT: 2.5</t>
  </si>
  <si>
    <t>5.0
The generated answer is fully correct and relevant to the user query, providing the exact same information as the reference answer, with no mistakes or omissions.</t>
  </si>
  <si>
    <t>1. Does the retrieved context match the subject matter of the user's query?
The retrieved context matches the subject matter of the user's query to a great extent. The context provides information about the part-time Business Management program, including the duration and attendance requirements, which are the specific aspects mentioned in the query. The context also provides additional information about the program, such as its goals, admission requirements, and course modules, which are related to the subject matter of the query. Score: 1.8/2
2. Can the retrieved context be used exclusively to provide a full answer to the user's query?
The retrieved context can be used to provide a full answer to the user's query. The context explicitly states the duration of the part-time Business Management program (four years) and the minimum attendance requirement for teaching activities (75% of teaching activities). This information directly answers the user's query. Score: 1.9/2
Final Result: [RESULT] 3.7/4</t>
  </si>
  <si>
    <t>4.5
The generated answer is highly relevant and correct, as it accurately lists the key knowledge areas and skills acquired by graduates of the part-time Business Management program, as well as the types of careers they can pursue. The answer is well-structured and easy to follow, and the information provided is consistent with the reference answer. The only minor difference is that the generated answer provides more detailed and specific examples of skills and careers, whereas the reference answer is more concise and general. Overall, the generated answer demonstrates a strong understanding of the program's outcomes and career opportunities.</t>
  </si>
  <si>
    <t>1. Does the retrieved context match the subject matter of the user's query?
The retrieved context provides information about the Business Management program, its objectives, course structure, and career opportunities. It matches the subject matter of the user's query, which asks about the key knowledge areas and skills acquired by graduates of the part-time Business Management program and the types of careers they can pursue. The context provides detailed information about the program's objectives, course structure, and career opportunities, which aligns with the user's query. Score: 1.8/2.0
2. Can the retrieved context be used exclusively to provide a full answer to the user's query?
The retrieved context provides a comprehensive overview of the Business Management program, including its objectives, course structure, and career opportunities. While it does not directly answer the user's query, it provides sufficient information to infer the key knowledge areas and skills acquired by graduates and the types of careers they can pursue. However, some information might require inference or indirect interpretation. Score: 1.6/2.0
Final Result: [RESULT] 3.4/4.0</t>
  </si>
  <si>
    <t>4.5
The generated answer is highly relevant and correct, providing the exact mandatory courses and admission tests required for the part-time Business Management program. The only minor difference is in the formatting and conciseness of the answer compared to the reference answer, which is more concise and uses bold text to highlight the key information.</t>
  </si>
  <si>
    <t>1. Does the retrieved context match the subject matter of the user's query?
The retrieved context provides information about the admission requirements, course overview, and mandatory courses for the part-time Business Management program, which aligns with the user's query. The context also mentions the TOLC test, which is relevant to the query. However, the context provides more information than what is directly asked in the query, including details about the program's duration, attendance requirements, and language of instruction. Score: 1.8/2
2. Can the retrieved context be used exclusively to provide a full answer to the user's query?
The retrieved context provides a clear answer to the user's query about the mandatory courses in the first year of the part-time Business Management program. The table under "Mandatory Courses" lists the required courses, including Mathematics, Business Economics and Measurement, Computer Science Test, Mathematics Test, and Language Proficiency Test. The context also answers the second part of the query by mentioning the TOLC test as a requirement for admission. Score: 1.9/2
Final Result: [RESULT] 3.7</t>
  </si>
  <si>
    <t>4.5
The generated answer is highly relevant to the user query and covers all the main educational objectives of the Bachelor's Degree in Civil Engineering mentioned in the reference answer. The generated answer is also fully correct, with only minor differences in wording and structure compared to the reference answer. The generated answer is a bit more repetitive, mentioning "to equip students with skills required in the construction sector" twice, but overall, it provides a clear and accurate response to the user query.</t>
  </si>
  <si>
    <t>1. Does the retrieved context match the subject matter of the user's query?
The retrieved context partially matches the subject matter of the user's query. The context provides information about the Bachelor's Degree in Civil Engineering, including the educational objectives, skills, and topics covered in the program. However, the context also includes information about other programs, such as Computer Science, Business Administration, and Cognitive Psychology, which are not directly related to the user's query. Score: 1.5/2
2. Can the retrieved context be used exclusively to provide a full answer to the user's query?
The retrieved context provides a partial answer to the user's query. It lists the educational objectives and skills that the Bachelor's Degree in Civil Engineering aims to equip students with, but it does not provide a comprehensive answer to the user's query. The context does not explicitly state the main educational objectives of the program or how they are achieved. Score: 1.5/2
Final Result: 3/4</t>
  </si>
  <si>
    <t>4.5
The generated answer is highly relevant to the user query, covering the core subjects and practical skills acquired in the Civil Engineering program. Although it does not mention all the specific topics and skills mentioned in the reference answer, it correctly identifies the main areas of study and skills acquired. The generated answer is concise and to the point, but lacks some details and specificity compared to the reference answer.</t>
  </si>
  <si>
    <t>1. Does the retrieved context match the subject matter of the user's query?
The retrieved context appears to be a collection of course descriptions and outlines from various university programs, including Civil Engineering, Computer Science, and others. While some of the courses mentioned do relate to Civil Engineering, the context does not directly address the user's query about the core subjects covered in the Civil Engineering program and the practical skills acquired by students. However, there are some relevant mentions of Civil Engineering topics, such as construction techniques, topography, and sustainability. Score: 1.5/2
2. Can the retrieved context be used exclusively to provide a full answer to the user's query?
The retrieved context does provide some information about the Civil Engineering program, but it is not a direct answer to the user's query. The context is more focused on providing an overview of the program's structure, course descriptions, and learning outcomes rather than specifically addressing the core subjects and practical skills acquired by students. To fully answer the user's query, additional information would be required. Score: 1/2
Final Result: 2.5/4</t>
  </si>
  <si>
    <t>4.5
The generated answer is highly relevant to the user query, providing a list of specific career opportunities available to graduates of the Civil Engineering program. The answer is also mostly correct, matching the roles mentioned in the reference answer. The only difference is that the reference answer provides additional context about the types of organizations where graduates can find employment, which is not mentioned in the generated answer. However, the generated answer still provides a comprehensive and accurate list of career opportunities, making it a strong response.</t>
  </si>
  <si>
    <t>1. Does the retrieved context match the subject matter of the user's query?
The retrieved context partially matches the subject matter of the user's query. The context provides information about the career opportunities available to graduates of the Civil Engineering program, which is relevant to the user's query. However, the context also includes information about other programs and fields, such as biomedical engineering, industrial engineering, business management, and software development, which are not directly related to the user's query. I would give 1.5 points for this question.
2. Can the retrieved context be used exclusively to provide a full answer to the user's query?
The retrieved context can be used to provide a partial answer to the user's query. It lists various career opportunities available to graduates of the Civil Engineering program, including designer, member of advanced design teams, manager, and technician. However, the context does not provide a comprehensive answer to the user's query, as it does not exhaustively list all the career opportunities available to graduates of the Civil Engineering program. I would give 1.5 points for this question.
Final Result: 3.0</t>
  </si>
  <si>
    <t>5.0
The generated answer is fully correct and relevant to the user query, providing the exact application deadlines for EU and Non-EU candidates, as well as the program intake occurrence, which matches the reference answer. The formatting is slightly different, but the content is identical and accurate.</t>
  </si>
  <si>
    <t>1. Does the retrieved context match the subject matter of the user's query?
The retrieved context provides information about the CEILS program, including application deadlines, intake, and course modules. The context matches the subject matter of the user's query, as it provides specific details about the application deadlines for EU and Non-EU candidates, as well as the intake period. However, the context also includes a lot of additional information that is not directly related to the user's query. Score: 1.5/2
2. Can the retrieved context be used exclusively to provide a full answer to the user's query?
The retrieved context provides a clear and direct answer to the user's query about application deadlines and intake. The context states the specific deadlines for EU and Non-EU candidates, as well as the intake period. Therefore, the context can be used exclusively to provide a full answer to the user's query. Score: 2/2
Final Result: [RESULT] 3.5/4</t>
  </si>
  <si>
    <t>2.0
The generated answer is relevant to the user query, but it contains mistakes. The main areas of study covered in the first year of the CEILS program mentioned in the generated answer do not match the specific courses mentioned in the reference answer. The focus of the second year mentioned in the generated answer is also different from the specific courses mentioned in the reference answer.</t>
  </si>
  <si>
    <t>1. Does the retrieved context match the subject matter of the user's query?
The retrieved context provides information about the structure and curriculum of various academic programs, including the CEILS program. While it does not directly answer the user's query, it does provide relevant information about the areas of study covered in the first year of the CEILS program. Therefore, I would give 1.5 points out of 2 for this question.
2. Can the retrieved context be used exclusively to provide a full answer to the user's query?
The retrieved context provides a detailed overview of the CEILS program, including the areas of study covered in the first year. However, it does not explicitly state the focus of the second year. Therefore, I would give 1 point out of 2 for this question.
Final Result: [RESULT] 2.5</t>
  </si>
  <si>
    <t>3.5
The generated answer is relevant to the user query as it lists some Master's programs that CEILS graduates can apply for, which is part of the user's question. However, it does not fully address the first part of the question about career paths, and the reference answer provides more detailed and specific information about the career paths.</t>
  </si>
  <si>
    <t>1. Does the retrieved context match the subject matter of the user's query?
The retrieved context partially matches the subject matter of the user's query. The context provides information about various career paths and Master's programs that graduates from different fields can pursue, but it does not specifically focus on CEILS graduates. However, there is a section dedicated to CEILS graduates, which provides some relevant information. Score: 1.5
2. Can the retrieved context be used exclusively to provide a full answer to the user's query?
The retrieved context cannot be used exclusively to provide a full answer to the user's query. While it provides some information about CEILS graduates, it does not comprehensively cover the career paths and Master's programs they can pursue. The context is more of a general overview of various fields and their corresponding career opportunities. Score: 1
Final Result: [RESULT] 2.5</t>
  </si>
  <si>
    <t>5.0
The generated answer is fully correct and relevant to the user query, providing the exact three main disciplines and two curricula offered in the Bachelor's Degree in Computer, Communications, and Electronic Engineering (ICE). The structure and content of the generated answer match the reference answer, with only minor differences in wording and formatting.</t>
  </si>
  <si>
    <t>1. Does the retrieved context match the subject matter of the user's query?
The retrieved context matches the subject matter of the user's query to a great extent. The context provides information about the Bachelor's Degree in Computer, Communications, and Electronic Engineering (ICE), which is the main topic of the user's query. It specifically answers the questions about the three main disciplines integrated in the ICE program and the two curricula offered. The context also provides additional information about the program, such as its duration, teaching language, and admission requirements, which are related to the main topic. However, some parts of the context, such as the sections on "Further Studies", "Course Overview", "Admission for Non-EU Candidates", "Professional Careers", and "Cross-Disciplinary Training", are not directly related to the user's query. Score: 1.8/2
2. Can the retrieved context be used exclusively to provide a full answer to the user's query?
The retrieved context can be used exclusively to provide a full answer to the user's query. The context directly answers the questions about the three main disciplines integrated in the ICE program (Computer Engineering, Information and Communications Engineering, and Electronic Engineering) and the two curricula offered (Curriculum in Italian and Curriculum in English). The context provides all the necessary information to fully answer the user's query. Score: 2/2
Final Result: [RESULT] 3.8</t>
  </si>
  <si>
    <t>2.0
The generated answer is somewhat relevant to the user query, but it contains significant mistakes. The skills and knowledge areas mentioned in the generated answer are not specific to the ICE program and seem to be more related to education or psychology. The professional roles listed are also not relevant to the ICE program, which appears to be focused on computer engineering, telecommunications, and electronics based on the reference answer. The generated answer lacks specific details and accuracy, making it a poor match for the user query.</t>
  </si>
  <si>
    <t>1. Does the retrieved context match the subject matter of the user's query?
The retrieved context provides information about various academic programs, including their learning areas, skills acquired, and career opportunities. While it does not directly answer the user's query, it provides relevant information about the skills and knowledge areas acquired by graduates of certain programs. However, the context is not exclusively focused on the ICE program, which is the specific program mentioned in the user's query. Therefore, I would give this question 1.5 points out of 2.
2. Can the retrieved context be used exclusively to provide a full answer to the user's query?
The retrieved context does provide some information about the skills and knowledge areas acquired by graduates of certain programs, but it does not provide a direct answer to the user's query about the ICE program. The context is too broad and covers multiple programs, making it difficult to extract specific information about the ICE program. Therefore, I would give this question 1 point out of 2.
Final Result: 2.5</t>
  </si>
  <si>
    <t>4.0
The generated answer is relevant to the user query and correctly mentions the TOLC test as the specific test required for enrollment, but it lacks some important details mentioned in the reference answer, such as the requirement of an Italian high school diploma or an equivalent foreign qualification, and the additional procedure for non-EU citizens living abroad.</t>
  </si>
  <si>
    <t>1. Does the retrieved context match the subject matter of the user's query?
The retrieved context provides detailed information about the admission requirements and process for the ICE program, which matches the subject matter of the user's query. The context covers specific topics such as the required secondary school diploma, the national quota system, the admission test, and the enrollment process. However, it does not explicitly mention the specific test required for enrollment, which is a key part of the user's query. Therefore, I would give 1.5 points out of 2 for this question.
2. Can the retrieved context be used exclusively to provide a full answer to the user's query?
While the retrieved context provides a wealth of information about the admission requirements and process, it does not explicitly answer the user's question about the specific test required for enrollment. However, it does mention the TOLC test as part of the admission process, which could be inferred as the required test. Additionally, the context provides detailed information about the admission requirements, which could be used to provide a full answer to the user's query with some inference and connection-making. Therefore, I would give 1.5 points out of 2 for this question.
Final Result: 3.0</t>
  </si>
  <si>
    <t>4.5
The generated answer is highly relevant to the user query, correctly identifying the two main perspectives that the Computer Science field draws from as Science and Engineering. The answer also provides a brief explanation of what Computer Science inherits from each perspective, which aligns with the reference answer. However, the generated answer lacks the additional information provided in the reference answer about Computer Science being considered one of the three pillars of modern science, which is a crucial aspect of the user's query.</t>
  </si>
  <si>
    <t>1. Does the retrieved context match the subject matter of the user's query?
The retrieved context is partially relevant to the subject matter of the user's query. The context provides information about the Computer Science field, its interdisciplinary nature, and its significance in modern science. However, it does not directly address the two main perspectives that Computer Science draws from. The context seems to focus more on the program description, educational objectives, and course modules, which are related to the field but not exactly what the user is asking for. Score: 1.5/2
2. Can the retrieved context be used exclusively to provide a full answer to the user's query?
The retrieved context cannot be used exclusively to provide a full answer to the user's query. While it provides some relevant information about Computer Science, it does not explicitly answer the question about the two main perspectives that the field draws from. The user would need to look for additional information to fully understand the answer to their question. Score: 1/2
Final Result: 2.5/4</t>
  </si>
  <si>
    <t>5.0
The generated answer is highly relevant to the user query and fully correct. It accurately lists the key features of the Computer Science degree at the University of Trento, including the faculty, international environment, industry connections, and curriculum. Additionally, it correctly mentions the recognition the program has received, specifically the GRIN Quality Seal. The generated answer is almost identical to the reference answer, with only minor differences in wording and formatting.</t>
  </si>
  <si>
    <t>1. Does the retrieved context match the subject matter of the user's query?
The retrieved context provides detailed information about the Computer Science degree program at the University of Trento, including its key features, educational objectives, curriculum, admission requirements, and career opportunities. The context matches the subject matter of the user's query, as it provides relevant information about the program's features and recognition. However, the context also includes some irrelevant information, such as the details about the Bachelor's Degree in Cognitive Psychology Science and Techniques, which is not directly related to the user's query. Score: 1.5/2.
2. Can the retrieved context be used exclusively to provide a full answer to the user's query?
The retrieved context provides a comprehensive answer to the user's query, covering the key features and recognition of the Computer Science degree program at the University of Trento. The context provides specific details about the program's curriculum, industry connections, and international environment, which are relevant to the user's query. However, the context could be more focused on the specific aspects of the program that the user is interested in, rather than providing a general overview of the program. Score: 1.5/2.
Final Result: [RESULT] 3.0</t>
  </si>
  <si>
    <t>4.5
The generated answer is highly relevant to the user query and mostly correct. It accurately mentions the required admission test (TOLC test) and provides additional information about the admissions process and deadlines. However, it lacks a crucial detail mentioned in the reference answer, which is the requirement of a secondary school diploma or an equivalent qualification for admission to the program.</t>
  </si>
  <si>
    <t>1. Does the retrieved context match the subject matter of the user's query?
The retrieved context partially matches the subject matter of the user's query. The context provides information about various Bachelor's degree programs, including Computer Science, but it does not directly address the admissions requirements and process for the Computer Science Bachelor's degree. However, it does mention the admission test required for some of the programs, which is relevant to the user's query. Score: 1.5
2. Can the retrieved context be used exclusively to provide a full answer to the user's query?
The retrieved context cannot be used exclusively to provide a full answer to the user's query. While it provides some relevant information, it does not specifically address the admissions requirements and process for the Computer Science Bachelor's degree. The user would need to search further to find the exact information they are looking for. Score: 1
Final Result: [RESULT] 2.5</t>
  </si>
  <si>
    <t>4.5
The generated answer is highly relevant and correct, providing the exact four study tracks and program duration as the reference answer. The only minor difference is the slight variation in wording for the second study track ("Archiving and bibliotheca Science" vs "Archiving and Library Science"), but this does not affect the overall accuracy of the answer.</t>
  </si>
  <si>
    <t>1. Does the retrieved context match the subject matter of the user's query?
The retrieved context matches the subject matter of the user's query to a great extent. The context provides information about the Bachelor's Degree in Cultural Heritage, which is the main topic of the user's query. It also mentions the four recommended study tracks (Carriere) and the duration of the program, which are the specific aspects the user is asking about. However, the context also provides a lot of additional information that is not directly related to the user's query, such as course overviews, learning outcomes, and further studies after graduation. This additional information is relevant to the topic of Cultural Heritage, but it's not directly answering the user's question. Therefore, I would give 1.5 points out of 2 for this question.
2. Can the retrieved context be used exclusively to provide a full answer to the user's query?
The retrieved context can be used to provide a full answer to the user's query, but it requires some effort to extract the relevant information. The context explicitly mentions the four recommended study tracks (Carriere) and the duration of the program, which are the specific answers to the user's question. However, the user would need to read through the context carefully to find the relevant information, as it's not presented in a concise and direct manner. Therefore, I would give 1.5 points out of 2 for this question.
RESULT: 3.0</t>
  </si>
  <si>
    <t>4.5
The generated answer is highly relevant and correct, as it accurately lists the learning objectives of the Cultural Heritage program and the practical skills it aims to develop in students. The answer is well-structured and comprehensive, covering all the key aspects mentioned in the reference answer. The only minor difference is that the generated answer provides more detailed information on the practical skills, which is not mentioned in the reference answer. Overall, the generated answer is clear, concise, and accurate, making it a high-quality response.</t>
  </si>
  <si>
    <t>1. Does the retrieved context match the subject matter of the user's query?
The retrieved context provides a detailed description of the Cultural Heritage program, including its learning objectives, practical skills, and course structure. The context matches the subject matter of the user's query, which asks about the learning objectives and practical skills of the program. The context provides a comprehensive overview of the program, which aligns with the user's query. Score: 2.0
2. Can the retrieved context be used exclusively to provide a full answer to the user's query?
The retrieved context provides a detailed and comprehensive answer to the user's query. It explicitly lists the learning objectives and practical skills that the program aims to develop in students. The context provides a clear and concise answer to the user's query, making it possible to use the context exclusively to provide a full answer. Score: 2.0
Final Result: [RESULT] 4.0</t>
  </si>
  <si>
    <t>4.5
The generated answer is highly relevant and correct, as it lists various career paths and institutions that align with the reference answer. The generated answer is more concise and organized, but it lacks some specific details mentioned in the reference answer, such as "cataloging, archaeological excavations, teaching, management, and protection of cultural and territorial heritage". Overall, the generated answer provides a good overview of the career opportunities for Cultural Heritage program graduates.</t>
  </si>
  <si>
    <t>1. Does the retrieved context match the subject matter of the user's query?
The retrieved context is highly relevant to the user's query. It provides a detailed description of the Cultural Heritage program, including the professional careers and institutions that graduates can work in. The context explicitly mentions various career paths, such as museums, archives, bibliothecas, public administration, and publishing, which aligns with the user's query. I would give this a score of 2.0.
2. Can the retrieved context be used exclusively to provide a full answer to the user's query?
The retrieved context provides a comprehensive answer to the user's query. It not only lists the various professional careers that graduates of the Cultural Heritage program are prepared for but also explains the types of institutions they can work in. The context is detailed and informative, providing a clear understanding of the career opportunities available to graduates. I would give this a score of 2.0.
Final Result: [RESULT] 4.0</t>
  </si>
  <si>
    <t>4.5
The generated answer is highly relevant to the user query and fully correct. It accurately lists the two tracks available for the Bachelor's degree in Economics and Management and provides a clear description of the primary aim of the English track, which aligns with the reference answer. The generated answer is well-structured and concise, making it easy to understand. The only minor difference between the generated answer and the reference answer is the absence of citations in the generated answer, but this does not affect the overall correctness of the response.</t>
  </si>
  <si>
    <t>1. Does the retrieved context match the subject matter of the user's query?
The retrieved context partially matches the subject matter of the user's query. The context provides information about the Bachelor's degree in Economics and Management, which is relevant to the query. However, the context also includes information about other degree programs, such as Applied Mathematics, Computer, Communications, and Electronic Engineering, and Modern Languages, which are not directly related to the query. I would give 1.5 points for this question.
2. Can the retrieved context be used exclusively to provide a full answer to the user's query?
The retrieved context provides a partial answer to the user's query. It lists the two tracks available for the Bachelor's degree in Economics and Management, which are Economia e Management (Italian) and Economics and Management (English). Additionally, it provides information about the primary aim of the English track, which is to provide an innovative curriculum integrating quantitative subjects, economics, and computer science. However, the context does not provide a comprehensive answer to the user's query, as it includes a lot of irrelevant information. I would give 1.5 points for this question.
RESULT: 3.0</t>
  </si>
  <si>
    <t>4.5
The generated answer is highly relevant to the user query and fully correct. It accurately lists the key skills and innovative teaching methods used in the English track of the Economics and Management program, which aligns with the reference answer. The generated answer is also well-structured and easy to follow. The only minor difference is that the reference answer provides citations ([32, 33]) that are not present in the generated answer, but this does not affect the overall correctness of the response.</t>
  </si>
  <si>
    <t>1. Does the retrieved context match the subject matter of the user's query?
The retrieved context provides information about the Economics and Management program, specifically the English track, which aligns with the user's query. The context discusses the skills and knowledge imparted to students, as well as the innovative teaching methods used. However, the context also includes information about other tracks, postgraduate studies, and learning outcomes, which are not directly related to the user's query. Therefore, I would give 1.5 points out of 2.
2. Can the retrieved context be used exclusively to provide a full answer to the user's query?
The retrieved context provides a detailed answer to the user's query about the key skills imparted by the English track of the Economics and Management program. It specifically mentions the skills related to data processing, modeling, and decision-making, as well as the innovative teaching methods used, such as problem-based learning, flipped classroom techniques, and multimedia learning technologies. However, the context could be more focused on the specific query, and some information is not directly relevant. Therefore, I would give 1.5 points out of 2.
Final Result: [RESULT] 3.0</t>
  </si>
  <si>
    <t>4.5
The generated answer is highly relevant and correct, as it provides a comprehensive list of potential career paths and postgraduate options that aligns with the reference answer. The generated answer is more detailed and exhaustive than the reference answer, but it does not contain any mistakes or inaccuracies. The only minor difference is that the reference answer mentions "small and large companies" which is not present in the generated answer, but it does not affect the overall correctness of the generated answer.</t>
  </si>
  <si>
    <t>1. Does the retrieved context match the subject matter of the user's query?
The retrieved context is highly relevant to the subject matter of the user's query. It provides detailed information about the postgraduate options available at the Department of Economics and Management, which directly answers the second part of the query. Additionally, it discusses various career paths available to graduates of the Economics and Management program, which addresses the first part of the query. The context also provides information about the program's objectives, curriculum, and career opportunities, which are all related to the subject matter of the query. Score: 2.0
2. Can the retrieved context be used exclusively to provide a full answer to the user's query?
The retrieved context provides a comprehensive answer to the user's query. It lists the postgraduate options available at the Department of Economics and Management and discusses various career paths available to graduates of the program. The context is detailed and informative, providing specific examples of potential career paths and postgraduate options. However, it could be improved by providing more explicit connections between the program and the career paths or postgraduate options. Score: 1.8
Final Result: 3.8</t>
  </si>
  <si>
    <t>The main objectives of the Bachelor's degree program in Environmental Engineering are:
1. To prepare students to work in teams focused on the design and construction of engineering projects.
2. To equip students with skills required in the construction sector, including integration of civil works with the territory, use of innovative, smart, and green technologies, and application of information technology and the Internet of Things.
3. To provide a foundational methodology that enables graduates to successfully pursue Master's-level studies.
4. To address the growing demand for environmental quality, territorial safety, and efficient resource management through the preparation of professionals capable of:
	* Continuing higher-level education to develop general and specialized skills for studying and designing solutions to environmental issues.
	* Assuming technical and organizational roles in companies, design firms, and public/private organizations focused on planning, execution, and management of environmental works.
Graduates are prepared for roles such as:
* Environmental monitoring and territorial management.
* Hydrological defense and safety planning.
* Environmental impact assessment and planning.
* Management of environmental resources, waste, and water networks.
* Planning and managing construction site safety.</t>
  </si>
  <si>
    <t>4.5
The generated answer is highly relevant and correct, as it accurately lists the main objectives of the Bachelor's degree program in Environmental Engineering and the roles that graduates are prepared for. The answer is well-structured and provides specific details about the skills and knowledge that students will acquire. The generated answer also aligns well with the reference answer, covering similar points such as environmental quality, territorial safety, and efficient resource management, as well as technical and organizational roles in companies and public/private organizations. The only minor difference is that the reference answer provides additional information about the program's focus on physics, mathematics, civil, and environmental engineering, and quantitative understanding of environmental systems, which is not mentioned in the generated answer.</t>
  </si>
  <si>
    <t>1. Does the retrieved context match the subject matter of the user's query?
The retrieved context does not directly match the subject matter of the user's query. The query asks about the main objectives of the Bachelor's degree program in Environmental Engineering and the roles graduates are prepared for. However, the retrieved context discusses various Bachelor's degree programs, including Civil Engineering, Computer Science, and others, but not specifically Environmental Engineering. Although some sections mention environmental engineering, it is not the primary focus of the context. Score: 1.5/2
2. Can the retrieved context be used exclusively to provide a full answer to the user's query?
The retrieved context cannot be used exclusively to provide a full answer to the user's query. While it provides some information about the objectives and career opportunities of Bachelor's degree programs in related fields, it does not specifically address the main objectives of the Environmental Engineering program or the roles graduates are prepared for. Score: 1/2
Final Result: 2.5</t>
  </si>
  <si>
    <t>3.5
The generated answer is relevant to the user query, as it lists core courses and practical skills developed in the Environmental Engineering program. However, the courses and skills listed do not exactly match the reference answer, and some of them seem to be more related to civil construction or architecture rather than environmental engineering. The generated answer lacks specific details about the focus on resource cycles and quantitative understanding of environmental systems, which are mentioned in the reference answer.</t>
  </si>
  <si>
    <t>1. Does the retrieved context match the subject matter of the user's query?
The retrieved context appears to be a description of various academic programs, including Environmental Engineering, Computer, Communications, and Electronic Engineering, and others. While the context does mention environmental engineering, it does not specifically focus on the core courses included in the curriculum of the Environmental Engineering program, which is the main subject matter of the user's query. Therefore, I would give 1 point out of 2 for this question.
2. Can the retrieved context be used exclusively to provide a full answer to the user's query?
The retrieved context provides some information about the Environmental Engineering program, but it does not provide a comprehensive answer to the user's query. The context does not explicitly list the core courses included in the curriculum of the Environmental Engineering program, nor does it provide a clear description of the practical skills developed in the program. Therefore, I would give 1 point out of 2 for this question.
Final Result: [RESULT] 2.0</t>
  </si>
  <si>
    <t>3.5
The generated answer is relevant to the user query, as it addresses both the admission requirements and further study opportunities. However, it lacks specific details, such as the Italian high school diploma or equivalent foreign qualification, and the TOLC test, which are mentioned in the reference answer. Additionally, the generated answer provides some correct information, like direct access to the Master's program in Environmental and Land Engineering, but also includes some vague or incorrect information, such as "no specific admission requirements mentioned" and "alternative options include enrolling in specialized programs at other universities".</t>
  </si>
  <si>
    <t>1. Does the retrieved context match the subject matter of the user's query?
The retrieved context partially matches the subject matter of the user's query. The query asks about the admission requirements for the Environmental Engineering program and further study opportunities after graduation. The context provides information about various programs, including Environmental Engineering, but it does not directly address the admission requirements. However, it does provide information about further study opportunities, which is relevant to the query. Score: 1.5
2. Can the retrieved context be used exclusively to provide a full answer to the user's query?
The retrieved context cannot be used exclusively to provide a full answer to the user's query. While it provides some relevant information about further study opportunities, it does not address the admission requirements for the Environmental Engineering program. Additional information would be needed to fully answer the query. Score: 1
Final Result: [RESULT] 2.5</t>
  </si>
  <si>
    <t>5.0
The generated answer is fully correct and relevant to the user query, providing the exact three traditional study tracks and the additional option for students. The formatting and wording are slightly different from the reference answer, but the content is identical and accurately addresses the user's question.</t>
  </si>
  <si>
    <t>1. Does the retrieved context match the subject matter of the user's query?
The retrieved context provides information about the Bachelor's Degree in Historical and Philological-Literary Studies at the University of Trento, which aligns with the subject matter of the user's query. The context describes the program's structure, courses, and educational goals, which are relevant to the query. However, the context also includes information about other programs and courses that are not directly related to the query. I would give this question 1.5 points out of 2.
2. Can the retrieved context be used exclusively to provide a full answer to the user's query?
The retrieved context provides some information about the three traditional study tracks offered within the Bachelor's Degree in Historical and Philological-Literary Studies at the University of Trento, which are Classical Studies, Modern Literature, and History. However, the context does not explicitly state that these are the three traditional tracks, and it does not provide a clear answer to the second part of the query, which asks about the other option available for students. I would give this question 1 point out of 2.
Final Result: [RESULT] 2.5</t>
  </si>
  <si>
    <t>4.5
The generated answer is highly relevant to the user query and is mostly correct. It lists the mandatory courses for the Bachelor's Degree in Historical and Philological-Literary Studies along with their corresponding credits. The only minor error is the inclusion of "Computer Skills Test" as a course with no credits, whereas it should be mentioned separately as a test without credits, as done in the reference answer. Overall, the generated answer is very accurate and provides the required information.</t>
  </si>
  <si>
    <t>1. Does the retrieved context match the subject matter of the user's query?
The retrieved context provides a detailed description of the Bachelor's Degree in Historical and Philological-Literary Studies at the University of Trento. It includes information about the course structure, mandatory courses, elective courses, and learning objectives. While the context does not directly answer the user's query about the mandatory courses and their credits, it does provide a comprehensive overview of the degree program, which includes the information the user is looking for. Therefore, I would give 1.5 points out of 2 for this question.
2. Can the retrieved context be used exclusively to provide a full answer to the user's query?
The retrieved context does provide the necessary information to answer the user's query. The mandatory courses and their credits are listed in the "Mandatory Courses" section. However, the user would need to search through the context to find the relevant information. The context does not provide a direct answer to the user's query, but it does contain the necessary information to answer it. Therefore, I would give 1.5 points out of 2 for this question.
RESULT: 3.0</t>
  </si>
  <si>
    <t>4.5
The generated answer is highly relevant to the user query and mostly correct. It accurately mentions the change in the degree program's name and the required admission test (TOLC-SU). However, it lacks some details present in the reference answer, such as the administering body of the test (CISIA) and the fact that the new name of the degree program is not specified.</t>
  </si>
  <si>
    <t>1. Does the retrieved context match the subject matter of the user's query?
The retrieved context is highly relevant to the user's query. It provides detailed information about the changes to the Bachelor's Degree in Historical and Philological-Literary Studies for the 2025/2026 academic year, including the admission test required (TOLC-SU) and the enrollment process. The context also covers other aspects of the program, such as course descriptions, admission requirements, and further studies. I would give this a score of 1.8 out of 2.0, as the context is very specific to the query and provides a wealth of relevant information.
2. Can the retrieved context be used exclusively to provide a full answer to the user's query?
The retrieved context provides a comprehensive answer to the user's query. It explicitly states the changes to the degree program, including the new name, admission requirements, and the TOLC-SU test. The context also provides additional information that might be useful to prospective students, such as course descriptions and further studies. I would give this a score of 1.9 out of 2.0, as the context provides a complete and detailed answer to the user's query.
RESULT: 3.7</t>
  </si>
  <si>
    <t>5.0
The generated answer is fully correct and relevant to the user query, providing the exact two curriculum specialisations offered to students from the second year in the Human-Centered Medical Systems Engineering program, which matches the reference answer.</t>
  </si>
  <si>
    <t>1. Does the retrieved context match the subject matter of the user's query?
The retrieved context partially matches the subject matter of the user's query. The context provides information about the Human-Centered Medical Systems Engineering program, which is the subject of the query. However, the context also includes information about other programs, such as Computer, Communications, and Electronic Engineering, and Literature, Languages, and Translation, which are not directly related to the query. Score: 1.5/2
2. Can the retrieved context be used exclusively to provide a full answer to the user's query?
The retrieved context can be used to provide a full answer to the user's query. The context explicitly mentions that the Human-Centered Medical Systems Engineering program offers two curricula: Devices and Robots, and Signals and Data, which is the specific information requested in the query. Score: 2/2
Final Result: [RESULT] 3.5</t>
  </si>
  <si>
    <t>5.0
The generated answer is highly relevant to the user query and fully correct, providing the exact same courses and credit values as the reference answer. The formatting is slightly different, but the content is identical, making it a perfect match.</t>
  </si>
  <si>
    <t>1. Does the retrieved context match the subject matter of the user's query?
The retrieved context provides a detailed list of courses offered in the third year of the Devices and Robots curriculum, along with their associated credit values (ECTS). This directly matches the subject matter of the user's query, which asks for the courses offered in the third year of the Devices and Robots curriculum and their credit values. Therefore, I would give 2 points for this question.
2. Can the retrieved context be used exclusively to provide a full answer to the user's query?
The retrieved context provides a comprehensive list of courses offered in the third year of the Devices and Robots curriculum, along with their credit values. This information is sufficient to fully answer the user's query, and no additional information is required. Therefore, I would give 2 points for this question.
Final Result: [RESULT] 4.0</t>
  </si>
  <si>
    <t>4.0
The generated answer is relevant to the user query as it correctly identifies the focus of the Signals and Data curriculum in the Human-Centered Medical Systems Engineering program. However, it lacks the specific details about the courses in the third year, which are provided in the reference answer.</t>
  </si>
  <si>
    <t>1. Does the retrieved context match the subject matter of the user's query?
The retrieved context partially matches the subject matter of the user's query. The query asks about the focus of the Signals and Data curriculum in the Human-Centered Medical Systems Engineering program and the courses in the third year. The context provides information about the curriculum, including the Signals and Data curriculum, and lists the courses for each year, including the third year. However, the context also includes a lot of irrelevant information, such as the Devices and Robots curriculum, the University of Trento, and the Unified Training Objective, which is not related to the query. Score: 1.5/2.
2. Can the retrieved context be used exclusively to provide a full answer to the user's query?
The retrieved context can be used to provide a partial answer to the user's query. The context lists the courses in the third year of the Signals and Data curriculum, which answers part of the query. However, the context does not explicitly state the focus of the Signals and Data curriculum, which is the other part of the query. Score: 1/2.
Final Result: [RESULT] 2.5</t>
  </si>
  <si>
    <t>4.5
The generated answer is highly relevant to the user query and fully correct, listing the same foundational subjects as the reference answer. The only minor difference is in the wording of when students can begin to specialize, with the generated answer specifying "second semester of the second year" and the reference answer stating "second semester onwards", which is a slightly more general and accurate phrase.</t>
  </si>
  <si>
    <t>1. Does the retrieved context match the subject matter of the user's query?
The retrieved context provides information about the Bachelor's Degree in Industrial Engineering, which matches the subject matter of the user's query. The context covers the foundational subjects, curriculum structure, and specializations available in the program, which are all relevant to the query. However, the context also includes information about other unrelated programs, such as the Bachelor's Degree in Computer, Communications, and Electronic Engineering and the Bachelor's Degree in Viticulture and Enology Sciences and Technologies, which are not directly relevant to the query. Score: 1.5/2
2. Can the retrieved context be used exclusively to provide a full answer to the user's query?
The retrieved context provides a detailed answer to the user's query about the foundational subjects covered in the first year of the Bachelor's Degree in Industrial Engineering. It lists the subjects, including Mathematics, Chemistry, Physics, and Computer Science, which matches the query. Additionally, the context explains when students can begin to specialize in a specific curriculum, which is also part of the query. However, the context could be more focused on the specific query, and some irrelevant information could be removed to make it more concise. Score: 1.75/2
Final Result: 3.25/4</t>
  </si>
  <si>
    <t>4.5
The generated answer is highly relevant to the user query and provides a correct and detailed description of the three specialization tracks available within the Industrial Engineering program. The answer is well-structured and easy to understand, and the key topics covered in each track are accurately described. The only minor difference between the generated answer and the reference answer is the use of slightly different wording and the inclusion of additional details in the generated answer, but overall, the generated answer is of high quality and provides a clear and accurate response to the user query.</t>
  </si>
  <si>
    <t>1. Does the retrieved context match the subject matter of the user's query?
The retrieved context partially matches the subject matter of the user's query. The context provides information about the Industrial Engineering program, including the three specialization tracks (curricula) available, which is relevant to the user's query. However, the context also includes information about other programs, such as Computer, Communications, and Electronic Engineering, International Studies, and Computer Science, which is not directly related to the user's query. Score: 1.5
2. Can the retrieved context be used exclusively to provide a full answer to the user's query?
The retrieved context can be used to provide a partial answer to the user's query. The context lists the three specialization tracks (curricula) available within the Industrial Engineering program, which is one part of the user's query. However, the context does not provide a detailed description of the key topics covered in each track, which is the other part of the user's query. Score: 1.5
Final Result: [RESULT] 3.0</t>
  </si>
  <si>
    <t>4.5
The generated answer is highly relevant to the user query and provides correct information about the admission test required, which is the TOLC test. However, it lacks some details mentioned in the reference answer, such as the requirement of a secondary school diploma or equivalent foreign qualification, Additional Educational Obligations (OFA), and proof of English proficiency (B1 level).</t>
  </si>
  <si>
    <t>1. Does the retrieved context match the subject matter of the user's query?
The retrieved context is highly relevant to the subject matter of the user's query. The context provides detailed information about the admission requirements for the Industrial Engineering Bachelor's degree, including the required test (TOLC test) and other relevant details. The context also provides an overview of the course, including the duration, part-time study options, and language of instruction. I would give this 1.8 points out of 2.
2. Can the retrieved context be used exclusively to provide a full answer to the user's query?
The retrieved context provides a comprehensive answer to the user's query. It not only mentions the admission requirements but also provides additional information about the course, such as the duration, part-time study options, and language of instruction. The context also provides details about the TOLC test, including the test structure, study materials, and simulated exams. I would give this 1.9 points out of 2.
RESULT: 3.7</t>
  </si>
  <si>
    <t>4.5
The generated answer is highly relevant to the user query and mostly correct, but it lacks a crucial detail, which is the specific type of degree (First Cycle Degree/Bachelor's Degree) mentioned in the reference answer. The generated answer correctly identifies the unique aspects of the program in Italy, but the name of the degree program is not entirely accurate.</t>
  </si>
  <si>
    <t>1. Does the retrieved context match the subject matter of the user's query?
The retrieved context is highly relevant to the subject matter of the user's query. It provides detailed information about the degree program in Interfaces and Communication Technologies, which is the main topic of the query. The context covers various aspects of the program, including its objectives, course modules, admission requirements, and career opportunities. Score: 2.0
2. Can the retrieved context be used exclusively to provide a full answer to the user's query?
The retrieved context provides a comprehensive answer to the user's query. It explicitly states the name of the degree program ("Interfaces and Communication Technologies") and what makes it unique in Italy (its interdisciplinary approach combining computer science, cognitive sciences, and design of linguistic, graphic, and multi-modal user interfaces). The context also provides additional information that might be of interest to the user, such as the program's objectives, course modules, and career opportunities. Score: 2.0
Final Result: [RESULT] 4.0</t>
  </si>
  <si>
    <t>5.0
The generated answer is highly relevant to the user query and fully correct, matching the reference answer in terms of the skills gained and potential career opportunities. The only difference is the lack of citations in the generated answer, but this does not affect the overall accuracy or relevance of the response.</t>
  </si>
  <si>
    <t>1. Does the retrieved context match the subject matter of the user's query?
The retrieved context is highly relevant to the user's query. It provides a detailed description of the Interfaces and Communication Technologies program, including the skills graduates will gain and potential career opportunities. The context directly addresses the user's query, providing specific information about the program's focus, training objectives, and career paths. Score: 2.0
2. Can the retrieved context be used exclusively to provide a full answer to the user's query?
The retrieved context provides a comprehensive answer to the user's query. It lists the skills graduates will gain, including design, production, and evaluation of communication systems, usability, utility, and social impact assessments, and development of systems for individuals with cognitive-communication disorders. Additionally, it provides a range of potential career opportunities, including IT and network system companies, public administration organizations, and enterprises using IT systems to communicate with users. The context provides a complete and detailed answer to the user's query, making it possible to use it exclusively to provide a full answer. Score: 2.0
Final Result: [RESULT] 4.0</t>
  </si>
  <si>
    <t>5.0
The generated answer is fully correct and relevant to the user query, providing the exact same list of mandatory courses with their corresponding credit values as the reference answer. The formatting is slightly different, but the content is identical and accurate.</t>
  </si>
  <si>
    <t>1. Does the retrieved context match the subject matter of the user's query?
The retrieved context is about the Interfaces and Communication Technologies program, which matches the subject matter of the user's query. The context provides detailed information about the program, including its structure, courses, and objectives. However, the specific information about the first-year mandatory courses is buried within the context, and it takes some effort to find the relevant information. I would give 1.5 points for this question.
2. Can the retrieved context be used exclusively to provide a full answer to the user's query?
The retrieved context does provide the necessary information to answer the user's query, but it requires some effort to extract the relevant information. The context provides a comprehensive overview of the program, but it is not directly organized to answer the specific question about the first-year mandatory courses. I would give 1.5 points for this question.
Final Result: [RESULT] 3.0</t>
  </si>
  <si>
    <t>5.0
The generated answer is almost identical to the reference answer, with the same primary focus and disciplines listed. The wording is slightly different, but the meaning and content are the same, making it a fully correct and relevant response.</t>
  </si>
  <si>
    <t>1. Does the retrieved context match the subject matter of the user's query?
The retrieved context does not directly match the subject matter of the user's query. The query asks about the primary focus of the International Studies program and the disciplines it draws from, but the context provided is a mix of different programs, including International Studies, Strategic Studies for Security and International Policies, and Computer Science. While some parts of the context do relate to International Studies, the majority of the text is not relevant to the query. Score: 0.5/2
2. Can the retrieved context be used exclusively to provide a full answer to the user's query?
The retrieved context cannot be used exclusively to provide a full answer to the user's query. Although some parts of the context mention the International Studies program, they do not provide a clear and concise answer to the query. The context is too broad and covers multiple programs, making it difficult to extract a direct answer. Score: 0.5/2
Final Result: 1.0</t>
  </si>
  <si>
    <t>4.5
The generated answer is highly relevant and correct, as it accurately identifies the two educational tracks available in the second year of the International Studies program and provides a brief description of each track's focus area. The generated answer is very similar to the reference answer, with only minor differences in wording. The score is not a perfect 5 because the generated answer does not include the reference numbers [52, 53] mentioned in the reference answer, but this omission does not affect the overall correctness of the answer.</t>
  </si>
  <si>
    <t>1. Does the retrieved context match the subject matter of the user's query?
The retrieved context provides information about the International Studies program, including its educational objectives, course structure, and tracks available in the second year. The context matches the subject matter of the user's query, which asks about the two educational tracks available in the second year of the International Studies program. However, the context provides more general information about the program and its structure, rather than specifically focusing on the two tracks mentioned in the query. Score: 1.5/2.
2. Can the retrieved context be used exclusively to provide a full answer to the user's query?
The retrieved context provides some relevant information about the International Studies program, including the two tracks available in the second year: "Politics and International Organizations" and "Cooperation and Development". However, the context does not provide a detailed description of each track, which is what the user is asking for. Therefore, the context cannot be used exclusively to provide a full answer to the user's query. Score: 1/2.
Final Result: 2.5/4</t>
  </si>
  <si>
    <t>4.0
The generated answer is relevant to the user query, providing the required information about the admission requirements and the admission test. However, it lacks some details and accuracy compared to the reference answer. The generated answer does not specify that the admission is based on a selection process, and it does not provide the exact name of the test (TOLC) and the managing organization (CISIA).</t>
  </si>
  <si>
    <t>1. Does the retrieved context match the subject matter of the user's query?
The retrieved context partially matches the subject matter of the user's query. The context provides information about various Bachelor's degree programs, including admission requirements and course overviews. However, it does not specifically focus on the International Studies Bachelor's degree program, which is the primary subject of the user's query. The context does provide some information about the International Studies program, but it is scattered throughout the text and not presented in a concise and organized manner. Score: 1.5/2
2. Can the retrieved context be used exclusively to provide a full answer to the user's query?
The retrieved context cannot be used exclusively to provide a full answer to the user's query. While it provides some information about admission requirements and test requirements, it does not provide a direct and clear answer to the user's question about the specific admission requirements for the International Studies Bachelor's degree program. The user would need to sift through the provided information to find the relevant details, which may not be immediately apparent. Score: 1/2
Final Result: 2.5/4</t>
  </si>
  <si>
    <t>4.5
The generated answer is highly relevant and correct, as it accurately lists the main goals of the Business Administration and Law degree and the professional pathways it offers. The answer is well-structured and provides specific details about the skills and knowledge gained, as well as the potential career opportunities. The generated answer is very similar to the reference answer, with some minor differences in wording and organization. Overall, the generated answer is clear, concise, and accurately addresses the user's query.</t>
  </si>
  <si>
    <t>1. Does the retrieved context match the subject matter of the user's query?
The retrieved context provides information about the Business Administration and Law degree, its goals, and the professional pathways it offers. It discusses the curriculum, educational objectives, and career opportunities for graduates. The context is highly relevant to the user's query, as it directly addresses the main goals of the degree and the professional pathways it offers. Score: 2.0
2. Can the retrieved context be used exclusively to provide a full answer to the user's query?
The retrieved context provides a comprehensive answer to the user's query. It explains the main goals of the Business Administration and Law degree, the curriculum, and the professional pathways it offers. The context is detailed and informative, covering various aspects of the degree program. However, it may not provide a direct and concise answer to the user's query. The user may need to read through the context to gather the necessary information. Score: 1.8
Final Result: [RESULT] 3.8</t>
  </si>
  <si>
    <t>4.5
The generated answer is highly relevant and correct, as it accurately identifies the two orientations within the Business Administration and Law degree program and provides the correct information about where students can undertake internships. The generated answer is very similar to the reference answer, with only minor differences in wording and structure. The generated answer is clear and concise, making it easy to understand for the user.</t>
  </si>
  <si>
    <t>1. Does the retrieved context match the subject matter of the user's query?
The retrieved context is highly relevant to the subject matter of the user's query. The context provides detailed information about the Business Administration and Law degree program, including its objectives, curriculum, and career opportunities. The context specifically mentions the two orientations within the program, which aligns with the user's query. However, the context is quite lengthy and covers a wide range of topics, making it challenging to extract the exact information related to the query. Score: 1.8/2.0
2. Can the retrieved context be used exclusively to provide a full answer to the user's query?
The retrieved context provides a comprehensive overview of the Business Administration and Law degree program, including the two orientations mentioned in the query. However, the context does not directly answer the question about where students can undertake internships. Although the context mentions internships and provides some information about the internship experiences, it does not explicitly state where students can undertake them. Score: 1.5/2.0
Final Result: [RESULT] 3.3/4.0</t>
  </si>
  <si>
    <t>4.5
The generated answer is highly relevant to the user query and provides accurate information about the admission requirements for the Business Administration and Law Bachelor's degree. The answer correctly mentions the required secondary school diploma, the national quota system, and the TOLC-SU test. However, it provides more detailed information than necessary, and some of the details, such as the decree from the Ministry of University and Research, are not mentioned in the reference answer. Additionally, the generated answer does not mention CISIA, which is mentioned in the reference answer as the administrator of the TOLC test. Overall, the generated answer is very close to the reference answer but has some minor differences.</t>
  </si>
  <si>
    <t>1. Does the retrieved context match the subject matter of the user's query?
The retrieved context provides information about various Bachelor's degree programs, their duration, part-time study options, admission requirements, and other details. However, it does not specifically focus on the Business Administration and Law Bachelor's degree program, which is the subject matter of the user's query. Although some sections mention admission requirements and tests, they are not specific to the Business Administration and Law program. Therefore, I would give 1 point out of 2 for this question.
2. Can the retrieved context be used exclusively to provide a full answer to the user's query?
The retrieved context does not provide a direct answer to the user's query about the admission requirements for the Business Administration and Law Bachelor's degree program. While it mentions admission requirements and tests for other programs, it does not provide specific information about the Business Administration and Law program. Therefore, I would give 0 points out of 2 for this question.
Final Result: 1.0</t>
  </si>
  <si>
    <t>4.5
The generated answer is highly relevant and correct, as it accurately states the level of degree and key emphasis of the Law program at Trento. The generated answer is very similar to the reference answer, with only minor differences in wording and detail. The reference answer provides additional information about the degree being a Five-Year Master's Degree, and specifies the perspective used in understanding the legal phenomenon, but the generated answer still conveys the essential information accurately.</t>
  </si>
  <si>
    <t>1. Does the retrieved context match the subject matter of the user's query?
The retrieved context provides information about various degree programs offered by the University of Trento, including their levels, classes, languages, and admission modes. However, it does not directly address the specific query about the Law program at Trento. The context mentions Law programs, but it does not provide the exact information requested by the user. Therefore, I would give 1 point out of 2 for this question.
2. Can the retrieved context be used exclusively to provide a full answer to the user's query?
The retrieved context does not provide a direct answer to the user's query. Although it mentions Law programs, it does not specify the level of the Law program at Trento or its key emphasis. The user would need to search through the context to find relevant information, but it would still not provide a complete answer to the query. Therefore, I would give 0 points out of 2 for this question.
Final Result: [RESULT] 1.0</t>
  </si>
  <si>
    <t>3.5
The generated answer is relevant to the user query, but it contains some mistakes and lacks some information. It correctly mentions some further study options, but the professional fields mentioned are not accurate and lack specificity. The reference answer provides more precise and comprehensive information about the professional fields that graduates of the Law program are equipped for.</t>
  </si>
  <si>
    <t>1. Does the retrieved context match the subject matter of the user's query?
The retrieved context appears to be a collection of program descriptions from various fields, including law, education, psychology, biomedical laboratory techniques, accounting, computer science, and more. While some of these programs mention law or legal studies, the context does not directly address the specific query about the professional fields that graduates of the Law program are equipped for and the further study options available to them. Therefore, I would give this question a score of 0.5 out of 2.
2. Can the retrieved context be used exclusively to provide a full answer to the user's query?
The retrieved context does provide some information about further study options for graduates in certain fields, but it does not specifically address the Law program or provide a comprehensive answer to the user's query. Therefore, I would give this question a score of 0.5 out of 2.
Final Result: [RESULT] 1.0</t>
  </si>
  <si>
    <t>5.0
The generated answer is fully correct and relevant to the user query, providing the exact compulsory modules for the first and second years of the Law program along with their associated credit values (ECTS). The format is slightly different from the reference answer, but the content is identical and accurately addresses the user's question.</t>
  </si>
  <si>
    <t>1. Does the retrieved context match the subject matter of the user's query?
The retrieved context provides a detailed breakdown of the Law program's curriculum, including compulsory modules for each year, credit values (ECTS), and course descriptions. The context matches the subject matter of the user's query, which asks about compulsory modules in the first and second years of the Law program and their associated credit values (ECTS). The context provides more information than what is requested, but it does contain the specific information the user is looking for. Score: 1.8/2.0
2. Can the retrieved context be used exclusively to provide a full answer to the user's query?
The retrieved context can be used to provide a full answer to the user's query. The context contains the specific information the user is looking for, including the compulsory modules for the first and second years of the Law program and their associated credit values (ECTS). The user can extract the necessary information from the context to answer their query. Score: 1.9/2.0
Final Result: [RESULT] 3.7/4.0</t>
  </si>
  <si>
    <t>4.0
The generated answer is relevant to the user query and correctly identifies some of the key areas of mathematics that the Bachelor's Degree in Mathematics at the University of Trento aims to provide a solid understanding of. However, it does not mention the other skills that graduates develop, which are mentioned in the reference answer.</t>
  </si>
  <si>
    <t>1. Does the retrieved context match the subject matter of the user's query?
The retrieved context provides information about the Bachelor's Degree in Mathematics at the University of Trento, which aligns with the subject matter of the user's query. The context describes the educational objectives, skills, and knowledge that graduates of the program will acquire, which is relevant to the query. However, the context also includes information about other degree programs at the University of Trento, which is not directly related to the query. Therefore, I would give 1.5 points out of 2 for this question.
2. Can the retrieved context be used exclusively to provide a full answer to the user's query?
The retrieved context provides a detailed description of the educational objectives, skills, and knowledge that graduates of the Bachelor's Degree in Mathematics at the University of Trento will acquire. This information is relevant to the query and can be used to provide a full answer. However, the context does not explicitly state what key areas of mathematics the program aims to provide a solid understanding of, which is a specific aspect of the query. Therefore, I would give 1.5 points out of 2 for this question.
RESULT: 3.0</t>
  </si>
  <si>
    <t>2.0
The generated answer is relevant to the user query as it addresses the mandatory courses in the first and second year of the Mathematics Bachelor's degree, but it contains mistakes as it states that the mandatory courses are not specified in the provided documents, whereas the reference answer provides the exact courses.</t>
  </si>
  <si>
    <t>1. Does the retrieved context match the subject matter of the user's query?
The retrieved context does not directly match the subject matter of the user's query. The user is asking about the mandatory courses in the first and second year of the Mathematics Bachelor's degree and the focus of the final thesis. However, the provided context discusses various Bachelor's degree programs, including courses and structures for programs in fields such as literature, philosophy, pedagogy, mathematics, food production, viticulture, and business administration. While there are some mentions of mathematics, they are not specific to the Mathematics Bachelor's degree program. Score: 0.5/2.0
2. Can the retrieved context be used exclusively to provide a full answer to the user's query?
The retrieved context cannot be used exclusively to provide a full answer to the user's query. Although it provides some information about Bachelor's degree programs, it does not specifically address the mandatory courses in the first and second year of the Mathematics Bachelor's degree or the focus of the final thesis. The user would need additional information to fully answer their query. Score: 0.5/2.0
Final Result: 1.0/4.0</t>
  </si>
  <si>
    <t>4.5
The generated answer is highly relevant and correct, providing the required information about the admission requirements and the test required for admission for the 2025/2026 academic year. The answer is well-structured and easy to follow, and it matches the reference answer in terms of content and accuracy. The only minor difference is that the reference answer provides additional information about the selection process and the availability of more details on the CISIA website, which is not present in the generated answer.</t>
  </si>
  <si>
    <t>1. Does the retrieved context match the subject matter of the user's query?
The retrieved context is highly relevant to the user's query. It provides detailed information about the admission requirements for the Mathematics Bachelor's degree, including the required test (TOLC) and the eligibility criteria (high school diploma or equivalent foreign qualification). The context also mentions the academic year 2025/2026, which is specifically mentioned in the user's query. The context provides a clear and comprehensive answer to the user's question. Score: 2.0
2. Can the retrieved context be used exclusively to provide a full answer to the user's query?
The retrieved context provides a full answer to the user's query. It not only mentions the required test (TOLC) but also provides additional information about the test structure, study materials, and simulations. The context also mentions the eligibility criteria, application deadlines, and enrollment process. The user can find all the necessary information to answer their question within the provided context. Score: 2.0
Final Result: [RESULT] 4.0</t>
  </si>
  <si>
    <t>4.5
The generated answer is highly relevant and correct, providing the exact same information as the reference answer, including the level of the degree program, its duration, and its inter-university nature. The only minor difference is the lack of additional classification as a Master's Degree and the absence of references [64, 65] in the generated answer, which does not affect the overall correctness of the response.</t>
  </si>
  <si>
    <t>1. Does the retrieved context match the subject matter of the user's query?
The retrieved context provides detailed information about the Medicine and Surgery degree program, including its level, duration, and inter-university nature, which directly addresses the user's query. The context also covers other relevant aspects of the program, such as admission requirements, course modules, and career opportunities. Therefore, I would give 2 points for this question.
2. Can the retrieved context be used exclusively to provide a full answer to the user's query?
The retrieved context provides a comprehensive answer to the user's query, covering all the asked aspects (level, duration, and inter-university nature) and even going beyond that to provide additional information about the program. The context is well-structured and easy to follow, making it possible to extract the required information quickly. Therefore, I would give 2 points for this question.
Final Result: [RESULT] 4.0</t>
  </si>
  <si>
    <t>5.0
The generated answer is highly relevant to the user query and fully correct. It accurately lists the key focus areas of the Medicine and Surgery program and the skills students acquire, which matches the reference answer. The generated answer is well-structured and easy to understand, making it a perfect response to the user's question.</t>
  </si>
  <si>
    <t>1. Does the retrieved context match the subject matter of the user's query?
The retrieved context matches the subject matter of the user's query to a great extent. The context provides detailed information about the Medicine and Surgery program, including its key focus areas, skills acquired by students, and course objectives, which are all relevant to the user's query. However, some parts of the context, such as the admission requirements and course modules, are not directly related to the query. Score: 1.8/2
2. Can the retrieved context be used exclusively to provide a full answer to the user's query?
The retrieved context provides a comprehensive answer to the user's query. It lists the key focus areas of the Medicine and Surgery program, including precision medicine, gene and cell therapy, and digital medicine, among others. It also explains the skills acquired by students, such as solid clinical knowledge, technological skills, and competence in addressing human interactions and societal health needs. The context provides a detailed and exclusive answer to the user's query. Score: 2/2
Final Result: [RESULT] 3.8</t>
  </si>
  <si>
    <t>Here are the integrated courses and their modules in the first year of the Medicine and Surgery program, along with their associated credit values (CFU):
1. Physics and Informatics:
	* Medical Physics (6 CFU)
	* Informatics for Medicine (4 CFU)
2. Chemistry and Biochemistry:
	* Chemistry and Biochemical Basics (6 CFU)
	* Biochemistry (6 CFU)
3. General and Molecular Biology:
	* General Biology (6 CFU)
	* Molecular Biology (6 CFU)
4. Histology and Embryology:
	* (no modules listed, 9 CFU)
5. Human Anatomy 1:
	* (no modules listed, 7 CFU)
6. English Language:
	* (no modules listed, 3 CFU)
Note that some modules may not have specific titles or descriptions, but they are still part of the integrated course.</t>
  </si>
  <si>
    <t>4.5
The generated answer is highly relevant and correct, providing a clear and organized list of integrated courses and their modules in the first year of the Medicine and Surgery program, along with their associated credit values (CFU). The answer is well-structured and easy to follow, with minor differences in formatting compared to the reference answer. The only minor issue is the lack of module titles or descriptions for Histology and Embryology and Human Anatomy 1, but the generated answer provides a note explaining this. Overall, the generated answer is very close to the reference answer in terms of content and accuracy.</t>
  </si>
  <si>
    <t>1. Does the retrieved context match the subject matter of the user's query?
The retrieved context provides a detailed breakdown of the integrated courses and their modules in the first year of the Medicine and Surgery program, along with their associated credit values (CFU). This matches the subject matter of the user's query, which asks for the same information. Therefore, I would give this a score of 2.
2. Can the retrieved context be used exclusively to provide a full answer to the user's query?
The retrieved context provides a comprehensive answer to the user's query, covering all the integrated courses and their modules in the first year of the Medicine and Surgery program, along with their associated credit values (CFU). The context is well-structured and easy to follow, making it possible to extract the required information quickly. Therefore, I would give this a score of 2.
Final Result: [RESULT] 4.0</t>
  </si>
  <si>
    <t>4.5
The generated answer is highly relevant and correct, as it accurately identifies the two pathways offered within the Bachelor's degree in Modern Languages and provides a concise description of each pathway's primary focus. The generated answer is very similar to the reference answer, but it lacks some details, such as the linguistic-literary focus of LLT and the emphasis on economic-business knowledge and geographical knowledge of territorial systems in LITI.</t>
  </si>
  <si>
    <t>1. Does the retrieved context match the subject matter of the user's query?
The retrieved context is highly relevant to the user's query. The query asks about the two pathways offered within the Bachelor's degree in Modern Languages and the primary focus of each. The context provides a detailed overview of the Bachelor's degree in Modern Languages, including the two pathways: Literature, Languages, and Translation (LLT) and Languages for Tourism and Business Intermediation (LITI). It also explains the primary focus of each pathway, which aligns perfectly with the user's query. Score: 2.0
2. Can the retrieved context be used exclusively to provide a full answer to the user's query?
The retrieved context provides a comprehensive answer to the user's query. It not only mentions the two pathways but also explains their primary focus, which is essential to understand the differences between them. The context is detailed and well-structured, making it easy to follow and understand. The user can rely solely on this context to get a complete answer to their query. Score: 2.0
Final Result: [RESULT] 4.0</t>
  </si>
  <si>
    <t>AI Evaluation Score 1-5</t>
  </si>
  <si>
    <t>AI Evaluation Score 0-4</t>
  </si>
  <si>
    <t>AI Context Score 0-4</t>
  </si>
  <si>
    <t>Human Evaluation Score 0-4</t>
  </si>
  <si>
    <t>Calculation</t>
  </si>
  <si>
    <t>Ai Evaluation Score on 0-4</t>
  </si>
  <si>
    <t>AI Context Score</t>
  </si>
  <si>
    <t>MEAN</t>
  </si>
  <si>
    <t>SD</t>
  </si>
  <si>
    <t>MEAN %</t>
  </si>
  <si>
    <t>SD %</t>
  </si>
  <si>
    <t>Evaluation Score</t>
  </si>
  <si>
    <t>Context Score</t>
  </si>
  <si>
    <t>assistant: The University of Trento Central University Library (BUC) is located in Quartiere Le Albere, Via Adalberto Libera 3.</t>
  </si>
  <si>
    <t>assistant: 3.5
The generated answer is relevant to the user query as it provides the location of the University of Trento Central University Library (BUC), but it lacks information about what is notable about its building, which is the second part of the user query. The reference answer provides more information about the building, including its architect and design, which is missing in the generated answer.</t>
  </si>
  <si>
    <t>assistant: Feedback:
1. Does the retrieved context match the subject matter of the user's query?
The retrieved context is highly relevant to the user's query. It provides information about the University of Trento Central University Library (BUC), including its location, building design, and services offered. The context also mentions the library's book collections, layout, and accessibility, which are all related to the user's query. Score: 2.0
2. Can the retrieved context be used exclusively to provide a full answer to the user's query?
The retrieved context provides a full answer to the user's query about the location of the University of Trento Central University Library (BUC) and what is notable about its building. The context explicitly states the library's location and provides details about the building's design and architecture. Score: 2.0
Final Result: [RESULT] 4.0</t>
  </si>
  <si>
    <t>assistant: All citizens can access the University of Trento libraries, but in the first two hours of opening, access to the rooms is reserved for UniTrento students and internal users of the university.</t>
  </si>
  <si>
    <t>assistant: 4.5
The generated answer is highly relevant and correct, as it accurately conveys the same information as the reference answer, including the restriction on access to the rooms during the first two hours of opening. The only minor difference is in the wording, with the reference answer using "Access to libraries is allowed to all citizens" instead of "All citizens can access the University of Trento libraries", but the meaning is the same.</t>
  </si>
  <si>
    <t>assistant: Feedback:
1. Does the retrieved context match the subject matter of the user's query?
The retrieved context partially matches the subject matter of the user's query. The context provides information about access to the University of Trento libraries, including access restrictions, borrowing services, and admission requirements. However, it also includes unrelated information about course transfers, credit recognition, and journal searches. I would give 1.5 points out of 2 for this question.
2. Can the retrieved context be used exclusively to provide a full answer to the user's query?
The retrieved context can be used to provide a partial answer to the user's query. It states that "Access to libraries is allowed to all citizens" and provides details about access restrictions, borrowing services, and admission requirements. However, it does not provide a clear and concise answer to the user's question about restrictions. I would give 1.5 points out of 2 for this question.
Final Result: [RESULT] 3.0</t>
  </si>
  <si>
    <t>assistant: To find books that are not on the open shelves in the University of Trento Central University Library (BUC), users can:
* Fill in a form to request books stored in the closed stacks (Deposito 1 and Deposito 2).</t>
  </si>
  <si>
    <t>assistant: 4.5
The generated answer is highly relevant and correct, as it provides the exact procedure to find books not on the open shelves in the University of Trento Central University Library (BUC). The generated answer is almost identical to the reference answer, with only minor differences in wording. The score is not a perfect 5 because the generated answer is slightly less concise than the reference answer.</t>
  </si>
  <si>
    <t>assistant: Feedback:
1. Does the retrieved context match the subject matter of the user's query?
The retrieved context provides information about the University of Trento Central University Library (BUC), its layout, services, and rules. While it does not directly answer the user's query about finding books not on the open shelves, it provides relevant background information about the library's organization and services. Therefore, I would give 1.5 points out of 2.
2. Can the retrieved context be used exclusively to provide a full answer to the user's query?
The retrieved context does not provide a direct answer to the user's query. However, it does mention "Closed shelf volumes" and the process of requesting books from the closed stacks, which is related to the user's query. With some inference and connection-making, a user could potentially use this information to find books not on the open shelves. Therefore, I would give 1 point out of 2.
Final Result: [RESULT] 2.5</t>
  </si>
  <si>
    <t>assistant: The loan period for most books at the University of Trento libraries is 20 days.</t>
  </si>
  <si>
    <t>assistant: 3.5
The generated answer is relevant to the user query as it provides information about the loan period for most books at the University of Trento libraries. However, it only partially answers the query as it does not provide information about the number of books that can be borrowed. Additionally, the loan period mentioned in the generated answer (20 days) is incorrect according to the reference answer (30 days).</t>
  </si>
  <si>
    <t>assistant: Feedback:
1. Does the retrieved context match the subject matter of the user's query?
The retrieved context is highly relevant to the subject matter of the user's query. The context provides detailed information about the loan service at the University of Trento libraries, including the loan periods, reservation limits, and borrowing methods, which directly addresses the user's query about the loan period and the number of books that can be borrowed. I would give this 2 points.
2. Can the retrieved context be used exclusively to provide a full answer to the user's query?
The retrieved context provides a full answer to the user's query. It explicitly states the loan period for most books (20 days) and the reservation limits (5 books for students, 10 books for faculty, researchers, PhD students, and staff, and 3 books for external users). The context also provides additional information about the loan service, which may be useful for the user but is not directly asked in the query. I would give this 2 points.
Final Result: [RESULT] 4.0</t>
  </si>
  <si>
    <t>assistant: Materials that are generally not available for loan at the University of Trento libraries include:
* Journals
* Reference material, such as encyclopedias, dictionaries, bibliographies
* Course reserves
* Legal codes
* Works published before 1900
* Degree theses
* Microfilm and microfiches
* Material which requires binding or repairing
* Any other work Libraries decide to make available for the local consultation only.</t>
  </si>
  <si>
    <t>assistant: 5.0
The generated answer is almost identical to the reference answer, with the only difference being the formatting of the list. The generated answer is fully correct and relevant to the user query, providing a comprehensive list of materials that are not available for loan at the University of Trento libraries.</t>
  </si>
  <si>
    <t>assistant: Feedback:
1. Does the retrieved context match the subject matter of the user's query?
The retrieved context is highly relevant to the user's query. It provides detailed information about the loan service offered by the University of Trento libraries, including the types of materials that are available for loan and those that are not. The context specifically mentions the materials that are not available for loan, which directly answers the user's query. I would give this a score of 2.0.
2. Can the retrieved context be used exclusively to provide a full answer to the user's query?
The retrieved context provides a comprehensive answer to the user's query. It lists the specific types of materials that are not available for loan, including general reference works, journals, course reserves, and others. The context is detailed and exhaustive, providing a complete answer to the user's question. I would give this a score of 2.0.
Final Result: [RESULT] 4.0</t>
  </si>
  <si>
    <t>assistant: To reserve a seat in the Frinzi Library, users can use the Affluences App.</t>
  </si>
  <si>
    <t>assistant: 4.5
The generated answer is highly relevant to the user query and is mostly correct, but it lacks some details provided in the reference answer, such as the need to select an available numbered seat and the time slot for the stay.</t>
  </si>
  <si>
    <t>assistant: Feedback:
1. Does the retrieved context match the subject matter of the user's query?
The retrieved context provides detailed information about the University of Verona libraries, including the Frinzi Library, which is the specific library mentioned in the user's query. The context explains how to reserve a seat in the library using the Affluences app, which directly addresses the user's query. Therefore, I would give 2 points for this question.
2. Can the retrieved context be used exclusively to provide a full answer to the user's query?
The retrieved context provides a clear and detailed explanation of how to reserve a seat in the Frinzi Library using the Affluences app. It covers all the necessary steps, including entering an email address, selecting an available numbered seat and time slot, and validating the reservation upon entry. The context also provides additional information about the library's rules and services, but the core information needed to answer the user's query is present. Therefore, I would give 2 points for this question.
RESULT: 4.0</t>
  </si>
  <si>
    <t>assistant: The purpose of the "Universe" system at the University of Verona is to provide an integrated bibliographic search portal that allows users to retrieve printed, electronic, and digital documents through a single search interface.</t>
  </si>
  <si>
    <t>assistant: 4.5
The generated answer is highly relevant and correct, as it accurately describes the purpose of the "Universe" system at the University of Verona. It mentions the key features of the system, including the integrated bibliographic search portal and the ability to retrieve various types of documents. The only reason it's not a perfect score is that the generated answer is slightly less detailed and concise than the reference answer, missing some specific examples of the types of documents that can be accessed.</t>
  </si>
  <si>
    <t>assistant: Feedback:
1. Does the retrieved context match the subject matter of the user's query?
The retrieved context partially matches the subject matter of the user's query. The context provides information about various systems and services offered by the University of Verona, including the "Universe" system, which is the specific topic of the user's query. However, the context also includes information about other unrelated topics, such as socio-pedagogical professional educators, Bachelor's Degree in Economics and Business, Leganto, Affluences App, and more. This makes the context only partially relevant to the user's query. Score: 1.5/2
2. Can the retrieved context be used exclusively to provide a full answer to the user's query?
The retrieved context can be used to provide a full answer to the user's query, but only partially. The context provides a clear definition of what the "Universe" system is and its purpose, which directly answers the user's query. However, the context also includes a lot of irrelevant information that is not directly related to the user's query. Score: 1.5/2
Final Result: [RESULT] 3/4</t>
  </si>
  <si>
    <t>assistant: Yes.</t>
  </si>
  <si>
    <t>assistant: 4.0
The generated answer is relevant to the user query and provides a correct yes/no answer, but it lacks the additional details and context provided in the reference answer, making it less informative and less accurate overall.</t>
  </si>
  <si>
    <t>assistant: Feedback:
1. Does the retrieved context match the subject matter of the user's query?
The retrieved context is related to the University of Verona libraries and their services, including interlibrary loan and document delivery, as well as borrowing policies for external users. Although the context does not directly answer the user's query, it provides relevant information about the libraries' services and policies, which is closely related to the subject matter of the query. Therefore, I would give 1.5 points out of 2.
2. Can the retrieved context be used exclusively to provide a full answer to the user's query?
The retrieved context does not provide a direct answer to the user's query, "Can external users borrow books from the University of Verona libraries?" However, it does provide information about the borrowing policies and services offered by the libraries, which can be used to infer that external users can borrow books under certain conditions. Therefore, I would give 1 point out of 2.
Final Result: [RESULT] 2.5</t>
  </si>
  <si>
    <t>assistant: The Bruno Forte Library is located at Strada le Grazie 15 - 37134 Verona, Ca' Vignal 2. It receives service support from the Meneghetti Library, which provides centralized support for interlibrary loan and document delivery services, as well as staff support for activities and services.</t>
  </si>
  <si>
    <t>assistant: 4.5
The generated answer is highly relevant to the user query, providing the correct location of the Bruno Forte Library and some information about the service support it receives. The information about the centralized support for interlibrary loan and document delivery services is not present in the reference answer, but it is not incorrect and might be considered as additional relevant information. However, the generated answer is not as concise as the reference answer.</t>
  </si>
  <si>
    <t>assistant: Feedback:
1. Does the retrieved context match the subject matter of the user's query?
The retrieved context partially matches the subject matter of the user's query. The context provides information about the Bruno Forte Library, its location, services, and staff, which is relevant to the query. However, the context also includes information about other libraries, departments, and services within the University of Verona, which is not directly related to the query. Score: 1.5/2
2. Can the retrieved context be used exclusively to provide a full answer to the user's query?
The retrieved context can be used to provide a partial answer to the user's query. It provides the location of the Bruno Forte Library (Strada le Grazie 15 - 37134 Verona, Ca' Vignal 2) and some information about the services it offers, such as cataloging and searching bibliographic material, lending, and interlibrary loan services. However, it does not provide a comprehensive answer to the query, as it lacks specific details about the service support the library receives. Score: 1/2
Final Result: [RESULT] 2.5</t>
  </si>
  <si>
    <t>assistant: Materials available for loan (20 days) include:
* All books in the library, except:
	+ Encyclopedias, dictionaries, bibliographies (available for consultation on the 2nd floor)
	+ Journals (available in the periodicals section, basement)
	+ Special consultation materials (request via email: prestito.frinzi@ateneo.univr.it)</t>
  </si>
  <si>
    <t>assistant: 3.0
The generated answer is somewhat relevant to the user query, as it provides information about the materials available at the University Language Centre Library, but it only focuses on the loanable materials and their conditions, whereas the reference answer provides a broader overview of the library's collection, including the number of volumes, periodical titles, and multimedia materials. The generated answer lacks the scope and detail of the reference answer, making it only partially correct.</t>
  </si>
  <si>
    <t>assistant: Feedback:
1. Does the retrieved context match the subject matter of the user's query?
The retrieved context is related to the University of Verona's library services, which is relevant to the user's query about the materials available at the University Language Centre Library. However, the context provides a broad overview of the library's services, including document consultation, loan services, Leganto, Affluences app, document retrieval, interlibrary services, and location. While it touches on the topic of materials available for loan, it does not provide a direct answer to the user's query. Therefore, I would give 1.5 points out of 2.
2. Can the retrieved context be used exclusively to provide a full answer to the user's query?
The retrieved context does not provide a comprehensive list of materials available at the University Language Centre Library. It mentions that all books in the library are available for loan, except for general reference works and books labeled "CONS," but it does not provide a detailed list of materials. Therefore, the context cannot be used exclusively to provide a full answer to the user's query. I would give 0.5 points out of 2.
Final Result: [RESULT] 2.0</t>
  </si>
  <si>
    <t>assistant: The degree awarded upon successful completion of the Building Engineering-Architecture program is the "Doctor in Building Engineering-Architecture", and the program takes 5 years to complete.</t>
  </si>
  <si>
    <t>assistant: 4.5
The generated answer is highly relevant to the user query and mostly correct. It accurately states the degree awarded, but incorrectly labels the program duration as "5 years" instead of "five-year single-cycle master's program". The generated answer also lacks the reference citation provided in the reference answer.</t>
  </si>
  <si>
    <t>assistant: Feedback:
1. Does the retrieved context match the subject matter of the user's query?
The retrieved context provides information about the Building Engineering-Architecture program, including its objectives, admission process, course overview, and duration. The context matches the subject matter of the user's query, as it discusses the program's details, which are relevant to the user's question about the degree awarded and the program's duration. Score: 2.0
2. Can the retrieved context be used exclusively to provide a full answer to the user's query?
The retrieved context provides a direct answer to the user's query about the degree awarded, stating that "Graduates earn the title **'Doctor in Building Engineering-Architecture'** upon completing the degree and passing the final exam." Additionally, the context mentions the program's duration, stating that it is a "five-year single-cycle master's program." Therefore, the retrieved context can be used exclusively to provide a full answer to the user's query. Score: 2.0
Final Result: [RESULT] 4.0</t>
  </si>
  <si>
    <t>assistant: Some of the topics covered in the mandatory courses of the first year of the Building Engineering-Architecture program are:
* Mathematical Analysis 1
* Architectural Drawing with Workshop
* History of Modern Architecture with Workshop
* English Language - Level B2 (or B1 + C1)
* Urban Sociology and Urban Planning Law
* General Physics
* Geometry
* Technology and Applied Chemistry</t>
  </si>
  <si>
    <t>assistant: 5.0
The generated answer is highly relevant to the user query and fully correct, listing the same topics as the reference answer. The only difference is that the reference answer provides more detailed information about each topic, but the generated answer still accurately covers the mandatory courses of the first year of the Building Engineering-Architecture program.</t>
  </si>
  <si>
    <t>assistant: Feedback:
1. Does the retrieved context match the subject matter of the user's query?
The retrieved context provides detailed information about the Building Engineering-Architecture program, including its educational objectives, course modules, and admission requirements. The context specifically lists the mandatory courses for each year of the program, including the first year. This information directly addresses the user's query about the topics covered in the mandatory courses of the first year of the Building Engineering-Architecture program. Therefore, I would give 2 points for this question.
2. Can the retrieved context be used exclusively to provide a full answer to the user's query?
The retrieved context provides a comprehensive answer to the user's query by listing the mandatory courses for the first year of the Building Engineering-Architecture program. The context includes detailed information about each course, including credits, descriptions, and workshop details. This information is sufficient to fully answer the user's query, and no additional information is required. Therefore, I would give 2 points for this question.
Final Result: [RESULT] 4.0</t>
  </si>
  <si>
    <t>assistant: The admission test for the 2024/2025 academic year for the Building Engineering-Architecture program will be held remotely on July 25, 2024, at 9:30 AM.</t>
  </si>
  <si>
    <t>assistant: 4.5
The generated answer is highly relevant to the user query and provides the correct date and time of the admission test, which matches the reference answer. However, it lacks some additional information provided in the reference answer, such as the name of the test and the requirement of a high school diploma or equivalent international qualification.</t>
  </si>
  <si>
    <t>assistant: Feedback:
1. Does the retrieved context match the subject matter of the user's query?
The retrieved context partially matches the subject matter of the user's query. The context provides information about the admission requirements, admission test, and other details related to the Building Engineering-Architecture program, which is the subject matter of the user's query. However, the context does not exclusively focus on the admission test for the 2024/2025 academic year, which is the specific aspect of the query. Score: 1.5/2
2. Can the retrieved context be used exclusively to provide a full answer to the user's query?
The retrieved context can be used to provide a partial answer to the user's query. It provides the date of the admission test (July 25, 2024) but does not explicitly state how the test will be conducted. The context mentions that the test will be held remotely, but it does not provide further details on the conduct of the test. Score: 1/2
Final Result: [RESULT] 2.5</t>
  </si>
  <si>
    <t>assistant: The main areas of study covered in the first two years of the Bachelor's Degree in Biomolecular Sciences and Technologies are:
* Acquiring fundamental knowledge in biological, chemical, mathematical, physical, and computer sciences.
The focus of the third year is on:
* Advanced knowledge of conceptual and technical-practical tools in biotechnology and systems biology.</t>
  </si>
  <si>
    <t>assistant: 4.5
The generated answer is highly relevant and correct, as it accurately covers the main areas of study in the first two years and the focus of the third year of the Bachelor's Degree in Biomolecular Sciences and Technologies. The answer is almost identical to the reference answer, with only minor differences in wording and formatting. The score is not a perfect 5 because the generated answer lacks the citation "[4]" present in the reference answer, but overall, it is a very accurate and relevant response.</t>
  </si>
  <si>
    <t>assistant: Feedback:
1. Does the retrieved context match the subject matter of the user's query?
The retrieved context partially matches the subject matter of the user's query. The query asks about the main areas of study covered in the first two years of the Bachelor's Degree in Biomolecular Sciences and Technologies and the focus of the third year. The context provides information about the course modules, educational objectives, and course structure for the Bachelor's Degree in Biomolecular Sciences and Technologies, which is relevant to the query. However, the context also includes information about other degree programs, such as the Bachelor's Degree in International Studies and the Bachelor's Degree in Business Administration and Management, which is not directly related to the query. Score: 1.5/2.
2. Can the retrieved context be used exclusively to provide a full answer to the user's query?
The retrieved context can be used to provide a partial answer to the user's query. The context provides information about the course modules and educational objectives for the Bachelor's Degree in Biomolecular Sciences and Technologies, which can help answer the query. However, the context does not provide a clear and concise answer to the query, and the user would need to sift through the information to find the relevant details. Score: 1/2.
Final Result: [RESULT] 2.5</t>
  </si>
  <si>
    <t>assistant: The Bachelor's Degree in Biomolecular Sciences and Technologies prepares students for professions such as specialists in life sciences, particularly biologists, biochemists, food biotechnologists, and microbiologists; researchers and graduate-level technicians in biological sciences.</t>
  </si>
  <si>
    <t>assistant: 4.0
The generated answer is relevant to the user query and correctly lists some professional profiles that the Bachelor's Degree in Biomolecular Sciences and Technologies prepares students for. However, it does not fully address the second part of the query, which asks about further studies students can pursue after graduation, and therefore lacks completeness.</t>
  </si>
  <si>
    <t>assistant: Feedback:
1. Does the retrieved context match the subject matter of the user's query?
The retrieved context partially matches the subject matter of the user's query. The context provides information about the professional profiles and further studies that students can pursue after graduating from various Bachelor's degree programs, including Biomolecular Sciences and Technologies. However, the context also includes information about other unrelated degree programs, which makes it partially relevant to the query. Score: 1.5/2
2. Can the retrieved context be used exclusively to provide a full answer to the user's query?
The retrieved context can be used to provide a partial answer to the user's query. It specifically answers the question about the professional profiles that the Bachelor's Degree in Biomolecular Sciences and Technologies prepares students for, as well as the further studies that students can pursue after graduation. However, the context does not provide a comprehensive answer to the query, as it includes information about other unrelated degree programs. Score: 1.5/2
Final Result: [RESULT] 3/4</t>
  </si>
  <si>
    <t>assistant: The specific test required for enrollment in the Bachelor's Degree in Biomolecular Sciences and Technologies is the TOLC test, managed by CISIA (Interuniversity Consortium for Integrated Access Systems).</t>
  </si>
  <si>
    <t>assistant: 4.5
The generated answer is highly relevant to the user query and provides the correct information about the specific test required for enrollment, which is the TOLC test managed by CISIA. However, it lacks some details provided in the reference answer, such as the information about the selection process and the availability of test content and study materials on the CISIA website.</t>
  </si>
  <si>
    <t>assistant: Feedback:
1. Does the retrieved context match the subject matter of the user's query?
The retrieved context is highly relevant to the subject matter of the user's query. The context provides detailed information about the admission process for the Bachelor's Degree in Biomolecular Sciences and Technologies, including the required test (TOLC test) and other admission requirements. The context also provides information about the program's structure, course overview, and professional profiles, which are all related to the user's query. Score: 2.0
2. Can the retrieved context be used exclusively to provide a full answer to the user's query?
The retrieved context provides a comprehensive answer to the user's query. It explicitly states that the admission process for the Bachelor's Degree in Biomolecular Sciences and Technologies requires passing the TOLC test, which is the specific test the user is looking for. The context also provides additional information about the admission process, which can be useful for the user. Score: 2.0
Final Result: [RESULT] 4.0</t>
  </si>
  <si>
    <t>assistant: The main goal of the Bachelor's Degree in Business Management is to equip students with managerial skills and techniques to address the challenges of businesses of all sizes. The program uses an active student learning approach, combining disciplinary knowledge with a continuous focus on real-world businesses in various sectors.</t>
  </si>
  <si>
    <t>assistant: 4.5
The generated answer is highly relevant to the user query and mostly correct. It accurately states the main goal of the Bachelor's Degree in Business Management and the learning approach used by the program. However, it misses the detail about the problem-based learning methodology, which is mentioned in the reference answer.</t>
  </si>
  <si>
    <t>assistant: Feedback:
1. Does the retrieved context match the subject matter of the user's query?
The retrieved context provides a detailed overview of the Bachelor's Degree in Business Management program, including its goals, learning approach, course structure, and career opportunities. The context matches the subject matter of the user's query, as it directly addresses the main goal of the program and the learning approach used. However, the context provides more information than what is specifically asked in the query. Score: 1.8/2
2. Can the retrieved context be used exclusively to provide a full answer to the user's query?
The retrieved context provides a comprehensive answer to the user's query, covering the main goal of the Bachelor's Degree in Business Management program and the learning approach used. The context explains that the program aims to develop managerial skills and techniques, and it uses an active student learning approach that combines disciplinary knowledge with real-world business experiences. The context provides a clear and detailed answer to the user's query, making it possible to use it exclusively to provide a full answer. Score: 1.9/2
Final Result: [RESULT] 3.7</t>
  </si>
  <si>
    <t>assistant: Some of the core managerial skills developed in the Business Management program include:
* Marketing
* Finance
* Organization
* Quality management
* Control
Key topics covered in the program include:
* The interaction between businesses and markets
* Employee and consumer behavior
* Actions for radical organizational and strategic change
* The family nature of businesses
* Managerial decision-making</t>
  </si>
  <si>
    <t>assistant: 4.5
The generated answer is highly relevant to the user query and correctly identifies the core managerial skills and key topics covered in the Business Management program. The answer is well-structured and easy to follow, with a clear separation between the skills and topics. The only minor drawback is that the generated answer does not mention the additional topics covered in the program, such as economic and macroeconomic dynamics and basic legal knowledge, which are present in the reference answer.</t>
  </si>
  <si>
    <t>assistant: Feedback:
1. Does the retrieved context match the subject matter of the user's query?
The retrieved context appears to be related to a Business Management program, which aligns with the user's query about the core managerial skills developed in such a program. The context provides an overview of the program, its objectives, and the topics covered, which are relevant to the query. However, the context is quite lengthy and covers a wide range of topics, making it difficult to pinpoint the exact skills developed in the program. (Score: 1.5/2)
2. Can the retrieved context be used exclusively to provide a full answer to the user's query?
While the retrieved context provides some information about the topics covered in the Business Management program, it does not explicitly list the core managerial skills developed in the program. The context is more focused on providing an overview of the program's objectives, structure, and curriculum. To fully answer the user's query, additional information or clarification would be needed to identify the specific skills developed in the program. (Score: 1/2)
Final Result: [RESULT] 2.5</t>
  </si>
  <si>
    <t>assistant: The Business Management program integrates practical applications through:
* Specialized courses focused on managerial skills development
* Applied workshops using a problem-based learning approach
* A variety of teaching methods, such as group work, case study analysis and discussion, in-class group presentations, and qualitative-quantitative analyses
* Internship in a company, which extends and solidifies the knowledge acquired during university studies
The purpose of the internship is to provide students with practical skills and experience, and to ease their entry into the workforce.</t>
  </si>
  <si>
    <t>assistant: 4.5
The generated answer is highly relevant to the user query and fully correct. It accurately lists the ways the Business Management program integrates practical applications, including specialized courses, applied workshops, and a variety of teaching methods. Additionally, it correctly states the purpose of the internship. The generated answer is very similar to the reference answer, with only minor differences in wording and structure. The only reason it's not a perfect score is that the reference answer provides a bit more information about temporary study periods and additional internships, which are not mentioned in the generated answer.</t>
  </si>
  <si>
    <t>assistant: Feedback:
1. Does the retrieved context match the subject matter of the user's query?
The retrieved context is related to the Business Management program, which aligns with the user's query. However, the context provides a broad overview of the program, including its objectives, curriculum, and career opportunities, but does not directly address the specific aspects of practical applications and internships mentioned in the query. Therefore, I would give 1.5 points out of 2.
2. Can the retrieved context be used exclusively to provide a full answer to the user's query?
The retrieved context does provide some information about the integration of practical applications and internships in the Business Management program. For instance, it mentions that the program "integrates a solid conceptual and methodological foundation with practical applications, using continuous references to real business contexts as a defining feature" and that it includes a mandatory internship. However, the context does not provide a detailed explanation of how the program integrates practical applications or the specific purpose of the internship. Therefore, I would give 1 point out of 2.
RESULT: 2.5</t>
  </si>
  <si>
    <t>assistant: The duration of the part-time Business Management program is 4 years, and the minimum attendance requirement for teaching activities is at least 75%.</t>
  </si>
  <si>
    <t>assistant: 5.0
The generated answer is fully correct and relevant to the user query, providing the exact same information as the reference answer, with no mistakes or omissions.</t>
  </si>
  <si>
    <t>assistant: Feedback:
1. Does the retrieved context match the subject matter of the user's query?
The retrieved context matches the subject matter of the user's query to a great extent. The context provides information about the part-time Business Management program, including the duration and attendance requirements, which are the specific aspects mentioned in the query. The context also provides additional information about the program, such as its goals, admission requirements, and course modules, which are related to the subject matter of the query. Score: 1.8/2
2. Can the retrieved context be used exclusively to provide a full answer to the user's query?
The retrieved context can be used to provide a full answer to the user's query. The context explicitly states the duration of the part-time Business Management program (four years) and the minimum attendance requirement for teaching activities (75% of teaching activities). This information directly answers the user's query. Score: 1.9/2
Final Result: [RESULT] 3.7/4</t>
  </si>
  <si>
    <t>assistant: Key knowledge areas and skills acquired by graduates of the part-time Business Management program:
* Analytical tools and methods for monitoring and evaluation
* Decision-making models typical of managerial disciplines
* Mathematical, statistical, and computer-based methodologies
* Fundamental interpretative tools in economics and law to understand the connections between businesses and their economic and regulatory environments
Types of careers that graduates can pursue:
* General management assistants
* Positions of responsibility in administrative and financial areas
* Roles in commercial operations and production management
* Accountants and related positions
* Technical specialists in production organization and control
* Technical specialists in financial management</t>
  </si>
  <si>
    <t>assistant: 4.5
The generated answer is highly relevant and correct, as it accurately lists the key knowledge areas and skills acquired by graduates of the part-time Business Management program, as well as the types of careers they can pursue. The answer is well-structured and easy to follow, and the information provided is consistent with the reference answer. The only minor difference is that the generated answer provides more detailed and specific examples of skills and careers, whereas the reference answer is more concise and general. Overall, the generated answer demonstrates a strong understanding of the program's outcomes and career opportunities.</t>
  </si>
  <si>
    <t>assistant: Feedback:
1. Does the retrieved context match the subject matter of the user's query?
The retrieved context provides information about the Business Management program, its objectives, course structure, and career opportunities. It matches the subject matter of the user's query, which asks about the key knowledge areas and skills acquired by graduates of the part-time Business Management program and the types of careers they can pursue. The context provides detailed information about the program's objectives, course structure, and career opportunities, which aligns with the user's query. Score: 1.8/2.0
2. Can the retrieved context be used exclusively to provide a full answer to the user's query?
The retrieved context provides a comprehensive overview of the Business Management program, including its objectives, course structure, and career opportunities. While it does not directly answer the user's query, it provides sufficient information to infer the key knowledge areas and skills acquired by graduates and the types of careers they can pursue. However, some information might require inference or indirect interpretation. Score: 1.6/2.0
Final Result: [RESULT] 3.4/4.0</t>
  </si>
  <si>
    <t>assistant: The mandatory courses in the first year of the part-time Business Management program are:
* Mathematics (12 CFU)
* Business Economics and Measurement (8 CFU)
* Computer Science Test (0 CFU)
* Mathematics Test (0 CFU)
* Language Proficiency Test (B1 Level) (0 CFU)
And the tests required for admission are:
* TOLC test managed by CISIA</t>
  </si>
  <si>
    <t>assistant: 4.5
The generated answer is highly relevant and correct, providing the exact mandatory courses and admission tests required for the part-time Business Management program. The only minor difference is in the formatting and conciseness of the answer compared to the reference answer, which is more concise and uses bold text to highlight the key information.</t>
  </si>
  <si>
    <t>assistant: Feedback:
1. Does the retrieved context match the subject matter of the user's query?
The retrieved context provides information about the admission requirements, course overview, and mandatory courses for the part-time Business Management program, which aligns with the user's query. The context also mentions the TOLC test, which is relevant to the query. However, the context provides more information than what is directly asked in the query, including details about the program's duration, attendance requirements, and language of instruction. Score: 1.8/2
2. Can the retrieved context be used exclusively to provide a full answer to the user's query?
The retrieved context provides a clear answer to the user's query about the mandatory courses in the first year of the part-time Business Management program. The table under "Mandatory Courses" lists the required courses, including Mathematics, Business Economics and Measurement, Computer Science Test, Mathematics Test, and Language Proficiency Test. The context also answers the second part of the query by mentioning the TOLC test as a requirement for admission. Score: 1.9/2
Final Result: [RESULT] 3.7</t>
  </si>
  <si>
    <t>assistant: The main educational objectives of the Bachelor's Degree in Civil Engineering are:
* To prepare professionals to work in teams focused on the design and construction of engineering projects.
* To equip students with skills required in the construction sector, including integration of civil works with the territory, use of innovative, smart, and green technologies, and application of information technology and the Internet of Things.
* To provide a foundational methodology that enables graduates to successfully pursue Master's-level studies.
* To equip students with skills required in the construction sector, now experiencing the Fourth Industrial Revolution.</t>
  </si>
  <si>
    <t>assistant: 4.5
The generated answer is highly relevant to the user query and covers all the main educational objectives of the Bachelor's Degree in Civil Engineering mentioned in the reference answer. The generated answer is also fully correct, with only minor differences in wording and structure compared to the reference answer. The generated answer is a bit more repetitive, mentioning "to equip students with skills required in the construction sector" twice, but overall, it provides a clear and accurate response to the user query.</t>
  </si>
  <si>
    <t>assistant: Feedback:
1. Does the retrieved context match the subject matter of the user's query?
The retrieved context partially matches the subject matter of the user's query. The context provides information about the Bachelor's Degree in Civil Engineering, including the educational objectives, skills, and topics covered in the program. However, the context also includes information about other programs, such as Computer Science, Business Administration, and Cognitive Psychology, which are not directly related to the user's query. Score: 1.5/2
2. Can the retrieved context be used exclusively to provide a full answer to the user's query?
The retrieved context provides a partial answer to the user's query. It lists the educational objectives and skills that the Bachelor's Degree in Civil Engineering aims to equip students with, but it does not provide a comprehensive answer to the user's query. The context does not explicitly state the main educational objectives of the program or how they are achieved. Score: 1.5/2
Final Result: 3/4</t>
  </si>
  <si>
    <t>assistant: The core subjects covered in the Civil Engineering program include:
* Mathematical analysis
* Physics
* Mechanics
* Construction techniques
* Topography
* Sustainability
Students also acquire practical skills in design and programming.</t>
  </si>
  <si>
    <t>assistant: 4.5
The generated answer is highly relevant to the user query, covering the core subjects and practical skills acquired in the Civil Engineering program. Although it does not mention all the specific topics and skills mentioned in the reference answer, it correctly identifies the main areas of study and skills acquired. The generated answer is concise and to the point, but lacks some details and specificity compared to the reference answer.</t>
  </si>
  <si>
    <t>assistant: Feedback:
1. Does the retrieved context match the subject matter of the user's query?
The retrieved context appears to be a collection of course descriptions and outlines from various university programs, including Civil Engineering, Computer Science, and others. While some of the courses mentioned do relate to Civil Engineering, the context does not directly address the user's query about the core subjects covered in the Civil Engineering program and the practical skills acquired by students. However, there are some relevant mentions of Civil Engineering topics, such as construction techniques, topography, and sustainability. Score: 1.5/2
2. Can the retrieved context be used exclusively to provide a full answer to the user's query?
The retrieved context does provide some information about the Civil Engineering program, but it is not a direct answer to the user's query. The context is more focused on providing an overview of the program's structure, course descriptions, and learning outcomes rather than specifically addressing the core subjects and practical skills acquired by students. To fully answer the user's query, additional information would be required. Score: 1/2
Final Result: 2.5/4</t>
  </si>
  <si>
    <t>assistant: Here are the career opportunities available to graduates of the Civil Engineering program:
* Designer of structures, systems, and civil infrastructure (within the limits for junior engineers)
* Member of advanced design teams for civil works
* Manager for planning, management, and monitoring of urban and territorial systems or transport systems
* Technician in civil protection and land management</t>
  </si>
  <si>
    <t>assistant: 4.5
The generated answer is highly relevant to the user query, providing a list of specific career opportunities available to graduates of the Civil Engineering program. The answer is also mostly correct, matching the roles mentioned in the reference answer. The only difference is that the reference answer provides additional context about the types of organizations where graduates can find employment, which is not mentioned in the generated answer. However, the generated answer still provides a comprehensive and accurate list of career opportunities, making it a strong response.</t>
  </si>
  <si>
    <t>assistant: Feedback:
1. Does the retrieved context match the subject matter of the user's query?
The retrieved context partially matches the subject matter of the user's query. The context provides information about the career opportunities available to graduates of the Civil Engineering program, which is relevant to the user's query. However, the context also includes information about other programs and fields, such as biomedical engineering, industrial engineering, business management, and software development, which are not directly related to the user's query. I would give 1.5 points for this question.
2. Can the retrieved context be used exclusively to provide a full answer to the user's query?
The retrieved context can be used to provide a partial answer to the user's query. It lists various career opportunities available to graduates of the Civil Engineering program, including designer, member of advanced design teams, manager, and technician. However, the context does not provide a comprehensive answer to the user's query, as it does not exhaustively list all the career opportunities available to graduates of the Civil Engineering program. I would give 1.5 points for this question.
Final Result: 3.0</t>
  </si>
  <si>
    <t>assistant: Application deadlines for EU and Non-EU candidates for the Comparative, European, and International Legal Studies (CEILS) program are:
* EU Candidates: Spring Application - March each year, Summer Application - July each year
* Non-EU Candidates: Winter Application - January/February each year
The program intake occurs in September each year.</t>
  </si>
  <si>
    <t>assistant: 5.0
The generated answer is fully correct and relevant to the user query, providing the exact application deadlines for EU and Non-EU candidates, as well as the program intake occurrence, which matches the reference answer. The formatting is slightly different, but the content is identical and accurate.</t>
  </si>
  <si>
    <t>assistant: Feedback:
1. Does the retrieved context match the subject matter of the user's query?
The retrieved context provides information about the CEILS program, including application deadlines, intake, and course modules. The context matches the subject matter of the user's query, as it provides specific details about the application deadlines for EU and Non-EU candidates, as well as the intake period. However, the context also includes a lot of additional information that is not directly related to the user's query. Score: 1.5/2
2. Can the retrieved context be used exclusively to provide a full answer to the user's query?
The retrieved context provides a clear and direct answer to the user's query about application deadlines and intake. The context states the specific deadlines for EU and Non-EU candidates, as well as the intake period. Therefore, the context can be used exclusively to provide a full answer to the user's query. Score: 2/2
Final Result: [RESULT] 3.5/4</t>
  </si>
  <si>
    <t>assistant: The main areas of study covered in the first year of the CEILS program are:
* Theoretical-Cultural
* Contextual
* Methodological-Professional
The focus of the second year is on internships and related laboratories, and the development of core professional skills such as interviewing techniques, counseling, needs assessment, and designing individual and network-based interventions.</t>
  </si>
  <si>
    <t>assistant: 2.0
The generated answer is relevant to the user query, but it contains mistakes. The main areas of study covered in the first year of the CEILS program mentioned in the generated answer do not match the specific courses mentioned in the reference answer. The focus of the second year mentioned in the generated answer is also different from the specific courses mentioned in the reference answer.</t>
  </si>
  <si>
    <t>assistant: Feedback:
1. Does the retrieved context match the subject matter of the user's query?
The retrieved context provides information about the structure and curriculum of various academic programs, including the CEILS program. While it does not directly answer the user's query, it does provide relevant information about the areas of study covered in the first year of the CEILS program. Therefore, I would give 1.5 points out of 2 for this question.
2. Can the retrieved context be used exclusively to provide a full answer to the user's query?
The retrieved context provides a detailed overview of the CEILS program, including the areas of study covered in the first year. However, it does not explicitly state the focus of the second year. Therefore, I would give 1 point out of 2 for this question.
Final Result: [RESULT] 2.5</t>
  </si>
  <si>
    <t>assistant: CEILS graduates can pursue the following Master's programs:
- Law
- Economics
- Political Science
- International Relations
- Sociology</t>
  </si>
  <si>
    <t>assistant: 3.5
The generated answer is relevant to the user query as it lists some Master's programs that CEILS graduates can apply for, which is part of the user's question. However, it does not fully address the first part of the question about career paths, and the reference answer provides more detailed and specific information about the career paths.</t>
  </si>
  <si>
    <t>assistant: Feedback:
1. Does the retrieved context match the subject matter of the user's query?
The retrieved context partially matches the subject matter of the user's query. The context provides information about various career paths and Master's programs that graduates from different fields can pursue, but it does not specifically focus on CEILS graduates. However, there is a section dedicated to CEILS graduates, which provides some relevant information. Score: 1.5
2. Can the retrieved context be used exclusively to provide a full answer to the user's query?
The retrieved context cannot be used exclusively to provide a full answer to the user's query. While it provides some information about CEILS graduates, it does not comprehensively cover the career paths and Master's programs they can pursue. The context is more of a general overview of various fields and their corresponding career opportunities. Score: 1
Final Result: [RESULT] 2.5</t>
  </si>
  <si>
    <t>assistant: The three main disciplines integrated in the Bachelor's Degree in Computer, Communications, and Electronic Engineering (ICE) are:
1. Computer Engineering
2. Information and Communications Engineering
3. Electronic Engineering
The two curricula offered are:
- Curriculum in Italian
- Curriculum in English</t>
  </si>
  <si>
    <t>assistant: 5.0
The generated answer is fully correct and relevant to the user query, providing the exact three main disciplines and two curricula offered in the Bachelor's Degree in Computer, Communications, and Electronic Engineering (ICE). The structure and content of the generated answer match the reference answer, with only minor differences in wording and formatting.</t>
  </si>
  <si>
    <t>assistant: Feedback:
1. Does the retrieved context match the subject matter of the user's query?
The retrieved context matches the subject matter of the user's query to a great extent. The context provides information about the Bachelor's Degree in Computer, Communications, and Electronic Engineering (ICE), which is the main topic of the user's query. It specifically answers the questions about the three main disciplines integrated in the ICE program and the two curricula offered. The context also provides additional information about the program, such as its duration, teaching language, and admission requirements, which are related to the main topic. However, some parts of the context, such as the sections on "Further Studies", "Course Overview", "Admission for Non-EU Candidates", "Professional Careers", and "Cross-Disciplinary Training", are not directly related to the user's query. Score: 1.8/2
2. Can the retrieved context be used exclusively to provide a full answer to the user's query?
The retrieved context can be used exclusively to provide a full answer to the user's query. The context directly answers the questions about the three main disciplines integrated in the ICE program (Computer Engineering, Information and Communications Engineering, and Electronic Engineering) and the two curricula offered (Curriculum in Italian and Curriculum in English). The context provides all the necessary information to fully answer the user's query. Score: 2/2
Final Result: [RESULT] 3.8</t>
  </si>
  <si>
    <t>assistant: The core skills and knowledge areas acquired by graduates of the ICE program include:
* Transferable skills crucial for academic and professional careers
* Credits recognized for successful participation in specific courses offered by the University or other institutions
* Interdisciplinary knowledge for education
Graduates of the ICE program can pursue professional roles such as:
* Psychologists registered under Section B
* Trainers
* Career counselors
* Recruiters
* Tutors
* Facilitators of adult learning processes
* Consultants and service providers under the supervision of a master's graduate psychologist</t>
  </si>
  <si>
    <t>assistant: 2.0
The generated answer is somewhat relevant to the user query, but it contains significant mistakes. The skills and knowledge areas mentioned in the generated answer are not specific to the ICE program and seem to be more related to education or psychology. The professional roles listed are also not relevant to the ICE program, which appears to be focused on computer engineering, telecommunications, and electronics based on the reference answer. The generated answer lacks specific details and accuracy, making it a poor match for the user query.</t>
  </si>
  <si>
    <t>assistant: Feedback:
1. Does the retrieved context match the subject matter of the user's query?
The retrieved context provides information about various academic programs, including their learning areas, skills acquired, and career opportunities. While it does not directly answer the user's query, it provides relevant information about the skills and knowledge areas acquired by graduates of certain programs. However, the context is not exclusively focused on the ICE program, which is the specific program mentioned in the user's query. Therefore, I would give this question 1.5 points out of 2.
2. Can the retrieved context be used exclusively to provide a full answer to the user's query?
The retrieved context does provide some information about the skills and knowledge areas acquired by graduates of certain programs, but it does not provide a direct answer to the user's query about the ICE program. The context is too broad and covers multiple programs, making it difficult to extract specific information about the ICE program. Therefore, I would give this question 1 point out of 2.
Final Result: 2.5</t>
  </si>
  <si>
    <t>assistant: The specific test required for enrollment is the TOLC test, managed by CISIA (Interuniversity Consortium for Integrated Access Systems).</t>
  </si>
  <si>
    <t>assistant: 4.0
The generated answer is relevant to the user query and correctly mentions the TOLC test as the specific test required for enrollment, but it lacks some important details mentioned in the reference answer, such as the requirement of an Italian high school diploma or an equivalent foreign qualification, and the additional procedure for non-EU citizens living abroad.</t>
  </si>
  <si>
    <t>assistant: Feedback:
1. Does the retrieved context match the subject matter of the user's query?
The retrieved context provides detailed information about the admission requirements and process for the ICE program, which matches the subject matter of the user's query. The context covers specific topics such as the required secondary school diploma, the national quota system, the admission test, and the enrollment process. However, it does not explicitly mention the specific test required for enrollment, which is a key part of the user's query. Therefore, I would give 1.5 points out of 2 for this question.
2. Can the retrieved context be used exclusively to provide a full answer to the user's query?
While the retrieved context provides a wealth of information about the admission requirements and process, it does not explicitly answer the user's question about the specific test required for enrollment. However, it does mention the TOLC test as part of the admission process, which could be inferred as the required test. Additionally, the context provides detailed information about the admission requirements, which could be used to provide a full answer to the user's query with some inference and connection-making. Therefore, I would give 1.5 points out of 2 for this question.
Final Result: 3.0</t>
  </si>
  <si>
    <t>assistant: The two main perspectives that the Computer Science field draws from are:
1. **Science**: It inherits curiosity, such as understanding what it means to solve problems automatically, even from a philosophical perspective.
2. **Engineering**: It adopts a methodological rigor in problem-solving.</t>
  </si>
  <si>
    <t>assistant: 4.5
The generated answer is highly relevant to the user query, correctly identifying the two main perspectives that the Computer Science field draws from as Science and Engineering. The answer also provides a brief explanation of what Computer Science inherits from each perspective, which aligns with the reference answer. However, the generated answer lacks the additional information provided in the reference answer about Computer Science being considered one of the three pillars of modern science, which is a crucial aspect of the user's query.</t>
  </si>
  <si>
    <t>assistant: Feedback:
1. Does the retrieved context match the subject matter of the user's query?
The retrieved context is partially relevant to the subject matter of the user's query. The context provides information about the Computer Science field, its interdisciplinary nature, and its significance in modern science. However, it does not directly address the two main perspectives that Computer Science draws from. The context seems to focus more on the program description, educational objectives, and course modules, which are related to the field but not exactly what the user is asking for. Score: 1.5/2
2. Can the retrieved context be used exclusively to provide a full answer to the user's query?
The retrieved context cannot be used exclusively to provide a full answer to the user's query. While it provides some relevant information about Computer Science, it does not explicitly answer the question about the two main perspectives that the field draws from. The user would need to look for additional information to fully understand the answer to their question. Score: 1/2
Final Result: 2.5/4</t>
  </si>
  <si>
    <t>assistant: Some of the key features of the Computer Science degree at the University of Trento are:
* Young and dynamic faculty with international recognition
* Strong international environment with 20% of faculty and 40% of master's students from abroad
* Industry connections with internship opportunities and career fairs
* Balanced curriculum covering fundamental concepts and the latest technological advancements
The program has received the GRIN Quality Seal, awarded by the Italian Informatics Professors' Association (GRIN) and the Italian Association for Informatics and Automatic Computing (AICA).</t>
  </si>
  <si>
    <t>assistant: 5.0
The generated answer is highly relevant to the user query and fully correct. It accurately lists the key features of the Computer Science degree at the University of Trento, including the faculty, international environment, industry connections, and curriculum. Additionally, it correctly mentions the recognition the program has received, specifically the GRIN Quality Seal. The generated answer is almost identical to the reference answer, with only minor differences in wording and formatting.</t>
  </si>
  <si>
    <t>assistant: Feedback:
1. Does the retrieved context match the subject matter of the user's query?
The retrieved context provides detailed information about the Computer Science degree program at the University of Trento, including its key features, educational objectives, curriculum, admission requirements, and career opportunities. The context matches the subject matter of the user's query, as it provides relevant information about the program's features and recognition. However, the context also includes some irrelevant information, such as the details about the Bachelor's Degree in Cognitive Psychology Science and Techniques, which is not directly related to the user's query. Score: 1.5/2.
2. Can the retrieved context be used exclusively to provide a full answer to the user's query?
The retrieved context provides a comprehensive answer to the user's query, covering the key features and recognition of the Computer Science degree program at the University of Trento. The context provides specific details about the program's curriculum, industry connections, and international environment, which are relevant to the user's query. However, the context could be more focused on the specific aspects of the program that the user is interested in, rather than providing a general overview of the program. Score: 1.5/2.
Final Result: [RESULT] 3.0</t>
  </si>
  <si>
    <t>assistant: The admissions requirements and process for the Computer Science Bachelor's degree are:
* Admission is regulated by a selection process, with a required admission test (TOLC test, managed by CISIA).
* The admissions call and deadlines are published on the Admissions 2025 page.
* Information about the test structure, study materials, and simulations can be found on the CISIA website.
* The test is required for admission to the program.</t>
  </si>
  <si>
    <t>assistant: 4.5
The generated answer is highly relevant to the user query and mostly correct. It accurately mentions the required admission test (TOLC test) and provides additional information about the admissions process and deadlines. However, it lacks a crucial detail mentioned in the reference answer, which is the requirement of a secondary school diploma or an equivalent qualification for admission to the program.</t>
  </si>
  <si>
    <t>assistant: Feedback:
1. Does the retrieved context match the subject matter of the user's query?
The retrieved context partially matches the subject matter of the user's query. The context provides information about various Bachelor's degree programs, including Computer Science, but it does not directly address the admissions requirements and process for the Computer Science Bachelor's degree. However, it does mention the admission test required for some of the programs, which is relevant to the user's query. Score: 1.5
2. Can the retrieved context be used exclusively to provide a full answer to the user's query?
The retrieved context cannot be used exclusively to provide a full answer to the user's query. While it provides some relevant information, it does not specifically address the admissions requirements and process for the Computer Science Bachelor's degree. The user would need to search further to find the exact information they are looking for. Score: 1
Final Result: [RESULT] 2.5</t>
  </si>
  <si>
    <t>assistant: The four recommended study tracks (Carriere) for the Bachelor's Degree in Cultural Heritage are:
1. Archaeology
2. Archiving and bibliotheca Science
3. Music and Performing Arts
4. Art History
The duration of the program is 3 years.</t>
  </si>
  <si>
    <t>assistant: 4.5
The generated answer is highly relevant and correct, providing the exact four study tracks and program duration as the reference answer. The only minor difference is the slight variation in wording for the second study track ("Archiving and bibliotheca Science" vs "Archiving and Library Science"), but this does not affect the overall accuracy of the answer.</t>
  </si>
  <si>
    <t>assistant: Feedback:
1. Does the retrieved context match the subject matter of the user's query?
The retrieved context matches the subject matter of the user's query to a great extent. The context provides information about the Bachelor's Degree in Cultural Heritage, which is the main topic of the user's query. It also mentions the four recommended study tracks (Carriere) and the duration of the program, which are the specific aspects the user is asking about. However, the context also provides a lot of additional information that is not directly related to the user's query, such as course overviews, learning outcomes, and further studies after graduation. This additional information is relevant to the topic of Cultural Heritage, but it's not directly answering the user's question. Therefore, I would give 1.5 points out of 2 for this question.
2. Can the retrieved context be used exclusively to provide a full answer to the user's query?
The retrieved context can be used to provide a full answer to the user's query, but it requires some effort to extract the relevant information. The context explicitly mentions the four recommended study tracks (Carriere) and the duration of the program, which are the specific answers to the user's question. However, the user would need to read through the context carefully to find the relevant information, as it's not presented in a concise and direct manner. Therefore, I would give 1.5 points out of 2 for this question.
RESULT: 3.0</t>
  </si>
  <si>
    <t>assistant: The learning objectives of the Cultural Heritage program aim to:
* Provide a solid cultural and historical foundation in cultural heritage
* Offer an interdisciplinary approach to the study, preservation, and enhancement of cultural heritage
* Deepen general and historical knowledge of each specialization (track)
* Integrate humanistic and historical approaches with scientific methods and new technologies
* Develop practical skills and application of theoretical concepts
* Build teamwork and independent working abilities
* Equip students with general skills for various professional contexts, including proficiency in a foreign language, basic IT skills, and knowledge of cultural heritage legislation.
The program aims to develop practical skills in areas such as:
* Documentation methodologies
* Material analysis
* Restoration
* Conservation
* IT skills for text and image processing and the use of electronic archives for cultural heritage
* Workshops and internships in museums and laboratories for direct cultural heritage experience</t>
  </si>
  <si>
    <t>assistant: 4.5
The generated answer is highly relevant and correct, as it accurately lists the learning objectives of the Cultural Heritage program and the practical skills it aims to develop in students. The answer is well-structured and comprehensive, covering all the key aspects mentioned in the reference answer. The only minor difference is that the generated answer provides more detailed information on the practical skills, which is not mentioned in the reference answer. Overall, the generated answer is clear, concise, and accurate, making it a high-quality response.</t>
  </si>
  <si>
    <t>assistant: Feedback:
1. Does the retrieved context match the subject matter of the user's query?
The retrieved context provides a detailed description of the Cultural Heritage program, including its learning objectives, practical skills, and course structure. The context matches the subject matter of the user's query, which asks about the learning objectives and practical skills of the program. The context provides a comprehensive overview of the program, which aligns with the user's query. Score: 2.0
2. Can the retrieved context be used exclusively to provide a full answer to the user's query?
The retrieved context provides a detailed and comprehensive answer to the user's query. It explicitly lists the learning objectives and practical skills that the program aims to develop in students. The context provides a clear and concise answer to the user's query, making it possible to use the context exclusively to provide a full answer. Score: 2.0
Final Result: [RESULT] 4.0</t>
  </si>
  <si>
    <t>assistant: Graduates of the Cultural Heritage program are prepared for careers in:
* Museums and Superintendencies
* Organizations and Companies
* Archives
* Bibliotheca and Media Collections
* Public Administration
* Publishing and Record Labels
They work in various institutions, including:
* Museums and collections
* Superintendencies and cultural institutions
* Public and private entities involved in preservation, education, and cultural tourism
* Freelance work in expertise, appraisals, and authentication of historical-artistic assets</t>
  </si>
  <si>
    <t>assistant: 4.5
The generated answer is highly relevant and correct, as it lists various career paths and institutions that align with the reference answer. The generated answer is more concise and organized, but it lacks some specific details mentioned in the reference answer, such as "cataloging, archaeological excavations, teaching, management, and protection of cultural and territorial heritage". Overall, the generated answer provides a good overview of the career opportunities for Cultural Heritage program graduates.</t>
  </si>
  <si>
    <t>assistant: Feedback:
1. Does the retrieved context match the subject matter of the user's query?
The retrieved context is highly relevant to the user's query. It provides a detailed description of the Cultural Heritage program, including the professional careers and institutions that graduates can work in. The context explicitly mentions various career paths, such as museums, archives, bibliothecas, public administration, and publishing, which aligns with the user's query. I would give this a score of 2.0.
2. Can the retrieved context be used exclusively to provide a full answer to the user's query?
The retrieved context provides a comprehensive answer to the user's query. It not only lists the various professional careers that graduates of the Cultural Heritage program are prepared for but also explains the types of institutions they can work in. The context is detailed and informative, providing a clear understanding of the career opportunities available to graduates. I would give this a score of 2.0.
Final Result: [RESULT] 4.0</t>
  </si>
  <si>
    <t>assistant: The two tracks available for the Bachelor's degree in Economics and Management are:
1. Economia e Management (Italian)
2. Economics and Management (English)
The primary aim of the English track is to provide an innovative curriculum, integrating quantitative subjects (mathematics, statistics), economics, and computer science to equip students with advanced skills for data processing, modeling, and decision-making in economics and management fields.</t>
  </si>
  <si>
    <t>assistant: 4.5
The generated answer is highly relevant to the user query and fully correct. It accurately lists the two tracks available for the Bachelor's degree in Economics and Management and provides a clear description of the primary aim of the English track, which aligns with the reference answer. The generated answer is well-structured and concise, making it easy to understand. The only minor difference between the generated answer and the reference answer is the absence of citations in the generated answer, but this does not affect the overall correctness of the response.</t>
  </si>
  <si>
    <t>assistant: Feedback:
1. Does the retrieved context match the subject matter of the user's query?
The retrieved context partially matches the subject matter of the user's query. The context provides information about the Bachelor's degree in Economics and Management, which is relevant to the query. However, the context also includes information about other degree programs, such as Applied Mathematics, Computer, Communications, and Electronic Engineering, and Modern Languages, which are not directly related to the query. I would give 1.5 points for this question.
2. Can the retrieved context be used exclusively to provide a full answer to the user's query?
The retrieved context provides a partial answer to the user's query. It lists the two tracks available for the Bachelor's degree in Economics and Management, which are Economia e Management (Italian) and Economics and Management (English). Additionally, it provides information about the primary aim of the English track, which is to provide an innovative curriculum integrating quantitative subjects, economics, and computer science. However, the context does not provide a comprehensive answer to the user's query, as it includes a lot of irrelevant information. I would give 1.5 points for this question.
RESULT: 3.0</t>
  </si>
  <si>
    <t>assistant: The key skills that the English track of the Economics and Management program aims to impart are:
* Structured programming skills (e.g., Python, R, Matlab) for applications in economics, management, and finance
* Utilization of big data, artificial intelligence, and machine learning in economic and managerial contexts
* Problem-based learning and simulations
* Flipped classroom techniques
* Multimedia learning technologies
* Case studies and practical exercises in accounting, finance, and law
The innovative teaching methods used include:
* Problem-based learning and simulations
* Flipped classroom techniques
* Multimedia learning technologies
* Case studies and practical exercises in accounting, finance, and law</t>
  </si>
  <si>
    <t>assistant: 4.5
The generated answer is highly relevant to the user query and fully correct. It accurately lists the key skills and innovative teaching methods used in the English track of the Economics and Management program, which aligns with the reference answer. The generated answer is also well-structured and easy to follow. The only minor difference is that the reference answer provides citations ([32, 33]) that are not present in the generated answer, but this does not affect the overall correctness of the response.</t>
  </si>
  <si>
    <t>assistant: Feedback:
1. Does the retrieved context match the subject matter of the user's query?
The retrieved context provides information about the Economics and Management program, specifically the English track, which aligns with the user's query. The context discusses the skills and knowledge imparted to students, as well as the innovative teaching methods used. However, the context also includes information about other tracks, postgraduate studies, and learning outcomes, which are not directly related to the user's query. Therefore, I would give 1.5 points out of 2.
2. Can the retrieved context be used exclusively to provide a full answer to the user's query?
The retrieved context provides a detailed answer to the user's query about the key skills imparted by the English track of the Economics and Management program. It specifically mentions the skills related to data processing, modeling, and decision-making, as well as the innovative teaching methods used, such as problem-based learning, flipped classroom techniques, and multimedia learning technologies. However, the context could be more focused on the specific query, and some information is not directly relevant. Therefore, I would give 1.5 points out of 2.
Final Result: [RESULT] 3.0</t>
  </si>
  <si>
    <t>assistant: Some potential career paths for graduates of the Economics and Management program include:
* General office positions
* Specialists in organization and production control
* Roles in finance and insurance sectors
* Marketing specialists
* General management assistants
* Positions of responsibility in administrative and financial areas
* Roles in commercial operations and production management
* Accountants and related positions
* Technical specialists in production organization and control
* Technical specialists in financial management
Postgraduate options available at the Department of Economics and Management include:
* Behavioral and Applied Economics
* Economics
* European Master in Business Studies (EMBS)
* Finance
* Innovation Management
* International Management
* Management
* Sustainability and Tourism Management</t>
  </si>
  <si>
    <t>assistant: 4.5
The generated answer is highly relevant and correct, as it provides a comprehensive list of potential career paths and postgraduate options that aligns with the reference answer. The generated answer is more detailed and exhaustive than the reference answer, but it does not contain any mistakes or inaccuracies. The only minor difference is that the reference answer mentions "small and large companies" which is not present in the generated answer, but it does not affect the overall correctness of the generated answer.</t>
  </si>
  <si>
    <t>assistant: Feedback:
1. Does the retrieved context match the subject matter of the user's query?
The retrieved context is highly relevant to the subject matter of the user's query. It provides detailed information about the postgraduate options available at the Department of Economics and Management, which directly answers the second part of the query. Additionally, it discusses various career paths available to graduates of the Economics and Management program, which addresses the first part of the query. The context also provides information about the program's objectives, curriculum, and career opportunities, which are all related to the subject matter of the query. Score: 2.0
2. Can the retrieved context be used exclusively to provide a full answer to the user's query?
The retrieved context provides a comprehensive answer to the user's query. It lists the postgraduate options available at the Department of Economics and Management and discusses various career paths available to graduates of the program. The context is detailed and informative, providing specific examples of potential career paths and postgraduate options. However, it could be improved by providing more explicit connections between the program and the career paths or postgraduate options. Score: 1.8
Final Result: 3.8</t>
  </si>
  <si>
    <t>assistant: The main objectives of the Bachelor's degree program in Environmental Engineering are:
1. To prepare students to work in teams focused on the design and construction of engineering projects.
2. To equip students with skills required in the construction sector, including integration of civil works with the territory, use of innovative, smart, and green technologies, and application of information technology and the Internet of Things.
3. To provide a foundational methodology that enables graduates to successfully pursue Master's-level studies.
4. To address the growing demand for environmental quality, territorial safety, and efficient resource management through the preparation of professionals capable of:
	* Continuing higher-level education to develop general and specialized skills for studying and designing solutions to environmental issues.
	* Assuming technical and organizational roles in companies, design firms, and public/private organizations focused on planning, execution, and management of environmental works.
Graduates are prepared for roles such as:
* Environmental monitoring and territorial management.
* Hydrological defense and safety planning.
* Environmental impact assessment and planning.
* Management of environmental resources, waste, and water networks.
* Planning and managing construction site safety.</t>
  </si>
  <si>
    <t>assistant: 4.5
The generated answer is highly relevant and correct, as it accurately lists the main objectives of the Bachelor's degree program in Environmental Engineering and the roles that graduates are prepared for. The answer is well-structured and provides specific details about the skills and knowledge that students will acquire. The generated answer also aligns well with the reference answer, covering similar points such as environmental quality, territorial safety, and efficient resource management, as well as technical and organizational roles in companies and public/private organizations. The only minor difference is that the reference answer provides additional information about the program's focus on physics, mathematics, civil, and environmental engineering, and quantitative understanding of environmental systems, which is not mentioned in the generated answer.</t>
  </si>
  <si>
    <t>assistant: Feedback:
1. Does the retrieved context match the subject matter of the user's query?
The retrieved context does not directly match the subject matter of the user's query. The query asks about the main objectives of the Bachelor's degree program in Environmental Engineering and the roles graduates are prepared for. However, the retrieved context discusses various Bachelor's degree programs, including Civil Engineering, Computer Science, and others, but not specifically Environmental Engineering. Although some sections mention environmental engineering, it is not the primary focus of the context. Score: 1.5/2
2. Can the retrieved context be used exclusively to provide a full answer to the user's query?
The retrieved context cannot be used exclusively to provide a full answer to the user's query. While it provides some information about the objectives and career opportunities of Bachelor's degree programs in related fields, it does not specifically address the main objectives of the Environmental Engineering program or the roles graduates are prepared for. Score: 1/2
Final Result: 2.5</t>
  </si>
  <si>
    <t>assistant: The core courses included in the curriculum of the Environmental Engineering program are:
* Mathematical Analysis 2
* Numerical Methods and Programming
* Physics 2
* Topography
* Technical Architecture
* Thermal Physics
* Rational Mechanics
* Transport Infrastructure
Practical skills developed in the program include:
* Design and programming
* Laboratory exercises in data analysis and measurement techniques
* Numerical methods for solving applied mathematics problems
* Algorithm implementation
* Practical applications in local and national/global reference systems
* Design principles for materials and construction methods
* Numerical methods and applied acoustics in civil construction
* Mechanics of constrained systems, stability, and dynamics
* Principles and methods for designing road and rail infrastructure</t>
  </si>
  <si>
    <t>assistant: 3.5
The generated answer is relevant to the user query, as it lists core courses and practical skills developed in the Environmental Engineering program. However, the courses and skills listed do not exactly match the reference answer, and some of them seem to be more related to civil construction or architecture rather than environmental engineering. The generated answer lacks specific details about the focus on resource cycles and quantitative understanding of environmental systems, which are mentioned in the reference answer.</t>
  </si>
  <si>
    <t>assistant: Feedback:
1. Does the retrieved context match the subject matter of the user's query?
The retrieved context appears to be a description of various academic programs, including Environmental Engineering, Computer, Communications, and Electronic Engineering, and others. While the context does mention environmental engineering, it does not specifically focus on the core courses included in the curriculum of the Environmental Engineering program, which is the main subject matter of the user's query. Therefore, I would give 1 point out of 2 for this question.
2. Can the retrieved context be used exclusively to provide a full answer to the user's query?
The retrieved context provides some information about the Environmental Engineering program, but it does not provide a comprehensive answer to the user's query. The context does not explicitly list the core courses included in the curriculum of the Environmental Engineering program, nor does it provide a clear description of the practical skills developed in the program. Therefore, I would give 1 point out of 2 for this question.
Final Result: [RESULT] 2.0</t>
  </si>
  <si>
    <t>assistant: Admission requirements for the Environmental Engineering program:
No specific admission requirements mentioned.
Further study opportunities after graduation:
* Direct access to the Master's program in Environmental and Land Engineering at the University of Trento.
* Access to other Master's programs in engineering disciplines that meet admission requirements.
* Graduates can continue their education with a Master's Degree in Civil Engineering or related fields such as Energy Engineering or Environmental Meteorology.
* Alternative options include enrolling in specialized programs at other universities to further enhance expertise in industrial engineering disciplines.</t>
  </si>
  <si>
    <t>assistant: 3.5
The generated answer is relevant to the user query, as it addresses both the admission requirements and further study opportunities. However, it lacks specific details, such as the Italian high school diploma or equivalent foreign qualification, and the TOLC test, which are mentioned in the reference answer. Additionally, the generated answer provides some correct information, like direct access to the Master's program in Environmental and Land Engineering, but also includes some vague or incorrect information, such as "no specific admission requirements mentioned" and "alternative options include enrolling in specialized programs at other universities".</t>
  </si>
  <si>
    <t>assistant: Feedback:
1. Does the retrieved context match the subject matter of the user's query?
The retrieved context partially matches the subject matter of the user's query. The query asks about the admission requirements for the Environmental Engineering program and further study opportunities after graduation. The context provides information about various programs, including Environmental Engineering, but it does not directly address the admission requirements. However, it does provide information about further study opportunities, which is relevant to the query. Score: 1.5
2. Can the retrieved context be used exclusively to provide a full answer to the user's query?
The retrieved context cannot be used exclusively to provide a full answer to the user's query. While it provides some relevant information about further study opportunities, it does not address the admission requirements for the Environmental Engineering program. Additional information would be needed to fully answer the query. Score: 1
Final Result: [RESULT] 2.5</t>
  </si>
  <si>
    <t>assistant: The three traditional study tracks offered within the Bachelor's Degree in Historical and Philological-Literary Studies at the University of Trento are:
1. **Classical Studies**
2. **Modern Literature**
3. **History**
Additionally, students can opt for a personalized study plan.</t>
  </si>
  <si>
    <t>assistant: 5.0
The generated answer is fully correct and relevant to the user query, providing the exact three traditional study tracks and the additional option for students. The formatting and wording are slightly different from the reference answer, but the content is identical and accurately addresses the user's question.</t>
  </si>
  <si>
    <t>assistant: Feedback:
1. Does the retrieved context match the subject matter of the user's query?
The retrieved context provides information about the Bachelor's Degree in Historical and Philological-Literary Studies at the University of Trento, which aligns with the subject matter of the user's query. The context describes the program's structure, courses, and educational goals, which are relevant to the query. However, the context also includes information about other programs and courses that are not directly related to the query. I would give this question 1.5 points out of 2.
2. Can the retrieved context be used exclusively to provide a full answer to the user's query?
The retrieved context provides some information about the three traditional study tracks offered within the Bachelor's Degree in Historical and Philological-Literary Studies at the University of Trento, which are Classical Studies, Modern Literature, and History. However, the context does not explicitly state that these are the three traditional tracks, and it does not provide a clear answer to the second part of the query, which asks about the other option available for students. I would give this question 1 point out of 2.
Final Result: [RESULT] 2.5</t>
  </si>
  <si>
    <t>assistant: The mandatory courses for the Bachelor's Degree in Historical and Philological-Literary Studies are:
* Italian Literature I (12 CFU)
* Roman History I (12 CFU)
* Latin Literature I (12 CFU)
* Free Elective Course (12 CFU)
* Language Test (5 CFU)
* Computer Skills Test (no credits)
* Written Italian (1 CFU)
* Final Exam (6 CFU)</t>
  </si>
  <si>
    <t>assistant: 4.5
The generated answer is highly relevant to the user query and is mostly correct. It lists the mandatory courses for the Bachelor's Degree in Historical and Philological-Literary Studies along with their corresponding credits. The only minor error is the inclusion of "Computer Skills Test" as a course with no credits, whereas it should be mentioned separately as a test without credits, as done in the reference answer. Overall, the generated answer is very accurate and provides the required information.</t>
  </si>
  <si>
    <t>assistant: Feedback:
1. Does the retrieved context match the subject matter of the user's query?
The retrieved context provides a detailed description of the Bachelor's Degree in Historical and Philological-Literary Studies at the University of Trento. It includes information about the course structure, mandatory courses, elective courses, and learning objectives. While the context does not directly answer the user's query about the mandatory courses and their credits, it does provide a comprehensive overview of the degree program, which includes the information the user is looking for. Therefore, I would give 1.5 points out of 2 for this question.
2. Can the retrieved context be used exclusively to provide a full answer to the user's query?
The retrieved context does provide the necessary information to answer the user's query. The mandatory courses and their credits are listed in the "Mandatory Courses" section. However, the user would need to search through the context to find the relevant information. The context does not provide a direct answer to the user's query, but it does contain the necessary information to answer it. Therefore, I would give 1.5 points out of 2 for this question.
RESULT: 3.0</t>
  </si>
  <si>
    <t>assistant: Starting from the academic year 2025/2026, the degree program will change its name: those wishing to enroll must apply for the TOLC-SU admission test for the Bachelor’s Degree in Letters and History.</t>
  </si>
  <si>
    <t>assistant: 4.5
The generated answer is highly relevant to the user query and mostly correct. It accurately mentions the change in the degree program's name and the required admission test (TOLC-SU). However, it lacks some details present in the reference answer, such as the administering body of the test (CISIA) and the fact that the new name of the degree program is not specified.</t>
  </si>
  <si>
    <t>assistant: Feedback:
1. Does the retrieved context match the subject matter of the user's query?
The retrieved context is highly relevant to the user's query. It provides detailed information about the changes to the Bachelor's Degree in Historical and Philological-Literary Studies for the 2025/2026 academic year, including the admission test required (TOLC-SU) and the enrollment process. The context also covers other aspects of the program, such as course descriptions, admission requirements, and further studies. I would give this a score of 1.8 out of 2.0, as the context is very specific to the query and provides a wealth of relevant information.
2. Can the retrieved context be used exclusively to provide a full answer to the user's query?
The retrieved context provides a comprehensive answer to the user's query. It explicitly states the changes to the degree program, including the new name, admission requirements, and the TOLC-SU test. The context also provides additional information that might be useful to prospective students, such as course descriptions and further studies. I would give this a score of 1.9 out of 2.0, as the context provides a complete and detailed answer to the user's query.
RESULT: 3.7</t>
  </si>
  <si>
    <t>assistant: The two curriculum specialisations offered to students from the second year in the Human-Centered Medical Systems Engineering program are:
1. Devices and Robots
2. Signals and Data</t>
  </si>
  <si>
    <t>assistant: 5.0
The generated answer is fully correct and relevant to the user query, providing the exact two curriculum specialisations offered to students from the second year in the Human-Centered Medical Systems Engineering program, which matches the reference answer.</t>
  </si>
  <si>
    <t>assistant: Feedback:
1. Does the retrieved context match the subject matter of the user's query?
The retrieved context partially matches the subject matter of the user's query. The context provides information about the Human-Centered Medical Systems Engineering program, which is the subject of the query. However, the context also includes information about other programs, such as Computer, Communications, and Electronic Engineering, and Literature, Languages, and Translation, which are not directly related to the query. Score: 1.5/2
2. Can the retrieved context be used exclusively to provide a full answer to the user's query?
The retrieved context can be used to provide a full answer to the user's query. The context explicitly mentions that the Human-Centered Medical Systems Engineering program offers two curricula: Devices and Robots, and Signals and Data, which is the specific information requested in the query. Score: 2/2
Final Result: [RESULT] 3.5</t>
  </si>
  <si>
    <t>assistant: In the Devices and Robots curriculum, the courses offered in the third year and their associated credit values (ECTS) are:
* Biomedical Instrumentation (6 ECTS)
* Ethics and Psychology (6 ECTS)
* Principles of Robotics and Applications to Surgery (6 ECTS)
* Integrated Development of Collaborative Devices and Robots for the Biomedical Industry (6 ECTS)
* Automatic Systems and Controls (6 ECTS)
* Courses Chosen by the Student (6 ECTS)
* Elective Course (6 ECTS)
* English Language (3 ECTS)
* Design and Development of Medical Technologies (9 ECTS)
* Final Exam (6 ECTS)</t>
  </si>
  <si>
    <t>assistant: 5.0
The generated answer is highly relevant to the user query and fully correct, providing the exact same courses and credit values as the reference answer. The formatting is slightly different, but the content is identical, making it a perfect match.</t>
  </si>
  <si>
    <t>assistant: Feedback:
1. Does the retrieved context match the subject matter of the user's query?
The retrieved context provides a detailed list of courses offered in the third year of the Devices and Robots curriculum, along with their associated credit values (ECTS). This directly matches the subject matter of the user's query, which asks for the courses offered in the third year of the Devices and Robots curriculum and their credit values. Therefore, I would give 2 points for this question.
2. Can the retrieved context be used exclusively to provide a full answer to the user's query?
The retrieved context provides a comprehensive list of courses offered in the third year of the Devices and Robots curriculum, along with their credit values. This information is sufficient to fully answer the user's query, and no additional information is required. Therefore, I would give 2 points for this question.
Final Result: [RESULT] 4.0</t>
  </si>
  <si>
    <t>assistant: The focus of the Signals and Data curriculum in the Human-Centered Medical Systems Engineering program is on the analysis, processing, and interpretation of signals and data in medical systems.</t>
  </si>
  <si>
    <t>assistant: 4.0
The generated answer is relevant to the user query as it correctly identifies the focus of the Signals and Data curriculum in the Human-Centered Medical Systems Engineering program. However, it lacks the specific details about the courses in the third year, which are provided in the reference answer.</t>
  </si>
  <si>
    <t>assistant: Feedback:
1. Does the retrieved context match the subject matter of the user's query?
The retrieved context partially matches the subject matter of the user's query. The query asks about the focus of the Signals and Data curriculum in the Human-Centered Medical Systems Engineering program and the courses in the third year. The context provides information about the curriculum, including the Signals and Data curriculum, and lists the courses for each year, including the third year. However, the context also includes a lot of irrelevant information, such as the Devices and Robots curriculum, the University of Trento, and the Unified Training Objective, which is not related to the query. Score: 1.5/2.
2. Can the retrieved context be used exclusively to provide a full answer to the user's query?
The retrieved context can be used to provide a partial answer to the user's query. The context lists the courses in the third year of the Signals and Data curriculum, which answers part of the query. However, the context does not explicitly state the focus of the Signals and Data curriculum, which is the other part of the query. Score: 1/2.
Final Result: [RESULT] 2.5</t>
  </si>
  <si>
    <t>assistant: The foundational subjects covered in the first year of the Bachelor's Degree in Industrial Engineering are:
* Mathematics
* Chemistry
* Physics
* Computer Science
Students can begin to specialize in a specific curriculum from the second semester of the second year.</t>
  </si>
  <si>
    <t>assistant: 4.5
The generated answer is highly relevant to the user query and fully correct, listing the same foundational subjects as the reference answer. The only minor difference is in the wording of when students can begin to specialize, with the generated answer specifying "second semester of the second year" and the reference answer stating "second semester onwards", which is a slightly more general and accurate phrase.</t>
  </si>
  <si>
    <t>assistant: Feedback:
1. Does the retrieved context match the subject matter of the user's query?
The retrieved context provides information about the Bachelor's Degree in Industrial Engineering, which matches the subject matter of the user's query. The context covers the foundational subjects, curriculum structure, and specializations available in the program, which are all relevant to the query. However, the context also includes information about other unrelated programs, such as the Bachelor's Degree in Computer, Communications, and Electronic Engineering and the Bachelor's Degree in Viticulture and Enology Sciences and Technologies, which are not directly relevant to the query. Score: 1.5/2
2. Can the retrieved context be used exclusively to provide a full answer to the user's query?
The retrieved context provides a detailed answer to the user's query about the foundational subjects covered in the first year of the Bachelor's Degree in Industrial Engineering. It lists the subjects, including Mathematics, Chemistry, Physics, and Computer Science, which matches the query. Additionally, the context explains when students can begin to specialize in a specific curriculum, which is also part of the query. However, the context could be more focused on the specific query, and some irrelevant information could be removed to make it more concise. Score: 1.75/2
Final Result: 3.25/4</t>
  </si>
  <si>
    <t>assistant: The three specialization tracks (curricula) available within the Industrial Engineering program are:
1. **Materials for Sustainable Industry**: This curriculum focuses on traditional and innovative materials, product life cycles, transformation technologies, and sustainable production processes.
2. **Robotics and Mechatronics**: This curriculum prepares engineers for next-generation manufacturing industries by covering mechanical, electrical, electronic, and IT subsystems, with special attention to mechatronic systems, robotics, and intelligent machines.
3. **Industrial Management**: This curriculum equips students with the necessary skills to address challenges in organization and management of modern production plants, focusing on management techniques, technology control, and future industry trends.</t>
  </si>
  <si>
    <t>assistant: 4.5
The generated answer is highly relevant to the user query and provides a correct and detailed description of the three specialization tracks available within the Industrial Engineering program. The answer is well-structured and easy to understand, and the key topics covered in each track are accurately described. The only minor difference between the generated answer and the reference answer is the use of slightly different wording and the inclusion of additional details in the generated answer, but overall, the generated answer is of high quality and provides a clear and accurate response to the user query.</t>
  </si>
  <si>
    <t>assistant: Feedback:
1. Does the retrieved context match the subject matter of the user's query?
The retrieved context partially matches the subject matter of the user's query. The context provides information about the Industrial Engineering program, including the three specialization tracks (curricula) available, which is relevant to the user's query. However, the context also includes information about other programs, such as Computer, Communications, and Electronic Engineering, International Studies, and Computer Science, which is not directly related to the user's query. Score: 1.5
2. Can the retrieved context be used exclusively to provide a full answer to the user's query?
The retrieved context can be used to provide a partial answer to the user's query. The context lists the three specialization tracks (curricula) available within the Industrial Engineering program, which is one part of the user's query. However, the context does not provide a detailed description of the key topics covered in each track, which is the other part of the user's query. Score: 1.5
Final Result: [RESULT] 3.0</t>
  </si>
  <si>
    <t>assistant: The admission requirements for the Industrial Engineering Bachelor's degree are limited enrollment, meaning applicants must pass an admission test, which can be taken regardless of the type of high school attended. The test required for admission is the TOLC test, managed by CISIA (Interuniversity Consortium for Integrated Access Systems).</t>
  </si>
  <si>
    <t>assistant: 4.5
The generated answer is highly relevant to the user query and provides correct information about the admission test required, which is the TOLC test. However, it lacks some details mentioned in the reference answer, such as the requirement of a secondary school diploma or equivalent foreign qualification, Additional Educational Obligations (OFA), and proof of English proficiency (B1 level).</t>
  </si>
  <si>
    <t>assistant: Feedback:
1. Does the retrieved context match the subject matter of the user's query?
The retrieved context is highly relevant to the subject matter of the user's query. The context provides detailed information about the admission requirements for the Industrial Engineering Bachelor's degree, including the required test (TOLC test) and other relevant details. The context also provides an overview of the course, including the duration, part-time study options, and language of instruction. I would give this 1.8 points out of 2.
2. Can the retrieved context be used exclusively to provide a full answer to the user's query?
The retrieved context provides a comprehensive answer to the user's query. It not only mentions the admission requirements but also provides additional information about the course, such as the duration, part-time study options, and language of instruction. The context also provides details about the TOLC test, including the test structure, study materials, and simulated exams. I would give this 1.9 points out of 2.
RESULT: 3.7</t>
  </si>
  <si>
    <t>assistant: The name of the degree program is "Interfaces and Communication Technologies" and it is unique in Italy because it combines computer science, cognitive sciences, and design of linguistic, graphic, and multi-modal user interfaces.</t>
  </si>
  <si>
    <t>assistant: 4.5
The generated answer is highly relevant to the user query and mostly correct, but it lacks a crucial detail, which is the specific type of degree (First Cycle Degree/Bachelor's Degree) mentioned in the reference answer. The generated answer correctly identifies the unique aspects of the program in Italy, but the name of the degree program is not entirely accurate.</t>
  </si>
  <si>
    <t>assistant: Feedback:
1. Does the retrieved context match the subject matter of the user's query?
The retrieved context is highly relevant to the subject matter of the user's query. It provides detailed information about the degree program in Interfaces and Communication Technologies, which is the main topic of the query. The context covers various aspects of the program, including its objectives, course modules, admission requirements, and career opportunities. Score: 2.0
2. Can the retrieved context be used exclusively to provide a full answer to the user's query?
The retrieved context provides a comprehensive answer to the user's query. It explicitly states the name of the degree program ("Interfaces and Communication Technologies") and what makes it unique in Italy (its interdisciplinary approach combining computer science, cognitive sciences, and design of linguistic, graphic, and multi-modal user interfaces). The context also provides additional information that might be of interest to the user, such as the program's objectives, course modules, and career opportunities. Score: 2.0
Final Result: [RESULT] 4.0</t>
  </si>
  <si>
    <t>assistant: Graduates of the Interfaces and Communication Technologies program will gain skills in:
* The design, production, and evaluation of communication systems
* Usability, utility, and social impact assessments of communication interfaces
* Development of systems for individuals with cognitive-communication disorders
Potential career opportunities include:
* IT and network system companies
* Public administration organizations
* Any enterprise using IT systems to communicate with users</t>
  </si>
  <si>
    <t>assistant: 5.0
The generated answer is highly relevant to the user query and fully correct, matching the reference answer in terms of the skills gained and potential career opportunities. The only difference is the lack of citations in the generated answer, but this does not affect the overall accuracy or relevance of the response.</t>
  </si>
  <si>
    <t>assistant: Feedback:
1. Does the retrieved context match the subject matter of the user's query?
The retrieved context is highly relevant to the user's query. It provides a detailed description of the Interfaces and Communication Technologies program, including the skills graduates will gain and potential career opportunities. The context directly addresses the user's query, providing specific information about the program's focus, training objectives, and career paths. Score: 2.0
2. Can the retrieved context be used exclusively to provide a full answer to the user's query?
The retrieved context provides a comprehensive answer to the user's query. It lists the skills graduates will gain, including design, production, and evaluation of communication systems, usability, utility, and social impact assessments, and development of systems for individuals with cognitive-communication disorders. Additionally, it provides a range of potential career opportunities, including IT and network system companies, public administration organizations, and enterprises using IT systems to communicate with users. The context provides a complete and detailed answer to the user's query, making it possible to use it exclusively to provide a full answer. Score: 2.0
Final Result: [RESULT] 4.0</t>
  </si>
  <si>
    <t>assistant: The mandatory courses in the first year of the Interfaces and Communication Technologies program are:
1. Informatics and Programming Elements I (12 CFU)
2. Mathematical Analysis with Elements of Algebra (9 CFU)
3. General Psychology (9 CFU)
4. Sociology of Communication (9 CFU)
5. Semiotics of Visual Representation (6 CFU)
6. Human-Machine Interaction with Elements of Multimodal Communication (6 CFU)
7. Psychology of Language and Communication (9 CFU)
8. English Language (5 CFU)</t>
  </si>
  <si>
    <t>assistant: 5.0
The generated answer is fully correct and relevant to the user query, providing the exact same list of mandatory courses with their corresponding credit values as the reference answer. The formatting is slightly different, but the content is identical and accurate.</t>
  </si>
  <si>
    <t>assistant: Feedback:
1. Does the retrieved context match the subject matter of the user's query?
The retrieved context is about the Interfaces and Communication Technologies program, which matches the subject matter of the user's query. The context provides detailed information about the program, including its structure, courses, and objectives. However, the specific information about the first-year mandatory courses is buried within the context, and it takes some effort to find the relevant information. I would give 1.5 points for this question.
2. Can the retrieved context be used exclusively to provide a full answer to the user's query?
The retrieved context does provide the necessary information to answer the user's query, but it requires some effort to extract the relevant information. The context provides a comprehensive overview of the program, but it is not directly organized to answer the specific question about the first-year mandatory courses. I would give 1.5 points for this question.
Final Result: [RESULT] 3.0</t>
  </si>
  <si>
    <t>assistant: The primary focus of the International Studies program is on social and political phenomena in the European and international contexts, and it draws from disciplines such as political science, law, international history, sociology, and European and international economics.</t>
  </si>
  <si>
    <t>assistant: 5.0
The generated answer is almost identical to the reference answer, with the same primary focus and disciplines listed. The wording is slightly different, but the meaning and content are the same, making it a fully correct and relevant response.</t>
  </si>
  <si>
    <t>assistant: Feedback:
1. Does the retrieved context match the subject matter of the user's query?
The retrieved context does not directly match the subject matter of the user's query. The query asks about the primary focus of the International Studies program and the disciplines it draws from, but the context provided is a mix of different programs, including International Studies, Strategic Studies for Security and International Policies, and Computer Science. While some parts of the context do relate to International Studies, the majority of the text is not relevant to the query. Score: 0.5/2
2. Can the retrieved context be used exclusively to provide a full answer to the user's query?
The retrieved context cannot be used exclusively to provide a full answer to the user's query. Although some parts of the context mention the International Studies program, they do not provide a clear and concise answer to the query. The context is too broad and covers multiple programs, making it difficult to extract a direct answer. Score: 0.5/2
Final Result: 1.0</t>
  </si>
  <si>
    <t>assistant: The two educational tracks available in the second year of the International Studies program are:
1. **Politics and International Organizations**: Students will study international organizations.
2. **Cooperation and Development**: The focus will be on topics from international development sociology.</t>
  </si>
  <si>
    <t>assistant: 4.5
The generated answer is highly relevant and correct, as it accurately identifies the two educational tracks available in the second year of the International Studies program and provides a brief description of each track's focus area. The generated answer is very similar to the reference answer, with only minor differences in wording. The score is not a perfect 5 because the generated answer does not include the reference numbers [52, 53] mentioned in the reference answer, but this omission does not affect the overall correctness of the answer.</t>
  </si>
  <si>
    <t>assistant: Feedback:
1. Does the retrieved context match the subject matter of the user's query?
The retrieved context provides information about the International Studies program, including its educational objectives, course structure, and tracks available in the second year. The context matches the subject matter of the user's query, which asks about the two educational tracks available in the second year of the International Studies program. However, the context provides more general information about the program and its structure, rather than specifically focusing on the two tracks mentioned in the query. Score: 1.5/2.
2. Can the retrieved context be used exclusively to provide a full answer to the user's query?
The retrieved context provides some relevant information about the International Studies program, including the two tracks available in the second year: "Politics and International Organizations" and "Cooperation and Development". However, the context does not provide a detailed description of each track, which is what the user is asking for. Therefore, the context cannot be used exclusively to provide a full answer to the user's query. Score: 1/2.
Final Result: 2.5/4</t>
  </si>
  <si>
    <t>assistant: The admission requirements for the International Studies Bachelor's degree are:
* An Italian high school diploma or an equivalent foreign qualification.
* The admission test is required and organized by the University of Trento.</t>
  </si>
  <si>
    <t>assistant: 4.0
The generated answer is relevant to the user query, providing the required information about the admission requirements and the admission test. However, it lacks some details and accuracy compared to the reference answer. The generated answer does not specify that the admission is based on a selection process, and it does not provide the exact name of the test (TOLC) and the managing organization (CISIA).</t>
  </si>
  <si>
    <t>assistant: Feedback:
1. Does the retrieved context match the subject matter of the user's query?
The retrieved context partially matches the subject matter of the user's query. The context provides information about various Bachelor's degree programs, including admission requirements and course overviews. However, it does not specifically focus on the International Studies Bachelor's degree program, which is the primary subject of the user's query. The context does provide some information about the International Studies program, but it is scattered throughout the text and not presented in a concise and organized manner. Score: 1.5/2
2. Can the retrieved context be used exclusively to provide a full answer to the user's query?
The retrieved context cannot be used exclusively to provide a full answer to the user's query. While it provides some information about admission requirements and test requirements, it does not provide a direct and clear answer to the user's question about the specific admission requirements for the International Studies Bachelor's degree program. The user would need to sift through the provided information to find the relevant details, which may not be immediately apparent. Score: 1/2
Final Result: 2.5/4</t>
  </si>
  <si>
    <t>assistant: The main goals of the Business Administration and Law degree are:
* To provide an integrated set of knowledge related to economics, business administration, and law
* To develop application skills and communication techniques, aimed at managing economic organizations
* To integrate business and economic training with legal knowledge in areas directly relevant to companies and entities (both private and public)
This degree offers a professional pathway that can lead to:
* Access to the qualification to practice as an accountant at level B of the professional register
* Employment in businesses and non-profit organizations as officials with responsibilities in economic-financial, accounting, and administrative roles
* Employment in public administrations as officials, with broad tasks in management and administration
* Opportunities to continue education in master's degrees in economics and business-related fields or other related areas</t>
  </si>
  <si>
    <t>assistant: 4.5
The generated answer is highly relevant and correct, as it accurately lists the main goals of the Business Administration and Law degree and the professional pathways it offers. The answer is well-structured and provides specific details about the skills and knowledge gained, as well as the potential career opportunities. The generated answer is very similar to the reference answer, with some minor differences in wording and organization. Overall, the generated answer is clear, concise, and accurately addresses the user's query.</t>
  </si>
  <si>
    <t>assistant: Feedback:
1. Does the retrieved context match the subject matter of the user's query?
The retrieved context provides information about the Business Administration and Law degree, its goals, and the professional pathways it offers. It discusses the curriculum, educational objectives, and career opportunities for graduates. The context is highly relevant to the user's query, as it directly addresses the main goals of the degree and the professional pathways it offers. Score: 2.0
2. Can the retrieved context be used exclusively to provide a full answer to the user's query?
The retrieved context provides a comprehensive answer to the user's query. It explains the main goals of the Business Administration and Law degree, the curriculum, and the professional pathways it offers. The context is detailed and informative, covering various aspects of the degree program. However, it may not provide a direct and concise answer to the user's query. The user may need to read through the context to gather the necessary information. Score: 1.8
Final Result: [RESULT] 3.8</t>
  </si>
  <si>
    <t>assistant: The two different orientations that students can choose within the Business Administration and Law degree program are:
1. Orientation towards private professions, mainly within professional firms or auditing companies.
2. Orientation towards public professions, it can take place in public entities and companies.
Students can undertake internships in either of these orientations.</t>
  </si>
  <si>
    <t>assistant: 4.5
The generated answer is highly relevant and correct, as it accurately identifies the two orientations within the Business Administration and Law degree program and provides the correct information about where students can undertake internships. The generated answer is very similar to the reference answer, with only minor differences in wording and structure. The generated answer is clear and concise, making it easy to understand for the user.</t>
  </si>
  <si>
    <t>assistant: Feedback:
1. Does the retrieved context match the subject matter of the user's query?
The retrieved context is highly relevant to the subject matter of the user's query. The context provides detailed information about the Business Administration and Law degree program, including its objectives, curriculum, and career opportunities. The context specifically mentions the two orientations within the program, which aligns with the user's query. However, the context is quite lengthy and covers a wide range of topics, making it challenging to extract the exact information related to the query. Score: 1.8/2.0
2. Can the retrieved context be used exclusively to provide a full answer to the user's query?
The retrieved context provides a comprehensive overview of the Business Administration and Law degree program, including the two orientations mentioned in the query. However, the context does not directly answer the question about where students can undertake internships. Although the context mentions internships and provides some information about the internship experiences, it does not explicitly state where students can undertake them. Score: 1.5/2.0
Final Result: [RESULT] 3.3/4.0</t>
  </si>
  <si>
    <t>assistant: The admission requirements for the Business Administration and Law Bachelor's degree are:
* A secondary school diploma (high school diploma) or an equivalent foreign qualification
* A national quota system: each year, a decree is issued that establishes the contents of the admission announcement, the date, and the modalities for the national admission test
* The access to the Bachelor's degree program is limited by a national quota, as per Law 264/1999
* The number of available spots, the modalities, and the content of the admission test are set each year by a decree from the Ministry of University and Research (MUR)
The test required for admission is the TOLC-SU test.</t>
  </si>
  <si>
    <t>assistant: 4.5
The generated answer is highly relevant to the user query and provides accurate information about the admission requirements for the Business Administration and Law Bachelor's degree. The answer correctly mentions the required secondary school diploma, the national quota system, and the TOLC-SU test. However, it provides more detailed information than necessary, and some of the details, such as the decree from the Ministry of University and Research, are not mentioned in the reference answer. Additionally, the generated answer does not mention CISIA, which is mentioned in the reference answer as the administrator of the TOLC test. Overall, the generated answer is very close to the reference answer but has some minor differences.</t>
  </si>
  <si>
    <t>assistant: Feedback:
1. Does the retrieved context match the subject matter of the user's query?
The retrieved context provides information about various Bachelor's degree programs, their duration, part-time study options, admission requirements, and other details. However, it does not specifically focus on the Business Administration and Law Bachelor's degree program, which is the subject matter of the user's query. Although some sections mention admission requirements and tests, they are not specific to the Business Administration and Law program. Therefore, I would give 1 point out of 2 for this question.
2. Can the retrieved context be used exclusively to provide a full answer to the user's query?
The retrieved context does not provide a direct answer to the user's query about the admission requirements for the Business Administration and Law Bachelor's degree program. While it mentions admission requirements and tests for other programs, it does not provide specific information about the Business Administration and Law program. Therefore, I would give 0 points out of 2 for this question.
Final Result: 1.0</t>
  </si>
  <si>
    <t>assistant: The Law program at Trento is a Second Level Degree Programme, and a key emphasis of the program's approach is understanding the legal phenomenon as a social and institutional reality, transcending the limits of time, space, and individual legal systems.</t>
  </si>
  <si>
    <t>assistant: 4.5
The generated answer is highly relevant and correct, as it accurately states the level of degree and key emphasis of the Law program at Trento. The generated answer is very similar to the reference answer, with only minor differences in wording and detail. The reference answer provides additional information about the degree being a Five-Year Master's Degree, and specifies the perspective used in understanding the legal phenomenon, but the generated answer still conveys the essential information accurately.</t>
  </si>
  <si>
    <t>assistant: Feedback:
1. Does the retrieved context match the subject matter of the user's query?
The retrieved context provides information about various degree programs offered by the University of Trento, including their levels, classes, languages, and admission modes. However, it does not directly address the specific query about the Law program at Trento. The context mentions Law programs, but it does not provide the exact information requested by the user. Therefore, I would give 1 point out of 2 for this question.
2. Can the retrieved context be used exclusively to provide a full answer to the user's query?
The retrieved context does not provide a direct answer to the user's query. Although it mentions Law programs, it does not specify the level of the Law program at Trento or its key emphasis. The user would need to search through the context to find relevant information, but it would still not provide a complete answer to the query. Therefore, I would give 0 points out of 2 for this question.
Final Result: [RESULT] 1.0</t>
  </si>
  <si>
    <t>assistant: Graduates of the Law program are equipped for professional fields such as socio-pedagogical professional educators, and further study options are available to them, including:
* Master's programs in Law, Economics, Political Science, International Relations, and Sociology
* Graduate School for Legal Professions
* Doctoral Programs, such as PhD in Comparative and European Legal Studies and PhD in International Studies</t>
  </si>
  <si>
    <t>assistant: 3.5
The generated answer is relevant to the user query, but it contains some mistakes and lacks some information. It correctly mentions some further study options, but the professional fields mentioned are not accurate and lack specificity. The reference answer provides more precise and comprehensive information about the professional fields that graduates of the Law program are equipped for.</t>
  </si>
  <si>
    <t>assistant: Feedback:
1. Does the retrieved context match the subject matter of the user's query?
The retrieved context appears to be a collection of program descriptions from various fields, including law, education, psychology, biomedical laboratory techniques, accounting, computer science, and more. While some of these programs mention law or legal studies, the context does not directly address the specific query about the professional fields that graduates of the Law program are equipped for and the further study options available to them. Therefore, I would give this question a score of 0.5 out of 2.
2. Can the retrieved context be used exclusively to provide a full answer to the user's query?
The retrieved context does provide some information about further study options for graduates in certain fields, but it does not specifically address the Law program or provide a comprehensive answer to the user's query. Therefore, I would give this question a score of 0.5 out of 2.
Final Result: [RESULT] 1.0</t>
  </si>
  <si>
    <t>assistant: First Year - Compulsory Modules:
* Private Law 1: 9 credits (ECTS)
* Roman Law: 9 credits (ECTS)
* Philosophy of Law: 9 credits (ECTS)
* Comparative Legal Systems: 9 credits (ECTS)
* European Union Law: 9 credits (ECTS)
* Public Law: 9 credits (ECTS)
Second Year - Compulsory Modules:
* Constitutional Law: 9 credits (ECTS)
* International Law: 9 credits (ECTS)
* Political Economics: 9 credits (ECTS)
* History of Western Legal Tradition 1: 9 credits (ECTS)
* Criminal Law: 9 credits (ECTS)
* Private Law 1 (continued): 9 credits (ECTS)</t>
  </si>
  <si>
    <t>assistant: 5.0
The generated answer is fully correct and relevant to the user query, providing the exact compulsory modules for the first and second years of the Law program along with their associated credit values (ECTS). The format is slightly different from the reference answer, but the content is identical and accurately addresses the user's question.</t>
  </si>
  <si>
    <t>assistant: Feedback:
1. Does the retrieved context match the subject matter of the user's query?
The retrieved context provides a detailed breakdown of the Law program's curriculum, including compulsory modules for each year, credit values (ECTS), and course descriptions. The context matches the subject matter of the user's query, which asks about compulsory modules in the first and second years of the Law program and their associated credit values (ECTS). The context provides more information than what is requested, but it does contain the specific information the user is looking for. Score: 1.8/2.0
2. Can the retrieved context be used exclusively to provide a full answer to the user's query?
The retrieved context can be used to provide a full answer to the user's query. The context contains the specific information the user is looking for, including the compulsory modules for the first and second years of the Law program and their associated credit values (ECTS). The user can extract the necessary information from the context to answer their query. Score: 1.9/2.0
Final Result: [RESULT] 3.7/4.0</t>
  </si>
  <si>
    <t>assistant: The Bachelor's Degree in Mathematics at the University of Trento aims to provide a solid understanding of fundamental concepts and methods in various areas of mathematics, particularly in algebra, geometry, mathematical analysis, and probability.</t>
  </si>
  <si>
    <t>assistant: 4.0
The generated answer is relevant to the user query and correctly identifies some of the key areas of mathematics that the Bachelor's Degree in Mathematics at the University of Trento aims to provide a solid understanding of. However, it does not mention the other skills that graduates develop, which are mentioned in the reference answer.</t>
  </si>
  <si>
    <t>assistant: Feedback:
1. Does the retrieved context match the subject matter of the user's query?
The retrieved context provides information about the Bachelor's Degree in Mathematics at the University of Trento, which aligns with the subject matter of the user's query. The context describes the educational objectives, skills, and knowledge that graduates of the program will acquire, which is relevant to the query. However, the context also includes information about other degree programs at the University of Trento, which is not directly related to the query. Therefore, I would give 1.5 points out of 2 for this question.
2. Can the retrieved context be used exclusively to provide a full answer to the user's query?
The retrieved context provides a detailed description of the educational objectives, skills, and knowledge that graduates of the Bachelor's Degree in Mathematics at the University of Trento will acquire. This information is relevant to the query and can be used to provide a full answer. However, the context does not explicitly state what key areas of mathematics the program aims to provide a solid understanding of, which is a specific aspect of the query. Therefore, I would give 1.5 points out of 2 for this question.
RESULT: 3.0</t>
  </si>
  <si>
    <t>assistant: The mandatory courses in the first and second year of the Mathematics Bachelor's degree are not specified in the provided documents.</t>
  </si>
  <si>
    <t>assistant: 2.0
The generated answer is relevant to the user query as it addresses the mandatory courses in the first and second year of the Mathematics Bachelor's degree, but it contains mistakes as it states that the mandatory courses are not specified in the provided documents, whereas the reference answer provides the exact courses.</t>
  </si>
  <si>
    <t>assistant: Feedback:
1. Does the retrieved context match the subject matter of the user's query?
The retrieved context does not directly match the subject matter of the user's query. The user is asking about the mandatory courses in the first and second year of the Mathematics Bachelor's degree and the focus of the final thesis. However, the provided context discusses various Bachelor's degree programs, including courses and structures for programs in fields such as literature, philosophy, pedagogy, mathematics, food production, viticulture, and business administration. While there are some mentions of mathematics, they are not specific to the Mathematics Bachelor's degree program. Score: 0.5/2.0
2. Can the retrieved context be used exclusively to provide a full answer to the user's query?
The retrieved context cannot be used exclusively to provide a full answer to the user's query. Although it provides some information about Bachelor's degree programs, it does not specifically address the mandatory courses in the first and second year of the Mathematics Bachelor's degree or the focus of the final thesis. The user would need additional information to fully answer their query. Score: 0.5/2.0
Final Result: 1.0/4.0</t>
  </si>
  <si>
    <t>assistant: The admission requirements for the Mathematics Bachelor's degree are:
* Eligibility: High school diploma or an equivalent qualification obtained abroad, recognized as valid.
* Admission Test: TOLC test, managed by CISIA (Interuniversity Consortium for Integrated Access Systems).
* Academic Year 2025/2026: Deadlines and admission details will be published on the Admissions 2025 page.
The required test for admission for the 2025/2026 academic year is the TOLC test.</t>
  </si>
  <si>
    <t>assistant: 4.5
The generated answer is highly relevant and correct, providing the required information about the admission requirements and the test required for admission for the 2025/2026 academic year. The answer is well-structured and easy to follow, and it matches the reference answer in terms of content and accuracy. The only minor difference is that the reference answer provides additional information about the selection process and the availability of more details on the CISIA website, which is not present in the generated answer.</t>
  </si>
  <si>
    <t>assistant: Feedback:
1. Does the retrieved context match the subject matter of the user's query?
The retrieved context is highly relevant to the user's query. It provides detailed information about the admission requirements for the Mathematics Bachelor's degree, including the required test (TOLC) and the eligibility criteria (high school diploma or equivalent foreign qualification). The context also mentions the academic year 2025/2026, which is specifically mentioned in the user's query. The context provides a clear and comprehensive answer to the user's question. Score: 2.0
2. Can the retrieved context be used exclusively to provide a full answer to the user's query?
The retrieved context provides a full answer to the user's query. It not only mentions the required test (TOLC) but also provides additional information about the test structure, study materials, and simulations. The context also mentions the eligibility criteria, application deadlines, and enrollment process. The user can find all the necessary information to answer their question within the provided context. Score: 2.0
Final Result: [RESULT] 4.0</t>
  </si>
  <si>
    <t>assistant: The level of the Medicine and Surgery degree program is Second-Level Degree Programme, it lasts 6 years, and it is an inter-university program between the University of Trento and the University of Verona.</t>
  </si>
  <si>
    <t>assistant: 4.5
The generated answer is highly relevant and correct, providing the exact same information as the reference answer, including the level of the degree program, its duration, and its inter-university nature. The only minor difference is the lack of additional classification as a Master's Degree and the absence of references [64, 65] in the generated answer, which does not affect the overall correctness of the response.</t>
  </si>
  <si>
    <t>assistant: Feedback:
1. Does the retrieved context match the subject matter of the user's query?
The retrieved context provides detailed information about the Medicine and Surgery degree program, including its level, duration, and inter-university nature, which directly addresses the user's query. The context also covers other relevant aspects of the program, such as admission requirements, course modules, and career opportunities. Therefore, I would give 2 points for this question.
2. Can the retrieved context be used exclusively to provide a full answer to the user's query?
The retrieved context provides a comprehensive answer to the user's query, covering all the asked aspects (level, duration, and inter-university nature) and even going beyond that to provide additional information about the program. The context is well-structured and easy to follow, making it possible to extract the required information quickly. Therefore, I would give 2 points for this question.
Final Result: [RESULT] 4.0</t>
  </si>
  <si>
    <t>assistant: The key focus areas of the Medicine and Surgery program include:
* Precision medicine and genomics
* Gene and cell therapy
* Nanomedicine
* Reconstructive and regenerative medicine
* Digital medicine and artificial intelligence
* Biomedical modeling and robotics
* Remote diagnostics and telemedicine
* E-health and health systems management
Students acquire skills in:
* Solid clinical knowledge
* Technological skills in digital health and innovation
* Competence in addressing human interactions and societal health needs</t>
  </si>
  <si>
    <t>assistant: 5.0
The generated answer is highly relevant to the user query and fully correct. It accurately lists the key focus areas of the Medicine and Surgery program and the skills students acquire, which matches the reference answer. The generated answer is well-structured and easy to understand, making it a perfect response to the user's question.</t>
  </si>
  <si>
    <t>assistant: Feedback:
1. Does the retrieved context match the subject matter of the user's query?
The retrieved context matches the subject matter of the user's query to a great extent. The context provides detailed information about the Medicine and Surgery program, including its key focus areas, skills acquired by students, and course objectives, which are all relevant to the user's query. However, some parts of the context, such as the admission requirements and course modules, are not directly related to the query. Score: 1.8/2
2. Can the retrieved context be used exclusively to provide a full answer to the user's query?
The retrieved context provides a comprehensive answer to the user's query. It lists the key focus areas of the Medicine and Surgery program, including precision medicine, gene and cell therapy, and digital medicine, among others. It also explains the skills acquired by students, such as solid clinical knowledge, technological skills, and competence in addressing human interactions and societal health needs. The context provides a detailed and exclusive answer to the user's query. Score: 2/2
Final Result: [RESULT] 3.8</t>
  </si>
  <si>
    <t>assistant: Here are the integrated courses and their modules in the first year of the Medicine and Surgery program, along with their associated credit values (CFU):
1. Physics and Informatics:
	* Medical Physics (6 CFU)
	* Informatics for Medicine (4 CFU)
2. Chemistry and Biochemistry:
	* Chemistry and Biochemical Basics (6 CFU)
	* Biochemistry (6 CFU)
3. General and Molecular Biology:
	* General Biology (6 CFU)
	* Molecular Biology (6 CFU)
4. Histology and Embryology:
	* (no modules listed, 9 CFU)
5. Human Anatomy 1:
	* (no modules listed, 7 CFU)
6. English Language:
	* (no modules listed, 3 CFU)
Note that some modules may not have specific titles or descriptions, but they are still part of the integrated course.</t>
  </si>
  <si>
    <t>assistant: 4.5
The generated answer is highly relevant and correct, providing a clear and organized list of integrated courses and their modules in the first year of the Medicine and Surgery program, along with their associated credit values (CFU). The answer is well-structured and easy to follow, with minor differences in formatting compared to the reference answer. The only minor issue is the lack of module titles or descriptions for Histology and Embryology and Human Anatomy 1, but the generated answer provides a note explaining this. Overall, the generated answer is very close to the reference answer in terms of content and accuracy.</t>
  </si>
  <si>
    <t>assistant: Feedback:
1. Does the retrieved context match the subject matter of the user's query?
The retrieved context provides a detailed breakdown of the integrated courses and their modules in the first year of the Medicine and Surgery program, along with their associated credit values (CFU). This matches the subject matter of the user's query, which asks for the same information. Therefore, I would give this a score of 2.
2. Can the retrieved context be used exclusively to provide a full answer to the user's query?
The retrieved context provides a comprehensive answer to the user's query, covering all the integrated courses and their modules in the first year of the Medicine and Surgery program, along with their associated credit values (CFU). The context is well-structured and easy to follow, making it possible to extract the required information quickly. Therefore, I would give this a score of 2.
Final Result: [RESULT] 4.0</t>
  </si>
  <si>
    <t>assistant: The two pathways offered within the Bachelor's degree in Modern Languages are:
1. **Literature, Languages, and Translation (LLT)** - This pathway focuses on languages, communication, and the translation of foreign cultures and literatures.
2. **Languages for Tourism and Business Intermediation (LITI)** - This pathway is more focused on languages applied to the fields of economics and tourism management.</t>
  </si>
  <si>
    <t>assistant: 4.5
The generated answer is highly relevant and correct, as it accurately identifies the two pathways offered within the Bachelor's degree in Modern Languages and provides a concise description of each pathway's primary focus. The generated answer is very similar to the reference answer, but it lacks some details, such as the linguistic-literary focus of LLT and the emphasis on economic-business knowledge and geographical knowledge of territorial systems in LITI.</t>
  </si>
  <si>
    <t>assistant: Feedback:
1. Does the retrieved context match the subject matter of the user's query?
The retrieved context is highly relevant to the user's query. The query asks about the two pathways offered within the Bachelor's degree in Modern Languages and the primary focus of each. The context provides a detailed overview of the Bachelor's degree in Modern Languages, including the two pathways: Literature, Languages, and Translation (LLT) and Languages for Tourism and Business Intermediation (LITI). It also explains the primary focus of each pathway, which aligns perfectly with the user's query. Score: 2.0
2. Can the retrieved context be used exclusively to provide a full answer to the user's query?
The retrieved context provides a comprehensive answer to the user's query. It not only mentions the two pathways but also explains their primary focus, which is essential to understand the differences between them. The context is detailed and well-structured, making it easy to follow and understand. The user can rely solely on this context to get a complete answer to their query. Score: 2.0
Final Result: [RESULT]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</si>
</sst>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
  </numFmts>
  <fonts count="7" x14ac:knownFonts="1">
    <font>
      <sz val="10"/>
      <color rgb="FF000000"/>
      <name val="Arial"/>
      <scheme val="minor"/>
    </font>
    <font>
      <b/>
      <sz val="14"/>
      <color theme="1"/>
      <name val="Lato"/>
    </font>
    <font>
      <b/>
      <sz val="14"/>
      <color theme="1"/>
      <name val="Arial"/>
      <scheme val="minor"/>
    </font>
    <font>
      <sz val="14"/>
      <color theme="1"/>
      <name val="Lato"/>
    </font>
    <font>
      <sz val="10"/>
      <color theme="1"/>
      <name val="Lato"/>
    </font>
    <font>
      <sz val="10"/>
      <color theme="1"/>
      <name val="Arial"/>
      <scheme val="minor"/>
    </font>
    <font>
      <sz val="10"/>
      <name val="Arial"/>
    </font>
  </fonts>
  <fills count="2">
    <fill>
      <patternFill patternType="none"/>
    </fill>
    <fill>
      <patternFill patternType="gray125"/>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2" fillId="0" borderId="0" xfId="0" applyFont="1"/>
    <xf numFmtId="0" fontId="3" fillId="0" borderId="4" xfId="0" applyFont="1" applyBorder="1" applyAlignment="1">
      <alignment horizontal="center" vertical="top" wrapText="1"/>
    </xf>
    <xf numFmtId="0" fontId="4" fillId="0" borderId="5" xfId="0" applyFont="1" applyBorder="1" applyAlignment="1">
      <alignment vertical="top" wrapText="1"/>
    </xf>
    <xf numFmtId="164" fontId="4" fillId="0" borderId="5" xfId="0" applyNumberFormat="1" applyFont="1" applyBorder="1" applyAlignment="1">
      <alignment vertical="top" wrapText="1"/>
    </xf>
    <xf numFmtId="0" fontId="4" fillId="0" borderId="6" xfId="0" applyFont="1" applyBorder="1" applyAlignment="1">
      <alignment vertical="top" wrapText="1"/>
    </xf>
    <xf numFmtId="0" fontId="3" fillId="0" borderId="7" xfId="0" applyFont="1" applyBorder="1" applyAlignment="1">
      <alignment horizontal="center" vertical="top" wrapText="1"/>
    </xf>
    <xf numFmtId="0" fontId="4" fillId="0" borderId="8" xfId="0" applyFont="1" applyBorder="1" applyAlignment="1">
      <alignment vertical="top" wrapText="1"/>
    </xf>
    <xf numFmtId="164" fontId="4" fillId="0" borderId="8" xfId="0" applyNumberFormat="1" applyFont="1" applyBorder="1" applyAlignment="1">
      <alignment vertical="top" wrapText="1"/>
    </xf>
    <xf numFmtId="0" fontId="4" fillId="0" borderId="9" xfId="0" applyFont="1" applyBorder="1" applyAlignment="1">
      <alignment vertical="top" wrapText="1"/>
    </xf>
    <xf numFmtId="0" fontId="3" fillId="0" borderId="10" xfId="0" applyFont="1" applyBorder="1" applyAlignment="1">
      <alignment horizontal="center" vertical="top" wrapText="1"/>
    </xf>
    <xf numFmtId="0" fontId="4" fillId="0" borderId="11" xfId="0" applyFont="1" applyBorder="1" applyAlignment="1">
      <alignment vertical="top" wrapText="1"/>
    </xf>
    <xf numFmtId="164" fontId="4" fillId="0" borderId="11" xfId="0" applyNumberFormat="1" applyFont="1" applyBorder="1" applyAlignment="1">
      <alignment vertical="top" wrapText="1"/>
    </xf>
    <xf numFmtId="0" fontId="4" fillId="0" borderId="12" xfId="0" applyFont="1" applyBorder="1" applyAlignment="1">
      <alignment vertical="top" wrapText="1"/>
    </xf>
    <xf numFmtId="0" fontId="5" fillId="0" borderId="0" xfId="0" applyFont="1" applyAlignment="1">
      <alignment horizontal="center"/>
    </xf>
    <xf numFmtId="0" fontId="1" fillId="0" borderId="0" xfId="0" applyFont="1"/>
    <xf numFmtId="0" fontId="1" fillId="0" borderId="0" xfId="0" applyFont="1" applyAlignment="1">
      <alignment horizontal="center"/>
    </xf>
    <xf numFmtId="0" fontId="4" fillId="0" borderId="0" xfId="0" applyFont="1"/>
    <xf numFmtId="4" fontId="4" fillId="0" borderId="0" xfId="0" applyNumberFormat="1" applyFont="1"/>
    <xf numFmtId="0" fontId="5" fillId="0" borderId="16" xfId="0" applyFont="1" applyBorder="1"/>
    <xf numFmtId="0" fontId="4" fillId="0" borderId="16" xfId="0" applyFont="1" applyBorder="1"/>
    <xf numFmtId="0" fontId="4" fillId="0" borderId="17" xfId="0" applyFont="1" applyBorder="1"/>
    <xf numFmtId="4" fontId="4" fillId="0" borderId="17" xfId="0" applyNumberFormat="1" applyFont="1" applyBorder="1"/>
    <xf numFmtId="0" fontId="5" fillId="0" borderId="17" xfId="0" applyFont="1" applyBorder="1"/>
    <xf numFmtId="0" fontId="5" fillId="0" borderId="0" xfId="0" applyFont="1"/>
    <xf numFmtId="0" fontId="1" fillId="0" borderId="13" xfId="0" applyFont="1" applyBorder="1" applyAlignment="1">
      <alignment horizontal="center"/>
    </xf>
    <xf numFmtId="0" fontId="6" fillId="0" borderId="14" xfId="0" applyFont="1" applyBorder="1"/>
    <xf numFmtId="0" fontId="6" fillId="0" borderId="15" xfId="0" applyFont="1" applyBorder="1"/>
    <xf numFmtId="0" fontId="5" fillId="0" borderId="13" xfId="0" applyFont="1" applyBorder="1"/>
  </cellXfs>
  <cellStyles count="1">
    <cellStyle name="Normal" xfId="0" builtinId="0"/>
  </cellStyles>
  <dxfs count="6">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Human-style" pivot="0" count="3" xr9:uid="{00000000-0011-0000-FFFF-FFFF00000000}">
      <tableStyleElement type="headerRow" dxfId="5"/>
      <tableStyleElement type="firstRowStripe" dxfId="4"/>
      <tableStyleElement type="secondRowStripe" dxfId="3"/>
    </tableStyle>
    <tableStyle name="AI + Human-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2">
  <tableColumns count="7">
    <tableColumn id="1" xr3:uid="{00000000-0010-0000-0000-000001000000}" name="ID"/>
    <tableColumn id="2" xr3:uid="{00000000-0010-0000-0000-000002000000}" name="Documents"/>
    <tableColumn id="3" xr3:uid="{00000000-0010-0000-0000-000003000000}" name="Question"/>
    <tableColumn id="4" xr3:uid="{00000000-0010-0000-0000-000004000000}" name="Gold Answer"/>
    <tableColumn id="5" xr3:uid="{00000000-0010-0000-0000-000005000000}" name="RAG Answer"/>
    <tableColumn id="6" xr3:uid="{00000000-0010-0000-0000-000006000000}" name="Human Evaluation Score"/>
    <tableColumn id="7" xr3:uid="{00000000-0010-0000-0000-000007000000}" name="Human Evaluation Notes"/>
  </tableColumns>
  <tableStyleInfo name="Huma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I1000">
  <tableColumns count="9">
    <tableColumn id="1" xr3:uid="{00000000-0010-0000-0100-000001000000}" name="ID"/>
    <tableColumn id="2" xr3:uid="{00000000-0010-0000-0100-000002000000}" name="RAG-extracted Documents"/>
    <tableColumn id="3" xr3:uid="{00000000-0010-0000-0100-000003000000}" name="Question"/>
    <tableColumn id="4" xr3:uid="{00000000-0010-0000-0100-000004000000}" name="Gold Answer"/>
    <tableColumn id="5" xr3:uid="{00000000-0010-0000-0100-000005000000}" name="RAG Answer"/>
    <tableColumn id="6" xr3:uid="{00000000-0010-0000-0100-000006000000}" name="AI Evaluation Score (1-5)"/>
    <tableColumn id="7" xr3:uid="{00000000-0010-0000-0100-000007000000}" name="AI Context Score (0-4)"/>
    <tableColumn id="8" xr3:uid="{00000000-0010-0000-0100-000008000000}" name="Human Evaluation Score (0-4)"/>
    <tableColumn id="9" xr3:uid="{00000000-0010-0000-0100-000009000000}" name="Human Evaluation Notes"/>
  </tableColumns>
  <tableStyleInfo name="AI + Huma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28515625" customWidth="1"/>
    <col min="2" max="2" width="37.5703125" customWidth="1"/>
    <col min="3" max="3" width="32.28515625" customWidth="1"/>
    <col min="4" max="5" width="37.5703125" customWidth="1"/>
    <col min="6" max="6" width="24.28515625" customWidth="1"/>
    <col min="7" max="7" width="25.5703125" customWidth="1"/>
  </cols>
  <sheetData>
    <row r="1" spans="1:25" ht="41.25" customHeight="1" x14ac:dyDescent="0.25">
      <c r="A1" s="1" t="s">
        <v>0</v>
      </c>
      <c r="B1" s="2" t="s">
        <v>1</v>
      </c>
      <c r="C1" s="2" t="s">
        <v>2</v>
      </c>
      <c r="D1" s="2" t="s">
        <v>3</v>
      </c>
      <c r="E1" s="2" t="s">
        <v>4</v>
      </c>
      <c r="F1" s="2" t="s">
        <v>5</v>
      </c>
      <c r="G1" s="3" t="s">
        <v>6</v>
      </c>
      <c r="H1" s="4"/>
      <c r="I1" s="4"/>
      <c r="J1" s="4"/>
      <c r="K1" s="4"/>
      <c r="L1" s="4"/>
      <c r="M1" s="4"/>
      <c r="N1" s="4"/>
      <c r="O1" s="4"/>
      <c r="P1" s="4"/>
      <c r="Q1" s="4"/>
      <c r="R1" s="4"/>
      <c r="S1" s="4"/>
      <c r="T1" s="4"/>
      <c r="U1" s="4"/>
      <c r="V1" s="4"/>
      <c r="W1" s="4"/>
      <c r="X1" s="4"/>
      <c r="Y1" s="4"/>
    </row>
    <row r="2" spans="1:25" ht="96" customHeight="1" x14ac:dyDescent="0.2">
      <c r="A2" s="5">
        <v>1</v>
      </c>
      <c r="B2" s="6" t="s">
        <v>7</v>
      </c>
      <c r="C2" s="6" t="s">
        <v>8</v>
      </c>
      <c r="D2" s="6" t="s">
        <v>9</v>
      </c>
      <c r="E2" s="6" t="s">
        <v>10</v>
      </c>
      <c r="F2" s="7">
        <v>45692</v>
      </c>
      <c r="G2" s="8" t="s">
        <v>11</v>
      </c>
    </row>
    <row r="3" spans="1:25" ht="96" customHeight="1" x14ac:dyDescent="0.2">
      <c r="A3" s="9">
        <v>2</v>
      </c>
      <c r="B3" s="10" t="s">
        <v>12</v>
      </c>
      <c r="C3" s="10" t="s">
        <v>13</v>
      </c>
      <c r="D3" s="10" t="s">
        <v>14</v>
      </c>
      <c r="E3" s="10" t="s">
        <v>15</v>
      </c>
      <c r="F3" s="11">
        <v>45751</v>
      </c>
      <c r="G3" s="12" t="s">
        <v>16</v>
      </c>
    </row>
    <row r="4" spans="1:25" ht="96" customHeight="1" x14ac:dyDescent="0.2">
      <c r="A4" s="5">
        <v>3</v>
      </c>
      <c r="B4" s="6" t="s">
        <v>17</v>
      </c>
      <c r="C4" s="6" t="s">
        <v>18</v>
      </c>
      <c r="D4" s="6" t="s">
        <v>19</v>
      </c>
      <c r="E4" s="6" t="s">
        <v>20</v>
      </c>
      <c r="F4" s="7">
        <v>45751</v>
      </c>
      <c r="G4" s="8" t="s">
        <v>21</v>
      </c>
    </row>
    <row r="5" spans="1:25" ht="96" customHeight="1" x14ac:dyDescent="0.2">
      <c r="A5" s="9">
        <v>4</v>
      </c>
      <c r="B5" s="10" t="s">
        <v>22</v>
      </c>
      <c r="C5" s="10" t="s">
        <v>23</v>
      </c>
      <c r="D5" s="10" t="s">
        <v>24</v>
      </c>
      <c r="E5" s="10" t="s">
        <v>25</v>
      </c>
      <c r="F5" s="11">
        <v>45661</v>
      </c>
      <c r="G5" s="12" t="s">
        <v>26</v>
      </c>
    </row>
    <row r="6" spans="1:25" ht="96" customHeight="1" x14ac:dyDescent="0.2">
      <c r="A6" s="5">
        <v>5</v>
      </c>
      <c r="B6" s="6" t="s">
        <v>27</v>
      </c>
      <c r="C6" s="6" t="s">
        <v>28</v>
      </c>
      <c r="D6" s="6" t="s">
        <v>29</v>
      </c>
      <c r="E6" s="6" t="s">
        <v>30</v>
      </c>
      <c r="F6" s="7">
        <v>45751</v>
      </c>
      <c r="G6" s="8" t="s">
        <v>31</v>
      </c>
    </row>
    <row r="7" spans="1:25" ht="96" customHeight="1" x14ac:dyDescent="0.2">
      <c r="A7" s="9">
        <v>6</v>
      </c>
      <c r="B7" s="10" t="s">
        <v>32</v>
      </c>
      <c r="C7" s="10" t="s">
        <v>33</v>
      </c>
      <c r="D7" s="10" t="s">
        <v>34</v>
      </c>
      <c r="E7" s="10" t="s">
        <v>35</v>
      </c>
      <c r="F7" s="11">
        <v>45692</v>
      </c>
      <c r="G7" s="12" t="s">
        <v>36</v>
      </c>
    </row>
    <row r="8" spans="1:25" ht="96" customHeight="1" x14ac:dyDescent="0.2">
      <c r="A8" s="5">
        <v>7</v>
      </c>
      <c r="B8" s="6" t="s">
        <v>37</v>
      </c>
      <c r="C8" s="6" t="s">
        <v>38</v>
      </c>
      <c r="D8" s="6" t="s">
        <v>39</v>
      </c>
      <c r="E8" s="6" t="s">
        <v>40</v>
      </c>
      <c r="F8" s="7">
        <v>45720</v>
      </c>
      <c r="G8" s="8" t="s">
        <v>41</v>
      </c>
    </row>
    <row r="9" spans="1:25" ht="96" customHeight="1" x14ac:dyDescent="0.2">
      <c r="A9" s="9">
        <v>8</v>
      </c>
      <c r="B9" s="10" t="s">
        <v>42</v>
      </c>
      <c r="C9" s="10" t="s">
        <v>43</v>
      </c>
      <c r="D9" s="10" t="s">
        <v>44</v>
      </c>
      <c r="E9" s="10" t="s">
        <v>45</v>
      </c>
      <c r="F9" s="10" t="s">
        <v>46</v>
      </c>
      <c r="G9" s="12" t="s">
        <v>47</v>
      </c>
    </row>
    <row r="10" spans="1:25" ht="96" customHeight="1" x14ac:dyDescent="0.2">
      <c r="A10" s="5">
        <v>9</v>
      </c>
      <c r="B10" s="6" t="s">
        <v>48</v>
      </c>
      <c r="C10" s="6" t="s">
        <v>49</v>
      </c>
      <c r="D10" s="6" t="s">
        <v>50</v>
      </c>
      <c r="E10" s="6" t="s">
        <v>51</v>
      </c>
      <c r="F10" s="7">
        <v>45751</v>
      </c>
      <c r="G10" s="8" t="s">
        <v>52</v>
      </c>
    </row>
    <row r="11" spans="1:25" ht="96" customHeight="1" x14ac:dyDescent="0.2">
      <c r="A11" s="9">
        <v>10</v>
      </c>
      <c r="B11" s="10" t="s">
        <v>53</v>
      </c>
      <c r="C11" s="10" t="s">
        <v>54</v>
      </c>
      <c r="D11" s="10" t="s">
        <v>55</v>
      </c>
      <c r="E11" s="10" t="s">
        <v>56</v>
      </c>
      <c r="F11" s="11">
        <v>45661</v>
      </c>
      <c r="G11" s="12" t="s">
        <v>57</v>
      </c>
    </row>
    <row r="12" spans="1:25" ht="96" customHeight="1" x14ac:dyDescent="0.2">
      <c r="A12" s="5">
        <v>11</v>
      </c>
      <c r="B12" s="6" t="s">
        <v>58</v>
      </c>
      <c r="C12" s="6" t="s">
        <v>59</v>
      </c>
      <c r="D12" s="6" t="s">
        <v>60</v>
      </c>
      <c r="E12" s="6" t="s">
        <v>61</v>
      </c>
      <c r="F12" s="7">
        <v>45751</v>
      </c>
      <c r="G12" s="8" t="s">
        <v>62</v>
      </c>
    </row>
    <row r="13" spans="1:25" ht="96" customHeight="1" x14ac:dyDescent="0.2">
      <c r="A13" s="9">
        <v>12</v>
      </c>
      <c r="B13" s="10" t="s">
        <v>63</v>
      </c>
      <c r="C13" s="10" t="s">
        <v>64</v>
      </c>
      <c r="D13" s="10" t="s">
        <v>65</v>
      </c>
      <c r="E13" s="10" t="s">
        <v>66</v>
      </c>
      <c r="F13" s="11">
        <v>45751</v>
      </c>
      <c r="G13" s="12" t="s">
        <v>67</v>
      </c>
    </row>
    <row r="14" spans="1:25" ht="96" customHeight="1" x14ac:dyDescent="0.2">
      <c r="A14" s="5">
        <v>13</v>
      </c>
      <c r="B14" s="6" t="s">
        <v>68</v>
      </c>
      <c r="C14" s="6" t="s">
        <v>69</v>
      </c>
      <c r="D14" s="6" t="s">
        <v>70</v>
      </c>
      <c r="E14" s="6" t="s">
        <v>71</v>
      </c>
      <c r="F14" s="7">
        <v>45720</v>
      </c>
      <c r="G14" s="8" t="s">
        <v>72</v>
      </c>
    </row>
    <row r="15" spans="1:25" ht="96" customHeight="1" x14ac:dyDescent="0.2">
      <c r="A15" s="9">
        <v>14</v>
      </c>
      <c r="B15" s="10" t="s">
        <v>73</v>
      </c>
      <c r="C15" s="10" t="s">
        <v>74</v>
      </c>
      <c r="D15" s="10" t="s">
        <v>75</v>
      </c>
      <c r="E15" s="10" t="s">
        <v>76</v>
      </c>
      <c r="F15" s="11">
        <v>45751</v>
      </c>
      <c r="G15" s="12" t="s">
        <v>77</v>
      </c>
    </row>
    <row r="16" spans="1:25" ht="96" customHeight="1" x14ac:dyDescent="0.2">
      <c r="A16" s="5">
        <v>15</v>
      </c>
      <c r="B16" s="6" t="s">
        <v>78</v>
      </c>
      <c r="C16" s="6" t="s">
        <v>79</v>
      </c>
      <c r="D16" s="6" t="s">
        <v>80</v>
      </c>
      <c r="E16" s="6" t="s">
        <v>81</v>
      </c>
      <c r="F16" s="7">
        <v>45720</v>
      </c>
      <c r="G16" s="8" t="s">
        <v>82</v>
      </c>
    </row>
    <row r="17" spans="1:7" ht="96" customHeight="1" x14ac:dyDescent="0.2">
      <c r="A17" s="9">
        <v>16</v>
      </c>
      <c r="B17" s="10" t="s">
        <v>83</v>
      </c>
      <c r="C17" s="10" t="s">
        <v>84</v>
      </c>
      <c r="D17" s="10" t="s">
        <v>85</v>
      </c>
      <c r="E17" s="10" t="s">
        <v>86</v>
      </c>
      <c r="F17" s="11">
        <v>45692</v>
      </c>
      <c r="G17" s="12" t="s">
        <v>87</v>
      </c>
    </row>
    <row r="18" spans="1:7" ht="96" customHeight="1" x14ac:dyDescent="0.2">
      <c r="A18" s="5">
        <v>17</v>
      </c>
      <c r="B18" s="6" t="s">
        <v>88</v>
      </c>
      <c r="C18" s="6" t="s">
        <v>89</v>
      </c>
      <c r="D18" s="6" t="s">
        <v>90</v>
      </c>
      <c r="E18" s="6" t="s">
        <v>91</v>
      </c>
      <c r="F18" s="7">
        <v>45720</v>
      </c>
      <c r="G18" s="8" t="s">
        <v>92</v>
      </c>
    </row>
    <row r="19" spans="1:7" ht="96" customHeight="1" x14ac:dyDescent="0.2">
      <c r="A19" s="9">
        <v>18</v>
      </c>
      <c r="B19" s="10" t="s">
        <v>93</v>
      </c>
      <c r="C19" s="10" t="s">
        <v>94</v>
      </c>
      <c r="D19" s="10" t="s">
        <v>95</v>
      </c>
      <c r="E19" s="10" t="s">
        <v>96</v>
      </c>
      <c r="F19" s="11">
        <v>45751</v>
      </c>
      <c r="G19" s="12" t="s">
        <v>97</v>
      </c>
    </row>
    <row r="20" spans="1:7" ht="96" customHeight="1" x14ac:dyDescent="0.2">
      <c r="A20" s="5">
        <v>19</v>
      </c>
      <c r="B20" s="6" t="s">
        <v>98</v>
      </c>
      <c r="C20" s="6" t="s">
        <v>99</v>
      </c>
      <c r="D20" s="6" t="s">
        <v>100</v>
      </c>
      <c r="E20" s="6" t="s">
        <v>101</v>
      </c>
      <c r="F20" s="7">
        <v>45751</v>
      </c>
      <c r="G20" s="8" t="s">
        <v>102</v>
      </c>
    </row>
    <row r="21" spans="1:7" ht="96" customHeight="1" x14ac:dyDescent="0.2">
      <c r="A21" s="9">
        <v>20</v>
      </c>
      <c r="B21" s="10" t="s">
        <v>103</v>
      </c>
      <c r="C21" s="10" t="s">
        <v>104</v>
      </c>
      <c r="D21" s="10" t="s">
        <v>105</v>
      </c>
      <c r="E21" s="10" t="s">
        <v>106</v>
      </c>
      <c r="F21" s="11">
        <v>45751</v>
      </c>
      <c r="G21" s="12" t="s">
        <v>107</v>
      </c>
    </row>
    <row r="22" spans="1:7" ht="96" customHeight="1" x14ac:dyDescent="0.2">
      <c r="A22" s="5">
        <v>21</v>
      </c>
      <c r="B22" s="6" t="s">
        <v>108</v>
      </c>
      <c r="C22" s="6" t="s">
        <v>109</v>
      </c>
      <c r="D22" s="6" t="s">
        <v>110</v>
      </c>
      <c r="E22" s="6" t="s">
        <v>111</v>
      </c>
      <c r="F22" s="7">
        <v>45751</v>
      </c>
      <c r="G22" s="8" t="s">
        <v>112</v>
      </c>
    </row>
    <row r="23" spans="1:7" ht="96" customHeight="1" x14ac:dyDescent="0.2">
      <c r="A23" s="9">
        <v>22</v>
      </c>
      <c r="B23" s="10" t="s">
        <v>113</v>
      </c>
      <c r="C23" s="10" t="s">
        <v>114</v>
      </c>
      <c r="D23" s="10" t="s">
        <v>115</v>
      </c>
      <c r="E23" s="10" t="s">
        <v>116</v>
      </c>
      <c r="F23" s="11">
        <v>45751</v>
      </c>
      <c r="G23" s="12" t="s">
        <v>117</v>
      </c>
    </row>
    <row r="24" spans="1:7" ht="96" customHeight="1" x14ac:dyDescent="0.2">
      <c r="A24" s="5">
        <v>23</v>
      </c>
      <c r="B24" s="6" t="s">
        <v>118</v>
      </c>
      <c r="C24" s="6" t="s">
        <v>119</v>
      </c>
      <c r="D24" s="6" t="s">
        <v>120</v>
      </c>
      <c r="E24" s="6" t="s">
        <v>121</v>
      </c>
      <c r="F24" s="7">
        <v>45751</v>
      </c>
      <c r="G24" s="8" t="s">
        <v>122</v>
      </c>
    </row>
    <row r="25" spans="1:7" ht="96" customHeight="1" x14ac:dyDescent="0.2">
      <c r="A25" s="9">
        <v>24</v>
      </c>
      <c r="B25" s="10" t="s">
        <v>123</v>
      </c>
      <c r="C25" s="10" t="s">
        <v>124</v>
      </c>
      <c r="D25" s="10" t="s">
        <v>125</v>
      </c>
      <c r="E25" s="10" t="s">
        <v>126</v>
      </c>
      <c r="F25" s="11">
        <v>45720</v>
      </c>
      <c r="G25" s="12" t="s">
        <v>127</v>
      </c>
    </row>
    <row r="26" spans="1:7" ht="96" customHeight="1" x14ac:dyDescent="0.2">
      <c r="A26" s="5">
        <v>25</v>
      </c>
      <c r="B26" s="6" t="s">
        <v>128</v>
      </c>
      <c r="C26" s="6" t="s">
        <v>129</v>
      </c>
      <c r="D26" s="6" t="s">
        <v>130</v>
      </c>
      <c r="E26" s="6" t="s">
        <v>131</v>
      </c>
      <c r="F26" s="7">
        <v>45720</v>
      </c>
      <c r="G26" s="8" t="s">
        <v>132</v>
      </c>
    </row>
    <row r="27" spans="1:7" ht="96" customHeight="1" x14ac:dyDescent="0.2">
      <c r="A27" s="9">
        <v>26</v>
      </c>
      <c r="B27" s="10" t="s">
        <v>133</v>
      </c>
      <c r="C27" s="10" t="s">
        <v>134</v>
      </c>
      <c r="D27" s="10" t="s">
        <v>135</v>
      </c>
      <c r="E27" s="10" t="s">
        <v>136</v>
      </c>
      <c r="F27" s="11">
        <v>45751</v>
      </c>
      <c r="G27" s="12" t="s">
        <v>137</v>
      </c>
    </row>
    <row r="28" spans="1:7" ht="96" customHeight="1" x14ac:dyDescent="0.2">
      <c r="A28" s="5">
        <v>27</v>
      </c>
      <c r="B28" s="6" t="s">
        <v>138</v>
      </c>
      <c r="C28" s="6" t="s">
        <v>139</v>
      </c>
      <c r="D28" s="6" t="s">
        <v>140</v>
      </c>
      <c r="E28" s="6" t="s">
        <v>141</v>
      </c>
      <c r="F28" s="7">
        <v>45661</v>
      </c>
      <c r="G28" s="8" t="s">
        <v>142</v>
      </c>
    </row>
    <row r="29" spans="1:7" ht="96" customHeight="1" x14ac:dyDescent="0.2">
      <c r="A29" s="9">
        <v>28</v>
      </c>
      <c r="B29" s="10" t="s">
        <v>143</v>
      </c>
      <c r="C29" s="10" t="s">
        <v>144</v>
      </c>
      <c r="D29" s="10" t="s">
        <v>145</v>
      </c>
      <c r="E29" s="10" t="s">
        <v>146</v>
      </c>
      <c r="F29" s="11">
        <v>45692</v>
      </c>
      <c r="G29" s="12" t="s">
        <v>147</v>
      </c>
    </row>
    <row r="30" spans="1:7" ht="96" customHeight="1" x14ac:dyDescent="0.2">
      <c r="A30" s="5">
        <v>29</v>
      </c>
      <c r="B30" s="6" t="s">
        <v>148</v>
      </c>
      <c r="C30" s="6" t="s">
        <v>149</v>
      </c>
      <c r="D30" s="6" t="s">
        <v>150</v>
      </c>
      <c r="E30" s="6" t="s">
        <v>151</v>
      </c>
      <c r="F30" s="7">
        <v>45751</v>
      </c>
      <c r="G30" s="8" t="s">
        <v>152</v>
      </c>
    </row>
    <row r="31" spans="1:7" ht="96" customHeight="1" x14ac:dyDescent="0.2">
      <c r="A31" s="9">
        <v>30</v>
      </c>
      <c r="B31" s="10" t="s">
        <v>153</v>
      </c>
      <c r="C31" s="10" t="s">
        <v>154</v>
      </c>
      <c r="D31" s="10" t="s">
        <v>155</v>
      </c>
      <c r="E31" s="10" t="s">
        <v>156</v>
      </c>
      <c r="F31" s="10" t="s">
        <v>46</v>
      </c>
      <c r="G31" s="12" t="s">
        <v>157</v>
      </c>
    </row>
    <row r="32" spans="1:7" ht="96" customHeight="1" x14ac:dyDescent="0.2">
      <c r="A32" s="5">
        <v>31</v>
      </c>
      <c r="B32" s="6" t="s">
        <v>158</v>
      </c>
      <c r="C32" s="6" t="s">
        <v>159</v>
      </c>
      <c r="D32" s="6" t="s">
        <v>160</v>
      </c>
      <c r="E32" s="6" t="s">
        <v>161</v>
      </c>
      <c r="F32" s="7">
        <v>45692</v>
      </c>
      <c r="G32" s="8" t="s">
        <v>162</v>
      </c>
    </row>
    <row r="33" spans="1:7" ht="96" customHeight="1" x14ac:dyDescent="0.2">
      <c r="A33" s="9">
        <v>32</v>
      </c>
      <c r="B33" s="10" t="s">
        <v>163</v>
      </c>
      <c r="C33" s="10" t="s">
        <v>164</v>
      </c>
      <c r="D33" s="10" t="s">
        <v>165</v>
      </c>
      <c r="E33" s="10" t="s">
        <v>166</v>
      </c>
      <c r="F33" s="11">
        <v>45720</v>
      </c>
      <c r="G33" s="12" t="s">
        <v>167</v>
      </c>
    </row>
    <row r="34" spans="1:7" ht="96" customHeight="1" x14ac:dyDescent="0.2">
      <c r="A34" s="5">
        <v>33</v>
      </c>
      <c r="B34" s="6" t="s">
        <v>168</v>
      </c>
      <c r="C34" s="6" t="s">
        <v>169</v>
      </c>
      <c r="D34" s="6" t="s">
        <v>170</v>
      </c>
      <c r="E34" s="6" t="s">
        <v>171</v>
      </c>
      <c r="F34" s="7">
        <v>45751</v>
      </c>
      <c r="G34" s="8" t="s">
        <v>172</v>
      </c>
    </row>
    <row r="35" spans="1:7" ht="96" customHeight="1" x14ac:dyDescent="0.2">
      <c r="A35" s="9">
        <v>34</v>
      </c>
      <c r="B35" s="10" t="s">
        <v>173</v>
      </c>
      <c r="C35" s="10" t="s">
        <v>174</v>
      </c>
      <c r="D35" s="10" t="s">
        <v>175</v>
      </c>
      <c r="E35" s="10" t="s">
        <v>176</v>
      </c>
      <c r="F35" s="11">
        <v>45720</v>
      </c>
      <c r="G35" s="12" t="s">
        <v>177</v>
      </c>
    </row>
    <row r="36" spans="1:7" ht="96" customHeight="1" x14ac:dyDescent="0.2">
      <c r="A36" s="5">
        <v>35</v>
      </c>
      <c r="B36" s="6" t="s">
        <v>178</v>
      </c>
      <c r="C36" s="6" t="s">
        <v>179</v>
      </c>
      <c r="D36" s="6" t="s">
        <v>180</v>
      </c>
      <c r="E36" s="6" t="s">
        <v>181</v>
      </c>
      <c r="F36" s="7">
        <v>45751</v>
      </c>
      <c r="G36" s="8" t="s">
        <v>182</v>
      </c>
    </row>
    <row r="37" spans="1:7" ht="96" customHeight="1" x14ac:dyDescent="0.2">
      <c r="A37" s="9">
        <v>36</v>
      </c>
      <c r="B37" s="10" t="s">
        <v>183</v>
      </c>
      <c r="C37" s="10" t="s">
        <v>184</v>
      </c>
      <c r="D37" s="10" t="s">
        <v>185</v>
      </c>
      <c r="E37" s="10" t="s">
        <v>186</v>
      </c>
      <c r="F37" s="11">
        <v>45751</v>
      </c>
      <c r="G37" s="12" t="s">
        <v>187</v>
      </c>
    </row>
    <row r="38" spans="1:7" ht="96" customHeight="1" x14ac:dyDescent="0.2">
      <c r="A38" s="5">
        <v>37</v>
      </c>
      <c r="B38" s="6" t="s">
        <v>188</v>
      </c>
      <c r="C38" s="6" t="s">
        <v>189</v>
      </c>
      <c r="D38" s="6" t="s">
        <v>190</v>
      </c>
      <c r="E38" s="6" t="s">
        <v>191</v>
      </c>
      <c r="F38" s="7">
        <v>45751</v>
      </c>
      <c r="G38" s="8" t="s">
        <v>192</v>
      </c>
    </row>
    <row r="39" spans="1:7" ht="96" customHeight="1" x14ac:dyDescent="0.2">
      <c r="A39" s="9">
        <v>38</v>
      </c>
      <c r="B39" s="10" t="s">
        <v>193</v>
      </c>
      <c r="C39" s="10" t="s">
        <v>194</v>
      </c>
      <c r="D39" s="10" t="s">
        <v>195</v>
      </c>
      <c r="E39" s="10" t="s">
        <v>196</v>
      </c>
      <c r="F39" s="11">
        <v>45751</v>
      </c>
      <c r="G39" s="12" t="s">
        <v>197</v>
      </c>
    </row>
    <row r="40" spans="1:7" ht="96" customHeight="1" x14ac:dyDescent="0.2">
      <c r="A40" s="5">
        <v>39</v>
      </c>
      <c r="B40" s="6" t="s">
        <v>198</v>
      </c>
      <c r="C40" s="6" t="s">
        <v>199</v>
      </c>
      <c r="D40" s="6" t="s">
        <v>200</v>
      </c>
      <c r="E40" s="6" t="s">
        <v>201</v>
      </c>
      <c r="F40" s="7">
        <v>45751</v>
      </c>
      <c r="G40" s="8" t="s">
        <v>202</v>
      </c>
    </row>
    <row r="41" spans="1:7" ht="96" customHeight="1" x14ac:dyDescent="0.2">
      <c r="A41" s="9">
        <v>40</v>
      </c>
      <c r="B41" s="10" t="s">
        <v>203</v>
      </c>
      <c r="C41" s="10" t="s">
        <v>204</v>
      </c>
      <c r="D41" s="10" t="s">
        <v>205</v>
      </c>
      <c r="E41" s="10" t="s">
        <v>206</v>
      </c>
      <c r="F41" s="11">
        <v>45751</v>
      </c>
      <c r="G41" s="12" t="s">
        <v>207</v>
      </c>
    </row>
    <row r="42" spans="1:7" ht="96" customHeight="1" x14ac:dyDescent="0.2">
      <c r="A42" s="5">
        <v>41</v>
      </c>
      <c r="B42" s="6" t="s">
        <v>208</v>
      </c>
      <c r="C42" s="6" t="s">
        <v>209</v>
      </c>
      <c r="D42" s="6" t="s">
        <v>210</v>
      </c>
      <c r="E42" s="6" t="s">
        <v>211</v>
      </c>
      <c r="F42" s="7">
        <v>45751</v>
      </c>
      <c r="G42" s="8" t="s">
        <v>212</v>
      </c>
    </row>
    <row r="43" spans="1:7" ht="96" customHeight="1" x14ac:dyDescent="0.2">
      <c r="A43" s="9">
        <v>42</v>
      </c>
      <c r="B43" s="10" t="s">
        <v>213</v>
      </c>
      <c r="C43" s="10" t="s">
        <v>214</v>
      </c>
      <c r="D43" s="10" t="s">
        <v>215</v>
      </c>
      <c r="E43" s="10" t="s">
        <v>216</v>
      </c>
      <c r="F43" s="11">
        <v>45692</v>
      </c>
      <c r="G43" s="12" t="s">
        <v>217</v>
      </c>
    </row>
    <row r="44" spans="1:7" ht="96" customHeight="1" x14ac:dyDescent="0.2">
      <c r="A44" s="5">
        <v>43</v>
      </c>
      <c r="B44" s="6" t="s">
        <v>218</v>
      </c>
      <c r="C44" s="6" t="s">
        <v>219</v>
      </c>
      <c r="D44" s="6" t="s">
        <v>220</v>
      </c>
      <c r="E44" s="6" t="s">
        <v>221</v>
      </c>
      <c r="F44" s="7">
        <v>45692</v>
      </c>
      <c r="G44" s="8" t="s">
        <v>222</v>
      </c>
    </row>
    <row r="45" spans="1:7" ht="96" customHeight="1" x14ac:dyDescent="0.2">
      <c r="A45" s="9">
        <v>44</v>
      </c>
      <c r="B45" s="10" t="s">
        <v>223</v>
      </c>
      <c r="C45" s="10" t="s">
        <v>224</v>
      </c>
      <c r="D45" s="10" t="s">
        <v>225</v>
      </c>
      <c r="E45" s="10" t="s">
        <v>226</v>
      </c>
      <c r="F45" s="11">
        <v>45751</v>
      </c>
      <c r="G45" s="12" t="s">
        <v>227</v>
      </c>
    </row>
    <row r="46" spans="1:7" ht="96" customHeight="1" x14ac:dyDescent="0.2">
      <c r="A46" s="5">
        <v>45</v>
      </c>
      <c r="B46" s="6" t="s">
        <v>228</v>
      </c>
      <c r="C46" s="6" t="s">
        <v>229</v>
      </c>
      <c r="D46" s="6" t="s">
        <v>230</v>
      </c>
      <c r="E46" s="6" t="s">
        <v>231</v>
      </c>
      <c r="F46" s="7">
        <v>45751</v>
      </c>
      <c r="G46" s="8" t="s">
        <v>232</v>
      </c>
    </row>
    <row r="47" spans="1:7" ht="96" customHeight="1" x14ac:dyDescent="0.2">
      <c r="A47" s="9">
        <v>46</v>
      </c>
      <c r="B47" s="10" t="s">
        <v>233</v>
      </c>
      <c r="C47" s="10" t="s">
        <v>234</v>
      </c>
      <c r="D47" s="10" t="s">
        <v>235</v>
      </c>
      <c r="E47" s="10" t="s">
        <v>236</v>
      </c>
      <c r="F47" s="11">
        <v>45720</v>
      </c>
      <c r="G47" s="12" t="s">
        <v>237</v>
      </c>
    </row>
    <row r="48" spans="1:7" ht="96" customHeight="1" x14ac:dyDescent="0.2">
      <c r="A48" s="5">
        <v>47</v>
      </c>
      <c r="B48" s="6" t="s">
        <v>238</v>
      </c>
      <c r="C48" s="6" t="s">
        <v>239</v>
      </c>
      <c r="D48" s="6" t="s">
        <v>240</v>
      </c>
      <c r="E48" s="6" t="s">
        <v>241</v>
      </c>
      <c r="F48" s="7">
        <v>45751</v>
      </c>
      <c r="G48" s="8" t="s">
        <v>242</v>
      </c>
    </row>
    <row r="49" spans="1:7" ht="96" customHeight="1" x14ac:dyDescent="0.2">
      <c r="A49" s="9">
        <v>48</v>
      </c>
      <c r="B49" s="10" t="s">
        <v>243</v>
      </c>
      <c r="C49" s="10" t="s">
        <v>244</v>
      </c>
      <c r="D49" s="10" t="s">
        <v>245</v>
      </c>
      <c r="E49" s="10" t="s">
        <v>246</v>
      </c>
      <c r="F49" s="11">
        <v>45751</v>
      </c>
      <c r="G49" s="12" t="s">
        <v>247</v>
      </c>
    </row>
    <row r="50" spans="1:7" ht="96" customHeight="1" x14ac:dyDescent="0.2">
      <c r="A50" s="5">
        <v>49</v>
      </c>
      <c r="B50" s="6" t="s">
        <v>248</v>
      </c>
      <c r="C50" s="6" t="s">
        <v>249</v>
      </c>
      <c r="D50" s="6" t="s">
        <v>250</v>
      </c>
      <c r="E50" s="6" t="s">
        <v>251</v>
      </c>
      <c r="F50" s="7">
        <v>45692</v>
      </c>
      <c r="G50" s="8" t="s">
        <v>252</v>
      </c>
    </row>
    <row r="51" spans="1:7" ht="96" customHeight="1" x14ac:dyDescent="0.2">
      <c r="A51" s="9">
        <v>50</v>
      </c>
      <c r="B51" s="10" t="s">
        <v>253</v>
      </c>
      <c r="C51" s="10" t="s">
        <v>254</v>
      </c>
      <c r="D51" s="10" t="s">
        <v>255</v>
      </c>
      <c r="E51" s="10" t="s">
        <v>256</v>
      </c>
      <c r="F51" s="11">
        <v>45720</v>
      </c>
      <c r="G51" s="12" t="s">
        <v>257</v>
      </c>
    </row>
    <row r="52" spans="1:7" ht="96" customHeight="1" x14ac:dyDescent="0.2">
      <c r="A52" s="5">
        <v>51</v>
      </c>
      <c r="B52" s="6" t="s">
        <v>258</v>
      </c>
      <c r="C52" s="6" t="s">
        <v>259</v>
      </c>
      <c r="D52" s="6" t="s">
        <v>260</v>
      </c>
      <c r="E52" s="6" t="s">
        <v>261</v>
      </c>
      <c r="F52" s="7">
        <v>45751</v>
      </c>
      <c r="G52" s="8" t="s">
        <v>262</v>
      </c>
    </row>
    <row r="53" spans="1:7" ht="96" customHeight="1" x14ac:dyDescent="0.2">
      <c r="A53" s="9">
        <v>52</v>
      </c>
      <c r="B53" s="10" t="s">
        <v>263</v>
      </c>
      <c r="C53" s="10" t="s">
        <v>264</v>
      </c>
      <c r="D53" s="10" t="s">
        <v>265</v>
      </c>
      <c r="E53" s="10" t="s">
        <v>266</v>
      </c>
      <c r="F53" s="11">
        <v>45692</v>
      </c>
      <c r="G53" s="12" t="s">
        <v>267</v>
      </c>
    </row>
    <row r="54" spans="1:7" ht="96" customHeight="1" x14ac:dyDescent="0.2">
      <c r="A54" s="5">
        <v>53</v>
      </c>
      <c r="B54" s="6" t="s">
        <v>268</v>
      </c>
      <c r="C54" s="6" t="s">
        <v>269</v>
      </c>
      <c r="D54" s="6" t="s">
        <v>270</v>
      </c>
      <c r="E54" s="6" t="s">
        <v>271</v>
      </c>
      <c r="F54" s="7">
        <v>45720</v>
      </c>
      <c r="G54" s="8" t="s">
        <v>272</v>
      </c>
    </row>
    <row r="55" spans="1:7" ht="96" customHeight="1" x14ac:dyDescent="0.2">
      <c r="A55" s="9">
        <v>54</v>
      </c>
      <c r="B55" s="10" t="s">
        <v>273</v>
      </c>
      <c r="C55" s="10" t="s">
        <v>274</v>
      </c>
      <c r="D55" s="10" t="s">
        <v>275</v>
      </c>
      <c r="E55" s="10" t="s">
        <v>276</v>
      </c>
      <c r="F55" s="11">
        <v>45751</v>
      </c>
      <c r="G55" s="12" t="s">
        <v>277</v>
      </c>
    </row>
    <row r="56" spans="1:7" ht="96" customHeight="1" x14ac:dyDescent="0.2">
      <c r="A56" s="5">
        <v>55</v>
      </c>
      <c r="B56" s="6" t="s">
        <v>278</v>
      </c>
      <c r="C56" s="6" t="s">
        <v>279</v>
      </c>
      <c r="D56" s="6" t="s">
        <v>280</v>
      </c>
      <c r="E56" s="6" t="s">
        <v>281</v>
      </c>
      <c r="F56" s="7">
        <v>45751</v>
      </c>
      <c r="G56" s="8" t="s">
        <v>282</v>
      </c>
    </row>
    <row r="57" spans="1:7" ht="96" customHeight="1" x14ac:dyDescent="0.2">
      <c r="A57" s="9">
        <v>56</v>
      </c>
      <c r="B57" s="10" t="s">
        <v>283</v>
      </c>
      <c r="C57" s="10" t="s">
        <v>284</v>
      </c>
      <c r="D57" s="10" t="s">
        <v>285</v>
      </c>
      <c r="E57" s="10" t="s">
        <v>286</v>
      </c>
      <c r="F57" s="11">
        <v>45751</v>
      </c>
      <c r="G57" s="12" t="s">
        <v>287</v>
      </c>
    </row>
    <row r="58" spans="1:7" ht="96" customHeight="1" x14ac:dyDescent="0.2">
      <c r="A58" s="5">
        <v>57</v>
      </c>
      <c r="B58" s="6" t="s">
        <v>288</v>
      </c>
      <c r="C58" s="6" t="s">
        <v>289</v>
      </c>
      <c r="D58" s="6" t="s">
        <v>290</v>
      </c>
      <c r="E58" s="6" t="s">
        <v>291</v>
      </c>
      <c r="F58" s="7">
        <v>45751</v>
      </c>
      <c r="G58" s="8" t="s">
        <v>292</v>
      </c>
    </row>
    <row r="59" spans="1:7" ht="96" customHeight="1" x14ac:dyDescent="0.2">
      <c r="A59" s="9">
        <v>58</v>
      </c>
      <c r="B59" s="10" t="s">
        <v>293</v>
      </c>
      <c r="C59" s="10" t="s">
        <v>294</v>
      </c>
      <c r="D59" s="10" t="s">
        <v>295</v>
      </c>
      <c r="E59" s="10" t="s">
        <v>296</v>
      </c>
      <c r="F59" s="11">
        <v>45692</v>
      </c>
      <c r="G59" s="12" t="s">
        <v>297</v>
      </c>
    </row>
    <row r="60" spans="1:7" ht="96" customHeight="1" x14ac:dyDescent="0.2">
      <c r="A60" s="5">
        <v>59</v>
      </c>
      <c r="B60" s="6" t="s">
        <v>298</v>
      </c>
      <c r="C60" s="6" t="s">
        <v>299</v>
      </c>
      <c r="D60" s="6" t="s">
        <v>300</v>
      </c>
      <c r="E60" s="6" t="s">
        <v>301</v>
      </c>
      <c r="F60" s="7">
        <v>45751</v>
      </c>
      <c r="G60" s="8" t="s">
        <v>302</v>
      </c>
    </row>
    <row r="61" spans="1:7" ht="96" customHeight="1" x14ac:dyDescent="0.2">
      <c r="A61" s="9">
        <v>60</v>
      </c>
      <c r="B61" s="10" t="s">
        <v>303</v>
      </c>
      <c r="C61" s="10" t="s">
        <v>304</v>
      </c>
      <c r="D61" s="10" t="s">
        <v>305</v>
      </c>
      <c r="E61" s="10" t="s">
        <v>306</v>
      </c>
      <c r="F61" s="11">
        <v>45751</v>
      </c>
      <c r="G61" s="12" t="s">
        <v>307</v>
      </c>
    </row>
    <row r="62" spans="1:7" ht="96" customHeight="1" x14ac:dyDescent="0.2">
      <c r="A62" s="5">
        <v>61</v>
      </c>
      <c r="B62" s="6" t="s">
        <v>308</v>
      </c>
      <c r="C62" s="6" t="s">
        <v>309</v>
      </c>
      <c r="D62" s="6" t="s">
        <v>310</v>
      </c>
      <c r="E62" s="6" t="s">
        <v>311</v>
      </c>
      <c r="F62" s="7">
        <v>45720</v>
      </c>
      <c r="G62" s="8" t="s">
        <v>312</v>
      </c>
    </row>
    <row r="63" spans="1:7" ht="96" customHeight="1" x14ac:dyDescent="0.2">
      <c r="A63" s="9">
        <v>62</v>
      </c>
      <c r="B63" s="10" t="s">
        <v>313</v>
      </c>
      <c r="C63" s="10" t="s">
        <v>314</v>
      </c>
      <c r="D63" s="10" t="s">
        <v>315</v>
      </c>
      <c r="E63" s="10" t="s">
        <v>316</v>
      </c>
      <c r="F63" s="11">
        <v>45720</v>
      </c>
      <c r="G63" s="12" t="s">
        <v>317</v>
      </c>
    </row>
    <row r="64" spans="1:7" ht="96" customHeight="1" x14ac:dyDescent="0.2">
      <c r="A64" s="5">
        <v>63</v>
      </c>
      <c r="B64" s="6" t="s">
        <v>318</v>
      </c>
      <c r="C64" s="6" t="s">
        <v>319</v>
      </c>
      <c r="D64" s="6" t="s">
        <v>320</v>
      </c>
      <c r="E64" s="6" t="s">
        <v>321</v>
      </c>
      <c r="F64" s="7">
        <v>45661</v>
      </c>
      <c r="G64" s="8" t="s">
        <v>322</v>
      </c>
    </row>
    <row r="65" spans="1:7" ht="96" customHeight="1" x14ac:dyDescent="0.2">
      <c r="A65" s="9">
        <v>64</v>
      </c>
      <c r="B65" s="10" t="s">
        <v>323</v>
      </c>
      <c r="C65" s="10" t="s">
        <v>324</v>
      </c>
      <c r="D65" s="10" t="s">
        <v>325</v>
      </c>
      <c r="E65" s="10" t="s">
        <v>326</v>
      </c>
      <c r="F65" s="11">
        <v>45751</v>
      </c>
      <c r="G65" s="12" t="s">
        <v>327</v>
      </c>
    </row>
    <row r="66" spans="1:7" ht="96" customHeight="1" x14ac:dyDescent="0.2">
      <c r="A66" s="5">
        <v>65</v>
      </c>
      <c r="B66" s="6" t="s">
        <v>328</v>
      </c>
      <c r="C66" s="6" t="s">
        <v>329</v>
      </c>
      <c r="D66" s="6" t="s">
        <v>330</v>
      </c>
      <c r="E66" s="6" t="s">
        <v>331</v>
      </c>
      <c r="F66" s="7">
        <v>45720</v>
      </c>
      <c r="G66" s="8" t="s">
        <v>332</v>
      </c>
    </row>
    <row r="67" spans="1:7" ht="96" customHeight="1" x14ac:dyDescent="0.2">
      <c r="A67" s="9">
        <v>66</v>
      </c>
      <c r="B67" s="10" t="s">
        <v>333</v>
      </c>
      <c r="C67" s="10" t="s">
        <v>334</v>
      </c>
      <c r="D67" s="10" t="s">
        <v>335</v>
      </c>
      <c r="E67" s="10" t="s">
        <v>336</v>
      </c>
      <c r="F67" s="10" t="s">
        <v>46</v>
      </c>
      <c r="G67" s="12" t="s">
        <v>337</v>
      </c>
    </row>
    <row r="68" spans="1:7" ht="96" customHeight="1" x14ac:dyDescent="0.2">
      <c r="A68" s="5">
        <v>67</v>
      </c>
      <c r="B68" s="6" t="s">
        <v>338</v>
      </c>
      <c r="C68" s="6" t="s">
        <v>339</v>
      </c>
      <c r="D68" s="6" t="s">
        <v>340</v>
      </c>
      <c r="E68" s="6" t="s">
        <v>341</v>
      </c>
      <c r="F68" s="7">
        <v>45751</v>
      </c>
      <c r="G68" s="8" t="s">
        <v>342</v>
      </c>
    </row>
    <row r="69" spans="1:7" ht="96" customHeight="1" x14ac:dyDescent="0.2">
      <c r="A69" s="9">
        <v>68</v>
      </c>
      <c r="B69" s="10" t="s">
        <v>343</v>
      </c>
      <c r="C69" s="10" t="s">
        <v>344</v>
      </c>
      <c r="D69" s="10" t="s">
        <v>345</v>
      </c>
      <c r="E69" s="10" t="s">
        <v>346</v>
      </c>
      <c r="F69" s="11">
        <v>45751</v>
      </c>
      <c r="G69" s="12" t="s">
        <v>347</v>
      </c>
    </row>
    <row r="70" spans="1:7" ht="96" customHeight="1" x14ac:dyDescent="0.2">
      <c r="A70" s="5">
        <v>69</v>
      </c>
      <c r="B70" s="6" t="s">
        <v>348</v>
      </c>
      <c r="C70" s="6" t="s">
        <v>349</v>
      </c>
      <c r="D70" s="6" t="s">
        <v>350</v>
      </c>
      <c r="E70" s="6" t="s">
        <v>351</v>
      </c>
      <c r="F70" s="7">
        <v>45751</v>
      </c>
      <c r="G70" s="8" t="s">
        <v>352</v>
      </c>
    </row>
    <row r="71" spans="1:7" ht="96" customHeight="1" x14ac:dyDescent="0.2">
      <c r="A71" s="9">
        <v>70</v>
      </c>
      <c r="B71" s="10" t="s">
        <v>353</v>
      </c>
      <c r="C71" s="10" t="s">
        <v>354</v>
      </c>
      <c r="D71" s="10" t="s">
        <v>355</v>
      </c>
      <c r="E71" s="10" t="s">
        <v>356</v>
      </c>
      <c r="F71" s="11">
        <v>45751</v>
      </c>
      <c r="G71" s="12" t="s">
        <v>357</v>
      </c>
    </row>
    <row r="72" spans="1:7" ht="96" customHeight="1" x14ac:dyDescent="0.2">
      <c r="A72" s="13">
        <v>71</v>
      </c>
      <c r="B72" s="14" t="s">
        <v>358</v>
      </c>
      <c r="C72" s="14" t="s">
        <v>359</v>
      </c>
      <c r="D72" s="14" t="s">
        <v>360</v>
      </c>
      <c r="E72" s="14" t="s">
        <v>361</v>
      </c>
      <c r="F72" s="15">
        <v>45720</v>
      </c>
      <c r="G72" s="16" t="s">
        <v>362</v>
      </c>
    </row>
    <row r="73" spans="1:7" ht="12.75" x14ac:dyDescent="0.2">
      <c r="A73" s="17"/>
    </row>
    <row r="74" spans="1:7" ht="12.75" x14ac:dyDescent="0.2">
      <c r="A74" s="17"/>
    </row>
    <row r="75" spans="1:7" ht="12.75" x14ac:dyDescent="0.2">
      <c r="A75" s="17"/>
    </row>
    <row r="76" spans="1:7" ht="12.75" x14ac:dyDescent="0.2">
      <c r="A76" s="17"/>
    </row>
    <row r="77" spans="1:7" ht="12.75" x14ac:dyDescent="0.2">
      <c r="A77" s="17"/>
    </row>
    <row r="78" spans="1:7" ht="12.75" x14ac:dyDescent="0.2">
      <c r="A78" s="17"/>
    </row>
    <row r="79" spans="1:7" ht="12.75" x14ac:dyDescent="0.2">
      <c r="A79" s="17"/>
    </row>
    <row r="80" spans="1:7" ht="12.75" x14ac:dyDescent="0.2">
      <c r="A80" s="17"/>
    </row>
    <row r="81" spans="1:1" ht="12.75" x14ac:dyDescent="0.2">
      <c r="A81" s="17"/>
    </row>
    <row r="82" spans="1:1" ht="12.75" x14ac:dyDescent="0.2">
      <c r="A82" s="17"/>
    </row>
    <row r="83" spans="1:1" ht="12.75" x14ac:dyDescent="0.2">
      <c r="A83" s="17"/>
    </row>
    <row r="84" spans="1:1" ht="12.75" x14ac:dyDescent="0.2">
      <c r="A84" s="17"/>
    </row>
    <row r="85" spans="1:1" ht="12.75" x14ac:dyDescent="0.2">
      <c r="A85" s="17"/>
    </row>
    <row r="86" spans="1:1" ht="12.75" x14ac:dyDescent="0.2">
      <c r="A86" s="17"/>
    </row>
    <row r="87" spans="1:1" ht="12.75" x14ac:dyDescent="0.2">
      <c r="A87" s="17"/>
    </row>
    <row r="88" spans="1:1" ht="12.75" x14ac:dyDescent="0.2">
      <c r="A88" s="17"/>
    </row>
    <row r="89" spans="1:1" ht="12.75" x14ac:dyDescent="0.2">
      <c r="A89" s="17"/>
    </row>
    <row r="90" spans="1:1" ht="12.75" x14ac:dyDescent="0.2">
      <c r="A90" s="17"/>
    </row>
    <row r="91" spans="1:1" ht="12.75" x14ac:dyDescent="0.2">
      <c r="A91" s="17"/>
    </row>
    <row r="92" spans="1:1" ht="12.75" x14ac:dyDescent="0.2">
      <c r="A92" s="17"/>
    </row>
    <row r="93" spans="1:1" ht="12.75" x14ac:dyDescent="0.2">
      <c r="A93" s="17"/>
    </row>
    <row r="94" spans="1:1" ht="12.75" x14ac:dyDescent="0.2">
      <c r="A94" s="17"/>
    </row>
    <row r="95" spans="1:1" ht="12.75" x14ac:dyDescent="0.2">
      <c r="A95" s="17"/>
    </row>
    <row r="96" spans="1:1" ht="12.75" x14ac:dyDescent="0.2">
      <c r="A96" s="17"/>
    </row>
    <row r="97" spans="1:1" ht="12.75" x14ac:dyDescent="0.2">
      <c r="A97" s="17"/>
    </row>
    <row r="98" spans="1:1" ht="12.75" x14ac:dyDescent="0.2">
      <c r="A98" s="17"/>
    </row>
    <row r="99" spans="1:1" ht="12.75" x14ac:dyDescent="0.2">
      <c r="A99" s="17"/>
    </row>
    <row r="100" spans="1:1" ht="12.75" x14ac:dyDescent="0.2">
      <c r="A100" s="17"/>
    </row>
    <row r="101" spans="1:1" ht="12.75" x14ac:dyDescent="0.2">
      <c r="A101" s="17"/>
    </row>
    <row r="102" spans="1:1" ht="12.75" x14ac:dyDescent="0.2">
      <c r="A102" s="17"/>
    </row>
    <row r="103" spans="1:1" ht="12.75" x14ac:dyDescent="0.2">
      <c r="A103" s="17"/>
    </row>
    <row r="104" spans="1:1" ht="12.75" x14ac:dyDescent="0.2">
      <c r="A104" s="17"/>
    </row>
    <row r="105" spans="1:1" ht="12.75" x14ac:dyDescent="0.2">
      <c r="A105" s="17"/>
    </row>
    <row r="106" spans="1:1" ht="12.75" x14ac:dyDescent="0.2">
      <c r="A106" s="17"/>
    </row>
    <row r="107" spans="1:1" ht="12.75" x14ac:dyDescent="0.2">
      <c r="A107" s="17"/>
    </row>
    <row r="108" spans="1:1" ht="12.75" x14ac:dyDescent="0.2">
      <c r="A108" s="17"/>
    </row>
    <row r="109" spans="1:1" ht="12.75" x14ac:dyDescent="0.2">
      <c r="A109" s="17"/>
    </row>
    <row r="110" spans="1:1" ht="12.75" x14ac:dyDescent="0.2">
      <c r="A110" s="17"/>
    </row>
    <row r="111" spans="1:1" ht="12.75" x14ac:dyDescent="0.2">
      <c r="A111" s="17"/>
    </row>
    <row r="112" spans="1:1" ht="12.75" x14ac:dyDescent="0.2">
      <c r="A112" s="17"/>
    </row>
    <row r="113" spans="1:1" ht="12.75" x14ac:dyDescent="0.2">
      <c r="A113" s="17"/>
    </row>
    <row r="114" spans="1:1" ht="12.75" x14ac:dyDescent="0.2">
      <c r="A114" s="17"/>
    </row>
    <row r="115" spans="1:1" ht="12.75" x14ac:dyDescent="0.2">
      <c r="A115" s="17"/>
    </row>
    <row r="116" spans="1:1" ht="12.75" x14ac:dyDescent="0.2">
      <c r="A116" s="17"/>
    </row>
    <row r="117" spans="1:1" ht="12.75" x14ac:dyDescent="0.2">
      <c r="A117" s="17"/>
    </row>
    <row r="118" spans="1:1" ht="12.75" x14ac:dyDescent="0.2">
      <c r="A118" s="17"/>
    </row>
    <row r="119" spans="1:1" ht="12.75" x14ac:dyDescent="0.2">
      <c r="A119" s="17"/>
    </row>
    <row r="120" spans="1:1" ht="12.75" x14ac:dyDescent="0.2">
      <c r="A120" s="17"/>
    </row>
    <row r="121" spans="1:1" ht="12.75" x14ac:dyDescent="0.2">
      <c r="A121" s="17"/>
    </row>
    <row r="122" spans="1:1" ht="12.75" x14ac:dyDescent="0.2">
      <c r="A122" s="17"/>
    </row>
    <row r="123" spans="1:1" ht="12.75" x14ac:dyDescent="0.2">
      <c r="A123" s="17"/>
    </row>
    <row r="124" spans="1:1" ht="12.75" x14ac:dyDescent="0.2">
      <c r="A124" s="17"/>
    </row>
    <row r="125" spans="1:1" ht="12.75" x14ac:dyDescent="0.2">
      <c r="A125" s="17"/>
    </row>
    <row r="126" spans="1:1" ht="12.75" x14ac:dyDescent="0.2">
      <c r="A126" s="17"/>
    </row>
    <row r="127" spans="1:1" ht="12.75" x14ac:dyDescent="0.2">
      <c r="A127" s="17"/>
    </row>
    <row r="128" spans="1:1" ht="12.75" x14ac:dyDescent="0.2">
      <c r="A128" s="17"/>
    </row>
    <row r="129" spans="1:1" ht="12.75" x14ac:dyDescent="0.2">
      <c r="A129" s="17"/>
    </row>
    <row r="130" spans="1:1" ht="12.75" x14ac:dyDescent="0.2">
      <c r="A130" s="17"/>
    </row>
    <row r="131" spans="1:1" ht="12.75" x14ac:dyDescent="0.2">
      <c r="A131" s="17"/>
    </row>
    <row r="132" spans="1:1" ht="12.75" x14ac:dyDescent="0.2">
      <c r="A132" s="17"/>
    </row>
    <row r="133" spans="1:1" ht="12.75" x14ac:dyDescent="0.2">
      <c r="A133" s="17"/>
    </row>
    <row r="134" spans="1:1" ht="12.75" x14ac:dyDescent="0.2">
      <c r="A134" s="17"/>
    </row>
    <row r="135" spans="1:1" ht="12.75" x14ac:dyDescent="0.2">
      <c r="A135" s="17"/>
    </row>
    <row r="136" spans="1:1" ht="12.75" x14ac:dyDescent="0.2">
      <c r="A136" s="17"/>
    </row>
    <row r="137" spans="1:1" ht="12.75" x14ac:dyDescent="0.2">
      <c r="A137" s="17"/>
    </row>
    <row r="138" spans="1:1" ht="12.75" x14ac:dyDescent="0.2">
      <c r="A138" s="17"/>
    </row>
    <row r="139" spans="1:1" ht="12.75" x14ac:dyDescent="0.2">
      <c r="A139" s="17"/>
    </row>
    <row r="140" spans="1:1" ht="12.75" x14ac:dyDescent="0.2">
      <c r="A140" s="17"/>
    </row>
    <row r="141" spans="1:1" ht="12.75" x14ac:dyDescent="0.2">
      <c r="A141" s="17"/>
    </row>
    <row r="142" spans="1:1" ht="12.75" x14ac:dyDescent="0.2">
      <c r="A142" s="17"/>
    </row>
    <row r="143" spans="1:1" ht="12.75" x14ac:dyDescent="0.2">
      <c r="A143" s="17"/>
    </row>
    <row r="144" spans="1:1" ht="12.75" x14ac:dyDescent="0.2">
      <c r="A144" s="17"/>
    </row>
    <row r="145" spans="1:1" ht="12.75" x14ac:dyDescent="0.2">
      <c r="A145" s="17"/>
    </row>
    <row r="146" spans="1:1" ht="12.75" x14ac:dyDescent="0.2">
      <c r="A146" s="17"/>
    </row>
    <row r="147" spans="1:1" ht="12.75" x14ac:dyDescent="0.2">
      <c r="A147" s="17"/>
    </row>
    <row r="148" spans="1:1" ht="12.75" x14ac:dyDescent="0.2">
      <c r="A148" s="17"/>
    </row>
    <row r="149" spans="1:1" ht="12.75" x14ac:dyDescent="0.2">
      <c r="A149" s="17"/>
    </row>
    <row r="150" spans="1:1" ht="12.75" x14ac:dyDescent="0.2">
      <c r="A150" s="17"/>
    </row>
    <row r="151" spans="1:1" ht="12.75" x14ac:dyDescent="0.2">
      <c r="A151" s="17"/>
    </row>
    <row r="152" spans="1:1" ht="12.75" x14ac:dyDescent="0.2">
      <c r="A152" s="17"/>
    </row>
    <row r="153" spans="1:1" ht="12.75" x14ac:dyDescent="0.2">
      <c r="A153" s="17"/>
    </row>
    <row r="154" spans="1:1" ht="12.75" x14ac:dyDescent="0.2">
      <c r="A154" s="17"/>
    </row>
    <row r="155" spans="1:1" ht="12.75" x14ac:dyDescent="0.2">
      <c r="A155" s="17"/>
    </row>
    <row r="156" spans="1:1" ht="12.75" x14ac:dyDescent="0.2">
      <c r="A156" s="17"/>
    </row>
    <row r="157" spans="1:1" ht="12.75" x14ac:dyDescent="0.2">
      <c r="A157" s="17"/>
    </row>
    <row r="158" spans="1:1" ht="12.75" x14ac:dyDescent="0.2">
      <c r="A158" s="17"/>
    </row>
    <row r="159" spans="1:1" ht="12.75" x14ac:dyDescent="0.2">
      <c r="A159" s="17"/>
    </row>
    <row r="160" spans="1:1" ht="12.75" x14ac:dyDescent="0.2">
      <c r="A160" s="17"/>
    </row>
    <row r="161" spans="1:1" ht="12.75" x14ac:dyDescent="0.2">
      <c r="A161" s="17"/>
    </row>
    <row r="162" spans="1:1" ht="12.75" x14ac:dyDescent="0.2">
      <c r="A162" s="17"/>
    </row>
    <row r="163" spans="1:1" ht="12.75" x14ac:dyDescent="0.2">
      <c r="A163" s="17"/>
    </row>
    <row r="164" spans="1:1" ht="12.75" x14ac:dyDescent="0.2">
      <c r="A164" s="17"/>
    </row>
    <row r="165" spans="1:1" ht="12.75" x14ac:dyDescent="0.2">
      <c r="A165" s="17"/>
    </row>
    <row r="166" spans="1:1" ht="12.75" x14ac:dyDescent="0.2">
      <c r="A166" s="17"/>
    </row>
    <row r="167" spans="1:1" ht="12.75" x14ac:dyDescent="0.2">
      <c r="A167" s="17"/>
    </row>
    <row r="168" spans="1:1" ht="12.75" x14ac:dyDescent="0.2">
      <c r="A168" s="17"/>
    </row>
    <row r="169" spans="1:1" ht="12.75" x14ac:dyDescent="0.2">
      <c r="A169" s="17"/>
    </row>
    <row r="170" spans="1:1" ht="12.75" x14ac:dyDescent="0.2">
      <c r="A170" s="17"/>
    </row>
    <row r="171" spans="1:1" ht="12.75" x14ac:dyDescent="0.2">
      <c r="A171" s="17"/>
    </row>
    <row r="172" spans="1:1" ht="12.75" x14ac:dyDescent="0.2">
      <c r="A172" s="17"/>
    </row>
    <row r="173" spans="1:1" ht="12.75" x14ac:dyDescent="0.2">
      <c r="A173" s="17"/>
    </row>
    <row r="174" spans="1:1" ht="12.75" x14ac:dyDescent="0.2">
      <c r="A174" s="17"/>
    </row>
    <row r="175" spans="1:1" ht="12.75" x14ac:dyDescent="0.2">
      <c r="A175" s="17"/>
    </row>
    <row r="176" spans="1:1" ht="12.75" x14ac:dyDescent="0.2">
      <c r="A176" s="17"/>
    </row>
    <row r="177" spans="1:1" ht="12.75" x14ac:dyDescent="0.2">
      <c r="A177" s="17"/>
    </row>
    <row r="178" spans="1:1" ht="12.75" x14ac:dyDescent="0.2">
      <c r="A178" s="17"/>
    </row>
    <row r="179" spans="1:1" ht="12.75" x14ac:dyDescent="0.2">
      <c r="A179" s="17"/>
    </row>
    <row r="180" spans="1:1" ht="12.75" x14ac:dyDescent="0.2">
      <c r="A180" s="17"/>
    </row>
    <row r="181" spans="1:1" ht="12.75" x14ac:dyDescent="0.2">
      <c r="A181" s="17"/>
    </row>
    <row r="182" spans="1:1" ht="12.75" x14ac:dyDescent="0.2">
      <c r="A182" s="17"/>
    </row>
    <row r="183" spans="1:1" ht="12.75" x14ac:dyDescent="0.2">
      <c r="A183" s="17"/>
    </row>
    <row r="184" spans="1:1" ht="12.75" x14ac:dyDescent="0.2">
      <c r="A184" s="17"/>
    </row>
    <row r="185" spans="1:1" ht="12.75" x14ac:dyDescent="0.2">
      <c r="A185" s="17"/>
    </row>
    <row r="186" spans="1:1" ht="12.75" x14ac:dyDescent="0.2">
      <c r="A186" s="17"/>
    </row>
    <row r="187" spans="1:1" ht="12.75" x14ac:dyDescent="0.2">
      <c r="A187" s="17"/>
    </row>
    <row r="188" spans="1:1" ht="12.75" x14ac:dyDescent="0.2">
      <c r="A188" s="17"/>
    </row>
    <row r="189" spans="1:1" ht="12.75" x14ac:dyDescent="0.2">
      <c r="A189" s="17"/>
    </row>
    <row r="190" spans="1:1" ht="12.75" x14ac:dyDescent="0.2">
      <c r="A190" s="17"/>
    </row>
    <row r="191" spans="1:1" ht="12.75" x14ac:dyDescent="0.2">
      <c r="A191" s="17"/>
    </row>
    <row r="192" spans="1:1" ht="12.75" x14ac:dyDescent="0.2">
      <c r="A192" s="17"/>
    </row>
    <row r="193" spans="1:1" ht="12.75" x14ac:dyDescent="0.2">
      <c r="A193" s="17"/>
    </row>
    <row r="194" spans="1:1" ht="12.75" x14ac:dyDescent="0.2">
      <c r="A194" s="17"/>
    </row>
    <row r="195" spans="1:1" ht="12.75" x14ac:dyDescent="0.2">
      <c r="A195" s="17"/>
    </row>
    <row r="196" spans="1:1" ht="12.75" x14ac:dyDescent="0.2">
      <c r="A196" s="17"/>
    </row>
    <row r="197" spans="1:1" ht="12.75" x14ac:dyDescent="0.2">
      <c r="A197" s="17"/>
    </row>
    <row r="198" spans="1:1" ht="12.75" x14ac:dyDescent="0.2">
      <c r="A198" s="17"/>
    </row>
    <row r="199" spans="1:1" ht="12.75" x14ac:dyDescent="0.2">
      <c r="A199" s="17"/>
    </row>
    <row r="200" spans="1:1" ht="12.75" x14ac:dyDescent="0.2">
      <c r="A200" s="17"/>
    </row>
    <row r="201" spans="1:1" ht="12.75" x14ac:dyDescent="0.2">
      <c r="A201" s="17"/>
    </row>
    <row r="202" spans="1:1" ht="12.75" x14ac:dyDescent="0.2">
      <c r="A202" s="17"/>
    </row>
    <row r="203" spans="1:1" ht="12.75" x14ac:dyDescent="0.2">
      <c r="A203" s="17"/>
    </row>
    <row r="204" spans="1:1" ht="12.75" x14ac:dyDescent="0.2">
      <c r="A204" s="17"/>
    </row>
    <row r="205" spans="1:1" ht="12.75" x14ac:dyDescent="0.2">
      <c r="A205" s="17"/>
    </row>
    <row r="206" spans="1:1" ht="12.75" x14ac:dyDescent="0.2">
      <c r="A206" s="17"/>
    </row>
    <row r="207" spans="1:1" ht="12.75" x14ac:dyDescent="0.2">
      <c r="A207" s="17"/>
    </row>
    <row r="208" spans="1:1" ht="12.75" x14ac:dyDescent="0.2">
      <c r="A208" s="17"/>
    </row>
    <row r="209" spans="1:1" ht="12.75" x14ac:dyDescent="0.2">
      <c r="A209" s="17"/>
    </row>
    <row r="210" spans="1:1" ht="12.75" x14ac:dyDescent="0.2">
      <c r="A210" s="17"/>
    </row>
    <row r="211" spans="1:1" ht="12.75" x14ac:dyDescent="0.2">
      <c r="A211" s="17"/>
    </row>
    <row r="212" spans="1:1" ht="12.75" x14ac:dyDescent="0.2">
      <c r="A212" s="17"/>
    </row>
    <row r="213" spans="1:1" ht="12.75" x14ac:dyDescent="0.2">
      <c r="A213" s="17"/>
    </row>
    <row r="214" spans="1:1" ht="12.75" x14ac:dyDescent="0.2">
      <c r="A214" s="17"/>
    </row>
    <row r="215" spans="1:1" ht="12.75" x14ac:dyDescent="0.2">
      <c r="A215" s="17"/>
    </row>
    <row r="216" spans="1:1" ht="12.75" x14ac:dyDescent="0.2">
      <c r="A216" s="17"/>
    </row>
    <row r="217" spans="1:1" ht="12.75" x14ac:dyDescent="0.2">
      <c r="A217" s="17"/>
    </row>
    <row r="218" spans="1:1" ht="12.75" x14ac:dyDescent="0.2">
      <c r="A218" s="17"/>
    </row>
    <row r="219" spans="1:1" ht="12.75" x14ac:dyDescent="0.2">
      <c r="A219" s="17"/>
    </row>
    <row r="220" spans="1:1" ht="12.75" x14ac:dyDescent="0.2">
      <c r="A220" s="17"/>
    </row>
    <row r="221" spans="1:1" ht="12.75" x14ac:dyDescent="0.2">
      <c r="A221" s="17"/>
    </row>
    <row r="222" spans="1:1" ht="12.75" x14ac:dyDescent="0.2">
      <c r="A222" s="17"/>
    </row>
    <row r="223" spans="1:1" ht="12.75" x14ac:dyDescent="0.2">
      <c r="A223" s="17"/>
    </row>
    <row r="224" spans="1:1" ht="12.75" x14ac:dyDescent="0.2">
      <c r="A224" s="17"/>
    </row>
    <row r="225" spans="1:1" ht="12.75" x14ac:dyDescent="0.2">
      <c r="A225" s="17"/>
    </row>
    <row r="226" spans="1:1" ht="12.75" x14ac:dyDescent="0.2">
      <c r="A226" s="17"/>
    </row>
    <row r="227" spans="1:1" ht="12.75" x14ac:dyDescent="0.2">
      <c r="A227" s="17"/>
    </row>
    <row r="228" spans="1:1" ht="12.75" x14ac:dyDescent="0.2">
      <c r="A228" s="17"/>
    </row>
    <row r="229" spans="1:1" ht="12.75" x14ac:dyDescent="0.2">
      <c r="A229" s="17"/>
    </row>
    <row r="230" spans="1:1" ht="12.75" x14ac:dyDescent="0.2">
      <c r="A230" s="17"/>
    </row>
    <row r="231" spans="1:1" ht="12.75" x14ac:dyDescent="0.2">
      <c r="A231" s="17"/>
    </row>
    <row r="232" spans="1:1" ht="12.75" x14ac:dyDescent="0.2">
      <c r="A232" s="17"/>
    </row>
    <row r="233" spans="1:1" ht="12.75" x14ac:dyDescent="0.2">
      <c r="A233" s="17"/>
    </row>
    <row r="234" spans="1:1" ht="12.75" x14ac:dyDescent="0.2">
      <c r="A234" s="17"/>
    </row>
    <row r="235" spans="1:1" ht="12.75" x14ac:dyDescent="0.2">
      <c r="A235" s="17"/>
    </row>
    <row r="236" spans="1:1" ht="12.75" x14ac:dyDescent="0.2">
      <c r="A236" s="17"/>
    </row>
    <row r="237" spans="1:1" ht="12.75" x14ac:dyDescent="0.2">
      <c r="A237" s="17"/>
    </row>
    <row r="238" spans="1:1" ht="12.75" x14ac:dyDescent="0.2">
      <c r="A238" s="17"/>
    </row>
    <row r="239" spans="1:1" ht="12.75" x14ac:dyDescent="0.2">
      <c r="A239" s="17"/>
    </row>
    <row r="240" spans="1:1" ht="12.75" x14ac:dyDescent="0.2">
      <c r="A240" s="17"/>
    </row>
    <row r="241" spans="1:1" ht="12.75" x14ac:dyDescent="0.2">
      <c r="A241" s="17"/>
    </row>
    <row r="242" spans="1:1" ht="12.75" x14ac:dyDescent="0.2">
      <c r="A242" s="17"/>
    </row>
    <row r="243" spans="1:1" ht="12.75" x14ac:dyDescent="0.2">
      <c r="A243" s="17"/>
    </row>
    <row r="244" spans="1:1" ht="12.75" x14ac:dyDescent="0.2">
      <c r="A244" s="17"/>
    </row>
    <row r="245" spans="1:1" ht="12.75" x14ac:dyDescent="0.2">
      <c r="A245" s="17"/>
    </row>
    <row r="246" spans="1:1" ht="12.75" x14ac:dyDescent="0.2">
      <c r="A246" s="17"/>
    </row>
    <row r="247" spans="1:1" ht="12.75" x14ac:dyDescent="0.2">
      <c r="A247" s="17"/>
    </row>
    <row r="248" spans="1:1" ht="12.75" x14ac:dyDescent="0.2">
      <c r="A248" s="17"/>
    </row>
    <row r="249" spans="1:1" ht="12.75" x14ac:dyDescent="0.2">
      <c r="A249" s="17"/>
    </row>
    <row r="250" spans="1:1" ht="12.75" x14ac:dyDescent="0.2">
      <c r="A250" s="17"/>
    </row>
    <row r="251" spans="1:1" ht="12.75" x14ac:dyDescent="0.2">
      <c r="A251" s="17"/>
    </row>
    <row r="252" spans="1:1" ht="12.75" x14ac:dyDescent="0.2">
      <c r="A252" s="17"/>
    </row>
    <row r="253" spans="1:1" ht="12.75" x14ac:dyDescent="0.2">
      <c r="A253" s="17"/>
    </row>
    <row r="254" spans="1:1" ht="12.75" x14ac:dyDescent="0.2">
      <c r="A254" s="17"/>
    </row>
    <row r="255" spans="1:1" ht="12.75" x14ac:dyDescent="0.2">
      <c r="A255" s="17"/>
    </row>
    <row r="256" spans="1:1" ht="12.75" x14ac:dyDescent="0.2">
      <c r="A256" s="17"/>
    </row>
    <row r="257" spans="1:1" ht="12.75" x14ac:dyDescent="0.2">
      <c r="A257" s="17"/>
    </row>
    <row r="258" spans="1:1" ht="12.75" x14ac:dyDescent="0.2">
      <c r="A258" s="17"/>
    </row>
    <row r="259" spans="1:1" ht="12.75" x14ac:dyDescent="0.2">
      <c r="A259" s="17"/>
    </row>
    <row r="260" spans="1:1" ht="12.75" x14ac:dyDescent="0.2">
      <c r="A260" s="17"/>
    </row>
    <row r="261" spans="1:1" ht="12.75" x14ac:dyDescent="0.2">
      <c r="A261" s="17"/>
    </row>
    <row r="262" spans="1:1" ht="12.75" x14ac:dyDescent="0.2">
      <c r="A262" s="17"/>
    </row>
    <row r="263" spans="1:1" ht="12.75" x14ac:dyDescent="0.2">
      <c r="A263" s="17"/>
    </row>
    <row r="264" spans="1:1" ht="12.75" x14ac:dyDescent="0.2">
      <c r="A264" s="17"/>
    </row>
    <row r="265" spans="1:1" ht="12.75" x14ac:dyDescent="0.2">
      <c r="A265" s="17"/>
    </row>
    <row r="266" spans="1:1" ht="12.75" x14ac:dyDescent="0.2">
      <c r="A266" s="17"/>
    </row>
    <row r="267" spans="1:1" ht="12.75" x14ac:dyDescent="0.2">
      <c r="A267" s="17"/>
    </row>
    <row r="268" spans="1:1" ht="12.75" x14ac:dyDescent="0.2">
      <c r="A268" s="17"/>
    </row>
    <row r="269" spans="1:1" ht="12.75" x14ac:dyDescent="0.2">
      <c r="A269" s="17"/>
    </row>
    <row r="270" spans="1:1" ht="12.75" x14ac:dyDescent="0.2">
      <c r="A270" s="17"/>
    </row>
    <row r="271" spans="1:1" ht="12.75" x14ac:dyDescent="0.2">
      <c r="A271" s="17"/>
    </row>
    <row r="272" spans="1:1" ht="12.75" x14ac:dyDescent="0.2">
      <c r="A272" s="17"/>
    </row>
    <row r="273" spans="1:1" ht="12.75" x14ac:dyDescent="0.2">
      <c r="A273" s="17"/>
    </row>
    <row r="274" spans="1:1" ht="12.75" x14ac:dyDescent="0.2">
      <c r="A274" s="17"/>
    </row>
    <row r="275" spans="1:1" ht="12.75" x14ac:dyDescent="0.2">
      <c r="A275" s="17"/>
    </row>
    <row r="276" spans="1:1" ht="12.75" x14ac:dyDescent="0.2">
      <c r="A276" s="17"/>
    </row>
    <row r="277" spans="1:1" ht="12.75" x14ac:dyDescent="0.2">
      <c r="A277" s="17"/>
    </row>
    <row r="278" spans="1:1" ht="12.75" x14ac:dyDescent="0.2">
      <c r="A278" s="17"/>
    </row>
    <row r="279" spans="1:1" ht="12.75" x14ac:dyDescent="0.2">
      <c r="A279" s="17"/>
    </row>
    <row r="280" spans="1:1" ht="12.75" x14ac:dyDescent="0.2">
      <c r="A280" s="17"/>
    </row>
    <row r="281" spans="1:1" ht="12.75" x14ac:dyDescent="0.2">
      <c r="A281" s="17"/>
    </row>
    <row r="282" spans="1:1" ht="12.75" x14ac:dyDescent="0.2">
      <c r="A282" s="17"/>
    </row>
    <row r="283" spans="1:1" ht="12.75" x14ac:dyDescent="0.2">
      <c r="A283" s="17"/>
    </row>
    <row r="284" spans="1:1" ht="12.75" x14ac:dyDescent="0.2">
      <c r="A284" s="17"/>
    </row>
    <row r="285" spans="1:1" ht="12.75" x14ac:dyDescent="0.2">
      <c r="A285" s="17"/>
    </row>
    <row r="286" spans="1:1" ht="12.75" x14ac:dyDescent="0.2">
      <c r="A286" s="17"/>
    </row>
    <row r="287" spans="1:1" ht="12.75" x14ac:dyDescent="0.2">
      <c r="A287" s="17"/>
    </row>
    <row r="288" spans="1:1" ht="12.75" x14ac:dyDescent="0.2">
      <c r="A288" s="17"/>
    </row>
    <row r="289" spans="1:1" ht="12.75" x14ac:dyDescent="0.2">
      <c r="A289" s="17"/>
    </row>
    <row r="290" spans="1:1" ht="12.75" x14ac:dyDescent="0.2">
      <c r="A290" s="17"/>
    </row>
    <row r="291" spans="1:1" ht="12.75" x14ac:dyDescent="0.2">
      <c r="A291" s="17"/>
    </row>
    <row r="292" spans="1:1" ht="12.75" x14ac:dyDescent="0.2">
      <c r="A292" s="17"/>
    </row>
    <row r="293" spans="1:1" ht="12.75" x14ac:dyDescent="0.2">
      <c r="A293" s="17"/>
    </row>
    <row r="294" spans="1:1" ht="12.75" x14ac:dyDescent="0.2">
      <c r="A294" s="17"/>
    </row>
    <row r="295" spans="1:1" ht="12.75" x14ac:dyDescent="0.2">
      <c r="A295" s="17"/>
    </row>
    <row r="296" spans="1:1" ht="12.75" x14ac:dyDescent="0.2">
      <c r="A296" s="17"/>
    </row>
    <row r="297" spans="1:1" ht="12.75" x14ac:dyDescent="0.2">
      <c r="A297" s="17"/>
    </row>
    <row r="298" spans="1:1" ht="12.75" x14ac:dyDescent="0.2">
      <c r="A298" s="17"/>
    </row>
    <row r="299" spans="1:1" ht="12.75" x14ac:dyDescent="0.2">
      <c r="A299" s="17"/>
    </row>
    <row r="300" spans="1:1" ht="12.75" x14ac:dyDescent="0.2">
      <c r="A300" s="17"/>
    </row>
    <row r="301" spans="1:1" ht="12.75" x14ac:dyDescent="0.2">
      <c r="A301" s="17"/>
    </row>
    <row r="302" spans="1:1" ht="12.75" x14ac:dyDescent="0.2">
      <c r="A302" s="17"/>
    </row>
    <row r="303" spans="1:1" ht="12.75" x14ac:dyDescent="0.2">
      <c r="A303" s="17"/>
    </row>
    <row r="304" spans="1:1" ht="12.75" x14ac:dyDescent="0.2">
      <c r="A304" s="17"/>
    </row>
    <row r="305" spans="1:1" ht="12.75" x14ac:dyDescent="0.2">
      <c r="A305" s="17"/>
    </row>
    <row r="306" spans="1:1" ht="12.75" x14ac:dyDescent="0.2">
      <c r="A306" s="17"/>
    </row>
    <row r="307" spans="1:1" ht="12.75" x14ac:dyDescent="0.2">
      <c r="A307" s="17"/>
    </row>
    <row r="308" spans="1:1" ht="12.75" x14ac:dyDescent="0.2">
      <c r="A308" s="17"/>
    </row>
    <row r="309" spans="1:1" ht="12.75" x14ac:dyDescent="0.2">
      <c r="A309" s="17"/>
    </row>
    <row r="310" spans="1:1" ht="12.75" x14ac:dyDescent="0.2">
      <c r="A310" s="17"/>
    </row>
    <row r="311" spans="1:1" ht="12.75" x14ac:dyDescent="0.2">
      <c r="A311" s="17"/>
    </row>
    <row r="312" spans="1:1" ht="12.75" x14ac:dyDescent="0.2">
      <c r="A312" s="17"/>
    </row>
    <row r="313" spans="1:1" ht="12.75" x14ac:dyDescent="0.2">
      <c r="A313" s="17"/>
    </row>
    <row r="314" spans="1:1" ht="12.75" x14ac:dyDescent="0.2">
      <c r="A314" s="17"/>
    </row>
    <row r="315" spans="1:1" ht="12.75" x14ac:dyDescent="0.2">
      <c r="A315" s="17"/>
    </row>
    <row r="316" spans="1:1" ht="12.75" x14ac:dyDescent="0.2">
      <c r="A316" s="17"/>
    </row>
    <row r="317" spans="1:1" ht="12.75" x14ac:dyDescent="0.2">
      <c r="A317" s="17"/>
    </row>
    <row r="318" spans="1:1" ht="12.75" x14ac:dyDescent="0.2">
      <c r="A318" s="17"/>
    </row>
    <row r="319" spans="1:1" ht="12.75" x14ac:dyDescent="0.2">
      <c r="A319" s="17"/>
    </row>
    <row r="320" spans="1:1" ht="12.75" x14ac:dyDescent="0.2">
      <c r="A320" s="17"/>
    </row>
    <row r="321" spans="1:1" ht="12.75" x14ac:dyDescent="0.2">
      <c r="A321" s="17"/>
    </row>
    <row r="322" spans="1:1" ht="12.75" x14ac:dyDescent="0.2">
      <c r="A322" s="17"/>
    </row>
    <row r="323" spans="1:1" ht="12.75" x14ac:dyDescent="0.2">
      <c r="A323" s="17"/>
    </row>
    <row r="324" spans="1:1" ht="12.75" x14ac:dyDescent="0.2">
      <c r="A324" s="17"/>
    </row>
    <row r="325" spans="1:1" ht="12.75" x14ac:dyDescent="0.2">
      <c r="A325" s="17"/>
    </row>
    <row r="326" spans="1:1" ht="12.75" x14ac:dyDescent="0.2">
      <c r="A326" s="17"/>
    </row>
    <row r="327" spans="1:1" ht="12.75" x14ac:dyDescent="0.2">
      <c r="A327" s="17"/>
    </row>
    <row r="328" spans="1:1" ht="12.75" x14ac:dyDescent="0.2">
      <c r="A328" s="17"/>
    </row>
    <row r="329" spans="1:1" ht="12.75" x14ac:dyDescent="0.2">
      <c r="A329" s="17"/>
    </row>
    <row r="330" spans="1:1" ht="12.75" x14ac:dyDescent="0.2">
      <c r="A330" s="17"/>
    </row>
    <row r="331" spans="1:1" ht="12.75" x14ac:dyDescent="0.2">
      <c r="A331" s="17"/>
    </row>
    <row r="332" spans="1:1" ht="12.75" x14ac:dyDescent="0.2">
      <c r="A332" s="17"/>
    </row>
    <row r="333" spans="1:1" ht="12.75" x14ac:dyDescent="0.2">
      <c r="A333" s="17"/>
    </row>
    <row r="334" spans="1:1" ht="12.75" x14ac:dyDescent="0.2">
      <c r="A334" s="17"/>
    </row>
    <row r="335" spans="1:1" ht="12.75" x14ac:dyDescent="0.2">
      <c r="A335" s="17"/>
    </row>
    <row r="336" spans="1:1" ht="12.75" x14ac:dyDescent="0.2">
      <c r="A336" s="17"/>
    </row>
    <row r="337" spans="1:1" ht="12.75" x14ac:dyDescent="0.2">
      <c r="A337" s="17"/>
    </row>
    <row r="338" spans="1:1" ht="12.75" x14ac:dyDescent="0.2">
      <c r="A338" s="17"/>
    </row>
    <row r="339" spans="1:1" ht="12.75" x14ac:dyDescent="0.2">
      <c r="A339" s="17"/>
    </row>
    <row r="340" spans="1:1" ht="12.75" x14ac:dyDescent="0.2">
      <c r="A340" s="17"/>
    </row>
    <row r="341" spans="1:1" ht="12.75" x14ac:dyDescent="0.2">
      <c r="A341" s="17"/>
    </row>
    <row r="342" spans="1:1" ht="12.75" x14ac:dyDescent="0.2">
      <c r="A342" s="17"/>
    </row>
    <row r="343" spans="1:1" ht="12.75" x14ac:dyDescent="0.2">
      <c r="A343" s="17"/>
    </row>
    <row r="344" spans="1:1" ht="12.75" x14ac:dyDescent="0.2">
      <c r="A344" s="17"/>
    </row>
    <row r="345" spans="1:1" ht="12.75" x14ac:dyDescent="0.2">
      <c r="A345" s="17"/>
    </row>
    <row r="346" spans="1:1" ht="12.75" x14ac:dyDescent="0.2">
      <c r="A346" s="17"/>
    </row>
    <row r="347" spans="1:1" ht="12.75" x14ac:dyDescent="0.2">
      <c r="A347" s="17"/>
    </row>
    <row r="348" spans="1:1" ht="12.75" x14ac:dyDescent="0.2">
      <c r="A348" s="17"/>
    </row>
    <row r="349" spans="1:1" ht="12.75" x14ac:dyDescent="0.2">
      <c r="A349" s="17"/>
    </row>
    <row r="350" spans="1:1" ht="12.75" x14ac:dyDescent="0.2">
      <c r="A350" s="17"/>
    </row>
    <row r="351" spans="1:1" ht="12.75" x14ac:dyDescent="0.2">
      <c r="A351" s="17"/>
    </row>
    <row r="352" spans="1:1" ht="12.75" x14ac:dyDescent="0.2">
      <c r="A352" s="17"/>
    </row>
    <row r="353" spans="1:1" ht="12.75" x14ac:dyDescent="0.2">
      <c r="A353" s="17"/>
    </row>
    <row r="354" spans="1:1" ht="12.75" x14ac:dyDescent="0.2">
      <c r="A354" s="17"/>
    </row>
    <row r="355" spans="1:1" ht="12.75" x14ac:dyDescent="0.2">
      <c r="A355" s="17"/>
    </row>
    <row r="356" spans="1:1" ht="12.75" x14ac:dyDescent="0.2">
      <c r="A356" s="17"/>
    </row>
    <row r="357" spans="1:1" ht="12.75" x14ac:dyDescent="0.2">
      <c r="A357" s="17"/>
    </row>
    <row r="358" spans="1:1" ht="12.75" x14ac:dyDescent="0.2">
      <c r="A358" s="17"/>
    </row>
    <row r="359" spans="1:1" ht="12.75" x14ac:dyDescent="0.2">
      <c r="A359" s="17"/>
    </row>
    <row r="360" spans="1:1" ht="12.75" x14ac:dyDescent="0.2">
      <c r="A360" s="17"/>
    </row>
    <row r="361" spans="1:1" ht="12.75" x14ac:dyDescent="0.2">
      <c r="A361" s="17"/>
    </row>
    <row r="362" spans="1:1" ht="12.75" x14ac:dyDescent="0.2">
      <c r="A362" s="17"/>
    </row>
    <row r="363" spans="1:1" ht="12.75" x14ac:dyDescent="0.2">
      <c r="A363" s="17"/>
    </row>
    <row r="364" spans="1:1" ht="12.75" x14ac:dyDescent="0.2">
      <c r="A364" s="17"/>
    </row>
    <row r="365" spans="1:1" ht="12.75" x14ac:dyDescent="0.2">
      <c r="A365" s="17"/>
    </row>
    <row r="366" spans="1:1" ht="12.75" x14ac:dyDescent="0.2">
      <c r="A366" s="17"/>
    </row>
    <row r="367" spans="1:1" ht="12.75" x14ac:dyDescent="0.2">
      <c r="A367" s="17"/>
    </row>
    <row r="368" spans="1:1" ht="12.75" x14ac:dyDescent="0.2">
      <c r="A368" s="17"/>
    </row>
    <row r="369" spans="1:1" ht="12.75" x14ac:dyDescent="0.2">
      <c r="A369" s="17"/>
    </row>
    <row r="370" spans="1:1" ht="12.75" x14ac:dyDescent="0.2">
      <c r="A370" s="17"/>
    </row>
    <row r="371" spans="1:1" ht="12.75" x14ac:dyDescent="0.2">
      <c r="A371" s="17"/>
    </row>
    <row r="372" spans="1:1" ht="12.75" x14ac:dyDescent="0.2">
      <c r="A372" s="17"/>
    </row>
    <row r="373" spans="1:1" ht="12.75" x14ac:dyDescent="0.2">
      <c r="A373" s="17"/>
    </row>
    <row r="374" spans="1:1" ht="12.75" x14ac:dyDescent="0.2">
      <c r="A374" s="17"/>
    </row>
    <row r="375" spans="1:1" ht="12.75" x14ac:dyDescent="0.2">
      <c r="A375" s="17"/>
    </row>
    <row r="376" spans="1:1" ht="12.75" x14ac:dyDescent="0.2">
      <c r="A376" s="17"/>
    </row>
    <row r="377" spans="1:1" ht="12.75" x14ac:dyDescent="0.2">
      <c r="A377" s="17"/>
    </row>
    <row r="378" spans="1:1" ht="12.75" x14ac:dyDescent="0.2">
      <c r="A378" s="17"/>
    </row>
    <row r="379" spans="1:1" ht="12.75" x14ac:dyDescent="0.2">
      <c r="A379" s="17"/>
    </row>
    <row r="380" spans="1:1" ht="12.75" x14ac:dyDescent="0.2">
      <c r="A380" s="17"/>
    </row>
    <row r="381" spans="1:1" ht="12.75" x14ac:dyDescent="0.2">
      <c r="A381" s="17"/>
    </row>
    <row r="382" spans="1:1" ht="12.75" x14ac:dyDescent="0.2">
      <c r="A382" s="17"/>
    </row>
    <row r="383" spans="1:1" ht="12.75" x14ac:dyDescent="0.2">
      <c r="A383" s="17"/>
    </row>
    <row r="384" spans="1:1" ht="12.75" x14ac:dyDescent="0.2">
      <c r="A384" s="17"/>
    </row>
    <row r="385" spans="1:1" ht="12.75" x14ac:dyDescent="0.2">
      <c r="A385" s="17"/>
    </row>
    <row r="386" spans="1:1" ht="12.75" x14ac:dyDescent="0.2">
      <c r="A386" s="17"/>
    </row>
    <row r="387" spans="1:1" ht="12.75" x14ac:dyDescent="0.2">
      <c r="A387" s="17"/>
    </row>
    <row r="388" spans="1:1" ht="12.75" x14ac:dyDescent="0.2">
      <c r="A388" s="17"/>
    </row>
    <row r="389" spans="1:1" ht="12.75" x14ac:dyDescent="0.2">
      <c r="A389" s="17"/>
    </row>
    <row r="390" spans="1:1" ht="12.75" x14ac:dyDescent="0.2">
      <c r="A390" s="17"/>
    </row>
    <row r="391" spans="1:1" ht="12.75" x14ac:dyDescent="0.2">
      <c r="A391" s="17"/>
    </row>
    <row r="392" spans="1:1" ht="12.75" x14ac:dyDescent="0.2">
      <c r="A392" s="17"/>
    </row>
    <row r="393" spans="1:1" ht="12.75" x14ac:dyDescent="0.2">
      <c r="A393" s="17"/>
    </row>
    <row r="394" spans="1:1" ht="12.75" x14ac:dyDescent="0.2">
      <c r="A394" s="17"/>
    </row>
    <row r="395" spans="1:1" ht="12.75" x14ac:dyDescent="0.2">
      <c r="A395" s="17"/>
    </row>
    <row r="396" spans="1:1" ht="12.75" x14ac:dyDescent="0.2">
      <c r="A396" s="17"/>
    </row>
    <row r="397" spans="1:1" ht="12.75" x14ac:dyDescent="0.2">
      <c r="A397" s="17"/>
    </row>
    <row r="398" spans="1:1" ht="12.75" x14ac:dyDescent="0.2">
      <c r="A398" s="17"/>
    </row>
    <row r="399" spans="1:1" ht="12.75" x14ac:dyDescent="0.2">
      <c r="A399" s="17"/>
    </row>
    <row r="400" spans="1:1" ht="12.75" x14ac:dyDescent="0.2">
      <c r="A400" s="17"/>
    </row>
    <row r="401" spans="1:1" ht="12.75" x14ac:dyDescent="0.2">
      <c r="A401" s="17"/>
    </row>
    <row r="402" spans="1:1" ht="12.75" x14ac:dyDescent="0.2">
      <c r="A402" s="17"/>
    </row>
    <row r="403" spans="1:1" ht="12.75" x14ac:dyDescent="0.2">
      <c r="A403" s="17"/>
    </row>
    <row r="404" spans="1:1" ht="12.75" x14ac:dyDescent="0.2">
      <c r="A404" s="17"/>
    </row>
    <row r="405" spans="1:1" ht="12.75" x14ac:dyDescent="0.2">
      <c r="A405" s="17"/>
    </row>
    <row r="406" spans="1:1" ht="12.75" x14ac:dyDescent="0.2">
      <c r="A406" s="17"/>
    </row>
    <row r="407" spans="1:1" ht="12.75" x14ac:dyDescent="0.2">
      <c r="A407" s="17"/>
    </row>
    <row r="408" spans="1:1" ht="12.75" x14ac:dyDescent="0.2">
      <c r="A408" s="17"/>
    </row>
    <row r="409" spans="1:1" ht="12.75" x14ac:dyDescent="0.2">
      <c r="A409" s="17"/>
    </row>
    <row r="410" spans="1:1" ht="12.75" x14ac:dyDescent="0.2">
      <c r="A410" s="17"/>
    </row>
    <row r="411" spans="1:1" ht="12.75" x14ac:dyDescent="0.2">
      <c r="A411" s="17"/>
    </row>
    <row r="412" spans="1:1" ht="12.75" x14ac:dyDescent="0.2">
      <c r="A412" s="17"/>
    </row>
    <row r="413" spans="1:1" ht="12.75" x14ac:dyDescent="0.2">
      <c r="A413" s="17"/>
    </row>
    <row r="414" spans="1:1" ht="12.75" x14ac:dyDescent="0.2">
      <c r="A414" s="17"/>
    </row>
    <row r="415" spans="1:1" ht="12.75" x14ac:dyDescent="0.2">
      <c r="A415" s="17"/>
    </row>
    <row r="416" spans="1:1" ht="12.75" x14ac:dyDescent="0.2">
      <c r="A416" s="17"/>
    </row>
    <row r="417" spans="1:1" ht="12.75" x14ac:dyDescent="0.2">
      <c r="A417" s="17"/>
    </row>
    <row r="418" spans="1:1" ht="12.75" x14ac:dyDescent="0.2">
      <c r="A418" s="17"/>
    </row>
    <row r="419" spans="1:1" ht="12.75" x14ac:dyDescent="0.2">
      <c r="A419" s="17"/>
    </row>
    <row r="420" spans="1:1" ht="12.75" x14ac:dyDescent="0.2">
      <c r="A420" s="17"/>
    </row>
    <row r="421" spans="1:1" ht="12.75" x14ac:dyDescent="0.2">
      <c r="A421" s="17"/>
    </row>
    <row r="422" spans="1:1" ht="12.75" x14ac:dyDescent="0.2">
      <c r="A422" s="17"/>
    </row>
    <row r="423" spans="1:1" ht="12.75" x14ac:dyDescent="0.2">
      <c r="A423" s="17"/>
    </row>
    <row r="424" spans="1:1" ht="12.75" x14ac:dyDescent="0.2">
      <c r="A424" s="17"/>
    </row>
    <row r="425" spans="1:1" ht="12.75" x14ac:dyDescent="0.2">
      <c r="A425" s="17"/>
    </row>
    <row r="426" spans="1:1" ht="12.75" x14ac:dyDescent="0.2">
      <c r="A426" s="17"/>
    </row>
    <row r="427" spans="1:1" ht="12.75" x14ac:dyDescent="0.2">
      <c r="A427" s="17"/>
    </row>
    <row r="428" spans="1:1" ht="12.75" x14ac:dyDescent="0.2">
      <c r="A428" s="17"/>
    </row>
    <row r="429" spans="1:1" ht="12.75" x14ac:dyDescent="0.2">
      <c r="A429" s="17"/>
    </row>
    <row r="430" spans="1:1" ht="12.75" x14ac:dyDescent="0.2">
      <c r="A430" s="17"/>
    </row>
    <row r="431" spans="1:1" ht="12.75" x14ac:dyDescent="0.2">
      <c r="A431" s="17"/>
    </row>
    <row r="432" spans="1:1" ht="12.75" x14ac:dyDescent="0.2">
      <c r="A432" s="17"/>
    </row>
    <row r="433" spans="1:1" ht="12.75" x14ac:dyDescent="0.2">
      <c r="A433" s="17"/>
    </row>
    <row r="434" spans="1:1" ht="12.75" x14ac:dyDescent="0.2">
      <c r="A434" s="17"/>
    </row>
    <row r="435" spans="1:1" ht="12.75" x14ac:dyDescent="0.2">
      <c r="A435" s="17"/>
    </row>
    <row r="436" spans="1:1" ht="12.75" x14ac:dyDescent="0.2">
      <c r="A436" s="17"/>
    </row>
    <row r="437" spans="1:1" ht="12.75" x14ac:dyDescent="0.2">
      <c r="A437" s="17"/>
    </row>
    <row r="438" spans="1:1" ht="12.75" x14ac:dyDescent="0.2">
      <c r="A438" s="17"/>
    </row>
    <row r="439" spans="1:1" ht="12.75" x14ac:dyDescent="0.2">
      <c r="A439" s="17"/>
    </row>
    <row r="440" spans="1:1" ht="12.75" x14ac:dyDescent="0.2">
      <c r="A440" s="17"/>
    </row>
    <row r="441" spans="1:1" ht="12.75" x14ac:dyDescent="0.2">
      <c r="A441" s="17"/>
    </row>
    <row r="442" spans="1:1" ht="12.75" x14ac:dyDescent="0.2">
      <c r="A442" s="17"/>
    </row>
    <row r="443" spans="1:1" ht="12.75" x14ac:dyDescent="0.2">
      <c r="A443" s="17"/>
    </row>
    <row r="444" spans="1:1" ht="12.75" x14ac:dyDescent="0.2">
      <c r="A444" s="17"/>
    </row>
    <row r="445" spans="1:1" ht="12.75" x14ac:dyDescent="0.2">
      <c r="A445" s="17"/>
    </row>
    <row r="446" spans="1:1" ht="12.75" x14ac:dyDescent="0.2">
      <c r="A446" s="17"/>
    </row>
    <row r="447" spans="1:1" ht="12.75" x14ac:dyDescent="0.2">
      <c r="A447" s="17"/>
    </row>
    <row r="448" spans="1:1" ht="12.75" x14ac:dyDescent="0.2">
      <c r="A448" s="17"/>
    </row>
    <row r="449" spans="1:1" ht="12.75" x14ac:dyDescent="0.2">
      <c r="A449" s="17"/>
    </row>
    <row r="450" spans="1:1" ht="12.75" x14ac:dyDescent="0.2">
      <c r="A450" s="17"/>
    </row>
    <row r="451" spans="1:1" ht="12.75" x14ac:dyDescent="0.2">
      <c r="A451" s="17"/>
    </row>
    <row r="452" spans="1:1" ht="12.75" x14ac:dyDescent="0.2">
      <c r="A452" s="17"/>
    </row>
    <row r="453" spans="1:1" ht="12.75" x14ac:dyDescent="0.2">
      <c r="A453" s="17"/>
    </row>
    <row r="454" spans="1:1" ht="12.75" x14ac:dyDescent="0.2">
      <c r="A454" s="17"/>
    </row>
    <row r="455" spans="1:1" ht="12.75" x14ac:dyDescent="0.2">
      <c r="A455" s="17"/>
    </row>
    <row r="456" spans="1:1" ht="12.75" x14ac:dyDescent="0.2">
      <c r="A456" s="17"/>
    </row>
    <row r="457" spans="1:1" ht="12.75" x14ac:dyDescent="0.2">
      <c r="A457" s="17"/>
    </row>
    <row r="458" spans="1:1" ht="12.75" x14ac:dyDescent="0.2">
      <c r="A458" s="17"/>
    </row>
    <row r="459" spans="1:1" ht="12.75" x14ac:dyDescent="0.2">
      <c r="A459" s="17"/>
    </row>
    <row r="460" spans="1:1" ht="12.75" x14ac:dyDescent="0.2">
      <c r="A460" s="17"/>
    </row>
    <row r="461" spans="1:1" ht="12.75" x14ac:dyDescent="0.2">
      <c r="A461" s="17"/>
    </row>
    <row r="462" spans="1:1" ht="12.75" x14ac:dyDescent="0.2">
      <c r="A462" s="17"/>
    </row>
    <row r="463" spans="1:1" ht="12.75" x14ac:dyDescent="0.2">
      <c r="A463" s="17"/>
    </row>
    <row r="464" spans="1:1" ht="12.75" x14ac:dyDescent="0.2">
      <c r="A464" s="17"/>
    </row>
    <row r="465" spans="1:1" ht="12.75" x14ac:dyDescent="0.2">
      <c r="A465" s="17"/>
    </row>
    <row r="466" spans="1:1" ht="12.75" x14ac:dyDescent="0.2">
      <c r="A466" s="17"/>
    </row>
    <row r="467" spans="1:1" ht="12.75" x14ac:dyDescent="0.2">
      <c r="A467" s="17"/>
    </row>
    <row r="468" spans="1:1" ht="12.75" x14ac:dyDescent="0.2">
      <c r="A468" s="17"/>
    </row>
    <row r="469" spans="1:1" ht="12.75" x14ac:dyDescent="0.2">
      <c r="A469" s="17"/>
    </row>
    <row r="470" spans="1:1" ht="12.75" x14ac:dyDescent="0.2">
      <c r="A470" s="17"/>
    </row>
    <row r="471" spans="1:1" ht="12.75" x14ac:dyDescent="0.2">
      <c r="A471" s="17"/>
    </row>
    <row r="472" spans="1:1" ht="12.75" x14ac:dyDescent="0.2">
      <c r="A472" s="17"/>
    </row>
    <row r="473" spans="1:1" ht="12.75" x14ac:dyDescent="0.2">
      <c r="A473" s="17"/>
    </row>
    <row r="474" spans="1:1" ht="12.75" x14ac:dyDescent="0.2">
      <c r="A474" s="17"/>
    </row>
    <row r="475" spans="1:1" ht="12.75" x14ac:dyDescent="0.2">
      <c r="A475" s="17"/>
    </row>
    <row r="476" spans="1:1" ht="12.75" x14ac:dyDescent="0.2">
      <c r="A476" s="17"/>
    </row>
    <row r="477" spans="1:1" ht="12.75" x14ac:dyDescent="0.2">
      <c r="A477" s="17"/>
    </row>
    <row r="478" spans="1:1" ht="12.75" x14ac:dyDescent="0.2">
      <c r="A478" s="17"/>
    </row>
    <row r="479" spans="1:1" ht="12.75" x14ac:dyDescent="0.2">
      <c r="A479" s="17"/>
    </row>
    <row r="480" spans="1:1" ht="12.75" x14ac:dyDescent="0.2">
      <c r="A480" s="17"/>
    </row>
    <row r="481" spans="1:1" ht="12.75" x14ac:dyDescent="0.2">
      <c r="A481" s="17"/>
    </row>
    <row r="482" spans="1:1" ht="12.75" x14ac:dyDescent="0.2">
      <c r="A482" s="17"/>
    </row>
    <row r="483" spans="1:1" ht="12.75" x14ac:dyDescent="0.2">
      <c r="A483" s="17"/>
    </row>
    <row r="484" spans="1:1" ht="12.75" x14ac:dyDescent="0.2">
      <c r="A484" s="17"/>
    </row>
    <row r="485" spans="1:1" ht="12.75" x14ac:dyDescent="0.2">
      <c r="A485" s="17"/>
    </row>
    <row r="486" spans="1:1" ht="12.75" x14ac:dyDescent="0.2">
      <c r="A486" s="17"/>
    </row>
    <row r="487" spans="1:1" ht="12.75" x14ac:dyDescent="0.2">
      <c r="A487" s="17"/>
    </row>
    <row r="488" spans="1:1" ht="12.75" x14ac:dyDescent="0.2">
      <c r="A488" s="17"/>
    </row>
    <row r="489" spans="1:1" ht="12.75" x14ac:dyDescent="0.2">
      <c r="A489" s="17"/>
    </row>
    <row r="490" spans="1:1" ht="12.75" x14ac:dyDescent="0.2">
      <c r="A490" s="17"/>
    </row>
    <row r="491" spans="1:1" ht="12.75" x14ac:dyDescent="0.2">
      <c r="A491" s="17"/>
    </row>
    <row r="492" spans="1:1" ht="12.75" x14ac:dyDescent="0.2">
      <c r="A492" s="17"/>
    </row>
    <row r="493" spans="1:1" ht="12.75" x14ac:dyDescent="0.2">
      <c r="A493" s="17"/>
    </row>
    <row r="494" spans="1:1" ht="12.75" x14ac:dyDescent="0.2">
      <c r="A494" s="17"/>
    </row>
    <row r="495" spans="1:1" ht="12.75" x14ac:dyDescent="0.2">
      <c r="A495" s="17"/>
    </row>
    <row r="496" spans="1:1" ht="12.75" x14ac:dyDescent="0.2">
      <c r="A496" s="17"/>
    </row>
    <row r="497" spans="1:1" ht="12.75" x14ac:dyDescent="0.2">
      <c r="A497" s="17"/>
    </row>
    <row r="498" spans="1:1" ht="12.75" x14ac:dyDescent="0.2">
      <c r="A498" s="17"/>
    </row>
    <row r="499" spans="1:1" ht="12.75" x14ac:dyDescent="0.2">
      <c r="A499" s="17"/>
    </row>
    <row r="500" spans="1:1" ht="12.75" x14ac:dyDescent="0.2">
      <c r="A500" s="17"/>
    </row>
    <row r="501" spans="1:1" ht="12.75" x14ac:dyDescent="0.2">
      <c r="A501" s="17"/>
    </row>
    <row r="502" spans="1:1" ht="12.75" x14ac:dyDescent="0.2">
      <c r="A502" s="17"/>
    </row>
    <row r="503" spans="1:1" ht="12.75" x14ac:dyDescent="0.2">
      <c r="A503" s="17"/>
    </row>
    <row r="504" spans="1:1" ht="12.75" x14ac:dyDescent="0.2">
      <c r="A504" s="17"/>
    </row>
    <row r="505" spans="1:1" ht="12.75" x14ac:dyDescent="0.2">
      <c r="A505" s="17"/>
    </row>
    <row r="506" spans="1:1" ht="12.75" x14ac:dyDescent="0.2">
      <c r="A506" s="17"/>
    </row>
    <row r="507" spans="1:1" ht="12.75" x14ac:dyDescent="0.2">
      <c r="A507" s="17"/>
    </row>
    <row r="508" spans="1:1" ht="12.75" x14ac:dyDescent="0.2">
      <c r="A508" s="17"/>
    </row>
    <row r="509" spans="1:1" ht="12.75" x14ac:dyDescent="0.2">
      <c r="A509" s="17"/>
    </row>
    <row r="510" spans="1:1" ht="12.75" x14ac:dyDescent="0.2">
      <c r="A510" s="17"/>
    </row>
    <row r="511" spans="1:1" ht="12.75" x14ac:dyDescent="0.2">
      <c r="A511" s="17"/>
    </row>
    <row r="512" spans="1:1" ht="12.75" x14ac:dyDescent="0.2">
      <c r="A512" s="17"/>
    </row>
    <row r="513" spans="1:1" ht="12.75" x14ac:dyDescent="0.2">
      <c r="A513" s="17"/>
    </row>
    <row r="514" spans="1:1" ht="12.75" x14ac:dyDescent="0.2">
      <c r="A514" s="17"/>
    </row>
    <row r="515" spans="1:1" ht="12.75" x14ac:dyDescent="0.2">
      <c r="A515" s="17"/>
    </row>
    <row r="516" spans="1:1" ht="12.75" x14ac:dyDescent="0.2">
      <c r="A516" s="17"/>
    </row>
    <row r="517" spans="1:1" ht="12.75" x14ac:dyDescent="0.2">
      <c r="A517" s="17"/>
    </row>
    <row r="518" spans="1:1" ht="12.75" x14ac:dyDescent="0.2">
      <c r="A518" s="17"/>
    </row>
    <row r="519" spans="1:1" ht="12.75" x14ac:dyDescent="0.2">
      <c r="A519" s="17"/>
    </row>
    <row r="520" spans="1:1" ht="12.75" x14ac:dyDescent="0.2">
      <c r="A520" s="17"/>
    </row>
    <row r="521" spans="1:1" ht="12.75" x14ac:dyDescent="0.2">
      <c r="A521" s="17"/>
    </row>
    <row r="522" spans="1:1" ht="12.75" x14ac:dyDescent="0.2">
      <c r="A522" s="17"/>
    </row>
    <row r="523" spans="1:1" ht="12.75" x14ac:dyDescent="0.2">
      <c r="A523" s="17"/>
    </row>
    <row r="524" spans="1:1" ht="12.75" x14ac:dyDescent="0.2">
      <c r="A524" s="17"/>
    </row>
    <row r="525" spans="1:1" ht="12.75" x14ac:dyDescent="0.2">
      <c r="A525" s="17"/>
    </row>
    <row r="526" spans="1:1" ht="12.75" x14ac:dyDescent="0.2">
      <c r="A526" s="17"/>
    </row>
    <row r="527" spans="1:1" ht="12.75" x14ac:dyDescent="0.2">
      <c r="A527" s="17"/>
    </row>
    <row r="528" spans="1:1" ht="12.75" x14ac:dyDescent="0.2">
      <c r="A528" s="17"/>
    </row>
    <row r="529" spans="1:1" ht="12.75" x14ac:dyDescent="0.2">
      <c r="A529" s="17"/>
    </row>
    <row r="530" spans="1:1" ht="12.75" x14ac:dyDescent="0.2">
      <c r="A530" s="17"/>
    </row>
    <row r="531" spans="1:1" ht="12.75" x14ac:dyDescent="0.2">
      <c r="A531" s="17"/>
    </row>
    <row r="532" spans="1:1" ht="12.75" x14ac:dyDescent="0.2">
      <c r="A532" s="17"/>
    </row>
    <row r="533" spans="1:1" ht="12.75" x14ac:dyDescent="0.2">
      <c r="A533" s="17"/>
    </row>
    <row r="534" spans="1:1" ht="12.75" x14ac:dyDescent="0.2">
      <c r="A534" s="17"/>
    </row>
    <row r="535" spans="1:1" ht="12.75" x14ac:dyDescent="0.2">
      <c r="A535" s="17"/>
    </row>
    <row r="536" spans="1:1" ht="12.75" x14ac:dyDescent="0.2">
      <c r="A536" s="17"/>
    </row>
    <row r="537" spans="1:1" ht="12.75" x14ac:dyDescent="0.2">
      <c r="A537" s="17"/>
    </row>
    <row r="538" spans="1:1" ht="12.75" x14ac:dyDescent="0.2">
      <c r="A538" s="17"/>
    </row>
    <row r="539" spans="1:1" ht="12.75" x14ac:dyDescent="0.2">
      <c r="A539" s="17"/>
    </row>
    <row r="540" spans="1:1" ht="12.75" x14ac:dyDescent="0.2">
      <c r="A540" s="17"/>
    </row>
    <row r="541" spans="1:1" ht="12.75" x14ac:dyDescent="0.2">
      <c r="A541" s="17"/>
    </row>
    <row r="542" spans="1:1" ht="12.75" x14ac:dyDescent="0.2">
      <c r="A542" s="17"/>
    </row>
    <row r="543" spans="1:1" ht="12.75" x14ac:dyDescent="0.2">
      <c r="A543" s="17"/>
    </row>
    <row r="544" spans="1:1" ht="12.75" x14ac:dyDescent="0.2">
      <c r="A544" s="17"/>
    </row>
    <row r="545" spans="1:1" ht="12.75" x14ac:dyDescent="0.2">
      <c r="A545" s="17"/>
    </row>
    <row r="546" spans="1:1" ht="12.75" x14ac:dyDescent="0.2">
      <c r="A546" s="17"/>
    </row>
    <row r="547" spans="1:1" ht="12.75" x14ac:dyDescent="0.2">
      <c r="A547" s="17"/>
    </row>
    <row r="548" spans="1:1" ht="12.75" x14ac:dyDescent="0.2">
      <c r="A548" s="17"/>
    </row>
    <row r="549" spans="1:1" ht="12.75" x14ac:dyDescent="0.2">
      <c r="A549" s="17"/>
    </row>
    <row r="550" spans="1:1" ht="12.75" x14ac:dyDescent="0.2">
      <c r="A550" s="17"/>
    </row>
    <row r="551" spans="1:1" ht="12.75" x14ac:dyDescent="0.2">
      <c r="A551" s="17"/>
    </row>
    <row r="552" spans="1:1" ht="12.75" x14ac:dyDescent="0.2">
      <c r="A552" s="17"/>
    </row>
    <row r="553" spans="1:1" ht="12.75" x14ac:dyDescent="0.2">
      <c r="A553" s="17"/>
    </row>
    <row r="554" spans="1:1" ht="12.75" x14ac:dyDescent="0.2">
      <c r="A554" s="17"/>
    </row>
    <row r="555" spans="1:1" ht="12.75" x14ac:dyDescent="0.2">
      <c r="A555" s="17"/>
    </row>
    <row r="556" spans="1:1" ht="12.75" x14ac:dyDescent="0.2">
      <c r="A556" s="17"/>
    </row>
    <row r="557" spans="1:1" ht="12.75" x14ac:dyDescent="0.2">
      <c r="A557" s="17"/>
    </row>
    <row r="558" spans="1:1" ht="12.75" x14ac:dyDescent="0.2">
      <c r="A558" s="17"/>
    </row>
    <row r="559" spans="1:1" ht="12.75" x14ac:dyDescent="0.2">
      <c r="A559" s="17"/>
    </row>
    <row r="560" spans="1:1" ht="12.75" x14ac:dyDescent="0.2">
      <c r="A560" s="17"/>
    </row>
    <row r="561" spans="1:1" ht="12.75" x14ac:dyDescent="0.2">
      <c r="A561" s="17"/>
    </row>
    <row r="562" spans="1:1" ht="12.75" x14ac:dyDescent="0.2">
      <c r="A562" s="17"/>
    </row>
    <row r="563" spans="1:1" ht="12.75" x14ac:dyDescent="0.2">
      <c r="A563" s="17"/>
    </row>
    <row r="564" spans="1:1" ht="12.75" x14ac:dyDescent="0.2">
      <c r="A564" s="17"/>
    </row>
    <row r="565" spans="1:1" ht="12.75" x14ac:dyDescent="0.2">
      <c r="A565" s="17"/>
    </row>
    <row r="566" spans="1:1" ht="12.75" x14ac:dyDescent="0.2">
      <c r="A566" s="17"/>
    </row>
    <row r="567" spans="1:1" ht="12.75" x14ac:dyDescent="0.2">
      <c r="A567" s="17"/>
    </row>
    <row r="568" spans="1:1" ht="12.75" x14ac:dyDescent="0.2">
      <c r="A568" s="17"/>
    </row>
    <row r="569" spans="1:1" ht="12.75" x14ac:dyDescent="0.2">
      <c r="A569" s="17"/>
    </row>
    <row r="570" spans="1:1" ht="12.75" x14ac:dyDescent="0.2">
      <c r="A570" s="17"/>
    </row>
    <row r="571" spans="1:1" ht="12.75" x14ac:dyDescent="0.2">
      <c r="A571" s="17"/>
    </row>
    <row r="572" spans="1:1" ht="12.75" x14ac:dyDescent="0.2">
      <c r="A572" s="17"/>
    </row>
    <row r="573" spans="1:1" ht="12.75" x14ac:dyDescent="0.2">
      <c r="A573" s="17"/>
    </row>
    <row r="574" spans="1:1" ht="12.75" x14ac:dyDescent="0.2">
      <c r="A574" s="17"/>
    </row>
    <row r="575" spans="1:1" ht="12.75" x14ac:dyDescent="0.2">
      <c r="A575" s="17"/>
    </row>
    <row r="576" spans="1:1" ht="12.75" x14ac:dyDescent="0.2">
      <c r="A576" s="17"/>
    </row>
    <row r="577" spans="1:1" ht="12.75" x14ac:dyDescent="0.2">
      <c r="A577" s="17"/>
    </row>
    <row r="578" spans="1:1" ht="12.75" x14ac:dyDescent="0.2">
      <c r="A578" s="17"/>
    </row>
    <row r="579" spans="1:1" ht="12.75" x14ac:dyDescent="0.2">
      <c r="A579" s="17"/>
    </row>
    <row r="580" spans="1:1" ht="12.75" x14ac:dyDescent="0.2">
      <c r="A580" s="17"/>
    </row>
    <row r="581" spans="1:1" ht="12.75" x14ac:dyDescent="0.2">
      <c r="A581" s="17"/>
    </row>
    <row r="582" spans="1:1" ht="12.75" x14ac:dyDescent="0.2">
      <c r="A582" s="17"/>
    </row>
    <row r="583" spans="1:1" ht="12.75" x14ac:dyDescent="0.2">
      <c r="A583" s="17"/>
    </row>
    <row r="584" spans="1:1" ht="12.75" x14ac:dyDescent="0.2">
      <c r="A584" s="17"/>
    </row>
    <row r="585" spans="1:1" ht="12.75" x14ac:dyDescent="0.2">
      <c r="A585" s="17"/>
    </row>
    <row r="586" spans="1:1" ht="12.75" x14ac:dyDescent="0.2">
      <c r="A586" s="17"/>
    </row>
    <row r="587" spans="1:1" ht="12.75" x14ac:dyDescent="0.2">
      <c r="A587" s="17"/>
    </row>
    <row r="588" spans="1:1" ht="12.75" x14ac:dyDescent="0.2">
      <c r="A588" s="17"/>
    </row>
    <row r="589" spans="1:1" ht="12.75" x14ac:dyDescent="0.2">
      <c r="A589" s="17"/>
    </row>
    <row r="590" spans="1:1" ht="12.75" x14ac:dyDescent="0.2">
      <c r="A590" s="17"/>
    </row>
    <row r="591" spans="1:1" ht="12.75" x14ac:dyDescent="0.2">
      <c r="A591" s="17"/>
    </row>
    <row r="592" spans="1:1" ht="12.75" x14ac:dyDescent="0.2">
      <c r="A592" s="17"/>
    </row>
    <row r="593" spans="1:1" ht="12.75" x14ac:dyDescent="0.2">
      <c r="A593" s="17"/>
    </row>
    <row r="594" spans="1:1" ht="12.75" x14ac:dyDescent="0.2">
      <c r="A594" s="17"/>
    </row>
    <row r="595" spans="1:1" ht="12.75" x14ac:dyDescent="0.2">
      <c r="A595" s="17"/>
    </row>
    <row r="596" spans="1:1" ht="12.75" x14ac:dyDescent="0.2">
      <c r="A596" s="17"/>
    </row>
    <row r="597" spans="1:1" ht="12.75" x14ac:dyDescent="0.2">
      <c r="A597" s="17"/>
    </row>
    <row r="598" spans="1:1" ht="12.75" x14ac:dyDescent="0.2">
      <c r="A598" s="17"/>
    </row>
    <row r="599" spans="1:1" ht="12.75" x14ac:dyDescent="0.2">
      <c r="A599" s="17"/>
    </row>
    <row r="600" spans="1:1" ht="12.75" x14ac:dyDescent="0.2">
      <c r="A600" s="17"/>
    </row>
    <row r="601" spans="1:1" ht="12.75" x14ac:dyDescent="0.2">
      <c r="A601" s="17"/>
    </row>
    <row r="602" spans="1:1" ht="12.75" x14ac:dyDescent="0.2">
      <c r="A602" s="17"/>
    </row>
    <row r="603" spans="1:1" ht="12.75" x14ac:dyDescent="0.2">
      <c r="A603" s="17"/>
    </row>
    <row r="604" spans="1:1" ht="12.75" x14ac:dyDescent="0.2">
      <c r="A604" s="17"/>
    </row>
    <row r="605" spans="1:1" ht="12.75" x14ac:dyDescent="0.2">
      <c r="A605" s="17"/>
    </row>
    <row r="606" spans="1:1" ht="12.75" x14ac:dyDescent="0.2">
      <c r="A606" s="17"/>
    </row>
    <row r="607" spans="1:1" ht="12.75" x14ac:dyDescent="0.2">
      <c r="A607" s="17"/>
    </row>
    <row r="608" spans="1:1" ht="12.75" x14ac:dyDescent="0.2">
      <c r="A608" s="17"/>
    </row>
    <row r="609" spans="1:1" ht="12.75" x14ac:dyDescent="0.2">
      <c r="A609" s="17"/>
    </row>
    <row r="610" spans="1:1" ht="12.75" x14ac:dyDescent="0.2">
      <c r="A610" s="17"/>
    </row>
    <row r="611" spans="1:1" ht="12.75" x14ac:dyDescent="0.2">
      <c r="A611" s="17"/>
    </row>
    <row r="612" spans="1:1" ht="12.75" x14ac:dyDescent="0.2">
      <c r="A612" s="17"/>
    </row>
    <row r="613" spans="1:1" ht="12.75" x14ac:dyDescent="0.2">
      <c r="A613" s="17"/>
    </row>
    <row r="614" spans="1:1" ht="12.75" x14ac:dyDescent="0.2">
      <c r="A614" s="17"/>
    </row>
    <row r="615" spans="1:1" ht="12.75" x14ac:dyDescent="0.2">
      <c r="A615" s="17"/>
    </row>
    <row r="616" spans="1:1" ht="12.75" x14ac:dyDescent="0.2">
      <c r="A616" s="17"/>
    </row>
    <row r="617" spans="1:1" ht="12.75" x14ac:dyDescent="0.2">
      <c r="A617" s="17"/>
    </row>
    <row r="618" spans="1:1" ht="12.75" x14ac:dyDescent="0.2">
      <c r="A618" s="17"/>
    </row>
    <row r="619" spans="1:1" ht="12.75" x14ac:dyDescent="0.2">
      <c r="A619" s="17"/>
    </row>
    <row r="620" spans="1:1" ht="12.75" x14ac:dyDescent="0.2">
      <c r="A620" s="17"/>
    </row>
    <row r="621" spans="1:1" ht="12.75" x14ac:dyDescent="0.2">
      <c r="A621" s="17"/>
    </row>
    <row r="622" spans="1:1" ht="12.75" x14ac:dyDescent="0.2">
      <c r="A622" s="17"/>
    </row>
    <row r="623" spans="1:1" ht="12.75" x14ac:dyDescent="0.2">
      <c r="A623" s="17"/>
    </row>
    <row r="624" spans="1:1" ht="12.75" x14ac:dyDescent="0.2">
      <c r="A624" s="17"/>
    </row>
    <row r="625" spans="1:1" ht="12.75" x14ac:dyDescent="0.2">
      <c r="A625" s="17"/>
    </row>
    <row r="626" spans="1:1" ht="12.75" x14ac:dyDescent="0.2">
      <c r="A626" s="17"/>
    </row>
    <row r="627" spans="1:1" ht="12.75" x14ac:dyDescent="0.2">
      <c r="A627" s="17"/>
    </row>
    <row r="628" spans="1:1" ht="12.75" x14ac:dyDescent="0.2">
      <c r="A628" s="17"/>
    </row>
    <row r="629" spans="1:1" ht="12.75" x14ac:dyDescent="0.2">
      <c r="A629" s="17"/>
    </row>
    <row r="630" spans="1:1" ht="12.75" x14ac:dyDescent="0.2">
      <c r="A630" s="17"/>
    </row>
    <row r="631" spans="1:1" ht="12.75" x14ac:dyDescent="0.2">
      <c r="A631" s="17"/>
    </row>
    <row r="632" spans="1:1" ht="12.75" x14ac:dyDescent="0.2">
      <c r="A632" s="17"/>
    </row>
    <row r="633" spans="1:1" ht="12.75" x14ac:dyDescent="0.2">
      <c r="A633" s="17"/>
    </row>
    <row r="634" spans="1:1" ht="12.75" x14ac:dyDescent="0.2">
      <c r="A634" s="17"/>
    </row>
    <row r="635" spans="1:1" ht="12.75" x14ac:dyDescent="0.2">
      <c r="A635" s="17"/>
    </row>
    <row r="636" spans="1:1" ht="12.75" x14ac:dyDescent="0.2">
      <c r="A636" s="17"/>
    </row>
    <row r="637" spans="1:1" ht="12.75" x14ac:dyDescent="0.2">
      <c r="A637" s="17"/>
    </row>
    <row r="638" spans="1:1" ht="12.75" x14ac:dyDescent="0.2">
      <c r="A638" s="17"/>
    </row>
    <row r="639" spans="1:1" ht="12.75" x14ac:dyDescent="0.2">
      <c r="A639" s="17"/>
    </row>
    <row r="640" spans="1:1" ht="12.75" x14ac:dyDescent="0.2">
      <c r="A640" s="17"/>
    </row>
    <row r="641" spans="1:1" ht="12.75" x14ac:dyDescent="0.2">
      <c r="A641" s="17"/>
    </row>
    <row r="642" spans="1:1" ht="12.75" x14ac:dyDescent="0.2">
      <c r="A642" s="17"/>
    </row>
    <row r="643" spans="1:1" ht="12.75" x14ac:dyDescent="0.2">
      <c r="A643" s="17"/>
    </row>
    <row r="644" spans="1:1" ht="12.75" x14ac:dyDescent="0.2">
      <c r="A644" s="17"/>
    </row>
    <row r="645" spans="1:1" ht="12.75" x14ac:dyDescent="0.2">
      <c r="A645" s="17"/>
    </row>
    <row r="646" spans="1:1" ht="12.75" x14ac:dyDescent="0.2">
      <c r="A646" s="17"/>
    </row>
    <row r="647" spans="1:1" ht="12.75" x14ac:dyDescent="0.2">
      <c r="A647" s="17"/>
    </row>
    <row r="648" spans="1:1" ht="12.75" x14ac:dyDescent="0.2">
      <c r="A648" s="17"/>
    </row>
    <row r="649" spans="1:1" ht="12.75" x14ac:dyDescent="0.2">
      <c r="A649" s="17"/>
    </row>
    <row r="650" spans="1:1" ht="12.75" x14ac:dyDescent="0.2">
      <c r="A650" s="17"/>
    </row>
    <row r="651" spans="1:1" ht="12.75" x14ac:dyDescent="0.2">
      <c r="A651" s="17"/>
    </row>
    <row r="652" spans="1:1" ht="12.75" x14ac:dyDescent="0.2">
      <c r="A652" s="17"/>
    </row>
    <row r="653" spans="1:1" ht="12.75" x14ac:dyDescent="0.2">
      <c r="A653" s="17"/>
    </row>
    <row r="654" spans="1:1" ht="12.75" x14ac:dyDescent="0.2">
      <c r="A654" s="17"/>
    </row>
    <row r="655" spans="1:1" ht="12.75" x14ac:dyDescent="0.2">
      <c r="A655" s="17"/>
    </row>
    <row r="656" spans="1:1" ht="12.75" x14ac:dyDescent="0.2">
      <c r="A656" s="17"/>
    </row>
    <row r="657" spans="1:1" ht="12.75" x14ac:dyDescent="0.2">
      <c r="A657" s="17"/>
    </row>
    <row r="658" spans="1:1" ht="12.75" x14ac:dyDescent="0.2">
      <c r="A658" s="17"/>
    </row>
    <row r="659" spans="1:1" ht="12.75" x14ac:dyDescent="0.2">
      <c r="A659" s="17"/>
    </row>
    <row r="660" spans="1:1" ht="12.75" x14ac:dyDescent="0.2">
      <c r="A660" s="17"/>
    </row>
    <row r="661" spans="1:1" ht="12.75" x14ac:dyDescent="0.2">
      <c r="A661" s="17"/>
    </row>
    <row r="662" spans="1:1" ht="12.75" x14ac:dyDescent="0.2">
      <c r="A662" s="17"/>
    </row>
    <row r="663" spans="1:1" ht="12.75" x14ac:dyDescent="0.2">
      <c r="A663" s="17"/>
    </row>
    <row r="664" spans="1:1" ht="12.75" x14ac:dyDescent="0.2">
      <c r="A664" s="17"/>
    </row>
    <row r="665" spans="1:1" ht="12.75" x14ac:dyDescent="0.2">
      <c r="A665" s="17"/>
    </row>
    <row r="666" spans="1:1" ht="12.75" x14ac:dyDescent="0.2">
      <c r="A666" s="17"/>
    </row>
    <row r="667" spans="1:1" ht="12.75" x14ac:dyDescent="0.2">
      <c r="A667" s="17"/>
    </row>
    <row r="668" spans="1:1" ht="12.75" x14ac:dyDescent="0.2">
      <c r="A668" s="17"/>
    </row>
    <row r="669" spans="1:1" ht="12.75" x14ac:dyDescent="0.2">
      <c r="A669" s="17"/>
    </row>
    <row r="670" spans="1:1" ht="12.75" x14ac:dyDescent="0.2">
      <c r="A670" s="17"/>
    </row>
    <row r="671" spans="1:1" ht="12.75" x14ac:dyDescent="0.2">
      <c r="A671" s="17"/>
    </row>
    <row r="672" spans="1:1" ht="12.75" x14ac:dyDescent="0.2">
      <c r="A672" s="17"/>
    </row>
    <row r="673" spans="1:1" ht="12.75" x14ac:dyDescent="0.2">
      <c r="A673" s="17"/>
    </row>
    <row r="674" spans="1:1" ht="12.75" x14ac:dyDescent="0.2">
      <c r="A674" s="17"/>
    </row>
    <row r="675" spans="1:1" ht="12.75" x14ac:dyDescent="0.2">
      <c r="A675" s="17"/>
    </row>
    <row r="676" spans="1:1" ht="12.75" x14ac:dyDescent="0.2">
      <c r="A676" s="17"/>
    </row>
    <row r="677" spans="1:1" ht="12.75" x14ac:dyDescent="0.2">
      <c r="A677" s="17"/>
    </row>
    <row r="678" spans="1:1" ht="12.75" x14ac:dyDescent="0.2">
      <c r="A678" s="17"/>
    </row>
    <row r="679" spans="1:1" ht="12.75" x14ac:dyDescent="0.2">
      <c r="A679" s="17"/>
    </row>
    <row r="680" spans="1:1" ht="12.75" x14ac:dyDescent="0.2">
      <c r="A680" s="17"/>
    </row>
    <row r="681" spans="1:1" ht="12.75" x14ac:dyDescent="0.2">
      <c r="A681" s="17"/>
    </row>
    <row r="682" spans="1:1" ht="12.75" x14ac:dyDescent="0.2">
      <c r="A682" s="17"/>
    </row>
    <row r="683" spans="1:1" ht="12.75" x14ac:dyDescent="0.2">
      <c r="A683" s="17"/>
    </row>
    <row r="684" spans="1:1" ht="12.75" x14ac:dyDescent="0.2">
      <c r="A684" s="17"/>
    </row>
    <row r="685" spans="1:1" ht="12.75" x14ac:dyDescent="0.2">
      <c r="A685" s="17"/>
    </row>
    <row r="686" spans="1:1" ht="12.75" x14ac:dyDescent="0.2">
      <c r="A686" s="17"/>
    </row>
    <row r="687" spans="1:1" ht="12.75" x14ac:dyDescent="0.2">
      <c r="A687" s="17"/>
    </row>
    <row r="688" spans="1:1" ht="12.75" x14ac:dyDescent="0.2">
      <c r="A688" s="17"/>
    </row>
    <row r="689" spans="1:1" ht="12.75" x14ac:dyDescent="0.2">
      <c r="A689" s="17"/>
    </row>
    <row r="690" spans="1:1" ht="12.75" x14ac:dyDescent="0.2">
      <c r="A690" s="17"/>
    </row>
    <row r="691" spans="1:1" ht="12.75" x14ac:dyDescent="0.2">
      <c r="A691" s="17"/>
    </row>
    <row r="692" spans="1:1" ht="12.75" x14ac:dyDescent="0.2">
      <c r="A692" s="17"/>
    </row>
    <row r="693" spans="1:1" ht="12.75" x14ac:dyDescent="0.2">
      <c r="A693" s="17"/>
    </row>
    <row r="694" spans="1:1" ht="12.75" x14ac:dyDescent="0.2">
      <c r="A694" s="17"/>
    </row>
    <row r="695" spans="1:1" ht="12.75" x14ac:dyDescent="0.2">
      <c r="A695" s="17"/>
    </row>
    <row r="696" spans="1:1" ht="12.75" x14ac:dyDescent="0.2">
      <c r="A696" s="17"/>
    </row>
    <row r="697" spans="1:1" ht="12.75" x14ac:dyDescent="0.2">
      <c r="A697" s="17"/>
    </row>
    <row r="698" spans="1:1" ht="12.75" x14ac:dyDescent="0.2">
      <c r="A698" s="17"/>
    </row>
    <row r="699" spans="1:1" ht="12.75" x14ac:dyDescent="0.2">
      <c r="A699" s="17"/>
    </row>
    <row r="700" spans="1:1" ht="12.75" x14ac:dyDescent="0.2">
      <c r="A700" s="17"/>
    </row>
    <row r="701" spans="1:1" ht="12.75" x14ac:dyDescent="0.2">
      <c r="A701" s="17"/>
    </row>
    <row r="702" spans="1:1" ht="12.75" x14ac:dyDescent="0.2">
      <c r="A702" s="17"/>
    </row>
    <row r="703" spans="1:1" ht="12.75" x14ac:dyDescent="0.2">
      <c r="A703" s="17"/>
    </row>
    <row r="704" spans="1:1" ht="12.75" x14ac:dyDescent="0.2">
      <c r="A704" s="17"/>
    </row>
    <row r="705" spans="1:1" ht="12.75" x14ac:dyDescent="0.2">
      <c r="A705" s="17"/>
    </row>
    <row r="706" spans="1:1" ht="12.75" x14ac:dyDescent="0.2">
      <c r="A706" s="17"/>
    </row>
    <row r="707" spans="1:1" ht="12.75" x14ac:dyDescent="0.2">
      <c r="A707" s="17"/>
    </row>
    <row r="708" spans="1:1" ht="12.75" x14ac:dyDescent="0.2">
      <c r="A708" s="17"/>
    </row>
    <row r="709" spans="1:1" ht="12.75" x14ac:dyDescent="0.2">
      <c r="A709" s="17"/>
    </row>
    <row r="710" spans="1:1" ht="12.75" x14ac:dyDescent="0.2">
      <c r="A710" s="17"/>
    </row>
    <row r="711" spans="1:1" ht="12.75" x14ac:dyDescent="0.2">
      <c r="A711" s="17"/>
    </row>
    <row r="712" spans="1:1" ht="12.75" x14ac:dyDescent="0.2">
      <c r="A712" s="17"/>
    </row>
    <row r="713" spans="1:1" ht="12.75" x14ac:dyDescent="0.2">
      <c r="A713" s="17"/>
    </row>
    <row r="714" spans="1:1" ht="12.75" x14ac:dyDescent="0.2">
      <c r="A714" s="17"/>
    </row>
    <row r="715" spans="1:1" ht="12.75" x14ac:dyDescent="0.2">
      <c r="A715" s="17"/>
    </row>
    <row r="716" spans="1:1" ht="12.75" x14ac:dyDescent="0.2">
      <c r="A716" s="17"/>
    </row>
    <row r="717" spans="1:1" ht="12.75" x14ac:dyDescent="0.2">
      <c r="A717" s="17"/>
    </row>
    <row r="718" spans="1:1" ht="12.75" x14ac:dyDescent="0.2">
      <c r="A718" s="17"/>
    </row>
    <row r="719" spans="1:1" ht="12.75" x14ac:dyDescent="0.2">
      <c r="A719" s="17"/>
    </row>
    <row r="720" spans="1:1" ht="12.75" x14ac:dyDescent="0.2">
      <c r="A720" s="17"/>
    </row>
    <row r="721" spans="1:1" ht="12.75" x14ac:dyDescent="0.2">
      <c r="A721" s="17"/>
    </row>
    <row r="722" spans="1:1" ht="12.75" x14ac:dyDescent="0.2">
      <c r="A722" s="17"/>
    </row>
    <row r="723" spans="1:1" ht="12.75" x14ac:dyDescent="0.2">
      <c r="A723" s="17"/>
    </row>
    <row r="724" spans="1:1" ht="12.75" x14ac:dyDescent="0.2">
      <c r="A724" s="17"/>
    </row>
    <row r="725" spans="1:1" ht="12.75" x14ac:dyDescent="0.2">
      <c r="A725" s="17"/>
    </row>
    <row r="726" spans="1:1" ht="12.75" x14ac:dyDescent="0.2">
      <c r="A726" s="17"/>
    </row>
    <row r="727" spans="1:1" ht="12.75" x14ac:dyDescent="0.2">
      <c r="A727" s="17"/>
    </row>
    <row r="728" spans="1:1" ht="12.75" x14ac:dyDescent="0.2">
      <c r="A728" s="17"/>
    </row>
    <row r="729" spans="1:1" ht="12.75" x14ac:dyDescent="0.2">
      <c r="A729" s="17"/>
    </row>
    <row r="730" spans="1:1" ht="12.75" x14ac:dyDescent="0.2">
      <c r="A730" s="17"/>
    </row>
    <row r="731" spans="1:1" ht="12.75" x14ac:dyDescent="0.2">
      <c r="A731" s="17"/>
    </row>
    <row r="732" spans="1:1" ht="12.75" x14ac:dyDescent="0.2">
      <c r="A732" s="17"/>
    </row>
    <row r="733" spans="1:1" ht="12.75" x14ac:dyDescent="0.2">
      <c r="A733" s="17"/>
    </row>
    <row r="734" spans="1:1" ht="12.75" x14ac:dyDescent="0.2">
      <c r="A734" s="17"/>
    </row>
    <row r="735" spans="1:1" ht="12.75" x14ac:dyDescent="0.2">
      <c r="A735" s="17"/>
    </row>
    <row r="736" spans="1:1" ht="12.75" x14ac:dyDescent="0.2">
      <c r="A736" s="17"/>
    </row>
    <row r="737" spans="1:1" ht="12.75" x14ac:dyDescent="0.2">
      <c r="A737" s="17"/>
    </row>
    <row r="738" spans="1:1" ht="12.75" x14ac:dyDescent="0.2">
      <c r="A738" s="17"/>
    </row>
    <row r="739" spans="1:1" ht="12.75" x14ac:dyDescent="0.2">
      <c r="A739" s="17"/>
    </row>
    <row r="740" spans="1:1" ht="12.75" x14ac:dyDescent="0.2">
      <c r="A740" s="17"/>
    </row>
    <row r="741" spans="1:1" ht="12.75" x14ac:dyDescent="0.2">
      <c r="A741" s="17"/>
    </row>
    <row r="742" spans="1:1" ht="12.75" x14ac:dyDescent="0.2">
      <c r="A742" s="17"/>
    </row>
    <row r="743" spans="1:1" ht="12.75" x14ac:dyDescent="0.2">
      <c r="A743" s="17"/>
    </row>
    <row r="744" spans="1:1" ht="12.75" x14ac:dyDescent="0.2">
      <c r="A744" s="17"/>
    </row>
    <row r="745" spans="1:1" ht="12.75" x14ac:dyDescent="0.2">
      <c r="A745" s="17"/>
    </row>
    <row r="746" spans="1:1" ht="12.75" x14ac:dyDescent="0.2">
      <c r="A746" s="17"/>
    </row>
    <row r="747" spans="1:1" ht="12.75" x14ac:dyDescent="0.2">
      <c r="A747" s="17"/>
    </row>
    <row r="748" spans="1:1" ht="12.75" x14ac:dyDescent="0.2">
      <c r="A748" s="17"/>
    </row>
    <row r="749" spans="1:1" ht="12.75" x14ac:dyDescent="0.2">
      <c r="A749" s="17"/>
    </row>
    <row r="750" spans="1:1" ht="12.75" x14ac:dyDescent="0.2">
      <c r="A750" s="17"/>
    </row>
    <row r="751" spans="1:1" ht="12.75" x14ac:dyDescent="0.2">
      <c r="A751" s="17"/>
    </row>
    <row r="752" spans="1:1" ht="12.75" x14ac:dyDescent="0.2">
      <c r="A752" s="17"/>
    </row>
    <row r="753" spans="1:1" ht="12.75" x14ac:dyDescent="0.2">
      <c r="A753" s="17"/>
    </row>
    <row r="754" spans="1:1" ht="12.75" x14ac:dyDescent="0.2">
      <c r="A754" s="17"/>
    </row>
    <row r="755" spans="1:1" ht="12.75" x14ac:dyDescent="0.2">
      <c r="A755" s="17"/>
    </row>
    <row r="756" spans="1:1" ht="12.75" x14ac:dyDescent="0.2">
      <c r="A756" s="17"/>
    </row>
    <row r="757" spans="1:1" ht="12.75" x14ac:dyDescent="0.2">
      <c r="A757" s="17"/>
    </row>
    <row r="758" spans="1:1" ht="12.75" x14ac:dyDescent="0.2">
      <c r="A758" s="17"/>
    </row>
    <row r="759" spans="1:1" ht="12.75" x14ac:dyDescent="0.2">
      <c r="A759" s="17"/>
    </row>
    <row r="760" spans="1:1" ht="12.75" x14ac:dyDescent="0.2">
      <c r="A760" s="17"/>
    </row>
    <row r="761" spans="1:1" ht="12.75" x14ac:dyDescent="0.2">
      <c r="A761" s="17"/>
    </row>
    <row r="762" spans="1:1" ht="12.75" x14ac:dyDescent="0.2">
      <c r="A762" s="17"/>
    </row>
    <row r="763" spans="1:1" ht="12.75" x14ac:dyDescent="0.2">
      <c r="A763" s="17"/>
    </row>
    <row r="764" spans="1:1" ht="12.75" x14ac:dyDescent="0.2">
      <c r="A764" s="17"/>
    </row>
    <row r="765" spans="1:1" ht="12.75" x14ac:dyDescent="0.2">
      <c r="A765" s="17"/>
    </row>
    <row r="766" spans="1:1" ht="12.75" x14ac:dyDescent="0.2">
      <c r="A766" s="17"/>
    </row>
    <row r="767" spans="1:1" ht="12.75" x14ac:dyDescent="0.2">
      <c r="A767" s="17"/>
    </row>
    <row r="768" spans="1:1" ht="12.75" x14ac:dyDescent="0.2">
      <c r="A768" s="17"/>
    </row>
    <row r="769" spans="1:1" ht="12.75" x14ac:dyDescent="0.2">
      <c r="A769" s="17"/>
    </row>
    <row r="770" spans="1:1" ht="12.75" x14ac:dyDescent="0.2">
      <c r="A770" s="17"/>
    </row>
    <row r="771" spans="1:1" ht="12.75" x14ac:dyDescent="0.2">
      <c r="A771" s="17"/>
    </row>
    <row r="772" spans="1:1" ht="12.75" x14ac:dyDescent="0.2">
      <c r="A772" s="17"/>
    </row>
    <row r="773" spans="1:1" ht="12.75" x14ac:dyDescent="0.2">
      <c r="A773" s="17"/>
    </row>
    <row r="774" spans="1:1" ht="12.75" x14ac:dyDescent="0.2">
      <c r="A774" s="17"/>
    </row>
    <row r="775" spans="1:1" ht="12.75" x14ac:dyDescent="0.2">
      <c r="A775" s="17"/>
    </row>
    <row r="776" spans="1:1" ht="12.75" x14ac:dyDescent="0.2">
      <c r="A776" s="17"/>
    </row>
    <row r="777" spans="1:1" ht="12.75" x14ac:dyDescent="0.2">
      <c r="A777" s="17"/>
    </row>
    <row r="778" spans="1:1" ht="12.75" x14ac:dyDescent="0.2">
      <c r="A778" s="17"/>
    </row>
    <row r="779" spans="1:1" ht="12.75" x14ac:dyDescent="0.2">
      <c r="A779" s="17"/>
    </row>
    <row r="780" spans="1:1" ht="12.75" x14ac:dyDescent="0.2">
      <c r="A780" s="17"/>
    </row>
    <row r="781" spans="1:1" ht="12.75" x14ac:dyDescent="0.2">
      <c r="A781" s="17"/>
    </row>
    <row r="782" spans="1:1" ht="12.75" x14ac:dyDescent="0.2">
      <c r="A782" s="17"/>
    </row>
    <row r="783" spans="1:1" ht="12.75" x14ac:dyDescent="0.2">
      <c r="A783" s="17"/>
    </row>
    <row r="784" spans="1:1" ht="12.75" x14ac:dyDescent="0.2">
      <c r="A784" s="17"/>
    </row>
    <row r="785" spans="1:1" ht="12.75" x14ac:dyDescent="0.2">
      <c r="A785" s="17"/>
    </row>
    <row r="786" spans="1:1" ht="12.75" x14ac:dyDescent="0.2">
      <c r="A786" s="17"/>
    </row>
    <row r="787" spans="1:1" ht="12.75" x14ac:dyDescent="0.2">
      <c r="A787" s="17"/>
    </row>
    <row r="788" spans="1:1" ht="12.75" x14ac:dyDescent="0.2">
      <c r="A788" s="17"/>
    </row>
    <row r="789" spans="1:1" ht="12.75" x14ac:dyDescent="0.2">
      <c r="A789" s="17"/>
    </row>
    <row r="790" spans="1:1" ht="12.75" x14ac:dyDescent="0.2">
      <c r="A790" s="17"/>
    </row>
    <row r="791" spans="1:1" ht="12.75" x14ac:dyDescent="0.2">
      <c r="A791" s="17"/>
    </row>
    <row r="792" spans="1:1" ht="12.75" x14ac:dyDescent="0.2">
      <c r="A792" s="17"/>
    </row>
    <row r="793" spans="1:1" ht="12.75" x14ac:dyDescent="0.2">
      <c r="A793" s="17"/>
    </row>
    <row r="794" spans="1:1" ht="12.75" x14ac:dyDescent="0.2">
      <c r="A794" s="17"/>
    </row>
    <row r="795" spans="1:1" ht="12.75" x14ac:dyDescent="0.2">
      <c r="A795" s="17"/>
    </row>
    <row r="796" spans="1:1" ht="12.75" x14ac:dyDescent="0.2">
      <c r="A796" s="17"/>
    </row>
    <row r="797" spans="1:1" ht="12.75" x14ac:dyDescent="0.2">
      <c r="A797" s="17"/>
    </row>
    <row r="798" spans="1:1" ht="12.75" x14ac:dyDescent="0.2">
      <c r="A798" s="17"/>
    </row>
    <row r="799" spans="1:1" ht="12.75" x14ac:dyDescent="0.2">
      <c r="A799" s="17"/>
    </row>
    <row r="800" spans="1:1" ht="12.75" x14ac:dyDescent="0.2">
      <c r="A800" s="17"/>
    </row>
    <row r="801" spans="1:1" ht="12.75" x14ac:dyDescent="0.2">
      <c r="A801" s="17"/>
    </row>
    <row r="802" spans="1:1" ht="12.75" x14ac:dyDescent="0.2">
      <c r="A802" s="17"/>
    </row>
    <row r="803" spans="1:1" ht="12.75" x14ac:dyDescent="0.2">
      <c r="A803" s="17"/>
    </row>
    <row r="804" spans="1:1" ht="12.75" x14ac:dyDescent="0.2">
      <c r="A804" s="17"/>
    </row>
    <row r="805" spans="1:1" ht="12.75" x14ac:dyDescent="0.2">
      <c r="A805" s="17"/>
    </row>
    <row r="806" spans="1:1" ht="12.75" x14ac:dyDescent="0.2">
      <c r="A806" s="17"/>
    </row>
    <row r="807" spans="1:1" ht="12.75" x14ac:dyDescent="0.2">
      <c r="A807" s="17"/>
    </row>
    <row r="808" spans="1:1" ht="12.75" x14ac:dyDescent="0.2">
      <c r="A808" s="17"/>
    </row>
    <row r="809" spans="1:1" ht="12.75" x14ac:dyDescent="0.2">
      <c r="A809" s="17"/>
    </row>
    <row r="810" spans="1:1" ht="12.75" x14ac:dyDescent="0.2">
      <c r="A810" s="17"/>
    </row>
    <row r="811" spans="1:1" ht="12.75" x14ac:dyDescent="0.2">
      <c r="A811" s="17"/>
    </row>
    <row r="812" spans="1:1" ht="12.75" x14ac:dyDescent="0.2">
      <c r="A812" s="17"/>
    </row>
    <row r="813" spans="1:1" ht="12.75" x14ac:dyDescent="0.2">
      <c r="A813" s="17"/>
    </row>
    <row r="814" spans="1:1" ht="12.75" x14ac:dyDescent="0.2">
      <c r="A814" s="17"/>
    </row>
    <row r="815" spans="1:1" ht="12.75" x14ac:dyDescent="0.2">
      <c r="A815" s="17"/>
    </row>
    <row r="816" spans="1:1" ht="12.75" x14ac:dyDescent="0.2">
      <c r="A816" s="17"/>
    </row>
    <row r="817" spans="1:1" ht="12.75" x14ac:dyDescent="0.2">
      <c r="A817" s="17"/>
    </row>
    <row r="818" spans="1:1" ht="12.75" x14ac:dyDescent="0.2">
      <c r="A818" s="17"/>
    </row>
    <row r="819" spans="1:1" ht="12.75" x14ac:dyDescent="0.2">
      <c r="A819" s="17"/>
    </row>
    <row r="820" spans="1:1" ht="12.75" x14ac:dyDescent="0.2">
      <c r="A820" s="17"/>
    </row>
    <row r="821" spans="1:1" ht="12.75" x14ac:dyDescent="0.2">
      <c r="A821" s="17"/>
    </row>
    <row r="822" spans="1:1" ht="12.75" x14ac:dyDescent="0.2">
      <c r="A822" s="17"/>
    </row>
    <row r="823" spans="1:1" ht="12.75" x14ac:dyDescent="0.2">
      <c r="A823" s="17"/>
    </row>
    <row r="824" spans="1:1" ht="12.75" x14ac:dyDescent="0.2">
      <c r="A824" s="17"/>
    </row>
    <row r="825" spans="1:1" ht="12.75" x14ac:dyDescent="0.2">
      <c r="A825" s="17"/>
    </row>
    <row r="826" spans="1:1" ht="12.75" x14ac:dyDescent="0.2">
      <c r="A826" s="17"/>
    </row>
    <row r="827" spans="1:1" ht="12.75" x14ac:dyDescent="0.2">
      <c r="A827" s="17"/>
    </row>
    <row r="828" spans="1:1" ht="12.75" x14ac:dyDescent="0.2">
      <c r="A828" s="17"/>
    </row>
    <row r="829" spans="1:1" ht="12.75" x14ac:dyDescent="0.2">
      <c r="A829" s="17"/>
    </row>
    <row r="830" spans="1:1" ht="12.75" x14ac:dyDescent="0.2">
      <c r="A830" s="17"/>
    </row>
    <row r="831" spans="1:1" ht="12.75" x14ac:dyDescent="0.2">
      <c r="A831" s="17"/>
    </row>
    <row r="832" spans="1:1" ht="12.75" x14ac:dyDescent="0.2">
      <c r="A832" s="17"/>
    </row>
    <row r="833" spans="1:1" ht="12.75" x14ac:dyDescent="0.2">
      <c r="A833" s="17"/>
    </row>
    <row r="834" spans="1:1" ht="12.75" x14ac:dyDescent="0.2">
      <c r="A834" s="17"/>
    </row>
    <row r="835" spans="1:1" ht="12.75" x14ac:dyDescent="0.2">
      <c r="A835" s="17"/>
    </row>
    <row r="836" spans="1:1" ht="12.75" x14ac:dyDescent="0.2">
      <c r="A836" s="17"/>
    </row>
    <row r="837" spans="1:1" ht="12.75" x14ac:dyDescent="0.2">
      <c r="A837" s="17"/>
    </row>
    <row r="838" spans="1:1" ht="12.75" x14ac:dyDescent="0.2">
      <c r="A838" s="17"/>
    </row>
    <row r="839" spans="1:1" ht="12.75" x14ac:dyDescent="0.2">
      <c r="A839" s="17"/>
    </row>
    <row r="840" spans="1:1" ht="12.75" x14ac:dyDescent="0.2">
      <c r="A840" s="17"/>
    </row>
    <row r="841" spans="1:1" ht="12.75" x14ac:dyDescent="0.2">
      <c r="A841" s="17"/>
    </row>
    <row r="842" spans="1:1" ht="12.75" x14ac:dyDescent="0.2">
      <c r="A842" s="17"/>
    </row>
    <row r="843" spans="1:1" ht="12.75" x14ac:dyDescent="0.2">
      <c r="A843" s="17"/>
    </row>
    <row r="844" spans="1:1" ht="12.75" x14ac:dyDescent="0.2">
      <c r="A844" s="17"/>
    </row>
    <row r="845" spans="1:1" ht="12.75" x14ac:dyDescent="0.2">
      <c r="A845" s="17"/>
    </row>
    <row r="846" spans="1:1" ht="12.75" x14ac:dyDescent="0.2">
      <c r="A846" s="17"/>
    </row>
    <row r="847" spans="1:1" ht="12.75" x14ac:dyDescent="0.2">
      <c r="A847" s="17"/>
    </row>
    <row r="848" spans="1:1" ht="12.75" x14ac:dyDescent="0.2">
      <c r="A848" s="17"/>
    </row>
    <row r="849" spans="1:1" ht="12.75" x14ac:dyDescent="0.2">
      <c r="A849" s="17"/>
    </row>
    <row r="850" spans="1:1" ht="12.75" x14ac:dyDescent="0.2">
      <c r="A850" s="17"/>
    </row>
    <row r="851" spans="1:1" ht="12.75" x14ac:dyDescent="0.2">
      <c r="A851" s="17"/>
    </row>
    <row r="852" spans="1:1" ht="12.75" x14ac:dyDescent="0.2">
      <c r="A852" s="17"/>
    </row>
    <row r="853" spans="1:1" ht="12.75" x14ac:dyDescent="0.2">
      <c r="A853" s="17"/>
    </row>
    <row r="854" spans="1:1" ht="12.75" x14ac:dyDescent="0.2">
      <c r="A854" s="17"/>
    </row>
    <row r="855" spans="1:1" ht="12.75" x14ac:dyDescent="0.2">
      <c r="A855" s="17"/>
    </row>
    <row r="856" spans="1:1" ht="12.75" x14ac:dyDescent="0.2">
      <c r="A856" s="17"/>
    </row>
    <row r="857" spans="1:1" ht="12.75" x14ac:dyDescent="0.2">
      <c r="A857" s="17"/>
    </row>
    <row r="858" spans="1:1" ht="12.75" x14ac:dyDescent="0.2">
      <c r="A858" s="17"/>
    </row>
    <row r="859" spans="1:1" ht="12.75" x14ac:dyDescent="0.2">
      <c r="A859" s="17"/>
    </row>
    <row r="860" spans="1:1" ht="12.75" x14ac:dyDescent="0.2">
      <c r="A860" s="17"/>
    </row>
    <row r="861" spans="1:1" ht="12.75" x14ac:dyDescent="0.2">
      <c r="A861" s="17"/>
    </row>
    <row r="862" spans="1:1" ht="12.75" x14ac:dyDescent="0.2">
      <c r="A862" s="17"/>
    </row>
    <row r="863" spans="1:1" ht="12.75" x14ac:dyDescent="0.2">
      <c r="A863" s="17"/>
    </row>
    <row r="864" spans="1:1" ht="12.75" x14ac:dyDescent="0.2">
      <c r="A864" s="17"/>
    </row>
    <row r="865" spans="1:1" ht="12.75" x14ac:dyDescent="0.2">
      <c r="A865" s="17"/>
    </row>
    <row r="866" spans="1:1" ht="12.75" x14ac:dyDescent="0.2">
      <c r="A866" s="17"/>
    </row>
    <row r="867" spans="1:1" ht="12.75" x14ac:dyDescent="0.2">
      <c r="A867" s="17"/>
    </row>
    <row r="868" spans="1:1" ht="12.75" x14ac:dyDescent="0.2">
      <c r="A868" s="17"/>
    </row>
    <row r="869" spans="1:1" ht="12.75" x14ac:dyDescent="0.2">
      <c r="A869" s="17"/>
    </row>
    <row r="870" spans="1:1" ht="12.75" x14ac:dyDescent="0.2">
      <c r="A870" s="17"/>
    </row>
    <row r="871" spans="1:1" ht="12.75" x14ac:dyDescent="0.2">
      <c r="A871" s="17"/>
    </row>
    <row r="872" spans="1:1" ht="12.75" x14ac:dyDescent="0.2">
      <c r="A872" s="17"/>
    </row>
    <row r="873" spans="1:1" ht="12.75" x14ac:dyDescent="0.2">
      <c r="A873" s="17"/>
    </row>
    <row r="874" spans="1:1" ht="12.75" x14ac:dyDescent="0.2">
      <c r="A874" s="17"/>
    </row>
    <row r="875" spans="1:1" ht="12.75" x14ac:dyDescent="0.2">
      <c r="A875" s="17"/>
    </row>
    <row r="876" spans="1:1" ht="12.75" x14ac:dyDescent="0.2">
      <c r="A876" s="17"/>
    </row>
    <row r="877" spans="1:1" ht="12.75" x14ac:dyDescent="0.2">
      <c r="A877" s="17"/>
    </row>
    <row r="878" spans="1:1" ht="12.75" x14ac:dyDescent="0.2">
      <c r="A878" s="17"/>
    </row>
    <row r="879" spans="1:1" ht="12.75" x14ac:dyDescent="0.2">
      <c r="A879" s="17"/>
    </row>
    <row r="880" spans="1:1" ht="12.75" x14ac:dyDescent="0.2">
      <c r="A880" s="17"/>
    </row>
    <row r="881" spans="1:1" ht="12.75" x14ac:dyDescent="0.2">
      <c r="A881" s="17"/>
    </row>
    <row r="882" spans="1:1" ht="12.75" x14ac:dyDescent="0.2">
      <c r="A882" s="17"/>
    </row>
    <row r="883" spans="1:1" ht="12.75" x14ac:dyDescent="0.2">
      <c r="A883" s="17"/>
    </row>
    <row r="884" spans="1:1" ht="12.75" x14ac:dyDescent="0.2">
      <c r="A884" s="17"/>
    </row>
    <row r="885" spans="1:1" ht="12.75" x14ac:dyDescent="0.2">
      <c r="A885" s="17"/>
    </row>
    <row r="886" spans="1:1" ht="12.75" x14ac:dyDescent="0.2">
      <c r="A886" s="17"/>
    </row>
    <row r="887" spans="1:1" ht="12.75" x14ac:dyDescent="0.2">
      <c r="A887" s="17"/>
    </row>
    <row r="888" spans="1:1" ht="12.75" x14ac:dyDescent="0.2">
      <c r="A888" s="17"/>
    </row>
    <row r="889" spans="1:1" ht="12.75" x14ac:dyDescent="0.2">
      <c r="A889" s="17"/>
    </row>
    <row r="890" spans="1:1" ht="12.75" x14ac:dyDescent="0.2">
      <c r="A890" s="17"/>
    </row>
    <row r="891" spans="1:1" ht="12.75" x14ac:dyDescent="0.2">
      <c r="A891" s="17"/>
    </row>
    <row r="892" spans="1:1" ht="12.75" x14ac:dyDescent="0.2">
      <c r="A892" s="17"/>
    </row>
    <row r="893" spans="1:1" ht="12.75" x14ac:dyDescent="0.2">
      <c r="A893" s="17"/>
    </row>
    <row r="894" spans="1:1" ht="12.75" x14ac:dyDescent="0.2">
      <c r="A894" s="17"/>
    </row>
    <row r="895" spans="1:1" ht="12.75" x14ac:dyDescent="0.2">
      <c r="A895" s="17"/>
    </row>
    <row r="896" spans="1:1" ht="12.75" x14ac:dyDescent="0.2">
      <c r="A896" s="17"/>
    </row>
    <row r="897" spans="1:1" ht="12.75" x14ac:dyDescent="0.2">
      <c r="A897" s="17"/>
    </row>
    <row r="898" spans="1:1" ht="12.75" x14ac:dyDescent="0.2">
      <c r="A898" s="17"/>
    </row>
    <row r="899" spans="1:1" ht="12.75" x14ac:dyDescent="0.2">
      <c r="A899" s="17"/>
    </row>
    <row r="900" spans="1:1" ht="12.75" x14ac:dyDescent="0.2">
      <c r="A900" s="17"/>
    </row>
    <row r="901" spans="1:1" ht="12.75" x14ac:dyDescent="0.2">
      <c r="A901" s="17"/>
    </row>
    <row r="902" spans="1:1" ht="12.75" x14ac:dyDescent="0.2">
      <c r="A902" s="17"/>
    </row>
    <row r="903" spans="1:1" ht="12.75" x14ac:dyDescent="0.2">
      <c r="A903" s="17"/>
    </row>
    <row r="904" spans="1:1" ht="12.75" x14ac:dyDescent="0.2">
      <c r="A904" s="17"/>
    </row>
    <row r="905" spans="1:1" ht="12.75" x14ac:dyDescent="0.2">
      <c r="A905" s="17"/>
    </row>
    <row r="906" spans="1:1" ht="12.75" x14ac:dyDescent="0.2">
      <c r="A906" s="17"/>
    </row>
    <row r="907" spans="1:1" ht="12.75" x14ac:dyDescent="0.2">
      <c r="A907" s="17"/>
    </row>
    <row r="908" spans="1:1" ht="12.75" x14ac:dyDescent="0.2">
      <c r="A908" s="17"/>
    </row>
    <row r="909" spans="1:1" ht="12.75" x14ac:dyDescent="0.2">
      <c r="A909" s="17"/>
    </row>
    <row r="910" spans="1:1" ht="12.75" x14ac:dyDescent="0.2">
      <c r="A910" s="17"/>
    </row>
    <row r="911" spans="1:1" ht="12.75" x14ac:dyDescent="0.2">
      <c r="A911" s="17"/>
    </row>
    <row r="912" spans="1:1" ht="12.75" x14ac:dyDescent="0.2">
      <c r="A912" s="17"/>
    </row>
    <row r="913" spans="1:1" ht="12.75" x14ac:dyDescent="0.2">
      <c r="A913" s="17"/>
    </row>
    <row r="914" spans="1:1" ht="12.75" x14ac:dyDescent="0.2">
      <c r="A914" s="17"/>
    </row>
    <row r="915" spans="1:1" ht="12.75" x14ac:dyDescent="0.2">
      <c r="A915" s="17"/>
    </row>
    <row r="916" spans="1:1" ht="12.75" x14ac:dyDescent="0.2">
      <c r="A916" s="17"/>
    </row>
    <row r="917" spans="1:1" ht="12.75" x14ac:dyDescent="0.2">
      <c r="A917" s="17"/>
    </row>
    <row r="918" spans="1:1" ht="12.75" x14ac:dyDescent="0.2">
      <c r="A918" s="17"/>
    </row>
    <row r="919" spans="1:1" ht="12.75" x14ac:dyDescent="0.2">
      <c r="A919" s="17"/>
    </row>
    <row r="920" spans="1:1" ht="12.75" x14ac:dyDescent="0.2">
      <c r="A920" s="17"/>
    </row>
    <row r="921" spans="1:1" ht="12.75" x14ac:dyDescent="0.2">
      <c r="A921" s="17"/>
    </row>
    <row r="922" spans="1:1" ht="12.75" x14ac:dyDescent="0.2">
      <c r="A922" s="17"/>
    </row>
    <row r="923" spans="1:1" ht="12.75" x14ac:dyDescent="0.2">
      <c r="A923" s="17"/>
    </row>
    <row r="924" spans="1:1" ht="12.75" x14ac:dyDescent="0.2">
      <c r="A924" s="17"/>
    </row>
    <row r="925" spans="1:1" ht="12.75" x14ac:dyDescent="0.2">
      <c r="A925" s="17"/>
    </row>
    <row r="926" spans="1:1" ht="12.75" x14ac:dyDescent="0.2">
      <c r="A926" s="17"/>
    </row>
    <row r="927" spans="1:1" ht="12.75" x14ac:dyDescent="0.2">
      <c r="A927" s="17"/>
    </row>
    <row r="928" spans="1:1" ht="12.75" x14ac:dyDescent="0.2">
      <c r="A928" s="17"/>
    </row>
    <row r="929" spans="1:1" ht="12.75" x14ac:dyDescent="0.2">
      <c r="A929" s="17"/>
    </row>
    <row r="930" spans="1:1" ht="12.75" x14ac:dyDescent="0.2">
      <c r="A930" s="17"/>
    </row>
    <row r="931" spans="1:1" ht="12.75" x14ac:dyDescent="0.2">
      <c r="A931" s="17"/>
    </row>
    <row r="932" spans="1:1" ht="12.75" x14ac:dyDescent="0.2">
      <c r="A932" s="17"/>
    </row>
    <row r="933" spans="1:1" ht="12.75" x14ac:dyDescent="0.2">
      <c r="A933" s="17"/>
    </row>
    <row r="934" spans="1:1" ht="12.75" x14ac:dyDescent="0.2">
      <c r="A934" s="17"/>
    </row>
    <row r="935" spans="1:1" ht="12.75" x14ac:dyDescent="0.2">
      <c r="A935" s="17"/>
    </row>
    <row r="936" spans="1:1" ht="12.75" x14ac:dyDescent="0.2">
      <c r="A936" s="17"/>
    </row>
    <row r="937" spans="1:1" ht="12.75" x14ac:dyDescent="0.2">
      <c r="A937" s="17"/>
    </row>
    <row r="938" spans="1:1" ht="12.75" x14ac:dyDescent="0.2">
      <c r="A938" s="17"/>
    </row>
    <row r="939" spans="1:1" ht="12.75" x14ac:dyDescent="0.2">
      <c r="A939" s="17"/>
    </row>
    <row r="940" spans="1:1" ht="12.75" x14ac:dyDescent="0.2">
      <c r="A940" s="17"/>
    </row>
    <row r="941" spans="1:1" ht="12.75" x14ac:dyDescent="0.2">
      <c r="A941" s="17"/>
    </row>
    <row r="942" spans="1:1" ht="12.75" x14ac:dyDescent="0.2">
      <c r="A942" s="17"/>
    </row>
    <row r="943" spans="1:1" ht="12.75" x14ac:dyDescent="0.2">
      <c r="A943" s="17"/>
    </row>
    <row r="944" spans="1:1" ht="12.75" x14ac:dyDescent="0.2">
      <c r="A944" s="17"/>
    </row>
    <row r="945" spans="1:1" ht="12.75" x14ac:dyDescent="0.2">
      <c r="A945" s="17"/>
    </row>
    <row r="946" spans="1:1" ht="12.75" x14ac:dyDescent="0.2">
      <c r="A946" s="17"/>
    </row>
    <row r="947" spans="1:1" ht="12.75" x14ac:dyDescent="0.2">
      <c r="A947" s="17"/>
    </row>
    <row r="948" spans="1:1" ht="12.75" x14ac:dyDescent="0.2">
      <c r="A948" s="17"/>
    </row>
    <row r="949" spans="1:1" ht="12.75" x14ac:dyDescent="0.2">
      <c r="A949" s="17"/>
    </row>
    <row r="950" spans="1:1" ht="12.75" x14ac:dyDescent="0.2">
      <c r="A950" s="17"/>
    </row>
    <row r="951" spans="1:1" ht="12.75" x14ac:dyDescent="0.2">
      <c r="A951" s="17"/>
    </row>
    <row r="952" spans="1:1" ht="12.75" x14ac:dyDescent="0.2">
      <c r="A952" s="17"/>
    </row>
    <row r="953" spans="1:1" ht="12.75" x14ac:dyDescent="0.2">
      <c r="A953" s="17"/>
    </row>
    <row r="954" spans="1:1" ht="12.75" x14ac:dyDescent="0.2">
      <c r="A954" s="17"/>
    </row>
    <row r="955" spans="1:1" ht="12.75" x14ac:dyDescent="0.2">
      <c r="A955" s="17"/>
    </row>
    <row r="956" spans="1:1" ht="12.75" x14ac:dyDescent="0.2">
      <c r="A956" s="17"/>
    </row>
    <row r="957" spans="1:1" ht="12.75" x14ac:dyDescent="0.2">
      <c r="A957" s="17"/>
    </row>
    <row r="958" spans="1:1" ht="12.75" x14ac:dyDescent="0.2">
      <c r="A958" s="17"/>
    </row>
    <row r="959" spans="1:1" ht="12.75" x14ac:dyDescent="0.2">
      <c r="A959" s="17"/>
    </row>
    <row r="960" spans="1:1" ht="12.75" x14ac:dyDescent="0.2">
      <c r="A960" s="17"/>
    </row>
    <row r="961" spans="1:1" ht="12.75" x14ac:dyDescent="0.2">
      <c r="A961" s="17"/>
    </row>
    <row r="962" spans="1:1" ht="12.75" x14ac:dyDescent="0.2">
      <c r="A962" s="17"/>
    </row>
    <row r="963" spans="1:1" ht="12.75" x14ac:dyDescent="0.2">
      <c r="A963" s="17"/>
    </row>
    <row r="964" spans="1:1" ht="12.75" x14ac:dyDescent="0.2">
      <c r="A964" s="17"/>
    </row>
    <row r="965" spans="1:1" ht="12.75" x14ac:dyDescent="0.2">
      <c r="A965" s="17"/>
    </row>
    <row r="966" spans="1:1" ht="12.75" x14ac:dyDescent="0.2">
      <c r="A966" s="17"/>
    </row>
    <row r="967" spans="1:1" ht="12.75" x14ac:dyDescent="0.2">
      <c r="A967" s="17"/>
    </row>
    <row r="968" spans="1:1" ht="12.75" x14ac:dyDescent="0.2">
      <c r="A968" s="17"/>
    </row>
    <row r="969" spans="1:1" ht="12.75" x14ac:dyDescent="0.2">
      <c r="A969" s="17"/>
    </row>
    <row r="970" spans="1:1" ht="12.75" x14ac:dyDescent="0.2">
      <c r="A970" s="17"/>
    </row>
    <row r="971" spans="1:1" ht="12.75" x14ac:dyDescent="0.2">
      <c r="A971" s="17"/>
    </row>
    <row r="972" spans="1:1" ht="12.75" x14ac:dyDescent="0.2">
      <c r="A972" s="17"/>
    </row>
    <row r="973" spans="1:1" ht="12.75" x14ac:dyDescent="0.2">
      <c r="A973" s="17"/>
    </row>
    <row r="974" spans="1:1" ht="12.75" x14ac:dyDescent="0.2">
      <c r="A974" s="17"/>
    </row>
    <row r="975" spans="1:1" ht="12.75" x14ac:dyDescent="0.2">
      <c r="A975" s="17"/>
    </row>
    <row r="976" spans="1:1" ht="12.75" x14ac:dyDescent="0.2">
      <c r="A976" s="17"/>
    </row>
    <row r="977" spans="1:1" ht="12.75" x14ac:dyDescent="0.2">
      <c r="A977" s="17"/>
    </row>
    <row r="978" spans="1:1" ht="12.75" x14ac:dyDescent="0.2">
      <c r="A978" s="17"/>
    </row>
    <row r="979" spans="1:1" ht="12.75" x14ac:dyDescent="0.2">
      <c r="A979" s="17"/>
    </row>
    <row r="980" spans="1:1" ht="12.75" x14ac:dyDescent="0.2">
      <c r="A980" s="17"/>
    </row>
    <row r="981" spans="1:1" ht="12.75" x14ac:dyDescent="0.2">
      <c r="A981" s="17"/>
    </row>
    <row r="982" spans="1:1" ht="12.75" x14ac:dyDescent="0.2">
      <c r="A982" s="17"/>
    </row>
    <row r="983" spans="1:1" ht="12.75" x14ac:dyDescent="0.2">
      <c r="A983" s="17"/>
    </row>
    <row r="984" spans="1:1" ht="12.75" x14ac:dyDescent="0.2">
      <c r="A984" s="17"/>
    </row>
    <row r="985" spans="1:1" ht="12.75" x14ac:dyDescent="0.2">
      <c r="A985" s="17"/>
    </row>
    <row r="986" spans="1:1" ht="12.75" x14ac:dyDescent="0.2">
      <c r="A986" s="17"/>
    </row>
    <row r="987" spans="1:1" ht="12.75" x14ac:dyDescent="0.2">
      <c r="A987" s="17"/>
    </row>
    <row r="988" spans="1:1" ht="12.75" x14ac:dyDescent="0.2">
      <c r="A988" s="17"/>
    </row>
    <row r="989" spans="1:1" ht="12.75" x14ac:dyDescent="0.2">
      <c r="A989" s="17"/>
    </row>
    <row r="990" spans="1:1" ht="12.75" x14ac:dyDescent="0.2">
      <c r="A990" s="17"/>
    </row>
    <row r="991" spans="1:1" ht="12.75" x14ac:dyDescent="0.2">
      <c r="A991" s="17"/>
    </row>
    <row r="992" spans="1:1" ht="12.75" x14ac:dyDescent="0.2">
      <c r="A992" s="17"/>
    </row>
    <row r="993" spans="1:1" ht="12.75" x14ac:dyDescent="0.2">
      <c r="A993" s="17"/>
    </row>
    <row r="994" spans="1:1" ht="12.75" x14ac:dyDescent="0.2">
      <c r="A994" s="17"/>
    </row>
    <row r="995" spans="1:1" ht="12.75" x14ac:dyDescent="0.2">
      <c r="A995" s="17"/>
    </row>
    <row r="996" spans="1:1" ht="12.75" x14ac:dyDescent="0.2">
      <c r="A996" s="17"/>
    </row>
    <row r="997" spans="1:1" ht="12.75" x14ac:dyDescent="0.2">
      <c r="A997" s="17"/>
    </row>
    <row r="998" spans="1:1" ht="12.75" x14ac:dyDescent="0.2">
      <c r="A998" s="17"/>
    </row>
    <row r="999" spans="1:1" ht="12.75" x14ac:dyDescent="0.2">
      <c r="A999" s="17"/>
    </row>
    <row r="1000" spans="1:1" ht="12.75" x14ac:dyDescent="0.2">
      <c r="A1000" s="1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tabSelected="1" workbookViewId="0">
      <pane ySplit="1" topLeftCell="A2" activePane="bottomLeft" state="frozen"/>
      <selection pane="bottomLeft" activeCell="B3" sqref="B3"/>
    </sheetView>
  </sheetViews>
  <sheetFormatPr defaultColWidth="12.5703125" defaultRowHeight="15.75" customHeight="1" x14ac:dyDescent="0.2"/>
  <cols>
    <col min="1" max="1" width="10.28515625" customWidth="1"/>
    <col min="2" max="2" width="37.5703125" customWidth="1"/>
    <col min="3" max="3" width="32.28515625" customWidth="1"/>
    <col min="4" max="5" width="37.5703125" customWidth="1"/>
    <col min="6" max="6" width="37" customWidth="1"/>
    <col min="7" max="7" width="46.85546875" customWidth="1"/>
    <col min="8" max="8" width="38" customWidth="1"/>
    <col min="9" max="9" width="34" customWidth="1"/>
  </cols>
  <sheetData>
    <row r="1" spans="1:24" ht="41.25" customHeight="1" x14ac:dyDescent="0.25">
      <c r="A1" s="1" t="s">
        <v>0</v>
      </c>
      <c r="B1" s="2" t="s">
        <v>363</v>
      </c>
      <c r="C1" s="2" t="s">
        <v>2</v>
      </c>
      <c r="D1" s="2" t="s">
        <v>3</v>
      </c>
      <c r="E1" s="2" t="s">
        <v>4</v>
      </c>
      <c r="F1" s="2" t="s">
        <v>364</v>
      </c>
      <c r="G1" s="2" t="s">
        <v>365</v>
      </c>
      <c r="H1" s="2" t="s">
        <v>366</v>
      </c>
      <c r="I1" s="3" t="s">
        <v>6</v>
      </c>
      <c r="J1" s="4"/>
      <c r="K1" s="4"/>
      <c r="L1" s="4"/>
      <c r="M1" s="4"/>
      <c r="N1" s="4"/>
      <c r="O1" s="4"/>
      <c r="P1" s="4"/>
      <c r="Q1" s="4"/>
      <c r="R1" s="4"/>
      <c r="S1" s="4"/>
      <c r="T1" s="4"/>
      <c r="U1" s="4"/>
      <c r="V1" s="4"/>
      <c r="W1" s="4"/>
      <c r="X1" s="4"/>
    </row>
    <row r="2" spans="1:24" ht="96" customHeight="1" x14ac:dyDescent="0.2">
      <c r="A2" s="5">
        <v>1</v>
      </c>
      <c r="B2" s="6" t="s">
        <v>7</v>
      </c>
      <c r="C2" s="6" t="s">
        <v>8</v>
      </c>
      <c r="D2" s="6" t="s">
        <v>9</v>
      </c>
      <c r="E2" s="6" t="s">
        <v>10</v>
      </c>
      <c r="F2" s="6" t="s">
        <v>367</v>
      </c>
      <c r="G2" s="6" t="s">
        <v>368</v>
      </c>
      <c r="H2" s="7">
        <v>45692</v>
      </c>
      <c r="I2" s="8" t="s">
        <v>11</v>
      </c>
    </row>
    <row r="3" spans="1:24" ht="96" customHeight="1" x14ac:dyDescent="0.2">
      <c r="A3" s="9">
        <v>2</v>
      </c>
      <c r="B3" s="10" t="s">
        <v>12</v>
      </c>
      <c r="C3" s="10" t="s">
        <v>13</v>
      </c>
      <c r="D3" s="10" t="s">
        <v>14</v>
      </c>
      <c r="E3" s="10" t="s">
        <v>15</v>
      </c>
      <c r="F3" s="10" t="s">
        <v>369</v>
      </c>
      <c r="G3" s="10" t="s">
        <v>370</v>
      </c>
      <c r="H3" s="11">
        <v>45751</v>
      </c>
      <c r="I3" s="12" t="s">
        <v>16</v>
      </c>
    </row>
    <row r="4" spans="1:24" ht="96" customHeight="1" x14ac:dyDescent="0.2">
      <c r="A4" s="5">
        <v>3</v>
      </c>
      <c r="B4" s="6" t="s">
        <v>17</v>
      </c>
      <c r="C4" s="6" t="s">
        <v>18</v>
      </c>
      <c r="D4" s="6" t="s">
        <v>19</v>
      </c>
      <c r="E4" s="6" t="s">
        <v>20</v>
      </c>
      <c r="F4" s="6" t="s">
        <v>371</v>
      </c>
      <c r="G4" s="6" t="s">
        <v>372</v>
      </c>
      <c r="H4" s="7">
        <v>45751</v>
      </c>
      <c r="I4" s="8" t="s">
        <v>21</v>
      </c>
    </row>
    <row r="5" spans="1:24" ht="96" customHeight="1" x14ac:dyDescent="0.2">
      <c r="A5" s="9">
        <v>4</v>
      </c>
      <c r="B5" s="10" t="s">
        <v>22</v>
      </c>
      <c r="C5" s="10" t="s">
        <v>23</v>
      </c>
      <c r="D5" s="10" t="s">
        <v>24</v>
      </c>
      <c r="E5" s="10" t="s">
        <v>25</v>
      </c>
      <c r="F5" s="10" t="s">
        <v>373</v>
      </c>
      <c r="G5" s="10" t="s">
        <v>374</v>
      </c>
      <c r="H5" s="11">
        <v>45661</v>
      </c>
      <c r="I5" s="12" t="s">
        <v>26</v>
      </c>
    </row>
    <row r="6" spans="1:24" ht="96" customHeight="1" x14ac:dyDescent="0.2">
      <c r="A6" s="5">
        <v>5</v>
      </c>
      <c r="B6" s="6" t="s">
        <v>27</v>
      </c>
      <c r="C6" s="6" t="s">
        <v>28</v>
      </c>
      <c r="D6" s="6" t="s">
        <v>29</v>
      </c>
      <c r="E6" s="6" t="s">
        <v>30</v>
      </c>
      <c r="F6" s="6" t="s">
        <v>375</v>
      </c>
      <c r="G6" s="6" t="s">
        <v>376</v>
      </c>
      <c r="H6" s="7">
        <v>45751</v>
      </c>
      <c r="I6" s="8" t="s">
        <v>31</v>
      </c>
    </row>
    <row r="7" spans="1:24" ht="96" customHeight="1" x14ac:dyDescent="0.2">
      <c r="A7" s="9">
        <v>6</v>
      </c>
      <c r="B7" s="10" t="s">
        <v>32</v>
      </c>
      <c r="C7" s="10" t="s">
        <v>33</v>
      </c>
      <c r="D7" s="10" t="s">
        <v>34</v>
      </c>
      <c r="E7" s="10" t="s">
        <v>35</v>
      </c>
      <c r="F7" s="10" t="s">
        <v>377</v>
      </c>
      <c r="G7" s="10" t="s">
        <v>378</v>
      </c>
      <c r="H7" s="11">
        <v>45692</v>
      </c>
      <c r="I7" s="12" t="s">
        <v>36</v>
      </c>
    </row>
    <row r="8" spans="1:24" ht="96" customHeight="1" x14ac:dyDescent="0.2">
      <c r="A8" s="5">
        <v>7</v>
      </c>
      <c r="B8" s="6" t="s">
        <v>37</v>
      </c>
      <c r="C8" s="6" t="s">
        <v>38</v>
      </c>
      <c r="D8" s="6" t="s">
        <v>39</v>
      </c>
      <c r="E8" s="6" t="s">
        <v>40</v>
      </c>
      <c r="F8" s="6" t="s">
        <v>379</v>
      </c>
      <c r="G8" s="6" t="s">
        <v>380</v>
      </c>
      <c r="H8" s="7">
        <v>45720</v>
      </c>
      <c r="I8" s="8" t="s">
        <v>41</v>
      </c>
    </row>
    <row r="9" spans="1:24" ht="96" customHeight="1" x14ac:dyDescent="0.2">
      <c r="A9" s="9">
        <v>8</v>
      </c>
      <c r="B9" s="10" t="s">
        <v>42</v>
      </c>
      <c r="C9" s="10" t="s">
        <v>43</v>
      </c>
      <c r="D9" s="10" t="s">
        <v>44</v>
      </c>
      <c r="E9" s="10" t="s">
        <v>45</v>
      </c>
      <c r="F9" s="10" t="s">
        <v>381</v>
      </c>
      <c r="G9" s="10" t="s">
        <v>382</v>
      </c>
      <c r="H9" s="10" t="s">
        <v>46</v>
      </c>
      <c r="I9" s="12" t="s">
        <v>47</v>
      </c>
    </row>
    <row r="10" spans="1:24" ht="96" customHeight="1" x14ac:dyDescent="0.2">
      <c r="A10" s="5">
        <v>9</v>
      </c>
      <c r="B10" s="6" t="s">
        <v>48</v>
      </c>
      <c r="C10" s="6" t="s">
        <v>49</v>
      </c>
      <c r="D10" s="6" t="s">
        <v>50</v>
      </c>
      <c r="E10" s="6" t="s">
        <v>51</v>
      </c>
      <c r="F10" s="6" t="s">
        <v>383</v>
      </c>
      <c r="G10" s="6" t="s">
        <v>384</v>
      </c>
      <c r="H10" s="7">
        <v>45751</v>
      </c>
      <c r="I10" s="8" t="s">
        <v>52</v>
      </c>
    </row>
    <row r="11" spans="1:24" ht="96" customHeight="1" x14ac:dyDescent="0.2">
      <c r="A11" s="9">
        <v>10</v>
      </c>
      <c r="B11" s="10" t="s">
        <v>53</v>
      </c>
      <c r="C11" s="10" t="s">
        <v>54</v>
      </c>
      <c r="D11" s="10" t="s">
        <v>55</v>
      </c>
      <c r="E11" s="10" t="s">
        <v>385</v>
      </c>
      <c r="F11" s="10" t="s">
        <v>386</v>
      </c>
      <c r="G11" s="10" t="s">
        <v>387</v>
      </c>
      <c r="H11" s="11">
        <v>45661</v>
      </c>
      <c r="I11" s="12" t="s">
        <v>57</v>
      </c>
    </row>
    <row r="12" spans="1:24" ht="96" customHeight="1" x14ac:dyDescent="0.2">
      <c r="A12" s="5">
        <v>11</v>
      </c>
      <c r="B12" s="6" t="s">
        <v>58</v>
      </c>
      <c r="C12" s="6" t="s">
        <v>59</v>
      </c>
      <c r="D12" s="6" t="s">
        <v>60</v>
      </c>
      <c r="E12" s="6" t="s">
        <v>61</v>
      </c>
      <c r="F12" s="6" t="s">
        <v>388</v>
      </c>
      <c r="G12" s="6" t="s">
        <v>389</v>
      </c>
      <c r="H12" s="7">
        <v>45751</v>
      </c>
      <c r="I12" s="8" t="s">
        <v>62</v>
      </c>
    </row>
    <row r="13" spans="1:24" ht="96" customHeight="1" x14ac:dyDescent="0.2">
      <c r="A13" s="9">
        <v>12</v>
      </c>
      <c r="B13" s="10" t="s">
        <v>63</v>
      </c>
      <c r="C13" s="10" t="s">
        <v>64</v>
      </c>
      <c r="D13" s="10" t="s">
        <v>65</v>
      </c>
      <c r="E13" s="10" t="s">
        <v>66</v>
      </c>
      <c r="F13" s="10" t="s">
        <v>390</v>
      </c>
      <c r="G13" s="10" t="s">
        <v>391</v>
      </c>
      <c r="H13" s="11">
        <v>45751</v>
      </c>
      <c r="I13" s="12" t="s">
        <v>67</v>
      </c>
    </row>
    <row r="14" spans="1:24" ht="96" customHeight="1" x14ac:dyDescent="0.2">
      <c r="A14" s="5">
        <v>13</v>
      </c>
      <c r="B14" s="6" t="s">
        <v>68</v>
      </c>
      <c r="C14" s="6" t="s">
        <v>69</v>
      </c>
      <c r="D14" s="6" t="s">
        <v>70</v>
      </c>
      <c r="E14" s="6" t="s">
        <v>71</v>
      </c>
      <c r="F14" s="6" t="s">
        <v>392</v>
      </c>
      <c r="G14" s="6" t="s">
        <v>393</v>
      </c>
      <c r="H14" s="7">
        <v>45720</v>
      </c>
      <c r="I14" s="8" t="s">
        <v>72</v>
      </c>
    </row>
    <row r="15" spans="1:24" ht="96" customHeight="1" x14ac:dyDescent="0.2">
      <c r="A15" s="9">
        <v>14</v>
      </c>
      <c r="B15" s="10" t="s">
        <v>73</v>
      </c>
      <c r="C15" s="10" t="s">
        <v>74</v>
      </c>
      <c r="D15" s="10" t="s">
        <v>75</v>
      </c>
      <c r="E15" s="10" t="s">
        <v>76</v>
      </c>
      <c r="F15" s="10" t="s">
        <v>394</v>
      </c>
      <c r="G15" s="10" t="s">
        <v>395</v>
      </c>
      <c r="H15" s="11">
        <v>45751</v>
      </c>
      <c r="I15" s="12" t="s">
        <v>77</v>
      </c>
    </row>
    <row r="16" spans="1:24" ht="96" customHeight="1" x14ac:dyDescent="0.2">
      <c r="A16" s="5">
        <v>15</v>
      </c>
      <c r="B16" s="6" t="s">
        <v>78</v>
      </c>
      <c r="C16" s="6" t="s">
        <v>79</v>
      </c>
      <c r="D16" s="6" t="s">
        <v>80</v>
      </c>
      <c r="E16" s="6" t="s">
        <v>81</v>
      </c>
      <c r="F16" s="6" t="s">
        <v>396</v>
      </c>
      <c r="G16" s="6" t="s">
        <v>397</v>
      </c>
      <c r="H16" s="7">
        <v>45720</v>
      </c>
      <c r="I16" s="8" t="s">
        <v>82</v>
      </c>
    </row>
    <row r="17" spans="1:9" ht="96" customHeight="1" x14ac:dyDescent="0.2">
      <c r="A17" s="9">
        <v>16</v>
      </c>
      <c r="B17" s="10" t="s">
        <v>83</v>
      </c>
      <c r="C17" s="10" t="s">
        <v>84</v>
      </c>
      <c r="D17" s="10" t="s">
        <v>85</v>
      </c>
      <c r="E17" s="10" t="s">
        <v>86</v>
      </c>
      <c r="F17" s="10" t="s">
        <v>398</v>
      </c>
      <c r="G17" s="10" t="s">
        <v>399</v>
      </c>
      <c r="H17" s="11">
        <v>45692</v>
      </c>
      <c r="I17" s="12" t="s">
        <v>87</v>
      </c>
    </row>
    <row r="18" spans="1:9" ht="96" customHeight="1" x14ac:dyDescent="0.2">
      <c r="A18" s="5">
        <v>17</v>
      </c>
      <c r="B18" s="6" t="s">
        <v>88</v>
      </c>
      <c r="C18" s="6" t="s">
        <v>89</v>
      </c>
      <c r="D18" s="6" t="s">
        <v>90</v>
      </c>
      <c r="E18" s="6" t="s">
        <v>91</v>
      </c>
      <c r="F18" s="6" t="s">
        <v>400</v>
      </c>
      <c r="G18" s="6" t="s">
        <v>401</v>
      </c>
      <c r="H18" s="7">
        <v>45720</v>
      </c>
      <c r="I18" s="8" t="s">
        <v>92</v>
      </c>
    </row>
    <row r="19" spans="1:9" ht="96" customHeight="1" x14ac:dyDescent="0.2">
      <c r="A19" s="9">
        <v>18</v>
      </c>
      <c r="B19" s="10" t="s">
        <v>93</v>
      </c>
      <c r="C19" s="10" t="s">
        <v>94</v>
      </c>
      <c r="D19" s="10" t="s">
        <v>95</v>
      </c>
      <c r="E19" s="10" t="s">
        <v>96</v>
      </c>
      <c r="F19" s="10" t="s">
        <v>402</v>
      </c>
      <c r="G19" s="10" t="s">
        <v>403</v>
      </c>
      <c r="H19" s="11">
        <v>45751</v>
      </c>
      <c r="I19" s="12" t="s">
        <v>97</v>
      </c>
    </row>
    <row r="20" spans="1:9" ht="96" customHeight="1" x14ac:dyDescent="0.2">
      <c r="A20" s="5">
        <v>19</v>
      </c>
      <c r="B20" s="6" t="s">
        <v>98</v>
      </c>
      <c r="C20" s="6" t="s">
        <v>99</v>
      </c>
      <c r="D20" s="6" t="s">
        <v>100</v>
      </c>
      <c r="E20" s="6" t="s">
        <v>101</v>
      </c>
      <c r="F20" s="6" t="s">
        <v>404</v>
      </c>
      <c r="G20" s="6" t="s">
        <v>405</v>
      </c>
      <c r="H20" s="7">
        <v>45751</v>
      </c>
      <c r="I20" s="8" t="s">
        <v>102</v>
      </c>
    </row>
    <row r="21" spans="1:9" ht="96" customHeight="1" x14ac:dyDescent="0.2">
      <c r="A21" s="9">
        <v>20</v>
      </c>
      <c r="B21" s="10" t="s">
        <v>103</v>
      </c>
      <c r="C21" s="10" t="s">
        <v>104</v>
      </c>
      <c r="D21" s="10" t="s">
        <v>105</v>
      </c>
      <c r="E21" s="10" t="s">
        <v>106</v>
      </c>
      <c r="F21" s="10" t="s">
        <v>406</v>
      </c>
      <c r="G21" s="10" t="s">
        <v>407</v>
      </c>
      <c r="H21" s="11">
        <v>45751</v>
      </c>
      <c r="I21" s="12" t="s">
        <v>107</v>
      </c>
    </row>
    <row r="22" spans="1:9" ht="96" customHeight="1" x14ac:dyDescent="0.2">
      <c r="A22" s="5">
        <v>21</v>
      </c>
      <c r="B22" s="6" t="s">
        <v>108</v>
      </c>
      <c r="C22" s="6" t="s">
        <v>109</v>
      </c>
      <c r="D22" s="6" t="s">
        <v>110</v>
      </c>
      <c r="E22" s="6" t="s">
        <v>111</v>
      </c>
      <c r="F22" s="6" t="s">
        <v>408</v>
      </c>
      <c r="G22" s="6" t="s">
        <v>409</v>
      </c>
      <c r="H22" s="7">
        <v>45751</v>
      </c>
      <c r="I22" s="8" t="s">
        <v>112</v>
      </c>
    </row>
    <row r="23" spans="1:9" ht="96" customHeight="1" x14ac:dyDescent="0.2">
      <c r="A23" s="9">
        <v>22</v>
      </c>
      <c r="B23" s="10" t="s">
        <v>113</v>
      </c>
      <c r="C23" s="10" t="s">
        <v>114</v>
      </c>
      <c r="D23" s="10" t="s">
        <v>115</v>
      </c>
      <c r="E23" s="10" t="s">
        <v>116</v>
      </c>
      <c r="F23" s="10" t="s">
        <v>410</v>
      </c>
      <c r="G23" s="10" t="s">
        <v>411</v>
      </c>
      <c r="H23" s="11">
        <v>45751</v>
      </c>
      <c r="I23" s="12" t="s">
        <v>117</v>
      </c>
    </row>
    <row r="24" spans="1:9" ht="96" customHeight="1" x14ac:dyDescent="0.2">
      <c r="A24" s="5">
        <v>23</v>
      </c>
      <c r="B24" s="6" t="s">
        <v>118</v>
      </c>
      <c r="C24" s="6" t="s">
        <v>119</v>
      </c>
      <c r="D24" s="6" t="s">
        <v>120</v>
      </c>
      <c r="E24" s="6" t="s">
        <v>121</v>
      </c>
      <c r="F24" s="6" t="s">
        <v>412</v>
      </c>
      <c r="G24" s="6" t="s">
        <v>413</v>
      </c>
      <c r="H24" s="7">
        <v>45751</v>
      </c>
      <c r="I24" s="8" t="s">
        <v>122</v>
      </c>
    </row>
    <row r="25" spans="1:9" ht="96" customHeight="1" x14ac:dyDescent="0.2">
      <c r="A25" s="9">
        <v>24</v>
      </c>
      <c r="B25" s="10" t="s">
        <v>123</v>
      </c>
      <c r="C25" s="10" t="s">
        <v>124</v>
      </c>
      <c r="D25" s="10" t="s">
        <v>125</v>
      </c>
      <c r="E25" s="10" t="s">
        <v>126</v>
      </c>
      <c r="F25" s="10" t="s">
        <v>414</v>
      </c>
      <c r="G25" s="10" t="s">
        <v>415</v>
      </c>
      <c r="H25" s="11">
        <v>45720</v>
      </c>
      <c r="I25" s="12" t="s">
        <v>127</v>
      </c>
    </row>
    <row r="26" spans="1:9" ht="96" customHeight="1" x14ac:dyDescent="0.2">
      <c r="A26" s="5">
        <v>25</v>
      </c>
      <c r="B26" s="6" t="s">
        <v>128</v>
      </c>
      <c r="C26" s="6" t="s">
        <v>129</v>
      </c>
      <c r="D26" s="6" t="s">
        <v>130</v>
      </c>
      <c r="E26" s="6" t="s">
        <v>131</v>
      </c>
      <c r="F26" s="6" t="s">
        <v>416</v>
      </c>
      <c r="G26" s="6" t="s">
        <v>417</v>
      </c>
      <c r="H26" s="7">
        <v>45720</v>
      </c>
      <c r="I26" s="8" t="s">
        <v>132</v>
      </c>
    </row>
    <row r="27" spans="1:9" ht="96" customHeight="1" x14ac:dyDescent="0.2">
      <c r="A27" s="9">
        <v>26</v>
      </c>
      <c r="B27" s="10" t="s">
        <v>133</v>
      </c>
      <c r="C27" s="10" t="s">
        <v>134</v>
      </c>
      <c r="D27" s="10" t="s">
        <v>135</v>
      </c>
      <c r="E27" s="10" t="s">
        <v>136</v>
      </c>
      <c r="F27" s="10" t="s">
        <v>418</v>
      </c>
      <c r="G27" s="10" t="s">
        <v>419</v>
      </c>
      <c r="H27" s="11">
        <v>45751</v>
      </c>
      <c r="I27" s="12" t="s">
        <v>137</v>
      </c>
    </row>
    <row r="28" spans="1:9" ht="96" customHeight="1" x14ac:dyDescent="0.2">
      <c r="A28" s="5">
        <v>27</v>
      </c>
      <c r="B28" s="6" t="s">
        <v>138</v>
      </c>
      <c r="C28" s="6" t="s">
        <v>139</v>
      </c>
      <c r="D28" s="6" t="s">
        <v>140</v>
      </c>
      <c r="E28" s="6" t="s">
        <v>141</v>
      </c>
      <c r="F28" s="6" t="s">
        <v>420</v>
      </c>
      <c r="G28" s="6" t="s">
        <v>421</v>
      </c>
      <c r="H28" s="7">
        <v>45661</v>
      </c>
      <c r="I28" s="8" t="s">
        <v>142</v>
      </c>
    </row>
    <row r="29" spans="1:9" ht="96" customHeight="1" x14ac:dyDescent="0.2">
      <c r="A29" s="9">
        <v>28</v>
      </c>
      <c r="B29" s="10" t="s">
        <v>143</v>
      </c>
      <c r="C29" s="10" t="s">
        <v>144</v>
      </c>
      <c r="D29" s="10" t="s">
        <v>145</v>
      </c>
      <c r="E29" s="10" t="s">
        <v>146</v>
      </c>
      <c r="F29" s="10" t="s">
        <v>422</v>
      </c>
      <c r="G29" s="10" t="s">
        <v>423</v>
      </c>
      <c r="H29" s="11">
        <v>45692</v>
      </c>
      <c r="I29" s="12" t="s">
        <v>147</v>
      </c>
    </row>
    <row r="30" spans="1:9" ht="96" customHeight="1" x14ac:dyDescent="0.2">
      <c r="A30" s="5">
        <v>29</v>
      </c>
      <c r="B30" s="6" t="s">
        <v>148</v>
      </c>
      <c r="C30" s="6" t="s">
        <v>149</v>
      </c>
      <c r="D30" s="6" t="s">
        <v>150</v>
      </c>
      <c r="E30" s="6" t="s">
        <v>151</v>
      </c>
      <c r="F30" s="6" t="s">
        <v>424</v>
      </c>
      <c r="G30" s="6" t="s">
        <v>425</v>
      </c>
      <c r="H30" s="7">
        <v>45751</v>
      </c>
      <c r="I30" s="8" t="s">
        <v>152</v>
      </c>
    </row>
    <row r="31" spans="1:9" ht="96" customHeight="1" x14ac:dyDescent="0.2">
      <c r="A31" s="9">
        <v>30</v>
      </c>
      <c r="B31" s="10" t="s">
        <v>153</v>
      </c>
      <c r="C31" s="10" t="s">
        <v>154</v>
      </c>
      <c r="D31" s="10" t="s">
        <v>155</v>
      </c>
      <c r="E31" s="10" t="s">
        <v>156</v>
      </c>
      <c r="F31" s="10" t="s">
        <v>426</v>
      </c>
      <c r="G31" s="10" t="s">
        <v>427</v>
      </c>
      <c r="H31" s="10" t="s">
        <v>46</v>
      </c>
      <c r="I31" s="12" t="s">
        <v>157</v>
      </c>
    </row>
    <row r="32" spans="1:9" ht="96" customHeight="1" x14ac:dyDescent="0.2">
      <c r="A32" s="5">
        <v>31</v>
      </c>
      <c r="B32" s="6" t="s">
        <v>158</v>
      </c>
      <c r="C32" s="6" t="s">
        <v>159</v>
      </c>
      <c r="D32" s="6" t="s">
        <v>160</v>
      </c>
      <c r="E32" s="6" t="s">
        <v>161</v>
      </c>
      <c r="F32" s="6" t="s">
        <v>428</v>
      </c>
      <c r="G32" s="6" t="s">
        <v>429</v>
      </c>
      <c r="H32" s="7">
        <v>45692</v>
      </c>
      <c r="I32" s="8" t="s">
        <v>162</v>
      </c>
    </row>
    <row r="33" spans="1:9" ht="96" customHeight="1" x14ac:dyDescent="0.2">
      <c r="A33" s="9">
        <v>32</v>
      </c>
      <c r="B33" s="10" t="s">
        <v>163</v>
      </c>
      <c r="C33" s="10" t="s">
        <v>164</v>
      </c>
      <c r="D33" s="10" t="s">
        <v>165</v>
      </c>
      <c r="E33" s="10" t="s">
        <v>166</v>
      </c>
      <c r="F33" s="10" t="s">
        <v>430</v>
      </c>
      <c r="G33" s="10" t="s">
        <v>431</v>
      </c>
      <c r="H33" s="11">
        <v>45720</v>
      </c>
      <c r="I33" s="12" t="s">
        <v>167</v>
      </c>
    </row>
    <row r="34" spans="1:9" ht="96" customHeight="1" x14ac:dyDescent="0.2">
      <c r="A34" s="5">
        <v>33</v>
      </c>
      <c r="B34" s="6" t="s">
        <v>168</v>
      </c>
      <c r="C34" s="6" t="s">
        <v>169</v>
      </c>
      <c r="D34" s="6" t="s">
        <v>170</v>
      </c>
      <c r="E34" s="6" t="s">
        <v>171</v>
      </c>
      <c r="F34" s="6" t="s">
        <v>432</v>
      </c>
      <c r="G34" s="6" t="s">
        <v>433</v>
      </c>
      <c r="H34" s="7">
        <v>45751</v>
      </c>
      <c r="I34" s="8" t="s">
        <v>172</v>
      </c>
    </row>
    <row r="35" spans="1:9" ht="96" customHeight="1" x14ac:dyDescent="0.2">
      <c r="A35" s="9">
        <v>34</v>
      </c>
      <c r="B35" s="10" t="s">
        <v>173</v>
      </c>
      <c r="C35" s="10" t="s">
        <v>174</v>
      </c>
      <c r="D35" s="10" t="s">
        <v>175</v>
      </c>
      <c r="E35" s="10" t="s">
        <v>176</v>
      </c>
      <c r="F35" s="10" t="s">
        <v>434</v>
      </c>
      <c r="G35" s="10" t="s">
        <v>435</v>
      </c>
      <c r="H35" s="11">
        <v>45720</v>
      </c>
      <c r="I35" s="12" t="s">
        <v>177</v>
      </c>
    </row>
    <row r="36" spans="1:9" ht="96" customHeight="1" x14ac:dyDescent="0.2">
      <c r="A36" s="5">
        <v>35</v>
      </c>
      <c r="B36" s="6" t="s">
        <v>178</v>
      </c>
      <c r="C36" s="6" t="s">
        <v>179</v>
      </c>
      <c r="D36" s="6" t="s">
        <v>180</v>
      </c>
      <c r="E36" s="6" t="s">
        <v>181</v>
      </c>
      <c r="F36" s="6" t="s">
        <v>436</v>
      </c>
      <c r="G36" s="6" t="s">
        <v>437</v>
      </c>
      <c r="H36" s="7">
        <v>45751</v>
      </c>
      <c r="I36" s="8" t="s">
        <v>182</v>
      </c>
    </row>
    <row r="37" spans="1:9" ht="96" customHeight="1" x14ac:dyDescent="0.2">
      <c r="A37" s="9">
        <v>36</v>
      </c>
      <c r="B37" s="10" t="s">
        <v>183</v>
      </c>
      <c r="C37" s="10" t="s">
        <v>184</v>
      </c>
      <c r="D37" s="10" t="s">
        <v>185</v>
      </c>
      <c r="E37" s="10" t="s">
        <v>186</v>
      </c>
      <c r="F37" s="10" t="s">
        <v>438</v>
      </c>
      <c r="G37" s="10" t="s">
        <v>439</v>
      </c>
      <c r="H37" s="11">
        <v>45751</v>
      </c>
      <c r="I37" s="12" t="s">
        <v>187</v>
      </c>
    </row>
    <row r="38" spans="1:9" ht="96" customHeight="1" x14ac:dyDescent="0.2">
      <c r="A38" s="5">
        <v>37</v>
      </c>
      <c r="B38" s="6" t="s">
        <v>188</v>
      </c>
      <c r="C38" s="6" t="s">
        <v>189</v>
      </c>
      <c r="D38" s="6" t="s">
        <v>190</v>
      </c>
      <c r="E38" s="6" t="s">
        <v>191</v>
      </c>
      <c r="F38" s="6" t="s">
        <v>440</v>
      </c>
      <c r="G38" s="6" t="s">
        <v>441</v>
      </c>
      <c r="H38" s="7">
        <v>45751</v>
      </c>
      <c r="I38" s="8" t="s">
        <v>192</v>
      </c>
    </row>
    <row r="39" spans="1:9" ht="96" customHeight="1" x14ac:dyDescent="0.2">
      <c r="A39" s="9">
        <v>38</v>
      </c>
      <c r="B39" s="10" t="s">
        <v>193</v>
      </c>
      <c r="C39" s="10" t="s">
        <v>194</v>
      </c>
      <c r="D39" s="10" t="s">
        <v>195</v>
      </c>
      <c r="E39" s="10" t="s">
        <v>196</v>
      </c>
      <c r="F39" s="10" t="s">
        <v>442</v>
      </c>
      <c r="G39" s="10" t="s">
        <v>443</v>
      </c>
      <c r="H39" s="11">
        <v>45751</v>
      </c>
      <c r="I39" s="12" t="s">
        <v>197</v>
      </c>
    </row>
    <row r="40" spans="1:9" ht="96" customHeight="1" x14ac:dyDescent="0.2">
      <c r="A40" s="5">
        <v>39</v>
      </c>
      <c r="B40" s="6" t="s">
        <v>198</v>
      </c>
      <c r="C40" s="6" t="s">
        <v>199</v>
      </c>
      <c r="D40" s="6" t="s">
        <v>200</v>
      </c>
      <c r="E40" s="6" t="s">
        <v>201</v>
      </c>
      <c r="F40" s="6" t="s">
        <v>444</v>
      </c>
      <c r="G40" s="6" t="s">
        <v>445</v>
      </c>
      <c r="H40" s="7">
        <v>45751</v>
      </c>
      <c r="I40" s="8" t="s">
        <v>202</v>
      </c>
    </row>
    <row r="41" spans="1:9" ht="96" customHeight="1" x14ac:dyDescent="0.2">
      <c r="A41" s="9">
        <v>40</v>
      </c>
      <c r="B41" s="10" t="s">
        <v>203</v>
      </c>
      <c r="C41" s="10" t="s">
        <v>204</v>
      </c>
      <c r="D41" s="10" t="s">
        <v>205</v>
      </c>
      <c r="E41" s="10" t="s">
        <v>206</v>
      </c>
      <c r="F41" s="10" t="s">
        <v>446</v>
      </c>
      <c r="G41" s="10" t="s">
        <v>447</v>
      </c>
      <c r="H41" s="11">
        <v>45751</v>
      </c>
      <c r="I41" s="12" t="s">
        <v>207</v>
      </c>
    </row>
    <row r="42" spans="1:9" ht="96" customHeight="1" x14ac:dyDescent="0.2">
      <c r="A42" s="5">
        <v>41</v>
      </c>
      <c r="B42" s="6" t="s">
        <v>208</v>
      </c>
      <c r="C42" s="6" t="s">
        <v>209</v>
      </c>
      <c r="D42" s="6" t="s">
        <v>210</v>
      </c>
      <c r="E42" s="6" t="s">
        <v>448</v>
      </c>
      <c r="F42" s="6" t="s">
        <v>449</v>
      </c>
      <c r="G42" s="6" t="s">
        <v>450</v>
      </c>
      <c r="H42" s="7">
        <v>45751</v>
      </c>
      <c r="I42" s="8" t="s">
        <v>212</v>
      </c>
    </row>
    <row r="43" spans="1:9" ht="96" customHeight="1" x14ac:dyDescent="0.2">
      <c r="A43" s="9">
        <v>42</v>
      </c>
      <c r="B43" s="10" t="s">
        <v>213</v>
      </c>
      <c r="C43" s="10" t="s">
        <v>214</v>
      </c>
      <c r="D43" s="10" t="s">
        <v>215</v>
      </c>
      <c r="E43" s="10" t="s">
        <v>216</v>
      </c>
      <c r="F43" s="10" t="s">
        <v>451</v>
      </c>
      <c r="G43" s="10" t="s">
        <v>452</v>
      </c>
      <c r="H43" s="11">
        <v>45692</v>
      </c>
      <c r="I43" s="12" t="s">
        <v>217</v>
      </c>
    </row>
    <row r="44" spans="1:9" ht="96" customHeight="1" x14ac:dyDescent="0.2">
      <c r="A44" s="5">
        <v>43</v>
      </c>
      <c r="B44" s="6" t="s">
        <v>218</v>
      </c>
      <c r="C44" s="6" t="s">
        <v>219</v>
      </c>
      <c r="D44" s="6" t="s">
        <v>220</v>
      </c>
      <c r="E44" s="6" t="s">
        <v>221</v>
      </c>
      <c r="F44" s="6" t="s">
        <v>453</v>
      </c>
      <c r="G44" s="6" t="s">
        <v>454</v>
      </c>
      <c r="H44" s="7">
        <v>45692</v>
      </c>
      <c r="I44" s="8" t="s">
        <v>222</v>
      </c>
    </row>
    <row r="45" spans="1:9" ht="96" customHeight="1" x14ac:dyDescent="0.2">
      <c r="A45" s="9">
        <v>44</v>
      </c>
      <c r="B45" s="10" t="s">
        <v>223</v>
      </c>
      <c r="C45" s="10" t="s">
        <v>224</v>
      </c>
      <c r="D45" s="10" t="s">
        <v>225</v>
      </c>
      <c r="E45" s="10" t="s">
        <v>226</v>
      </c>
      <c r="F45" s="10" t="s">
        <v>455</v>
      </c>
      <c r="G45" s="10" t="s">
        <v>456</v>
      </c>
      <c r="H45" s="11">
        <v>45751</v>
      </c>
      <c r="I45" s="12" t="s">
        <v>227</v>
      </c>
    </row>
    <row r="46" spans="1:9" ht="96" customHeight="1" x14ac:dyDescent="0.2">
      <c r="A46" s="5">
        <v>45</v>
      </c>
      <c r="B46" s="6" t="s">
        <v>228</v>
      </c>
      <c r="C46" s="6" t="s">
        <v>229</v>
      </c>
      <c r="D46" s="6" t="s">
        <v>230</v>
      </c>
      <c r="E46" s="6" t="s">
        <v>231</v>
      </c>
      <c r="F46" s="6" t="s">
        <v>457</v>
      </c>
      <c r="G46" s="6" t="s">
        <v>458</v>
      </c>
      <c r="H46" s="7">
        <v>45751</v>
      </c>
      <c r="I46" s="8" t="s">
        <v>232</v>
      </c>
    </row>
    <row r="47" spans="1:9" ht="96" customHeight="1" x14ac:dyDescent="0.2">
      <c r="A47" s="9">
        <v>46</v>
      </c>
      <c r="B47" s="10" t="s">
        <v>233</v>
      </c>
      <c r="C47" s="10" t="s">
        <v>234</v>
      </c>
      <c r="D47" s="10" t="s">
        <v>235</v>
      </c>
      <c r="E47" s="10" t="s">
        <v>236</v>
      </c>
      <c r="F47" s="10" t="s">
        <v>459</v>
      </c>
      <c r="G47" s="10" t="s">
        <v>460</v>
      </c>
      <c r="H47" s="11">
        <v>45720</v>
      </c>
      <c r="I47" s="12" t="s">
        <v>237</v>
      </c>
    </row>
    <row r="48" spans="1:9" ht="96" customHeight="1" x14ac:dyDescent="0.2">
      <c r="A48" s="5">
        <v>47</v>
      </c>
      <c r="B48" s="6" t="s">
        <v>238</v>
      </c>
      <c r="C48" s="6" t="s">
        <v>239</v>
      </c>
      <c r="D48" s="6" t="s">
        <v>240</v>
      </c>
      <c r="E48" s="6" t="s">
        <v>241</v>
      </c>
      <c r="F48" s="6" t="s">
        <v>461</v>
      </c>
      <c r="G48" s="6" t="s">
        <v>462</v>
      </c>
      <c r="H48" s="7">
        <v>45751</v>
      </c>
      <c r="I48" s="8" t="s">
        <v>242</v>
      </c>
    </row>
    <row r="49" spans="1:9" ht="96" customHeight="1" x14ac:dyDescent="0.2">
      <c r="A49" s="9">
        <v>48</v>
      </c>
      <c r="B49" s="10" t="s">
        <v>243</v>
      </c>
      <c r="C49" s="10" t="s">
        <v>244</v>
      </c>
      <c r="D49" s="10" t="s">
        <v>245</v>
      </c>
      <c r="E49" s="10" t="s">
        <v>246</v>
      </c>
      <c r="F49" s="10" t="s">
        <v>463</v>
      </c>
      <c r="G49" s="10" t="s">
        <v>464</v>
      </c>
      <c r="H49" s="11">
        <v>45751</v>
      </c>
      <c r="I49" s="12" t="s">
        <v>247</v>
      </c>
    </row>
    <row r="50" spans="1:9" ht="96" customHeight="1" x14ac:dyDescent="0.2">
      <c r="A50" s="5">
        <v>49</v>
      </c>
      <c r="B50" s="6" t="s">
        <v>248</v>
      </c>
      <c r="C50" s="6" t="s">
        <v>249</v>
      </c>
      <c r="D50" s="6" t="s">
        <v>250</v>
      </c>
      <c r="E50" s="6" t="s">
        <v>251</v>
      </c>
      <c r="F50" s="6" t="s">
        <v>465</v>
      </c>
      <c r="G50" s="6" t="s">
        <v>466</v>
      </c>
      <c r="H50" s="7">
        <v>45692</v>
      </c>
      <c r="I50" s="8" t="s">
        <v>252</v>
      </c>
    </row>
    <row r="51" spans="1:9" ht="96" customHeight="1" x14ac:dyDescent="0.2">
      <c r="A51" s="9">
        <v>50</v>
      </c>
      <c r="B51" s="10" t="s">
        <v>253</v>
      </c>
      <c r="C51" s="10" t="s">
        <v>254</v>
      </c>
      <c r="D51" s="10" t="s">
        <v>255</v>
      </c>
      <c r="E51" s="10" t="s">
        <v>256</v>
      </c>
      <c r="F51" s="10" t="s">
        <v>467</v>
      </c>
      <c r="G51" s="10" t="s">
        <v>468</v>
      </c>
      <c r="H51" s="11">
        <v>45720</v>
      </c>
      <c r="I51" s="12" t="s">
        <v>257</v>
      </c>
    </row>
    <row r="52" spans="1:9" ht="96" customHeight="1" x14ac:dyDescent="0.2">
      <c r="A52" s="5">
        <v>51</v>
      </c>
      <c r="B52" s="6" t="s">
        <v>258</v>
      </c>
      <c r="C52" s="6" t="s">
        <v>259</v>
      </c>
      <c r="D52" s="6" t="s">
        <v>260</v>
      </c>
      <c r="E52" s="6" t="s">
        <v>261</v>
      </c>
      <c r="F52" s="6" t="s">
        <v>469</v>
      </c>
      <c r="G52" s="6" t="s">
        <v>470</v>
      </c>
      <c r="H52" s="7">
        <v>45751</v>
      </c>
      <c r="I52" s="8" t="s">
        <v>262</v>
      </c>
    </row>
    <row r="53" spans="1:9" ht="96" customHeight="1" x14ac:dyDescent="0.2">
      <c r="A53" s="9">
        <v>52</v>
      </c>
      <c r="B53" s="10" t="s">
        <v>263</v>
      </c>
      <c r="C53" s="10" t="s">
        <v>264</v>
      </c>
      <c r="D53" s="10" t="s">
        <v>265</v>
      </c>
      <c r="E53" s="10" t="s">
        <v>266</v>
      </c>
      <c r="F53" s="10" t="s">
        <v>471</v>
      </c>
      <c r="G53" s="10" t="s">
        <v>472</v>
      </c>
      <c r="H53" s="11">
        <v>45692</v>
      </c>
      <c r="I53" s="12" t="s">
        <v>267</v>
      </c>
    </row>
    <row r="54" spans="1:9" ht="96" customHeight="1" x14ac:dyDescent="0.2">
      <c r="A54" s="5">
        <v>53</v>
      </c>
      <c r="B54" s="6" t="s">
        <v>268</v>
      </c>
      <c r="C54" s="6" t="s">
        <v>269</v>
      </c>
      <c r="D54" s="6" t="s">
        <v>270</v>
      </c>
      <c r="E54" s="6" t="s">
        <v>271</v>
      </c>
      <c r="F54" s="6" t="s">
        <v>473</v>
      </c>
      <c r="G54" s="6" t="s">
        <v>474</v>
      </c>
      <c r="H54" s="7">
        <v>45720</v>
      </c>
      <c r="I54" s="8" t="s">
        <v>272</v>
      </c>
    </row>
    <row r="55" spans="1:9" ht="96" customHeight="1" x14ac:dyDescent="0.2">
      <c r="A55" s="9">
        <v>54</v>
      </c>
      <c r="B55" s="10" t="s">
        <v>273</v>
      </c>
      <c r="C55" s="10" t="s">
        <v>274</v>
      </c>
      <c r="D55" s="10" t="s">
        <v>275</v>
      </c>
      <c r="E55" s="10" t="s">
        <v>276</v>
      </c>
      <c r="F55" s="10" t="s">
        <v>475</v>
      </c>
      <c r="G55" s="10" t="s">
        <v>476</v>
      </c>
      <c r="H55" s="11">
        <v>45751</v>
      </c>
      <c r="I55" s="12" t="s">
        <v>277</v>
      </c>
    </row>
    <row r="56" spans="1:9" ht="96" customHeight="1" x14ac:dyDescent="0.2">
      <c r="A56" s="5">
        <v>55</v>
      </c>
      <c r="B56" s="6" t="s">
        <v>278</v>
      </c>
      <c r="C56" s="6" t="s">
        <v>279</v>
      </c>
      <c r="D56" s="6" t="s">
        <v>280</v>
      </c>
      <c r="E56" s="6" t="s">
        <v>281</v>
      </c>
      <c r="F56" s="6" t="s">
        <v>477</v>
      </c>
      <c r="G56" s="6" t="s">
        <v>478</v>
      </c>
      <c r="H56" s="7">
        <v>45751</v>
      </c>
      <c r="I56" s="8" t="s">
        <v>282</v>
      </c>
    </row>
    <row r="57" spans="1:9" ht="96" customHeight="1" x14ac:dyDescent="0.2">
      <c r="A57" s="9">
        <v>56</v>
      </c>
      <c r="B57" s="10" t="s">
        <v>283</v>
      </c>
      <c r="C57" s="10" t="s">
        <v>284</v>
      </c>
      <c r="D57" s="10" t="s">
        <v>285</v>
      </c>
      <c r="E57" s="10" t="s">
        <v>286</v>
      </c>
      <c r="F57" s="10" t="s">
        <v>479</v>
      </c>
      <c r="G57" s="10" t="s">
        <v>480</v>
      </c>
      <c r="H57" s="11">
        <v>45751</v>
      </c>
      <c r="I57" s="12" t="s">
        <v>287</v>
      </c>
    </row>
    <row r="58" spans="1:9" ht="96" customHeight="1" x14ac:dyDescent="0.2">
      <c r="A58" s="5">
        <v>57</v>
      </c>
      <c r="B58" s="6" t="s">
        <v>288</v>
      </c>
      <c r="C58" s="6" t="s">
        <v>289</v>
      </c>
      <c r="D58" s="6" t="s">
        <v>290</v>
      </c>
      <c r="E58" s="6" t="s">
        <v>291</v>
      </c>
      <c r="F58" s="6" t="s">
        <v>481</v>
      </c>
      <c r="G58" s="6" t="s">
        <v>482</v>
      </c>
      <c r="H58" s="7">
        <v>45751</v>
      </c>
      <c r="I58" s="8" t="s">
        <v>292</v>
      </c>
    </row>
    <row r="59" spans="1:9" ht="96" customHeight="1" x14ac:dyDescent="0.2">
      <c r="A59" s="9">
        <v>58</v>
      </c>
      <c r="B59" s="10" t="s">
        <v>293</v>
      </c>
      <c r="C59" s="10" t="s">
        <v>294</v>
      </c>
      <c r="D59" s="10" t="s">
        <v>295</v>
      </c>
      <c r="E59" s="10" t="s">
        <v>296</v>
      </c>
      <c r="F59" s="10" t="s">
        <v>483</v>
      </c>
      <c r="G59" s="10" t="s">
        <v>484</v>
      </c>
      <c r="H59" s="11">
        <v>45692</v>
      </c>
      <c r="I59" s="12" t="s">
        <v>297</v>
      </c>
    </row>
    <row r="60" spans="1:9" ht="96" customHeight="1" x14ac:dyDescent="0.2">
      <c r="A60" s="5">
        <v>59</v>
      </c>
      <c r="B60" s="6" t="s">
        <v>298</v>
      </c>
      <c r="C60" s="6" t="s">
        <v>299</v>
      </c>
      <c r="D60" s="6" t="s">
        <v>300</v>
      </c>
      <c r="E60" s="6" t="s">
        <v>301</v>
      </c>
      <c r="F60" s="6" t="s">
        <v>485</v>
      </c>
      <c r="G60" s="6" t="s">
        <v>486</v>
      </c>
      <c r="H60" s="7">
        <v>45751</v>
      </c>
      <c r="I60" s="8" t="s">
        <v>302</v>
      </c>
    </row>
    <row r="61" spans="1:9" ht="96" customHeight="1" x14ac:dyDescent="0.2">
      <c r="A61" s="9">
        <v>60</v>
      </c>
      <c r="B61" s="10" t="s">
        <v>303</v>
      </c>
      <c r="C61" s="10" t="s">
        <v>304</v>
      </c>
      <c r="D61" s="10" t="s">
        <v>305</v>
      </c>
      <c r="E61" s="10" t="s">
        <v>306</v>
      </c>
      <c r="F61" s="10" t="s">
        <v>487</v>
      </c>
      <c r="G61" s="10" t="s">
        <v>488</v>
      </c>
      <c r="H61" s="11">
        <v>45751</v>
      </c>
      <c r="I61" s="12" t="s">
        <v>307</v>
      </c>
    </row>
    <row r="62" spans="1:9" ht="96" customHeight="1" x14ac:dyDescent="0.2">
      <c r="A62" s="5">
        <v>61</v>
      </c>
      <c r="B62" s="6" t="s">
        <v>308</v>
      </c>
      <c r="C62" s="6" t="s">
        <v>309</v>
      </c>
      <c r="D62" s="6" t="s">
        <v>310</v>
      </c>
      <c r="E62" s="6" t="s">
        <v>311</v>
      </c>
      <c r="F62" s="6" t="s">
        <v>489</v>
      </c>
      <c r="G62" s="6" t="s">
        <v>490</v>
      </c>
      <c r="H62" s="7">
        <v>45720</v>
      </c>
      <c r="I62" s="8" t="s">
        <v>312</v>
      </c>
    </row>
    <row r="63" spans="1:9" ht="96" customHeight="1" x14ac:dyDescent="0.2">
      <c r="A63" s="9">
        <v>62</v>
      </c>
      <c r="B63" s="10" t="s">
        <v>313</v>
      </c>
      <c r="C63" s="10" t="s">
        <v>314</v>
      </c>
      <c r="D63" s="10" t="s">
        <v>315</v>
      </c>
      <c r="E63" s="10" t="s">
        <v>316</v>
      </c>
      <c r="F63" s="10" t="s">
        <v>491</v>
      </c>
      <c r="G63" s="10" t="s">
        <v>492</v>
      </c>
      <c r="H63" s="11">
        <v>45720</v>
      </c>
      <c r="I63" s="12" t="s">
        <v>317</v>
      </c>
    </row>
    <row r="64" spans="1:9" ht="96" customHeight="1" x14ac:dyDescent="0.2">
      <c r="A64" s="5">
        <v>63</v>
      </c>
      <c r="B64" s="6" t="s">
        <v>318</v>
      </c>
      <c r="C64" s="6" t="s">
        <v>319</v>
      </c>
      <c r="D64" s="6" t="s">
        <v>320</v>
      </c>
      <c r="E64" s="6" t="s">
        <v>321</v>
      </c>
      <c r="F64" s="6" t="s">
        <v>493</v>
      </c>
      <c r="G64" s="6" t="s">
        <v>494</v>
      </c>
      <c r="H64" s="7">
        <v>45661</v>
      </c>
      <c r="I64" s="8" t="s">
        <v>322</v>
      </c>
    </row>
    <row r="65" spans="1:9" ht="96" customHeight="1" x14ac:dyDescent="0.2">
      <c r="A65" s="9">
        <v>64</v>
      </c>
      <c r="B65" s="10" t="s">
        <v>323</v>
      </c>
      <c r="C65" s="10" t="s">
        <v>324</v>
      </c>
      <c r="D65" s="10" t="s">
        <v>325</v>
      </c>
      <c r="E65" s="10" t="s">
        <v>326</v>
      </c>
      <c r="F65" s="10" t="s">
        <v>495</v>
      </c>
      <c r="G65" s="10" t="s">
        <v>496</v>
      </c>
      <c r="H65" s="11">
        <v>45751</v>
      </c>
      <c r="I65" s="12" t="s">
        <v>327</v>
      </c>
    </row>
    <row r="66" spans="1:9" ht="96" customHeight="1" x14ac:dyDescent="0.2">
      <c r="A66" s="5">
        <v>65</v>
      </c>
      <c r="B66" s="6" t="s">
        <v>328</v>
      </c>
      <c r="C66" s="6" t="s">
        <v>329</v>
      </c>
      <c r="D66" s="6" t="s">
        <v>330</v>
      </c>
      <c r="E66" s="6" t="s">
        <v>331</v>
      </c>
      <c r="F66" s="6" t="s">
        <v>497</v>
      </c>
      <c r="G66" s="6" t="s">
        <v>498</v>
      </c>
      <c r="H66" s="7">
        <v>45720</v>
      </c>
      <c r="I66" s="8" t="s">
        <v>332</v>
      </c>
    </row>
    <row r="67" spans="1:9" ht="96" customHeight="1" x14ac:dyDescent="0.2">
      <c r="A67" s="9">
        <v>66</v>
      </c>
      <c r="B67" s="10" t="s">
        <v>333</v>
      </c>
      <c r="C67" s="10" t="s">
        <v>334</v>
      </c>
      <c r="D67" s="10" t="s">
        <v>335</v>
      </c>
      <c r="E67" s="10" t="s">
        <v>336</v>
      </c>
      <c r="F67" s="10" t="s">
        <v>499</v>
      </c>
      <c r="G67" s="10" t="s">
        <v>500</v>
      </c>
      <c r="H67" s="10" t="s">
        <v>46</v>
      </c>
      <c r="I67" s="12" t="s">
        <v>337</v>
      </c>
    </row>
    <row r="68" spans="1:9" ht="96" customHeight="1" x14ac:dyDescent="0.2">
      <c r="A68" s="5">
        <v>67</v>
      </c>
      <c r="B68" s="6" t="s">
        <v>338</v>
      </c>
      <c r="C68" s="6" t="s">
        <v>339</v>
      </c>
      <c r="D68" s="6" t="s">
        <v>340</v>
      </c>
      <c r="E68" s="6" t="s">
        <v>341</v>
      </c>
      <c r="F68" s="6" t="s">
        <v>501</v>
      </c>
      <c r="G68" s="6" t="s">
        <v>502</v>
      </c>
      <c r="H68" s="7">
        <v>45751</v>
      </c>
      <c r="I68" s="8" t="s">
        <v>342</v>
      </c>
    </row>
    <row r="69" spans="1:9" ht="96" customHeight="1" x14ac:dyDescent="0.2">
      <c r="A69" s="9">
        <v>68</v>
      </c>
      <c r="B69" s="10" t="s">
        <v>343</v>
      </c>
      <c r="C69" s="10" t="s">
        <v>344</v>
      </c>
      <c r="D69" s="10" t="s">
        <v>345</v>
      </c>
      <c r="E69" s="10" t="s">
        <v>346</v>
      </c>
      <c r="F69" s="10" t="s">
        <v>503</v>
      </c>
      <c r="G69" s="10" t="s">
        <v>504</v>
      </c>
      <c r="H69" s="11">
        <v>45751</v>
      </c>
      <c r="I69" s="12" t="s">
        <v>347</v>
      </c>
    </row>
    <row r="70" spans="1:9" ht="96" customHeight="1" x14ac:dyDescent="0.2">
      <c r="A70" s="5">
        <v>69</v>
      </c>
      <c r="B70" s="6" t="s">
        <v>348</v>
      </c>
      <c r="C70" s="6" t="s">
        <v>349</v>
      </c>
      <c r="D70" s="6" t="s">
        <v>350</v>
      </c>
      <c r="E70" s="6" t="s">
        <v>351</v>
      </c>
      <c r="F70" s="6" t="s">
        <v>505</v>
      </c>
      <c r="G70" s="6" t="s">
        <v>506</v>
      </c>
      <c r="H70" s="7">
        <v>45751</v>
      </c>
      <c r="I70" s="8" t="s">
        <v>352</v>
      </c>
    </row>
    <row r="71" spans="1:9" ht="96" customHeight="1" x14ac:dyDescent="0.2">
      <c r="A71" s="9">
        <v>70</v>
      </c>
      <c r="B71" s="10" t="s">
        <v>353</v>
      </c>
      <c r="C71" s="10" t="s">
        <v>354</v>
      </c>
      <c r="D71" s="10" t="s">
        <v>355</v>
      </c>
      <c r="E71" s="10" t="s">
        <v>507</v>
      </c>
      <c r="F71" s="10" t="s">
        <v>508</v>
      </c>
      <c r="G71" s="10" t="s">
        <v>509</v>
      </c>
      <c r="H71" s="11">
        <v>45751</v>
      </c>
      <c r="I71" s="12" t="s">
        <v>357</v>
      </c>
    </row>
    <row r="72" spans="1:9" ht="96" customHeight="1" x14ac:dyDescent="0.2">
      <c r="A72" s="5">
        <v>71</v>
      </c>
      <c r="B72" s="6" t="s">
        <v>358</v>
      </c>
      <c r="C72" s="6" t="s">
        <v>359</v>
      </c>
      <c r="D72" s="6" t="s">
        <v>360</v>
      </c>
      <c r="E72" s="6" t="s">
        <v>361</v>
      </c>
      <c r="F72" s="6" t="s">
        <v>510</v>
      </c>
      <c r="G72" s="6" t="s">
        <v>511</v>
      </c>
      <c r="H72" s="7">
        <v>45720</v>
      </c>
      <c r="I72" s="8" t="s">
        <v>362</v>
      </c>
    </row>
    <row r="73" spans="1:9" ht="18" x14ac:dyDescent="0.2">
      <c r="A73" s="9"/>
      <c r="B73" s="10"/>
      <c r="C73" s="10"/>
      <c r="D73" s="10"/>
      <c r="E73" s="10"/>
      <c r="F73" s="10"/>
      <c r="G73" s="10"/>
    </row>
    <row r="74" spans="1:9" ht="18" x14ac:dyDescent="0.2">
      <c r="A74" s="5"/>
      <c r="B74" s="6"/>
      <c r="C74" s="6"/>
      <c r="D74" s="6"/>
      <c r="E74" s="6"/>
      <c r="F74" s="6"/>
      <c r="G74" s="6"/>
    </row>
    <row r="75" spans="1:9" ht="18" x14ac:dyDescent="0.2">
      <c r="A75" s="9"/>
      <c r="B75" s="10"/>
      <c r="C75" s="10"/>
      <c r="D75" s="10"/>
      <c r="E75" s="10"/>
      <c r="F75" s="10"/>
      <c r="G75" s="10"/>
    </row>
    <row r="76" spans="1:9" ht="18" x14ac:dyDescent="0.2">
      <c r="A76" s="5"/>
      <c r="B76" s="6"/>
      <c r="C76" s="6"/>
      <c r="D76" s="6"/>
      <c r="E76" s="6"/>
      <c r="F76" s="6"/>
      <c r="G76" s="6"/>
    </row>
    <row r="77" spans="1:9" ht="18" x14ac:dyDescent="0.2">
      <c r="A77" s="9"/>
      <c r="B77" s="10"/>
      <c r="C77" s="10"/>
      <c r="D77" s="10"/>
      <c r="E77" s="10"/>
      <c r="F77" s="10"/>
      <c r="G77" s="10"/>
    </row>
    <row r="78" spans="1:9" ht="18" x14ac:dyDescent="0.2">
      <c r="A78" s="5"/>
      <c r="B78" s="6"/>
      <c r="C78" s="6"/>
      <c r="D78" s="6"/>
      <c r="E78" s="6"/>
      <c r="F78" s="6"/>
      <c r="G78" s="6"/>
    </row>
    <row r="79" spans="1:9" ht="18" x14ac:dyDescent="0.2">
      <c r="A79" s="9"/>
      <c r="B79" s="10"/>
      <c r="C79" s="10"/>
      <c r="D79" s="10"/>
      <c r="E79" s="10"/>
      <c r="F79" s="10"/>
      <c r="G79" s="10"/>
    </row>
    <row r="80" spans="1:9" ht="18" x14ac:dyDescent="0.2">
      <c r="A80" s="5"/>
      <c r="B80" s="6"/>
      <c r="C80" s="6"/>
      <c r="D80" s="6"/>
      <c r="E80" s="6"/>
      <c r="F80" s="6"/>
      <c r="G80" s="6"/>
    </row>
    <row r="81" spans="1:7" ht="18" x14ac:dyDescent="0.2">
      <c r="A81" s="9"/>
      <c r="B81" s="10"/>
      <c r="C81" s="10"/>
      <c r="D81" s="10"/>
      <c r="E81" s="10"/>
      <c r="F81" s="10"/>
      <c r="G81" s="10"/>
    </row>
    <row r="82" spans="1:7" ht="18" x14ac:dyDescent="0.2">
      <c r="A82" s="5"/>
      <c r="B82" s="6"/>
      <c r="C82" s="6"/>
      <c r="D82" s="6"/>
      <c r="E82" s="6"/>
      <c r="F82" s="6"/>
      <c r="G82" s="6"/>
    </row>
    <row r="83" spans="1:7" ht="18" x14ac:dyDescent="0.2">
      <c r="A83" s="9"/>
      <c r="B83" s="10"/>
      <c r="C83" s="10"/>
      <c r="D83" s="10"/>
      <c r="E83" s="10"/>
      <c r="F83" s="10"/>
      <c r="G83" s="10"/>
    </row>
    <row r="84" spans="1:7" ht="18" x14ac:dyDescent="0.2">
      <c r="A84" s="5"/>
      <c r="B84" s="6"/>
      <c r="C84" s="6"/>
      <c r="D84" s="6"/>
      <c r="E84" s="6"/>
      <c r="F84" s="6"/>
      <c r="G84" s="6"/>
    </row>
    <row r="85" spans="1:7" ht="18" x14ac:dyDescent="0.2">
      <c r="A85" s="9"/>
      <c r="B85" s="10"/>
      <c r="C85" s="10"/>
      <c r="D85" s="10"/>
      <c r="E85" s="10"/>
      <c r="F85" s="10"/>
      <c r="G85" s="10"/>
    </row>
    <row r="86" spans="1:7" ht="18" x14ac:dyDescent="0.2">
      <c r="A86" s="5"/>
      <c r="B86" s="6"/>
      <c r="C86" s="6"/>
      <c r="D86" s="6"/>
      <c r="E86" s="6"/>
      <c r="F86" s="6"/>
      <c r="G86" s="6"/>
    </row>
    <row r="87" spans="1:7" ht="18" x14ac:dyDescent="0.2">
      <c r="A87" s="9"/>
      <c r="B87" s="10"/>
      <c r="C87" s="10"/>
      <c r="D87" s="10"/>
      <c r="E87" s="10"/>
      <c r="F87" s="10"/>
      <c r="G87" s="10"/>
    </row>
    <row r="88" spans="1:7" ht="18" x14ac:dyDescent="0.2">
      <c r="A88" s="5"/>
      <c r="B88" s="6"/>
      <c r="C88" s="6"/>
      <c r="D88" s="6"/>
      <c r="E88" s="6"/>
      <c r="F88" s="6"/>
      <c r="G88" s="6"/>
    </row>
    <row r="89" spans="1:7" ht="18" x14ac:dyDescent="0.2">
      <c r="A89" s="9"/>
      <c r="B89" s="10"/>
      <c r="C89" s="10"/>
      <c r="D89" s="10"/>
      <c r="E89" s="10"/>
      <c r="F89" s="10"/>
      <c r="G89" s="10"/>
    </row>
    <row r="90" spans="1:7" ht="18" x14ac:dyDescent="0.2">
      <c r="A90" s="5"/>
      <c r="B90" s="6"/>
      <c r="C90" s="6"/>
      <c r="D90" s="6"/>
      <c r="E90" s="6"/>
      <c r="F90" s="6"/>
      <c r="G90" s="6"/>
    </row>
    <row r="91" spans="1:7" ht="18" x14ac:dyDescent="0.2">
      <c r="A91" s="9"/>
      <c r="B91" s="10"/>
      <c r="C91" s="10"/>
      <c r="D91" s="10"/>
      <c r="E91" s="10"/>
      <c r="F91" s="10"/>
      <c r="G91" s="10"/>
    </row>
    <row r="92" spans="1:7" ht="18" x14ac:dyDescent="0.2">
      <c r="A92" s="5"/>
      <c r="B92" s="6"/>
      <c r="C92" s="6"/>
      <c r="D92" s="6"/>
      <c r="E92" s="6"/>
      <c r="F92" s="6"/>
      <c r="G92" s="6"/>
    </row>
    <row r="93" spans="1:7" ht="18" x14ac:dyDescent="0.2">
      <c r="A93" s="9"/>
      <c r="B93" s="10"/>
      <c r="C93" s="10"/>
      <c r="D93" s="10"/>
      <c r="E93" s="10"/>
      <c r="F93" s="10"/>
      <c r="G93" s="10"/>
    </row>
    <row r="94" spans="1:7" ht="18" x14ac:dyDescent="0.2">
      <c r="A94" s="5"/>
      <c r="B94" s="6"/>
      <c r="C94" s="6"/>
      <c r="D94" s="6"/>
      <c r="E94" s="6"/>
      <c r="F94" s="6"/>
      <c r="G94" s="6"/>
    </row>
    <row r="95" spans="1:7" ht="18" x14ac:dyDescent="0.2">
      <c r="A95" s="9"/>
      <c r="B95" s="10"/>
      <c r="C95" s="10"/>
      <c r="D95" s="10"/>
      <c r="E95" s="10"/>
      <c r="F95" s="10"/>
      <c r="G95" s="10"/>
    </row>
    <row r="96" spans="1:7" ht="18" x14ac:dyDescent="0.2">
      <c r="A96" s="5"/>
      <c r="B96" s="6"/>
      <c r="C96" s="6"/>
      <c r="D96" s="6"/>
      <c r="E96" s="6"/>
      <c r="F96" s="6"/>
      <c r="G96" s="6"/>
    </row>
    <row r="97" spans="1:7" ht="18" x14ac:dyDescent="0.2">
      <c r="A97" s="9"/>
      <c r="B97" s="10"/>
      <c r="C97" s="10"/>
      <c r="D97" s="10"/>
      <c r="E97" s="10"/>
      <c r="F97" s="10"/>
      <c r="G97" s="10"/>
    </row>
    <row r="98" spans="1:7" ht="18" x14ac:dyDescent="0.2">
      <c r="A98" s="5"/>
      <c r="B98" s="6"/>
      <c r="C98" s="6"/>
      <c r="D98" s="6"/>
      <c r="E98" s="6"/>
      <c r="F98" s="6"/>
      <c r="G98" s="6"/>
    </row>
    <row r="99" spans="1:7" ht="18" x14ac:dyDescent="0.2">
      <c r="A99" s="9"/>
      <c r="B99" s="10"/>
      <c r="C99" s="10"/>
      <c r="D99" s="10"/>
      <c r="E99" s="10"/>
      <c r="F99" s="10"/>
      <c r="G99" s="10"/>
    </row>
    <row r="100" spans="1:7" ht="18" x14ac:dyDescent="0.2">
      <c r="A100" s="5"/>
      <c r="B100" s="6"/>
      <c r="C100" s="6"/>
      <c r="D100" s="6"/>
      <c r="E100" s="6"/>
      <c r="F100" s="6"/>
      <c r="G100" s="6"/>
    </row>
    <row r="101" spans="1:7" ht="18" x14ac:dyDescent="0.2">
      <c r="A101" s="9"/>
      <c r="B101" s="10"/>
      <c r="C101" s="10"/>
      <c r="D101" s="10"/>
      <c r="E101" s="10"/>
      <c r="F101" s="10"/>
      <c r="G101" s="10"/>
    </row>
    <row r="102" spans="1:7" ht="18" x14ac:dyDescent="0.2">
      <c r="A102" s="5"/>
      <c r="B102" s="6"/>
      <c r="C102" s="6"/>
      <c r="D102" s="6"/>
      <c r="E102" s="6"/>
      <c r="F102" s="6"/>
      <c r="G102" s="6"/>
    </row>
    <row r="103" spans="1:7" ht="18" x14ac:dyDescent="0.2">
      <c r="A103" s="9"/>
      <c r="B103" s="10"/>
      <c r="C103" s="10"/>
      <c r="D103" s="10"/>
      <c r="E103" s="10"/>
      <c r="F103" s="10"/>
      <c r="G103" s="10"/>
    </row>
    <row r="104" spans="1:7" ht="18" x14ac:dyDescent="0.2">
      <c r="A104" s="5"/>
      <c r="B104" s="6"/>
      <c r="C104" s="6"/>
      <c r="D104" s="6"/>
      <c r="E104" s="6"/>
      <c r="F104" s="6"/>
      <c r="G104" s="6"/>
    </row>
    <row r="105" spans="1:7" ht="18" x14ac:dyDescent="0.2">
      <c r="A105" s="9"/>
      <c r="B105" s="10"/>
      <c r="C105" s="10"/>
      <c r="D105" s="10"/>
      <c r="E105" s="10"/>
      <c r="F105" s="10"/>
      <c r="G105" s="10"/>
    </row>
    <row r="106" spans="1:7" ht="18" x14ac:dyDescent="0.2">
      <c r="A106" s="5"/>
      <c r="B106" s="6"/>
      <c r="C106" s="6"/>
      <c r="D106" s="6"/>
      <c r="E106" s="6"/>
      <c r="F106" s="6"/>
      <c r="G106" s="6"/>
    </row>
    <row r="107" spans="1:7" ht="18" x14ac:dyDescent="0.2">
      <c r="A107" s="9"/>
      <c r="B107" s="10"/>
      <c r="C107" s="10"/>
      <c r="D107" s="10"/>
      <c r="E107" s="10"/>
      <c r="F107" s="10"/>
      <c r="G107" s="10"/>
    </row>
    <row r="108" spans="1:7" ht="18" x14ac:dyDescent="0.2">
      <c r="A108" s="5"/>
      <c r="B108" s="6"/>
      <c r="C108" s="6"/>
      <c r="D108" s="6"/>
      <c r="E108" s="6"/>
      <c r="F108" s="6"/>
      <c r="G108" s="6"/>
    </row>
    <row r="109" spans="1:7" ht="18" x14ac:dyDescent="0.2">
      <c r="A109" s="9"/>
      <c r="B109" s="10"/>
      <c r="C109" s="10"/>
      <c r="D109" s="10"/>
      <c r="E109" s="10"/>
      <c r="F109" s="10"/>
      <c r="G109" s="10"/>
    </row>
    <row r="110" spans="1:7" ht="18" x14ac:dyDescent="0.2">
      <c r="A110" s="5"/>
      <c r="B110" s="6"/>
      <c r="C110" s="6"/>
      <c r="D110" s="6"/>
      <c r="E110" s="6"/>
      <c r="F110" s="6"/>
      <c r="G110" s="6"/>
    </row>
    <row r="111" spans="1:7" ht="18" x14ac:dyDescent="0.2">
      <c r="A111" s="9"/>
      <c r="B111" s="10"/>
      <c r="C111" s="10"/>
      <c r="D111" s="10"/>
      <c r="E111" s="10"/>
      <c r="F111" s="10"/>
      <c r="G111" s="10"/>
    </row>
    <row r="112" spans="1:7" ht="18" x14ac:dyDescent="0.2">
      <c r="A112" s="5"/>
      <c r="B112" s="6"/>
      <c r="C112" s="6"/>
      <c r="D112" s="6"/>
      <c r="E112" s="6"/>
      <c r="F112" s="6"/>
      <c r="G112" s="6"/>
    </row>
    <row r="113" spans="1:7" ht="18" x14ac:dyDescent="0.2">
      <c r="A113" s="9"/>
      <c r="B113" s="10"/>
      <c r="C113" s="10"/>
      <c r="D113" s="10"/>
      <c r="E113" s="10"/>
      <c r="F113" s="10"/>
      <c r="G113" s="10"/>
    </row>
    <row r="114" spans="1:7" ht="18" x14ac:dyDescent="0.2">
      <c r="A114" s="5"/>
      <c r="B114" s="6"/>
      <c r="C114" s="6"/>
      <c r="D114" s="6"/>
      <c r="E114" s="6"/>
      <c r="F114" s="6"/>
      <c r="G114" s="6"/>
    </row>
    <row r="115" spans="1:7" ht="18" x14ac:dyDescent="0.2">
      <c r="A115" s="9"/>
      <c r="B115" s="10"/>
      <c r="C115" s="10"/>
      <c r="D115" s="10"/>
      <c r="E115" s="10"/>
      <c r="F115" s="10"/>
      <c r="G115" s="10"/>
    </row>
    <row r="116" spans="1:7" ht="18" x14ac:dyDescent="0.2">
      <c r="A116" s="5"/>
      <c r="B116" s="6"/>
      <c r="C116" s="6"/>
      <c r="D116" s="6"/>
      <c r="E116" s="6"/>
      <c r="F116" s="6"/>
      <c r="G116" s="6"/>
    </row>
    <row r="117" spans="1:7" ht="18" x14ac:dyDescent="0.2">
      <c r="A117" s="9"/>
      <c r="B117" s="10"/>
      <c r="C117" s="10"/>
      <c r="D117" s="10"/>
      <c r="E117" s="10"/>
      <c r="F117" s="10"/>
      <c r="G117" s="10"/>
    </row>
    <row r="118" spans="1:7" ht="18" x14ac:dyDescent="0.2">
      <c r="A118" s="5"/>
      <c r="B118" s="6"/>
      <c r="C118" s="6"/>
      <c r="D118" s="6"/>
      <c r="E118" s="6"/>
      <c r="F118" s="6"/>
      <c r="G118" s="6"/>
    </row>
    <row r="119" spans="1:7" ht="18" x14ac:dyDescent="0.2">
      <c r="A119" s="9"/>
      <c r="B119" s="10"/>
      <c r="C119" s="10"/>
      <c r="D119" s="10"/>
      <c r="E119" s="10"/>
      <c r="F119" s="10"/>
      <c r="G119" s="10"/>
    </row>
    <row r="120" spans="1:7" ht="18" x14ac:dyDescent="0.2">
      <c r="A120" s="5"/>
      <c r="B120" s="6"/>
      <c r="C120" s="6"/>
      <c r="D120" s="6"/>
      <c r="E120" s="6"/>
      <c r="F120" s="6"/>
      <c r="G120" s="6"/>
    </row>
    <row r="121" spans="1:7" ht="18" x14ac:dyDescent="0.2">
      <c r="A121" s="9"/>
      <c r="B121" s="10"/>
      <c r="C121" s="10"/>
      <c r="D121" s="10"/>
      <c r="E121" s="10"/>
      <c r="F121" s="10"/>
      <c r="G121" s="10"/>
    </row>
    <row r="122" spans="1:7" ht="18" x14ac:dyDescent="0.2">
      <c r="A122" s="5"/>
      <c r="B122" s="6"/>
      <c r="C122" s="6"/>
      <c r="D122" s="6"/>
      <c r="E122" s="6"/>
      <c r="F122" s="6"/>
      <c r="G122" s="6"/>
    </row>
    <row r="123" spans="1:7" ht="18" x14ac:dyDescent="0.2">
      <c r="A123" s="9"/>
      <c r="B123" s="10"/>
      <c r="C123" s="10"/>
      <c r="D123" s="10"/>
      <c r="E123" s="10"/>
      <c r="F123" s="10"/>
      <c r="G123" s="10"/>
    </row>
    <row r="124" spans="1:7" ht="18" x14ac:dyDescent="0.2">
      <c r="A124" s="5"/>
      <c r="B124" s="6"/>
      <c r="C124" s="6"/>
      <c r="D124" s="6"/>
      <c r="E124" s="6"/>
      <c r="F124" s="6"/>
      <c r="G124" s="6"/>
    </row>
    <row r="125" spans="1:7" ht="18" x14ac:dyDescent="0.2">
      <c r="A125" s="9"/>
      <c r="B125" s="10"/>
      <c r="C125" s="10"/>
      <c r="D125" s="10"/>
      <c r="E125" s="10"/>
      <c r="F125" s="10"/>
      <c r="G125" s="10"/>
    </row>
    <row r="126" spans="1:7" ht="18" x14ac:dyDescent="0.2">
      <c r="A126" s="5"/>
      <c r="B126" s="6"/>
      <c r="C126" s="6"/>
      <c r="D126" s="6"/>
      <c r="E126" s="6"/>
      <c r="F126" s="6"/>
      <c r="G126" s="6"/>
    </row>
    <row r="127" spans="1:7" ht="18" x14ac:dyDescent="0.2">
      <c r="A127" s="9"/>
      <c r="B127" s="10"/>
      <c r="C127" s="10"/>
      <c r="D127" s="10"/>
      <c r="E127" s="10"/>
      <c r="F127" s="10"/>
      <c r="G127" s="10"/>
    </row>
    <row r="128" spans="1:7" ht="18" x14ac:dyDescent="0.2">
      <c r="A128" s="5"/>
      <c r="B128" s="6"/>
      <c r="C128" s="6"/>
      <c r="D128" s="6"/>
      <c r="E128" s="6"/>
      <c r="F128" s="6"/>
      <c r="G128" s="6"/>
    </row>
    <row r="129" spans="1:7" ht="18" x14ac:dyDescent="0.2">
      <c r="A129" s="9"/>
      <c r="B129" s="10"/>
      <c r="C129" s="10"/>
      <c r="D129" s="10"/>
      <c r="E129" s="10"/>
      <c r="F129" s="10"/>
      <c r="G129" s="10"/>
    </row>
    <row r="130" spans="1:7" ht="18" x14ac:dyDescent="0.2">
      <c r="A130" s="5"/>
      <c r="B130" s="6"/>
      <c r="C130" s="6"/>
      <c r="D130" s="6"/>
      <c r="E130" s="6"/>
      <c r="F130" s="6"/>
      <c r="G130" s="6"/>
    </row>
    <row r="131" spans="1:7" ht="18" x14ac:dyDescent="0.2">
      <c r="A131" s="9"/>
      <c r="B131" s="10"/>
      <c r="C131" s="10"/>
      <c r="D131" s="10"/>
      <c r="E131" s="10"/>
      <c r="F131" s="10"/>
      <c r="G131" s="10"/>
    </row>
    <row r="132" spans="1:7" ht="18" x14ac:dyDescent="0.2">
      <c r="A132" s="5"/>
      <c r="B132" s="6"/>
      <c r="C132" s="6"/>
      <c r="D132" s="6"/>
      <c r="E132" s="6"/>
      <c r="F132" s="6"/>
      <c r="G132" s="6"/>
    </row>
    <row r="133" spans="1:7" ht="18" x14ac:dyDescent="0.2">
      <c r="A133" s="9"/>
      <c r="B133" s="10"/>
      <c r="C133" s="10"/>
      <c r="D133" s="10"/>
      <c r="E133" s="10"/>
      <c r="F133" s="10"/>
      <c r="G133" s="10"/>
    </row>
    <row r="134" spans="1:7" ht="18" x14ac:dyDescent="0.2">
      <c r="A134" s="5"/>
      <c r="B134" s="6"/>
      <c r="C134" s="6"/>
      <c r="D134" s="6"/>
      <c r="E134" s="6"/>
      <c r="F134" s="6"/>
      <c r="G134" s="6"/>
    </row>
    <row r="135" spans="1:7" ht="18" x14ac:dyDescent="0.2">
      <c r="A135" s="9"/>
      <c r="B135" s="10"/>
      <c r="C135" s="10"/>
      <c r="D135" s="10"/>
      <c r="E135" s="10"/>
      <c r="F135" s="10"/>
      <c r="G135" s="10"/>
    </row>
    <row r="136" spans="1:7" ht="18" x14ac:dyDescent="0.2">
      <c r="A136" s="5"/>
      <c r="B136" s="6"/>
      <c r="C136" s="6"/>
      <c r="D136" s="6"/>
      <c r="E136" s="6"/>
      <c r="F136" s="6"/>
      <c r="G136" s="6"/>
    </row>
    <row r="137" spans="1:7" ht="18" x14ac:dyDescent="0.2">
      <c r="A137" s="9"/>
      <c r="B137" s="10"/>
      <c r="C137" s="10"/>
      <c r="D137" s="10"/>
      <c r="E137" s="10"/>
      <c r="F137" s="10"/>
      <c r="G137" s="10"/>
    </row>
    <row r="138" spans="1:7" ht="18" x14ac:dyDescent="0.2">
      <c r="A138" s="5"/>
      <c r="B138" s="6"/>
      <c r="C138" s="6"/>
      <c r="D138" s="6"/>
      <c r="E138" s="6"/>
      <c r="F138" s="6"/>
      <c r="G138" s="6"/>
    </row>
    <row r="139" spans="1:7" ht="18" x14ac:dyDescent="0.2">
      <c r="A139" s="9"/>
      <c r="B139" s="10"/>
      <c r="C139" s="10"/>
      <c r="D139" s="10"/>
      <c r="E139" s="10"/>
      <c r="F139" s="10"/>
      <c r="G139" s="10"/>
    </row>
    <row r="140" spans="1:7" ht="18" x14ac:dyDescent="0.2">
      <c r="A140" s="5"/>
      <c r="B140" s="6"/>
      <c r="C140" s="6"/>
      <c r="D140" s="6"/>
      <c r="E140" s="6"/>
      <c r="F140" s="6"/>
      <c r="G140" s="6"/>
    </row>
    <row r="141" spans="1:7" ht="18" x14ac:dyDescent="0.2">
      <c r="A141" s="9"/>
      <c r="B141" s="10"/>
      <c r="C141" s="10"/>
      <c r="D141" s="10"/>
      <c r="E141" s="10"/>
      <c r="F141" s="10"/>
      <c r="G141" s="10"/>
    </row>
    <row r="142" spans="1:7" ht="18" x14ac:dyDescent="0.2">
      <c r="A142" s="5"/>
      <c r="B142" s="6"/>
      <c r="C142" s="6"/>
      <c r="D142" s="6"/>
      <c r="E142" s="6"/>
      <c r="F142" s="6"/>
      <c r="G142" s="6"/>
    </row>
    <row r="143" spans="1:7" ht="18" x14ac:dyDescent="0.2">
      <c r="A143" s="9"/>
      <c r="B143" s="10"/>
      <c r="C143" s="10"/>
      <c r="D143" s="10"/>
      <c r="E143" s="10"/>
      <c r="F143" s="10"/>
      <c r="G143" s="10"/>
    </row>
    <row r="144" spans="1:7" ht="18" x14ac:dyDescent="0.2">
      <c r="A144" s="5"/>
      <c r="B144" s="6"/>
      <c r="C144" s="6"/>
      <c r="D144" s="6"/>
      <c r="E144" s="6"/>
      <c r="F144" s="6"/>
      <c r="G144" s="6"/>
    </row>
    <row r="145" spans="1:7" ht="18" x14ac:dyDescent="0.2">
      <c r="A145" s="9"/>
      <c r="B145" s="10"/>
      <c r="C145" s="10"/>
      <c r="D145" s="10"/>
      <c r="E145" s="10"/>
      <c r="F145" s="10"/>
      <c r="G145" s="10"/>
    </row>
    <row r="146" spans="1:7" ht="18" x14ac:dyDescent="0.2">
      <c r="A146" s="5"/>
      <c r="B146" s="6"/>
      <c r="C146" s="6"/>
      <c r="D146" s="6"/>
      <c r="E146" s="6"/>
      <c r="F146" s="6"/>
      <c r="G146" s="6"/>
    </row>
    <row r="147" spans="1:7" ht="18" x14ac:dyDescent="0.2">
      <c r="A147" s="9"/>
      <c r="B147" s="10"/>
      <c r="C147" s="10"/>
      <c r="D147" s="10"/>
      <c r="E147" s="10"/>
      <c r="F147" s="10"/>
      <c r="G147" s="10"/>
    </row>
    <row r="148" spans="1:7" ht="18" x14ac:dyDescent="0.2">
      <c r="A148" s="5"/>
      <c r="B148" s="6"/>
      <c r="C148" s="6"/>
      <c r="D148" s="6"/>
      <c r="E148" s="6"/>
      <c r="F148" s="6"/>
      <c r="G148" s="6"/>
    </row>
    <row r="149" spans="1:7" ht="18" x14ac:dyDescent="0.2">
      <c r="A149" s="9"/>
      <c r="B149" s="10"/>
      <c r="C149" s="10"/>
      <c r="D149" s="10"/>
      <c r="E149" s="10"/>
      <c r="F149" s="10"/>
      <c r="G149" s="10"/>
    </row>
    <row r="150" spans="1:7" ht="18" x14ac:dyDescent="0.2">
      <c r="A150" s="5"/>
      <c r="B150" s="6"/>
      <c r="C150" s="6"/>
      <c r="D150" s="6"/>
      <c r="E150" s="6"/>
      <c r="F150" s="6"/>
      <c r="G150" s="6"/>
    </row>
    <row r="151" spans="1:7" ht="18" x14ac:dyDescent="0.2">
      <c r="A151" s="9"/>
      <c r="B151" s="10"/>
      <c r="C151" s="10"/>
      <c r="D151" s="10"/>
      <c r="E151" s="10"/>
      <c r="F151" s="10"/>
      <c r="G151" s="10"/>
    </row>
    <row r="152" spans="1:7" ht="18" x14ac:dyDescent="0.2">
      <c r="A152" s="5"/>
      <c r="B152" s="6"/>
      <c r="C152" s="6"/>
      <c r="D152" s="6"/>
      <c r="E152" s="6"/>
      <c r="F152" s="6"/>
      <c r="G152" s="6"/>
    </row>
    <row r="153" spans="1:7" ht="18" x14ac:dyDescent="0.2">
      <c r="A153" s="9"/>
      <c r="B153" s="10"/>
      <c r="C153" s="10"/>
      <c r="D153" s="10"/>
      <c r="E153" s="10"/>
      <c r="F153" s="10"/>
      <c r="G153" s="10"/>
    </row>
    <row r="154" spans="1:7" ht="18" x14ac:dyDescent="0.2">
      <c r="A154" s="5"/>
      <c r="B154" s="6"/>
      <c r="C154" s="6"/>
      <c r="D154" s="6"/>
      <c r="E154" s="6"/>
      <c r="F154" s="6"/>
      <c r="G154" s="6"/>
    </row>
    <row r="155" spans="1:7" ht="18" x14ac:dyDescent="0.2">
      <c r="A155" s="9"/>
      <c r="B155" s="10"/>
      <c r="C155" s="10"/>
      <c r="D155" s="10"/>
      <c r="E155" s="10"/>
      <c r="F155" s="10"/>
      <c r="G155" s="10"/>
    </row>
    <row r="156" spans="1:7" ht="18" x14ac:dyDescent="0.2">
      <c r="A156" s="5"/>
      <c r="B156" s="6"/>
      <c r="C156" s="6"/>
      <c r="D156" s="6"/>
      <c r="E156" s="6"/>
      <c r="F156" s="6"/>
      <c r="G156" s="6"/>
    </row>
    <row r="157" spans="1:7" ht="18" x14ac:dyDescent="0.2">
      <c r="A157" s="9"/>
      <c r="B157" s="10"/>
      <c r="C157" s="10"/>
      <c r="D157" s="10"/>
      <c r="E157" s="10"/>
      <c r="F157" s="10"/>
      <c r="G157" s="10"/>
    </row>
    <row r="158" spans="1:7" ht="18" x14ac:dyDescent="0.2">
      <c r="A158" s="5"/>
      <c r="B158" s="6"/>
      <c r="C158" s="6"/>
      <c r="D158" s="6"/>
      <c r="E158" s="6"/>
      <c r="F158" s="6"/>
      <c r="G158" s="6"/>
    </row>
    <row r="159" spans="1:7" ht="18" x14ac:dyDescent="0.2">
      <c r="A159" s="9"/>
      <c r="B159" s="10"/>
      <c r="C159" s="10"/>
      <c r="D159" s="10"/>
      <c r="E159" s="10"/>
      <c r="F159" s="10"/>
      <c r="G159" s="10"/>
    </row>
    <row r="160" spans="1:7" ht="18" x14ac:dyDescent="0.2">
      <c r="A160" s="5"/>
      <c r="B160" s="6"/>
      <c r="C160" s="6"/>
      <c r="D160" s="6"/>
      <c r="E160" s="6"/>
      <c r="F160" s="6"/>
      <c r="G160" s="6"/>
    </row>
    <row r="161" spans="1:7" ht="18" x14ac:dyDescent="0.2">
      <c r="A161" s="9"/>
      <c r="B161" s="10"/>
      <c r="C161" s="10"/>
      <c r="D161" s="10"/>
      <c r="E161" s="10"/>
      <c r="F161" s="10"/>
      <c r="G161" s="10"/>
    </row>
    <row r="162" spans="1:7" ht="18" x14ac:dyDescent="0.2">
      <c r="A162" s="5"/>
      <c r="B162" s="6"/>
      <c r="C162" s="6"/>
      <c r="D162" s="6"/>
      <c r="E162" s="6"/>
      <c r="F162" s="6"/>
      <c r="G162" s="6"/>
    </row>
    <row r="163" spans="1:7" ht="18" x14ac:dyDescent="0.2">
      <c r="A163" s="9"/>
      <c r="B163" s="10"/>
      <c r="C163" s="10"/>
      <c r="D163" s="10"/>
      <c r="E163" s="10"/>
      <c r="F163" s="10"/>
      <c r="G163" s="10"/>
    </row>
    <row r="164" spans="1:7" ht="18" x14ac:dyDescent="0.2">
      <c r="A164" s="5"/>
      <c r="B164" s="6"/>
      <c r="C164" s="6"/>
      <c r="D164" s="6"/>
      <c r="E164" s="6"/>
      <c r="F164" s="6"/>
      <c r="G164" s="6"/>
    </row>
    <row r="165" spans="1:7" ht="18" x14ac:dyDescent="0.2">
      <c r="A165" s="9"/>
      <c r="B165" s="10"/>
      <c r="C165" s="10"/>
      <c r="D165" s="10"/>
      <c r="E165" s="10"/>
      <c r="F165" s="10"/>
      <c r="G165" s="10"/>
    </row>
    <row r="166" spans="1:7" ht="18" x14ac:dyDescent="0.2">
      <c r="A166" s="5"/>
      <c r="B166" s="6"/>
      <c r="C166" s="6"/>
      <c r="D166" s="6"/>
      <c r="E166" s="6"/>
      <c r="F166" s="6"/>
      <c r="G166" s="6"/>
    </row>
    <row r="167" spans="1:7" ht="18" x14ac:dyDescent="0.2">
      <c r="A167" s="9"/>
      <c r="B167" s="10"/>
      <c r="C167" s="10"/>
      <c r="D167" s="10"/>
      <c r="E167" s="10"/>
      <c r="F167" s="10"/>
      <c r="G167" s="10"/>
    </row>
    <row r="168" spans="1:7" ht="18" x14ac:dyDescent="0.2">
      <c r="A168" s="5"/>
      <c r="B168" s="6"/>
      <c r="C168" s="6"/>
      <c r="D168" s="6"/>
      <c r="E168" s="6"/>
      <c r="F168" s="6"/>
      <c r="G168" s="6"/>
    </row>
    <row r="169" spans="1:7" ht="18" x14ac:dyDescent="0.2">
      <c r="A169" s="9"/>
      <c r="B169" s="10"/>
      <c r="C169" s="10"/>
      <c r="D169" s="10"/>
      <c r="E169" s="10"/>
      <c r="F169" s="10"/>
      <c r="G169" s="10"/>
    </row>
    <row r="170" spans="1:7" ht="18" x14ac:dyDescent="0.2">
      <c r="A170" s="5"/>
      <c r="B170" s="6"/>
      <c r="C170" s="6"/>
      <c r="D170" s="6"/>
      <c r="E170" s="6"/>
      <c r="F170" s="6"/>
      <c r="G170" s="6"/>
    </row>
    <row r="171" spans="1:7" ht="18" x14ac:dyDescent="0.2">
      <c r="A171" s="9"/>
      <c r="B171" s="10"/>
      <c r="C171" s="10"/>
      <c r="D171" s="10"/>
      <c r="E171" s="10"/>
      <c r="F171" s="10"/>
      <c r="G171" s="10"/>
    </row>
    <row r="172" spans="1:7" ht="18" x14ac:dyDescent="0.2">
      <c r="A172" s="5"/>
      <c r="B172" s="6"/>
      <c r="C172" s="6"/>
      <c r="D172" s="6"/>
      <c r="E172" s="6"/>
      <c r="F172" s="6"/>
      <c r="G172" s="6"/>
    </row>
    <row r="173" spans="1:7" ht="18" x14ac:dyDescent="0.2">
      <c r="A173" s="9"/>
      <c r="B173" s="10"/>
      <c r="C173" s="10"/>
      <c r="D173" s="10"/>
      <c r="E173" s="10"/>
      <c r="F173" s="10"/>
      <c r="G173" s="10"/>
    </row>
    <row r="174" spans="1:7" ht="18" x14ac:dyDescent="0.2">
      <c r="A174" s="5"/>
      <c r="B174" s="6"/>
      <c r="C174" s="6"/>
      <c r="D174" s="6"/>
      <c r="E174" s="6"/>
      <c r="F174" s="6"/>
      <c r="G174" s="6"/>
    </row>
    <row r="175" spans="1:7" ht="18" x14ac:dyDescent="0.2">
      <c r="A175" s="9"/>
      <c r="B175" s="10"/>
      <c r="C175" s="10"/>
      <c r="D175" s="10"/>
      <c r="E175" s="10"/>
      <c r="F175" s="10"/>
      <c r="G175" s="10"/>
    </row>
    <row r="176" spans="1:7" ht="18" x14ac:dyDescent="0.2">
      <c r="A176" s="5"/>
      <c r="B176" s="6"/>
      <c r="C176" s="6"/>
      <c r="D176" s="6"/>
      <c r="E176" s="6"/>
      <c r="F176" s="6"/>
      <c r="G176" s="6"/>
    </row>
    <row r="177" spans="1:7" ht="18" x14ac:dyDescent="0.2">
      <c r="A177" s="9"/>
      <c r="B177" s="10"/>
      <c r="C177" s="10"/>
      <c r="D177" s="10"/>
      <c r="E177" s="10"/>
      <c r="F177" s="10"/>
      <c r="G177" s="10"/>
    </row>
    <row r="178" spans="1:7" ht="18" x14ac:dyDescent="0.2">
      <c r="A178" s="5"/>
      <c r="B178" s="6"/>
      <c r="C178" s="6"/>
      <c r="D178" s="6"/>
      <c r="E178" s="6"/>
      <c r="F178" s="6"/>
      <c r="G178" s="6"/>
    </row>
    <row r="179" spans="1:7" ht="18" x14ac:dyDescent="0.2">
      <c r="A179" s="9"/>
      <c r="B179" s="10"/>
      <c r="C179" s="10"/>
      <c r="D179" s="10"/>
      <c r="E179" s="10"/>
      <c r="F179" s="10"/>
      <c r="G179" s="10"/>
    </row>
    <row r="180" spans="1:7" ht="18" x14ac:dyDescent="0.2">
      <c r="A180" s="5"/>
      <c r="B180" s="6"/>
      <c r="C180" s="6"/>
      <c r="D180" s="6"/>
      <c r="E180" s="6"/>
      <c r="F180" s="6"/>
      <c r="G180" s="6"/>
    </row>
    <row r="181" spans="1:7" ht="18" x14ac:dyDescent="0.2">
      <c r="A181" s="9"/>
      <c r="B181" s="10"/>
      <c r="C181" s="10"/>
      <c r="D181" s="10"/>
      <c r="E181" s="10"/>
      <c r="F181" s="10"/>
      <c r="G181" s="10"/>
    </row>
    <row r="182" spans="1:7" ht="18" x14ac:dyDescent="0.2">
      <c r="A182" s="5"/>
      <c r="B182" s="6"/>
      <c r="C182" s="6"/>
      <c r="D182" s="6"/>
      <c r="E182" s="6"/>
      <c r="F182" s="6"/>
      <c r="G182" s="6"/>
    </row>
    <row r="183" spans="1:7" ht="18" x14ac:dyDescent="0.2">
      <c r="A183" s="9"/>
      <c r="B183" s="10"/>
      <c r="C183" s="10"/>
      <c r="D183" s="10"/>
      <c r="E183" s="10"/>
      <c r="F183" s="10"/>
      <c r="G183" s="10"/>
    </row>
    <row r="184" spans="1:7" ht="18" x14ac:dyDescent="0.2">
      <c r="A184" s="5"/>
      <c r="B184" s="6"/>
      <c r="C184" s="6"/>
      <c r="D184" s="6"/>
      <c r="E184" s="6"/>
      <c r="F184" s="6"/>
      <c r="G184" s="6"/>
    </row>
    <row r="185" spans="1:7" ht="18" x14ac:dyDescent="0.2">
      <c r="A185" s="9"/>
      <c r="B185" s="10"/>
      <c r="C185" s="10"/>
      <c r="D185" s="10"/>
      <c r="E185" s="10"/>
      <c r="F185" s="10"/>
      <c r="G185" s="10"/>
    </row>
    <row r="186" spans="1:7" ht="18" x14ac:dyDescent="0.2">
      <c r="A186" s="5"/>
      <c r="B186" s="6"/>
      <c r="C186" s="6"/>
      <c r="D186" s="6"/>
      <c r="E186" s="6"/>
      <c r="F186" s="6"/>
      <c r="G186" s="6"/>
    </row>
    <row r="187" spans="1:7" ht="18" x14ac:dyDescent="0.2">
      <c r="A187" s="9"/>
      <c r="B187" s="10"/>
      <c r="C187" s="10"/>
      <c r="D187" s="10"/>
      <c r="E187" s="10"/>
      <c r="F187" s="10"/>
      <c r="G187" s="10"/>
    </row>
    <row r="188" spans="1:7" ht="18" x14ac:dyDescent="0.2">
      <c r="A188" s="5"/>
      <c r="B188" s="6"/>
      <c r="C188" s="6"/>
      <c r="D188" s="6"/>
      <c r="E188" s="6"/>
      <c r="F188" s="6"/>
      <c r="G188" s="6"/>
    </row>
    <row r="189" spans="1:7" ht="18" x14ac:dyDescent="0.2">
      <c r="A189" s="9"/>
      <c r="B189" s="10"/>
      <c r="C189" s="10"/>
      <c r="D189" s="10"/>
      <c r="E189" s="10"/>
      <c r="F189" s="10"/>
      <c r="G189" s="10"/>
    </row>
    <row r="190" spans="1:7" ht="18" x14ac:dyDescent="0.2">
      <c r="A190" s="5"/>
      <c r="B190" s="6"/>
      <c r="C190" s="6"/>
      <c r="D190" s="6"/>
      <c r="E190" s="6"/>
      <c r="F190" s="6"/>
      <c r="G190" s="6"/>
    </row>
    <row r="191" spans="1:7" ht="18" x14ac:dyDescent="0.2">
      <c r="A191" s="9"/>
      <c r="B191" s="10"/>
      <c r="C191" s="10"/>
      <c r="D191" s="10"/>
      <c r="E191" s="10"/>
      <c r="F191" s="10"/>
      <c r="G191" s="10"/>
    </row>
    <row r="192" spans="1:7" ht="18" x14ac:dyDescent="0.2">
      <c r="A192" s="5"/>
      <c r="B192" s="6"/>
      <c r="C192" s="6"/>
      <c r="D192" s="6"/>
      <c r="E192" s="6"/>
      <c r="F192" s="6"/>
      <c r="G192" s="6"/>
    </row>
    <row r="193" spans="1:7" ht="18" x14ac:dyDescent="0.2">
      <c r="A193" s="9"/>
      <c r="B193" s="10"/>
      <c r="C193" s="10"/>
      <c r="D193" s="10"/>
      <c r="E193" s="10"/>
      <c r="F193" s="10"/>
      <c r="G193" s="10"/>
    </row>
    <row r="194" spans="1:7" ht="18" x14ac:dyDescent="0.2">
      <c r="A194" s="5"/>
      <c r="B194" s="6"/>
      <c r="C194" s="6"/>
      <c r="D194" s="6"/>
      <c r="E194" s="6"/>
      <c r="F194" s="6"/>
      <c r="G194" s="6"/>
    </row>
    <row r="195" spans="1:7" ht="18" x14ac:dyDescent="0.2">
      <c r="A195" s="9"/>
      <c r="B195" s="10"/>
      <c r="C195" s="10"/>
      <c r="D195" s="10"/>
      <c r="E195" s="10"/>
      <c r="F195" s="10"/>
      <c r="G195" s="10"/>
    </row>
    <row r="196" spans="1:7" ht="18" x14ac:dyDescent="0.2">
      <c r="A196" s="5"/>
      <c r="B196" s="6"/>
      <c r="C196" s="6"/>
      <c r="D196" s="6"/>
      <c r="E196" s="6"/>
      <c r="F196" s="6"/>
      <c r="G196" s="6"/>
    </row>
    <row r="197" spans="1:7" ht="18" x14ac:dyDescent="0.2">
      <c r="A197" s="9"/>
      <c r="B197" s="10"/>
      <c r="C197" s="10"/>
      <c r="D197" s="10"/>
      <c r="E197" s="10"/>
      <c r="F197" s="10"/>
      <c r="G197" s="10"/>
    </row>
    <row r="198" spans="1:7" ht="18" x14ac:dyDescent="0.2">
      <c r="A198" s="5"/>
      <c r="B198" s="6"/>
      <c r="C198" s="6"/>
      <c r="D198" s="6"/>
      <c r="E198" s="6"/>
      <c r="F198" s="6"/>
      <c r="G198" s="6"/>
    </row>
    <row r="199" spans="1:7" ht="18" x14ac:dyDescent="0.2">
      <c r="A199" s="9"/>
      <c r="B199" s="10"/>
      <c r="C199" s="10"/>
      <c r="D199" s="10"/>
      <c r="E199" s="10"/>
      <c r="F199" s="10"/>
      <c r="G199" s="10"/>
    </row>
    <row r="200" spans="1:7" ht="18" x14ac:dyDescent="0.2">
      <c r="A200" s="5"/>
      <c r="B200" s="6"/>
      <c r="C200" s="6"/>
      <c r="D200" s="6"/>
      <c r="E200" s="6"/>
      <c r="F200" s="6"/>
      <c r="G200" s="6"/>
    </row>
    <row r="201" spans="1:7" ht="18" x14ac:dyDescent="0.2">
      <c r="A201" s="9"/>
      <c r="B201" s="10"/>
      <c r="C201" s="10"/>
      <c r="D201" s="10"/>
      <c r="E201" s="10"/>
      <c r="F201" s="10"/>
      <c r="G201" s="10"/>
    </row>
    <row r="202" spans="1:7" ht="18" x14ac:dyDescent="0.2">
      <c r="A202" s="5"/>
      <c r="B202" s="6"/>
      <c r="C202" s="6"/>
      <c r="D202" s="6"/>
      <c r="E202" s="6"/>
      <c r="F202" s="6"/>
      <c r="G202" s="6"/>
    </row>
    <row r="203" spans="1:7" ht="18" x14ac:dyDescent="0.2">
      <c r="A203" s="9"/>
      <c r="B203" s="10"/>
      <c r="C203" s="10"/>
      <c r="D203" s="10"/>
      <c r="E203" s="10"/>
      <c r="F203" s="10"/>
      <c r="G203" s="10"/>
    </row>
    <row r="204" spans="1:7" ht="18" x14ac:dyDescent="0.2">
      <c r="A204" s="5"/>
      <c r="B204" s="6"/>
      <c r="C204" s="6"/>
      <c r="D204" s="6"/>
      <c r="E204" s="6"/>
      <c r="F204" s="6"/>
      <c r="G204" s="6"/>
    </row>
    <row r="205" spans="1:7" ht="18" x14ac:dyDescent="0.2">
      <c r="A205" s="9"/>
      <c r="B205" s="10"/>
      <c r="C205" s="10"/>
      <c r="D205" s="10"/>
      <c r="E205" s="10"/>
      <c r="F205" s="10"/>
      <c r="G205" s="10"/>
    </row>
    <row r="206" spans="1:7" ht="18" x14ac:dyDescent="0.2">
      <c r="A206" s="5"/>
      <c r="B206" s="6"/>
      <c r="C206" s="6"/>
      <c r="D206" s="6"/>
      <c r="E206" s="6"/>
      <c r="F206" s="6"/>
      <c r="G206" s="6"/>
    </row>
    <row r="207" spans="1:7" ht="18" x14ac:dyDescent="0.2">
      <c r="A207" s="9"/>
      <c r="B207" s="10"/>
      <c r="C207" s="10"/>
      <c r="D207" s="10"/>
      <c r="E207" s="10"/>
      <c r="F207" s="10"/>
      <c r="G207" s="10"/>
    </row>
    <row r="208" spans="1:7" ht="18" x14ac:dyDescent="0.2">
      <c r="A208" s="5"/>
      <c r="B208" s="6"/>
      <c r="C208" s="6"/>
      <c r="D208" s="6"/>
      <c r="E208" s="6"/>
      <c r="F208" s="6"/>
      <c r="G208" s="6"/>
    </row>
    <row r="209" spans="1:7" ht="18" x14ac:dyDescent="0.2">
      <c r="A209" s="9"/>
      <c r="B209" s="10"/>
      <c r="C209" s="10"/>
      <c r="D209" s="10"/>
      <c r="E209" s="10"/>
      <c r="F209" s="10"/>
      <c r="G209" s="10"/>
    </row>
    <row r="210" spans="1:7" ht="18" x14ac:dyDescent="0.2">
      <c r="A210" s="5"/>
      <c r="B210" s="6"/>
      <c r="C210" s="6"/>
      <c r="D210" s="6"/>
      <c r="E210" s="6"/>
      <c r="F210" s="6"/>
      <c r="G210" s="6"/>
    </row>
    <row r="211" spans="1:7" ht="18" x14ac:dyDescent="0.2">
      <c r="A211" s="9"/>
      <c r="B211" s="10"/>
      <c r="C211" s="10"/>
      <c r="D211" s="10"/>
      <c r="E211" s="10"/>
      <c r="F211" s="10"/>
      <c r="G211" s="10"/>
    </row>
    <row r="212" spans="1:7" ht="18" x14ac:dyDescent="0.2">
      <c r="A212" s="5"/>
      <c r="B212" s="6"/>
      <c r="C212" s="6"/>
      <c r="D212" s="6"/>
      <c r="E212" s="6"/>
      <c r="F212" s="6"/>
      <c r="G212" s="6"/>
    </row>
    <row r="213" spans="1:7" ht="18" x14ac:dyDescent="0.2">
      <c r="A213" s="9"/>
      <c r="B213" s="10"/>
      <c r="C213" s="10"/>
      <c r="D213" s="10"/>
      <c r="E213" s="10"/>
      <c r="F213" s="10"/>
      <c r="G213" s="10"/>
    </row>
    <row r="214" spans="1:7" ht="18" x14ac:dyDescent="0.2">
      <c r="A214" s="5"/>
      <c r="B214" s="6"/>
      <c r="C214" s="6"/>
      <c r="D214" s="6"/>
      <c r="E214" s="6"/>
      <c r="F214" s="6"/>
      <c r="G214" s="6"/>
    </row>
    <row r="215" spans="1:7" ht="18" x14ac:dyDescent="0.2">
      <c r="A215" s="9"/>
      <c r="B215" s="10"/>
      <c r="C215" s="10"/>
      <c r="D215" s="10"/>
      <c r="E215" s="10"/>
      <c r="F215" s="10"/>
      <c r="G215" s="10"/>
    </row>
    <row r="216" spans="1:7" ht="18" x14ac:dyDescent="0.2">
      <c r="A216" s="5"/>
      <c r="B216" s="6"/>
      <c r="C216" s="6"/>
      <c r="D216" s="6"/>
      <c r="E216" s="6"/>
      <c r="F216" s="6"/>
      <c r="G216" s="6"/>
    </row>
    <row r="217" spans="1:7" ht="18" x14ac:dyDescent="0.2">
      <c r="A217" s="9"/>
      <c r="B217" s="10"/>
      <c r="C217" s="10"/>
      <c r="D217" s="10"/>
      <c r="E217" s="10"/>
      <c r="F217" s="10"/>
      <c r="G217" s="10"/>
    </row>
    <row r="218" spans="1:7" ht="18" x14ac:dyDescent="0.2">
      <c r="A218" s="5"/>
      <c r="B218" s="6"/>
      <c r="C218" s="6"/>
      <c r="D218" s="6"/>
      <c r="E218" s="6"/>
      <c r="F218" s="6"/>
      <c r="G218" s="6"/>
    </row>
    <row r="219" spans="1:7" ht="18" x14ac:dyDescent="0.2">
      <c r="A219" s="9"/>
      <c r="B219" s="10"/>
      <c r="C219" s="10"/>
      <c r="D219" s="10"/>
      <c r="E219" s="10"/>
      <c r="F219" s="10"/>
      <c r="G219" s="10"/>
    </row>
    <row r="220" spans="1:7" ht="18" x14ac:dyDescent="0.2">
      <c r="A220" s="5"/>
      <c r="B220" s="6"/>
      <c r="C220" s="6"/>
      <c r="D220" s="6"/>
      <c r="E220" s="6"/>
      <c r="F220" s="6"/>
      <c r="G220" s="6"/>
    </row>
    <row r="221" spans="1:7" ht="18" x14ac:dyDescent="0.2">
      <c r="A221" s="9"/>
      <c r="B221" s="10"/>
      <c r="C221" s="10"/>
      <c r="D221" s="10"/>
      <c r="E221" s="10"/>
      <c r="F221" s="10"/>
      <c r="G221" s="10"/>
    </row>
    <row r="222" spans="1:7" ht="18" x14ac:dyDescent="0.2">
      <c r="A222" s="5"/>
      <c r="B222" s="6"/>
      <c r="C222" s="6"/>
      <c r="D222" s="6"/>
      <c r="E222" s="6"/>
      <c r="F222" s="6"/>
      <c r="G222" s="6"/>
    </row>
    <row r="223" spans="1:7" ht="18" x14ac:dyDescent="0.2">
      <c r="A223" s="9"/>
      <c r="B223" s="10"/>
      <c r="C223" s="10"/>
      <c r="D223" s="10"/>
      <c r="E223" s="10"/>
      <c r="F223" s="10"/>
      <c r="G223" s="10"/>
    </row>
    <row r="224" spans="1:7" ht="18" x14ac:dyDescent="0.2">
      <c r="A224" s="5"/>
      <c r="B224" s="6"/>
      <c r="C224" s="6"/>
      <c r="D224" s="6"/>
      <c r="E224" s="6"/>
      <c r="F224" s="6"/>
      <c r="G224" s="6"/>
    </row>
    <row r="225" spans="1:7" ht="18" x14ac:dyDescent="0.2">
      <c r="A225" s="9"/>
      <c r="B225" s="10"/>
      <c r="C225" s="10"/>
      <c r="D225" s="10"/>
      <c r="E225" s="10"/>
      <c r="F225" s="10"/>
      <c r="G225" s="10"/>
    </row>
    <row r="226" spans="1:7" ht="18" x14ac:dyDescent="0.2">
      <c r="A226" s="5"/>
      <c r="B226" s="6"/>
      <c r="C226" s="6"/>
      <c r="D226" s="6"/>
      <c r="E226" s="6"/>
      <c r="F226" s="6"/>
      <c r="G226" s="6"/>
    </row>
    <row r="227" spans="1:7" ht="18" x14ac:dyDescent="0.2">
      <c r="A227" s="9"/>
      <c r="B227" s="10"/>
      <c r="C227" s="10"/>
      <c r="D227" s="10"/>
      <c r="E227" s="10"/>
      <c r="F227" s="10"/>
      <c r="G227" s="10"/>
    </row>
    <row r="228" spans="1:7" ht="18" x14ac:dyDescent="0.2">
      <c r="A228" s="5"/>
      <c r="B228" s="6"/>
      <c r="C228" s="6"/>
      <c r="D228" s="6"/>
      <c r="E228" s="6"/>
      <c r="F228" s="6"/>
      <c r="G228" s="6"/>
    </row>
    <row r="229" spans="1:7" ht="18" x14ac:dyDescent="0.2">
      <c r="A229" s="9"/>
      <c r="B229" s="10"/>
      <c r="C229" s="10"/>
      <c r="D229" s="10"/>
      <c r="E229" s="10"/>
      <c r="F229" s="10"/>
      <c r="G229" s="10"/>
    </row>
    <row r="230" spans="1:7" ht="18" x14ac:dyDescent="0.2">
      <c r="A230" s="5"/>
      <c r="B230" s="6"/>
      <c r="C230" s="6"/>
      <c r="D230" s="6"/>
      <c r="E230" s="6"/>
      <c r="F230" s="6"/>
      <c r="G230" s="6"/>
    </row>
    <row r="231" spans="1:7" ht="18" x14ac:dyDescent="0.2">
      <c r="A231" s="9"/>
      <c r="B231" s="10"/>
      <c r="C231" s="10"/>
      <c r="D231" s="10"/>
      <c r="E231" s="10"/>
      <c r="F231" s="10"/>
      <c r="G231" s="10"/>
    </row>
    <row r="232" spans="1:7" ht="18" x14ac:dyDescent="0.2">
      <c r="A232" s="5"/>
      <c r="B232" s="6"/>
      <c r="C232" s="6"/>
      <c r="D232" s="6"/>
      <c r="E232" s="6"/>
      <c r="F232" s="6"/>
      <c r="G232" s="6"/>
    </row>
    <row r="233" spans="1:7" ht="18" x14ac:dyDescent="0.2">
      <c r="A233" s="9"/>
      <c r="B233" s="10"/>
      <c r="C233" s="10"/>
      <c r="D233" s="10"/>
      <c r="E233" s="10"/>
      <c r="F233" s="10"/>
      <c r="G233" s="10"/>
    </row>
    <row r="234" spans="1:7" ht="18" x14ac:dyDescent="0.2">
      <c r="A234" s="5"/>
      <c r="B234" s="6"/>
      <c r="C234" s="6"/>
      <c r="D234" s="6"/>
      <c r="E234" s="6"/>
      <c r="F234" s="6"/>
      <c r="G234" s="6"/>
    </row>
    <row r="235" spans="1:7" ht="18" x14ac:dyDescent="0.2">
      <c r="A235" s="9"/>
      <c r="B235" s="10"/>
      <c r="C235" s="10"/>
      <c r="D235" s="10"/>
      <c r="E235" s="10"/>
      <c r="F235" s="10"/>
      <c r="G235" s="10"/>
    </row>
    <row r="236" spans="1:7" ht="18" x14ac:dyDescent="0.2">
      <c r="A236" s="5"/>
      <c r="B236" s="6"/>
      <c r="C236" s="6"/>
      <c r="D236" s="6"/>
      <c r="E236" s="6"/>
      <c r="F236" s="6"/>
      <c r="G236" s="6"/>
    </row>
    <row r="237" spans="1:7" ht="18" x14ac:dyDescent="0.2">
      <c r="A237" s="9"/>
      <c r="B237" s="10"/>
      <c r="C237" s="10"/>
      <c r="D237" s="10"/>
      <c r="E237" s="10"/>
      <c r="F237" s="10"/>
      <c r="G237" s="10"/>
    </row>
    <row r="238" spans="1:7" ht="18" x14ac:dyDescent="0.2">
      <c r="A238" s="5"/>
      <c r="B238" s="6"/>
      <c r="C238" s="6"/>
      <c r="D238" s="6"/>
      <c r="E238" s="6"/>
      <c r="F238" s="6"/>
      <c r="G238" s="6"/>
    </row>
    <row r="239" spans="1:7" ht="18" x14ac:dyDescent="0.2">
      <c r="A239" s="9"/>
      <c r="B239" s="10"/>
      <c r="C239" s="10"/>
      <c r="D239" s="10"/>
      <c r="E239" s="10"/>
      <c r="F239" s="10"/>
      <c r="G239" s="10"/>
    </row>
    <row r="240" spans="1:7" ht="18" x14ac:dyDescent="0.2">
      <c r="A240" s="5"/>
      <c r="B240" s="6"/>
      <c r="C240" s="6"/>
      <c r="D240" s="6"/>
      <c r="E240" s="6"/>
      <c r="F240" s="6"/>
      <c r="G240" s="6"/>
    </row>
    <row r="241" spans="1:7" ht="18" x14ac:dyDescent="0.2">
      <c r="A241" s="9"/>
      <c r="B241" s="10"/>
      <c r="C241" s="10"/>
      <c r="D241" s="10"/>
      <c r="E241" s="10"/>
      <c r="F241" s="10"/>
      <c r="G241" s="10"/>
    </row>
    <row r="242" spans="1:7" ht="18" x14ac:dyDescent="0.2">
      <c r="A242" s="5"/>
      <c r="B242" s="6"/>
      <c r="C242" s="6"/>
      <c r="D242" s="6"/>
      <c r="E242" s="6"/>
      <c r="F242" s="6"/>
      <c r="G242" s="6"/>
    </row>
    <row r="243" spans="1:7" ht="18" x14ac:dyDescent="0.2">
      <c r="A243" s="9"/>
      <c r="B243" s="10"/>
      <c r="C243" s="10"/>
      <c r="D243" s="10"/>
      <c r="E243" s="10"/>
      <c r="F243" s="10"/>
      <c r="G243" s="10"/>
    </row>
    <row r="244" spans="1:7" ht="18" x14ac:dyDescent="0.2">
      <c r="A244" s="5"/>
      <c r="B244" s="6"/>
      <c r="C244" s="6"/>
      <c r="D244" s="6"/>
      <c r="E244" s="6"/>
      <c r="F244" s="6"/>
      <c r="G244" s="6"/>
    </row>
    <row r="245" spans="1:7" ht="18" x14ac:dyDescent="0.2">
      <c r="A245" s="9"/>
      <c r="B245" s="10"/>
      <c r="C245" s="10"/>
      <c r="D245" s="10"/>
      <c r="E245" s="10"/>
      <c r="F245" s="10"/>
      <c r="G245" s="10"/>
    </row>
    <row r="246" spans="1:7" ht="18" x14ac:dyDescent="0.2">
      <c r="A246" s="5"/>
      <c r="B246" s="6"/>
      <c r="C246" s="6"/>
      <c r="D246" s="6"/>
      <c r="E246" s="6"/>
      <c r="F246" s="6"/>
      <c r="G246" s="6"/>
    </row>
    <row r="247" spans="1:7" ht="18" x14ac:dyDescent="0.2">
      <c r="A247" s="9"/>
      <c r="B247" s="10"/>
      <c r="C247" s="10"/>
      <c r="D247" s="10"/>
      <c r="E247" s="10"/>
      <c r="F247" s="10"/>
      <c r="G247" s="10"/>
    </row>
    <row r="248" spans="1:7" ht="18" x14ac:dyDescent="0.2">
      <c r="A248" s="5"/>
      <c r="B248" s="6"/>
      <c r="C248" s="6"/>
      <c r="D248" s="6"/>
      <c r="E248" s="6"/>
      <c r="F248" s="6"/>
      <c r="G248" s="6"/>
    </row>
    <row r="249" spans="1:7" ht="18" x14ac:dyDescent="0.2">
      <c r="A249" s="9"/>
      <c r="B249" s="10"/>
      <c r="C249" s="10"/>
      <c r="D249" s="10"/>
      <c r="E249" s="10"/>
      <c r="F249" s="10"/>
      <c r="G249" s="10"/>
    </row>
    <row r="250" spans="1:7" ht="18" x14ac:dyDescent="0.2">
      <c r="A250" s="5"/>
      <c r="B250" s="6"/>
      <c r="C250" s="6"/>
      <c r="D250" s="6"/>
      <c r="E250" s="6"/>
      <c r="F250" s="6"/>
      <c r="G250" s="6"/>
    </row>
    <row r="251" spans="1:7" ht="18" x14ac:dyDescent="0.2">
      <c r="A251" s="9"/>
      <c r="B251" s="10"/>
      <c r="C251" s="10"/>
      <c r="D251" s="10"/>
      <c r="E251" s="10"/>
      <c r="F251" s="10"/>
      <c r="G251" s="10"/>
    </row>
    <row r="252" spans="1:7" ht="18" x14ac:dyDescent="0.2">
      <c r="A252" s="5"/>
      <c r="B252" s="6"/>
      <c r="C252" s="6"/>
      <c r="D252" s="6"/>
      <c r="E252" s="6"/>
      <c r="F252" s="6"/>
      <c r="G252" s="6"/>
    </row>
    <row r="253" spans="1:7" ht="18" x14ac:dyDescent="0.2">
      <c r="A253" s="9"/>
      <c r="B253" s="10"/>
      <c r="C253" s="10"/>
      <c r="D253" s="10"/>
      <c r="E253" s="10"/>
      <c r="F253" s="10"/>
      <c r="G253" s="10"/>
    </row>
    <row r="254" spans="1:7" ht="18" x14ac:dyDescent="0.2">
      <c r="A254" s="5"/>
      <c r="B254" s="6"/>
      <c r="C254" s="6"/>
      <c r="D254" s="6"/>
      <c r="E254" s="6"/>
      <c r="F254" s="6"/>
      <c r="G254" s="6"/>
    </row>
    <row r="255" spans="1:7" ht="18" x14ac:dyDescent="0.2">
      <c r="A255" s="9"/>
      <c r="B255" s="10"/>
      <c r="C255" s="10"/>
      <c r="D255" s="10"/>
      <c r="E255" s="10"/>
      <c r="F255" s="10"/>
      <c r="G255" s="10"/>
    </row>
    <row r="256" spans="1:7" ht="18" x14ac:dyDescent="0.2">
      <c r="A256" s="5"/>
      <c r="B256" s="6"/>
      <c r="C256" s="6"/>
      <c r="D256" s="6"/>
      <c r="E256" s="6"/>
      <c r="F256" s="6"/>
      <c r="G256" s="6"/>
    </row>
    <row r="257" spans="1:7" ht="18" x14ac:dyDescent="0.2">
      <c r="A257" s="9"/>
      <c r="B257" s="10"/>
      <c r="C257" s="10"/>
      <c r="D257" s="10"/>
      <c r="E257" s="10"/>
      <c r="F257" s="10"/>
      <c r="G257" s="10"/>
    </row>
    <row r="258" spans="1:7" ht="18" x14ac:dyDescent="0.2">
      <c r="A258" s="5"/>
      <c r="B258" s="6"/>
      <c r="C258" s="6"/>
      <c r="D258" s="6"/>
      <c r="E258" s="6"/>
      <c r="F258" s="6"/>
      <c r="G258" s="6"/>
    </row>
    <row r="259" spans="1:7" ht="18" x14ac:dyDescent="0.2">
      <c r="A259" s="9"/>
      <c r="B259" s="10"/>
      <c r="C259" s="10"/>
      <c r="D259" s="10"/>
      <c r="E259" s="10"/>
      <c r="F259" s="10"/>
      <c r="G259" s="10"/>
    </row>
    <row r="260" spans="1:7" ht="18" x14ac:dyDescent="0.2">
      <c r="A260" s="5"/>
      <c r="B260" s="6"/>
      <c r="C260" s="6"/>
      <c r="D260" s="6"/>
      <c r="E260" s="6"/>
      <c r="F260" s="6"/>
      <c r="G260" s="6"/>
    </row>
    <row r="261" spans="1:7" ht="18" x14ac:dyDescent="0.2">
      <c r="A261" s="9"/>
      <c r="B261" s="10"/>
      <c r="C261" s="10"/>
      <c r="D261" s="10"/>
      <c r="E261" s="10"/>
      <c r="F261" s="10"/>
      <c r="G261" s="10"/>
    </row>
    <row r="262" spans="1:7" ht="18" x14ac:dyDescent="0.2">
      <c r="A262" s="5"/>
      <c r="B262" s="6"/>
      <c r="C262" s="6"/>
      <c r="D262" s="6"/>
      <c r="E262" s="6"/>
      <c r="F262" s="6"/>
      <c r="G262" s="6"/>
    </row>
    <row r="263" spans="1:7" ht="18" x14ac:dyDescent="0.2">
      <c r="A263" s="9"/>
      <c r="B263" s="10"/>
      <c r="C263" s="10"/>
      <c r="D263" s="10"/>
      <c r="E263" s="10"/>
      <c r="F263" s="10"/>
      <c r="G263" s="10"/>
    </row>
    <row r="264" spans="1:7" ht="18" x14ac:dyDescent="0.2">
      <c r="A264" s="5"/>
      <c r="B264" s="6"/>
      <c r="C264" s="6"/>
      <c r="D264" s="6"/>
      <c r="E264" s="6"/>
      <c r="F264" s="6"/>
      <c r="G264" s="6"/>
    </row>
    <row r="265" spans="1:7" ht="18" x14ac:dyDescent="0.2">
      <c r="A265" s="9"/>
      <c r="B265" s="10"/>
      <c r="C265" s="10"/>
      <c r="D265" s="10"/>
      <c r="E265" s="10"/>
      <c r="F265" s="10"/>
      <c r="G265" s="10"/>
    </row>
    <row r="266" spans="1:7" ht="18" x14ac:dyDescent="0.2">
      <c r="A266" s="5"/>
      <c r="B266" s="6"/>
      <c r="C266" s="6"/>
      <c r="D266" s="6"/>
      <c r="E266" s="6"/>
      <c r="F266" s="6"/>
      <c r="G266" s="6"/>
    </row>
    <row r="267" spans="1:7" ht="18" x14ac:dyDescent="0.2">
      <c r="A267" s="9"/>
      <c r="B267" s="10"/>
      <c r="C267" s="10"/>
      <c r="D267" s="10"/>
      <c r="E267" s="10"/>
      <c r="F267" s="10"/>
      <c r="G267" s="10"/>
    </row>
    <row r="268" spans="1:7" ht="18" x14ac:dyDescent="0.2">
      <c r="A268" s="5"/>
      <c r="B268" s="6"/>
      <c r="C268" s="6"/>
      <c r="D268" s="6"/>
      <c r="E268" s="6"/>
      <c r="F268" s="6"/>
      <c r="G268" s="6"/>
    </row>
    <row r="269" spans="1:7" ht="18" x14ac:dyDescent="0.2">
      <c r="A269" s="9"/>
      <c r="B269" s="10"/>
      <c r="C269" s="10"/>
      <c r="D269" s="10"/>
      <c r="E269" s="10"/>
      <c r="F269" s="10"/>
      <c r="G269" s="10"/>
    </row>
    <row r="270" spans="1:7" ht="18" x14ac:dyDescent="0.2">
      <c r="A270" s="5"/>
      <c r="B270" s="6"/>
      <c r="C270" s="6"/>
      <c r="D270" s="6"/>
      <c r="E270" s="6"/>
      <c r="F270" s="6"/>
      <c r="G270" s="6"/>
    </row>
    <row r="271" spans="1:7" ht="18" x14ac:dyDescent="0.2">
      <c r="A271" s="9"/>
      <c r="B271" s="10"/>
      <c r="C271" s="10"/>
      <c r="D271" s="10"/>
      <c r="E271" s="10"/>
      <c r="F271" s="10"/>
      <c r="G271" s="10"/>
    </row>
    <row r="272" spans="1:7" ht="18" x14ac:dyDescent="0.2">
      <c r="A272" s="5"/>
      <c r="B272" s="6"/>
      <c r="C272" s="6"/>
      <c r="D272" s="6"/>
      <c r="E272" s="6"/>
      <c r="F272" s="6"/>
      <c r="G272" s="6"/>
    </row>
    <row r="273" spans="1:7" ht="18" x14ac:dyDescent="0.2">
      <c r="A273" s="9"/>
      <c r="B273" s="10"/>
      <c r="C273" s="10"/>
      <c r="D273" s="10"/>
      <c r="E273" s="10"/>
      <c r="F273" s="10"/>
      <c r="G273" s="10"/>
    </row>
    <row r="274" spans="1:7" ht="18" x14ac:dyDescent="0.2">
      <c r="A274" s="5"/>
      <c r="B274" s="6"/>
      <c r="C274" s="6"/>
      <c r="D274" s="6"/>
      <c r="E274" s="6"/>
      <c r="F274" s="6"/>
      <c r="G274" s="6"/>
    </row>
    <row r="275" spans="1:7" ht="18" x14ac:dyDescent="0.2">
      <c r="A275" s="9"/>
      <c r="B275" s="10"/>
      <c r="C275" s="10"/>
      <c r="D275" s="10"/>
      <c r="E275" s="10"/>
      <c r="F275" s="10"/>
      <c r="G275" s="10"/>
    </row>
    <row r="276" spans="1:7" ht="18" x14ac:dyDescent="0.2">
      <c r="A276" s="5"/>
      <c r="B276" s="6"/>
      <c r="C276" s="6"/>
      <c r="D276" s="6"/>
      <c r="E276" s="6"/>
      <c r="F276" s="6"/>
      <c r="G276" s="6"/>
    </row>
    <row r="277" spans="1:7" ht="18" x14ac:dyDescent="0.2">
      <c r="A277" s="9"/>
      <c r="B277" s="10"/>
      <c r="C277" s="10"/>
      <c r="D277" s="10"/>
      <c r="E277" s="10"/>
      <c r="F277" s="10"/>
      <c r="G277" s="10"/>
    </row>
    <row r="278" spans="1:7" ht="18" x14ac:dyDescent="0.2">
      <c r="A278" s="5"/>
      <c r="B278" s="6"/>
      <c r="C278" s="6"/>
      <c r="D278" s="6"/>
      <c r="E278" s="6"/>
      <c r="F278" s="6"/>
      <c r="G278" s="6"/>
    </row>
    <row r="279" spans="1:7" ht="18" x14ac:dyDescent="0.2">
      <c r="A279" s="9"/>
      <c r="B279" s="10"/>
      <c r="C279" s="10"/>
      <c r="D279" s="10"/>
      <c r="E279" s="10"/>
      <c r="F279" s="10"/>
      <c r="G279" s="10"/>
    </row>
    <row r="280" spans="1:7" ht="18" x14ac:dyDescent="0.2">
      <c r="A280" s="5"/>
      <c r="B280" s="6"/>
      <c r="C280" s="6"/>
      <c r="D280" s="6"/>
      <c r="E280" s="6"/>
      <c r="F280" s="6"/>
      <c r="G280" s="6"/>
    </row>
    <row r="281" spans="1:7" ht="18" x14ac:dyDescent="0.2">
      <c r="A281" s="9"/>
      <c r="B281" s="10"/>
      <c r="C281" s="10"/>
      <c r="D281" s="10"/>
      <c r="E281" s="10"/>
      <c r="F281" s="10"/>
      <c r="G281" s="10"/>
    </row>
    <row r="282" spans="1:7" ht="18" x14ac:dyDescent="0.2">
      <c r="A282" s="5"/>
      <c r="B282" s="6"/>
      <c r="C282" s="6"/>
      <c r="D282" s="6"/>
      <c r="E282" s="6"/>
      <c r="F282" s="6"/>
      <c r="G282" s="6"/>
    </row>
    <row r="283" spans="1:7" ht="18" x14ac:dyDescent="0.2">
      <c r="A283" s="9"/>
      <c r="B283" s="10"/>
      <c r="C283" s="10"/>
      <c r="D283" s="10"/>
      <c r="E283" s="10"/>
      <c r="F283" s="10"/>
      <c r="G283" s="10"/>
    </row>
    <row r="284" spans="1:7" ht="18" x14ac:dyDescent="0.2">
      <c r="A284" s="5"/>
      <c r="B284" s="6"/>
      <c r="C284" s="6"/>
      <c r="D284" s="6"/>
      <c r="E284" s="6"/>
      <c r="F284" s="6"/>
      <c r="G284" s="6"/>
    </row>
    <row r="285" spans="1:7" ht="18" x14ac:dyDescent="0.2">
      <c r="A285" s="9"/>
      <c r="B285" s="10"/>
      <c r="C285" s="10"/>
      <c r="D285" s="10"/>
      <c r="E285" s="10"/>
      <c r="F285" s="10"/>
      <c r="G285" s="10"/>
    </row>
    <row r="286" spans="1:7" ht="18" x14ac:dyDescent="0.2">
      <c r="A286" s="5"/>
      <c r="B286" s="6"/>
      <c r="C286" s="6"/>
      <c r="D286" s="6"/>
      <c r="E286" s="6"/>
      <c r="F286" s="6"/>
      <c r="G286" s="6"/>
    </row>
    <row r="287" spans="1:7" ht="18" x14ac:dyDescent="0.2">
      <c r="A287" s="9"/>
      <c r="B287" s="10"/>
      <c r="C287" s="10"/>
      <c r="D287" s="10"/>
      <c r="E287" s="10"/>
      <c r="F287" s="10"/>
      <c r="G287" s="10"/>
    </row>
    <row r="288" spans="1:7" ht="18" x14ac:dyDescent="0.2">
      <c r="A288" s="5"/>
      <c r="B288" s="6"/>
      <c r="C288" s="6"/>
      <c r="D288" s="6"/>
      <c r="E288" s="6"/>
      <c r="F288" s="6"/>
      <c r="G288" s="6"/>
    </row>
    <row r="289" spans="1:7" ht="18" x14ac:dyDescent="0.2">
      <c r="A289" s="9"/>
      <c r="B289" s="10"/>
      <c r="C289" s="10"/>
      <c r="D289" s="10"/>
      <c r="E289" s="10"/>
      <c r="F289" s="10"/>
      <c r="G289" s="10"/>
    </row>
    <row r="290" spans="1:7" ht="18" x14ac:dyDescent="0.2">
      <c r="A290" s="5"/>
      <c r="B290" s="6"/>
      <c r="C290" s="6"/>
      <c r="D290" s="6"/>
      <c r="E290" s="6"/>
      <c r="F290" s="6"/>
      <c r="G290" s="6"/>
    </row>
    <row r="291" spans="1:7" ht="18" x14ac:dyDescent="0.2">
      <c r="A291" s="9"/>
      <c r="B291" s="10"/>
      <c r="C291" s="10"/>
      <c r="D291" s="10"/>
      <c r="E291" s="10"/>
      <c r="F291" s="10"/>
      <c r="G291" s="10"/>
    </row>
    <row r="292" spans="1:7" ht="18" x14ac:dyDescent="0.2">
      <c r="A292" s="5"/>
      <c r="B292" s="6"/>
      <c r="C292" s="6"/>
      <c r="D292" s="6"/>
      <c r="E292" s="6"/>
      <c r="F292" s="6"/>
      <c r="G292" s="6"/>
    </row>
    <row r="293" spans="1:7" ht="18" x14ac:dyDescent="0.2">
      <c r="A293" s="9"/>
      <c r="B293" s="10"/>
      <c r="C293" s="10"/>
      <c r="D293" s="10"/>
      <c r="E293" s="10"/>
      <c r="F293" s="10"/>
      <c r="G293" s="10"/>
    </row>
    <row r="294" spans="1:7" ht="18" x14ac:dyDescent="0.2">
      <c r="A294" s="5"/>
      <c r="B294" s="6"/>
      <c r="C294" s="6"/>
      <c r="D294" s="6"/>
      <c r="E294" s="6"/>
      <c r="F294" s="6"/>
      <c r="G294" s="6"/>
    </row>
    <row r="295" spans="1:7" ht="18" x14ac:dyDescent="0.2">
      <c r="A295" s="9"/>
      <c r="B295" s="10"/>
      <c r="C295" s="10"/>
      <c r="D295" s="10"/>
      <c r="E295" s="10"/>
      <c r="F295" s="10"/>
      <c r="G295" s="10"/>
    </row>
    <row r="296" spans="1:7" ht="18" x14ac:dyDescent="0.2">
      <c r="A296" s="5"/>
      <c r="B296" s="6"/>
      <c r="C296" s="6"/>
      <c r="D296" s="6"/>
      <c r="E296" s="6"/>
      <c r="F296" s="6"/>
      <c r="G296" s="6"/>
    </row>
    <row r="297" spans="1:7" ht="18" x14ac:dyDescent="0.2">
      <c r="A297" s="9"/>
      <c r="B297" s="10"/>
      <c r="C297" s="10"/>
      <c r="D297" s="10"/>
      <c r="E297" s="10"/>
      <c r="F297" s="10"/>
      <c r="G297" s="10"/>
    </row>
    <row r="298" spans="1:7" ht="18" x14ac:dyDescent="0.2">
      <c r="A298" s="5"/>
      <c r="B298" s="6"/>
      <c r="C298" s="6"/>
      <c r="D298" s="6"/>
      <c r="E298" s="6"/>
      <c r="F298" s="6"/>
      <c r="G298" s="6"/>
    </row>
    <row r="299" spans="1:7" ht="18" x14ac:dyDescent="0.2">
      <c r="A299" s="9"/>
      <c r="B299" s="10"/>
      <c r="C299" s="10"/>
      <c r="D299" s="10"/>
      <c r="E299" s="10"/>
      <c r="F299" s="10"/>
      <c r="G299" s="10"/>
    </row>
    <row r="300" spans="1:7" ht="18" x14ac:dyDescent="0.2">
      <c r="A300" s="5"/>
      <c r="B300" s="6"/>
      <c r="C300" s="6"/>
      <c r="D300" s="6"/>
      <c r="E300" s="6"/>
      <c r="F300" s="6"/>
      <c r="G300" s="6"/>
    </row>
    <row r="301" spans="1:7" ht="18" x14ac:dyDescent="0.2">
      <c r="A301" s="9"/>
      <c r="B301" s="10"/>
      <c r="C301" s="10"/>
      <c r="D301" s="10"/>
      <c r="E301" s="10"/>
      <c r="F301" s="10"/>
      <c r="G301" s="10"/>
    </row>
    <row r="302" spans="1:7" ht="18" x14ac:dyDescent="0.2">
      <c r="A302" s="5"/>
      <c r="B302" s="6"/>
      <c r="C302" s="6"/>
      <c r="D302" s="6"/>
      <c r="E302" s="6"/>
      <c r="F302" s="6"/>
      <c r="G302" s="6"/>
    </row>
    <row r="303" spans="1:7" ht="18" x14ac:dyDescent="0.2">
      <c r="A303" s="9"/>
      <c r="B303" s="10"/>
      <c r="C303" s="10"/>
      <c r="D303" s="10"/>
      <c r="E303" s="10"/>
      <c r="F303" s="10"/>
      <c r="G303" s="10"/>
    </row>
    <row r="304" spans="1:7" ht="18" x14ac:dyDescent="0.2">
      <c r="A304" s="5"/>
      <c r="B304" s="6"/>
      <c r="C304" s="6"/>
      <c r="D304" s="6"/>
      <c r="E304" s="6"/>
      <c r="F304" s="6"/>
      <c r="G304" s="6"/>
    </row>
    <row r="305" spans="1:7" ht="18" x14ac:dyDescent="0.2">
      <c r="A305" s="9"/>
      <c r="B305" s="10"/>
      <c r="C305" s="10"/>
      <c r="D305" s="10"/>
      <c r="E305" s="10"/>
      <c r="F305" s="10"/>
      <c r="G305" s="10"/>
    </row>
    <row r="306" spans="1:7" ht="18" x14ac:dyDescent="0.2">
      <c r="A306" s="5"/>
      <c r="B306" s="6"/>
      <c r="C306" s="6"/>
      <c r="D306" s="6"/>
      <c r="E306" s="6"/>
      <c r="F306" s="6"/>
      <c r="G306" s="6"/>
    </row>
    <row r="307" spans="1:7" ht="18" x14ac:dyDescent="0.2">
      <c r="A307" s="9"/>
      <c r="B307" s="10"/>
      <c r="C307" s="10"/>
      <c r="D307" s="10"/>
      <c r="E307" s="10"/>
      <c r="F307" s="10"/>
      <c r="G307" s="10"/>
    </row>
    <row r="308" spans="1:7" ht="18" x14ac:dyDescent="0.2">
      <c r="A308" s="5"/>
      <c r="B308" s="6"/>
      <c r="C308" s="6"/>
      <c r="D308" s="6"/>
      <c r="E308" s="6"/>
      <c r="F308" s="6"/>
      <c r="G308" s="6"/>
    </row>
    <row r="309" spans="1:7" ht="18" x14ac:dyDescent="0.2">
      <c r="A309" s="9"/>
      <c r="B309" s="10"/>
      <c r="C309" s="10"/>
      <c r="D309" s="10"/>
      <c r="E309" s="10"/>
      <c r="F309" s="10"/>
      <c r="G309" s="10"/>
    </row>
    <row r="310" spans="1:7" ht="18" x14ac:dyDescent="0.2">
      <c r="A310" s="5"/>
      <c r="B310" s="6"/>
      <c r="C310" s="6"/>
      <c r="D310" s="6"/>
      <c r="E310" s="6"/>
      <c r="F310" s="6"/>
      <c r="G310" s="6"/>
    </row>
    <row r="311" spans="1:7" ht="18" x14ac:dyDescent="0.2">
      <c r="A311" s="9"/>
      <c r="B311" s="10"/>
      <c r="C311" s="10"/>
      <c r="D311" s="10"/>
      <c r="E311" s="10"/>
      <c r="F311" s="10"/>
      <c r="G311" s="10"/>
    </row>
    <row r="312" spans="1:7" ht="18" x14ac:dyDescent="0.2">
      <c r="A312" s="5"/>
      <c r="B312" s="6"/>
      <c r="C312" s="6"/>
      <c r="D312" s="6"/>
      <c r="E312" s="6"/>
      <c r="F312" s="6"/>
      <c r="G312" s="6"/>
    </row>
    <row r="313" spans="1:7" ht="18" x14ac:dyDescent="0.2">
      <c r="A313" s="9"/>
      <c r="B313" s="10"/>
      <c r="C313" s="10"/>
      <c r="D313" s="10"/>
      <c r="E313" s="10"/>
      <c r="F313" s="10"/>
      <c r="G313" s="10"/>
    </row>
    <row r="314" spans="1:7" ht="18" x14ac:dyDescent="0.2">
      <c r="A314" s="5"/>
      <c r="B314" s="6"/>
      <c r="C314" s="6"/>
      <c r="D314" s="6"/>
      <c r="E314" s="6"/>
      <c r="F314" s="6"/>
      <c r="G314" s="6"/>
    </row>
    <row r="315" spans="1:7" ht="18" x14ac:dyDescent="0.2">
      <c r="A315" s="9"/>
      <c r="B315" s="10"/>
      <c r="C315" s="10"/>
      <c r="D315" s="10"/>
      <c r="E315" s="10"/>
      <c r="F315" s="10"/>
      <c r="G315" s="10"/>
    </row>
    <row r="316" spans="1:7" ht="18" x14ac:dyDescent="0.2">
      <c r="A316" s="5"/>
      <c r="B316" s="6"/>
      <c r="C316" s="6"/>
      <c r="D316" s="6"/>
      <c r="E316" s="6"/>
      <c r="F316" s="6"/>
      <c r="G316" s="6"/>
    </row>
    <row r="317" spans="1:7" ht="18" x14ac:dyDescent="0.2">
      <c r="A317" s="9"/>
      <c r="B317" s="10"/>
      <c r="C317" s="10"/>
      <c r="D317" s="10"/>
      <c r="E317" s="10"/>
      <c r="F317" s="10"/>
      <c r="G317" s="10"/>
    </row>
    <row r="318" spans="1:7" ht="18" x14ac:dyDescent="0.2">
      <c r="A318" s="5"/>
      <c r="B318" s="6"/>
      <c r="C318" s="6"/>
      <c r="D318" s="6"/>
      <c r="E318" s="6"/>
      <c r="F318" s="6"/>
      <c r="G318" s="6"/>
    </row>
    <row r="319" spans="1:7" ht="18" x14ac:dyDescent="0.2">
      <c r="A319" s="9"/>
      <c r="B319" s="10"/>
      <c r="C319" s="10"/>
      <c r="D319" s="10"/>
      <c r="E319" s="10"/>
      <c r="F319" s="10"/>
      <c r="G319" s="10"/>
    </row>
    <row r="320" spans="1:7" ht="18" x14ac:dyDescent="0.2">
      <c r="A320" s="5"/>
      <c r="B320" s="6"/>
      <c r="C320" s="6"/>
      <c r="D320" s="6"/>
      <c r="E320" s="6"/>
      <c r="F320" s="6"/>
      <c r="G320" s="6"/>
    </row>
    <row r="321" spans="1:7" ht="18" x14ac:dyDescent="0.2">
      <c r="A321" s="9"/>
      <c r="B321" s="10"/>
      <c r="C321" s="10"/>
      <c r="D321" s="10"/>
      <c r="E321" s="10"/>
      <c r="F321" s="10"/>
      <c r="G321" s="10"/>
    </row>
    <row r="322" spans="1:7" ht="18" x14ac:dyDescent="0.2">
      <c r="A322" s="5"/>
      <c r="B322" s="6"/>
      <c r="C322" s="6"/>
      <c r="D322" s="6"/>
      <c r="E322" s="6"/>
      <c r="F322" s="6"/>
      <c r="G322" s="6"/>
    </row>
    <row r="323" spans="1:7" ht="18" x14ac:dyDescent="0.2">
      <c r="A323" s="9"/>
      <c r="B323" s="10"/>
      <c r="C323" s="10"/>
      <c r="D323" s="10"/>
      <c r="E323" s="10"/>
      <c r="F323" s="10"/>
      <c r="G323" s="10"/>
    </row>
    <row r="324" spans="1:7" ht="18" x14ac:dyDescent="0.2">
      <c r="A324" s="5"/>
      <c r="B324" s="6"/>
      <c r="C324" s="6"/>
      <c r="D324" s="6"/>
      <c r="E324" s="6"/>
      <c r="F324" s="6"/>
      <c r="G324" s="6"/>
    </row>
    <row r="325" spans="1:7" ht="18" x14ac:dyDescent="0.2">
      <c r="A325" s="9"/>
      <c r="B325" s="10"/>
      <c r="C325" s="10"/>
      <c r="D325" s="10"/>
      <c r="E325" s="10"/>
      <c r="F325" s="10"/>
      <c r="G325" s="10"/>
    </row>
    <row r="326" spans="1:7" ht="18" x14ac:dyDescent="0.2">
      <c r="A326" s="5"/>
      <c r="B326" s="6"/>
      <c r="C326" s="6"/>
      <c r="D326" s="6"/>
      <c r="E326" s="6"/>
      <c r="F326" s="6"/>
      <c r="G326" s="6"/>
    </row>
    <row r="327" spans="1:7" ht="18" x14ac:dyDescent="0.2">
      <c r="A327" s="9"/>
      <c r="B327" s="10"/>
      <c r="C327" s="10"/>
      <c r="D327" s="10"/>
      <c r="E327" s="10"/>
      <c r="F327" s="10"/>
      <c r="G327" s="10"/>
    </row>
    <row r="328" spans="1:7" ht="18" x14ac:dyDescent="0.2">
      <c r="A328" s="5"/>
      <c r="B328" s="6"/>
      <c r="C328" s="6"/>
      <c r="D328" s="6"/>
      <c r="E328" s="6"/>
      <c r="F328" s="6"/>
      <c r="G328" s="6"/>
    </row>
    <row r="329" spans="1:7" ht="18" x14ac:dyDescent="0.2">
      <c r="A329" s="9"/>
      <c r="B329" s="10"/>
      <c r="C329" s="10"/>
      <c r="D329" s="10"/>
      <c r="E329" s="10"/>
      <c r="F329" s="10"/>
      <c r="G329" s="10"/>
    </row>
    <row r="330" spans="1:7" ht="18" x14ac:dyDescent="0.2">
      <c r="A330" s="5"/>
      <c r="B330" s="6"/>
      <c r="C330" s="6"/>
      <c r="D330" s="6"/>
      <c r="E330" s="6"/>
      <c r="F330" s="6"/>
      <c r="G330" s="6"/>
    </row>
    <row r="331" spans="1:7" ht="18" x14ac:dyDescent="0.2">
      <c r="A331" s="9"/>
      <c r="B331" s="10"/>
      <c r="C331" s="10"/>
      <c r="D331" s="10"/>
      <c r="E331" s="10"/>
      <c r="F331" s="10"/>
      <c r="G331" s="10"/>
    </row>
    <row r="332" spans="1:7" ht="18" x14ac:dyDescent="0.2">
      <c r="A332" s="5"/>
      <c r="B332" s="6"/>
      <c r="C332" s="6"/>
      <c r="D332" s="6"/>
      <c r="E332" s="6"/>
      <c r="F332" s="6"/>
      <c r="G332" s="6"/>
    </row>
    <row r="333" spans="1:7" ht="18" x14ac:dyDescent="0.2">
      <c r="A333" s="9"/>
      <c r="B333" s="10"/>
      <c r="C333" s="10"/>
      <c r="D333" s="10"/>
      <c r="E333" s="10"/>
      <c r="F333" s="10"/>
      <c r="G333" s="10"/>
    </row>
    <row r="334" spans="1:7" ht="18" x14ac:dyDescent="0.2">
      <c r="A334" s="5"/>
      <c r="B334" s="6"/>
      <c r="C334" s="6"/>
      <c r="D334" s="6"/>
      <c r="E334" s="6"/>
      <c r="F334" s="6"/>
      <c r="G334" s="6"/>
    </row>
    <row r="335" spans="1:7" ht="18" x14ac:dyDescent="0.2">
      <c r="A335" s="9"/>
      <c r="B335" s="10"/>
      <c r="C335" s="10"/>
      <c r="D335" s="10"/>
      <c r="E335" s="10"/>
      <c r="F335" s="10"/>
      <c r="G335" s="10"/>
    </row>
    <row r="336" spans="1:7" ht="18" x14ac:dyDescent="0.2">
      <c r="A336" s="5"/>
      <c r="B336" s="6"/>
      <c r="C336" s="6"/>
      <c r="D336" s="6"/>
      <c r="E336" s="6"/>
      <c r="F336" s="6"/>
      <c r="G336" s="6"/>
    </row>
    <row r="337" spans="1:7" ht="18" x14ac:dyDescent="0.2">
      <c r="A337" s="9"/>
      <c r="B337" s="10"/>
      <c r="C337" s="10"/>
      <c r="D337" s="10"/>
      <c r="E337" s="10"/>
      <c r="F337" s="10"/>
      <c r="G337" s="10"/>
    </row>
    <row r="338" spans="1:7" ht="18" x14ac:dyDescent="0.2">
      <c r="A338" s="5"/>
      <c r="B338" s="6"/>
      <c r="C338" s="6"/>
      <c r="D338" s="6"/>
      <c r="E338" s="6"/>
      <c r="F338" s="6"/>
      <c r="G338" s="6"/>
    </row>
    <row r="339" spans="1:7" ht="18" x14ac:dyDescent="0.2">
      <c r="A339" s="9"/>
      <c r="B339" s="10"/>
      <c r="C339" s="10"/>
      <c r="D339" s="10"/>
      <c r="E339" s="10"/>
      <c r="F339" s="10"/>
      <c r="G339" s="10"/>
    </row>
    <row r="340" spans="1:7" ht="18" x14ac:dyDescent="0.2">
      <c r="A340" s="5"/>
      <c r="B340" s="6"/>
      <c r="C340" s="6"/>
      <c r="D340" s="6"/>
      <c r="E340" s="6"/>
      <c r="F340" s="6"/>
      <c r="G340" s="6"/>
    </row>
    <row r="341" spans="1:7" ht="18" x14ac:dyDescent="0.2">
      <c r="A341" s="9"/>
      <c r="B341" s="10"/>
      <c r="C341" s="10"/>
      <c r="D341" s="10"/>
      <c r="E341" s="10"/>
      <c r="F341" s="10"/>
      <c r="G341" s="10"/>
    </row>
    <row r="342" spans="1:7" ht="18" x14ac:dyDescent="0.2">
      <c r="A342" s="5"/>
      <c r="B342" s="6"/>
      <c r="C342" s="6"/>
      <c r="D342" s="6"/>
      <c r="E342" s="6"/>
      <c r="F342" s="6"/>
      <c r="G342" s="6"/>
    </row>
    <row r="343" spans="1:7" ht="18" x14ac:dyDescent="0.2">
      <c r="A343" s="9"/>
      <c r="B343" s="10"/>
      <c r="C343" s="10"/>
      <c r="D343" s="10"/>
      <c r="E343" s="10"/>
      <c r="F343" s="10"/>
      <c r="G343" s="10"/>
    </row>
    <row r="344" spans="1:7" ht="18" x14ac:dyDescent="0.2">
      <c r="A344" s="5"/>
      <c r="B344" s="6"/>
      <c r="C344" s="6"/>
      <c r="D344" s="6"/>
      <c r="E344" s="6"/>
      <c r="F344" s="6"/>
      <c r="G344" s="6"/>
    </row>
    <row r="345" spans="1:7" ht="18" x14ac:dyDescent="0.2">
      <c r="A345" s="9"/>
      <c r="B345" s="10"/>
      <c r="C345" s="10"/>
      <c r="D345" s="10"/>
      <c r="E345" s="10"/>
      <c r="F345" s="10"/>
      <c r="G345" s="10"/>
    </row>
    <row r="346" spans="1:7" ht="18" x14ac:dyDescent="0.2">
      <c r="A346" s="5"/>
      <c r="B346" s="6"/>
      <c r="C346" s="6"/>
      <c r="D346" s="6"/>
      <c r="E346" s="6"/>
      <c r="F346" s="6"/>
      <c r="G346" s="6"/>
    </row>
    <row r="347" spans="1:7" ht="18" x14ac:dyDescent="0.2">
      <c r="A347" s="9"/>
      <c r="B347" s="10"/>
      <c r="C347" s="10"/>
      <c r="D347" s="10"/>
      <c r="E347" s="10"/>
      <c r="F347" s="10"/>
      <c r="G347" s="10"/>
    </row>
    <row r="348" spans="1:7" ht="18" x14ac:dyDescent="0.2">
      <c r="A348" s="5"/>
      <c r="B348" s="6"/>
      <c r="C348" s="6"/>
      <c r="D348" s="6"/>
      <c r="E348" s="6"/>
      <c r="F348" s="6"/>
      <c r="G348" s="6"/>
    </row>
    <row r="349" spans="1:7" ht="18" x14ac:dyDescent="0.2">
      <c r="A349" s="9"/>
      <c r="B349" s="10"/>
      <c r="C349" s="10"/>
      <c r="D349" s="10"/>
      <c r="E349" s="10"/>
      <c r="F349" s="10"/>
      <c r="G349" s="10"/>
    </row>
    <row r="350" spans="1:7" ht="18" x14ac:dyDescent="0.2">
      <c r="A350" s="5"/>
      <c r="B350" s="6"/>
      <c r="C350" s="6"/>
      <c r="D350" s="6"/>
      <c r="E350" s="6"/>
      <c r="F350" s="6"/>
      <c r="G350" s="6"/>
    </row>
    <row r="351" spans="1:7" ht="18" x14ac:dyDescent="0.2">
      <c r="A351" s="9"/>
      <c r="B351" s="10"/>
      <c r="C351" s="10"/>
      <c r="D351" s="10"/>
      <c r="E351" s="10"/>
      <c r="F351" s="10"/>
      <c r="G351" s="10"/>
    </row>
    <row r="352" spans="1:7" ht="18" x14ac:dyDescent="0.2">
      <c r="A352" s="5"/>
      <c r="B352" s="6"/>
      <c r="C352" s="6"/>
      <c r="D352" s="6"/>
      <c r="E352" s="6"/>
      <c r="F352" s="6"/>
      <c r="G352" s="6"/>
    </row>
    <row r="353" spans="1:7" ht="18" x14ac:dyDescent="0.2">
      <c r="A353" s="9"/>
      <c r="B353" s="10"/>
      <c r="C353" s="10"/>
      <c r="D353" s="10"/>
      <c r="E353" s="10"/>
      <c r="F353" s="10"/>
      <c r="G353" s="10"/>
    </row>
    <row r="354" spans="1:7" ht="18" x14ac:dyDescent="0.2">
      <c r="A354" s="5"/>
      <c r="B354" s="6"/>
      <c r="C354" s="6"/>
      <c r="D354" s="6"/>
      <c r="E354" s="6"/>
      <c r="F354" s="6"/>
      <c r="G354" s="6"/>
    </row>
    <row r="355" spans="1:7" ht="18" x14ac:dyDescent="0.2">
      <c r="A355" s="9"/>
      <c r="B355" s="10"/>
      <c r="C355" s="10"/>
      <c r="D355" s="10"/>
      <c r="E355" s="10"/>
      <c r="F355" s="10"/>
      <c r="G355" s="10"/>
    </row>
    <row r="356" spans="1:7" ht="18" x14ac:dyDescent="0.2">
      <c r="A356" s="5"/>
      <c r="B356" s="6"/>
      <c r="C356" s="6"/>
      <c r="D356" s="6"/>
      <c r="E356" s="6"/>
      <c r="F356" s="6"/>
      <c r="G356" s="6"/>
    </row>
    <row r="357" spans="1:7" ht="18" x14ac:dyDescent="0.2">
      <c r="A357" s="9"/>
      <c r="B357" s="10"/>
      <c r="C357" s="10"/>
      <c r="D357" s="10"/>
      <c r="E357" s="10"/>
      <c r="F357" s="10"/>
      <c r="G357" s="10"/>
    </row>
    <row r="358" spans="1:7" ht="18" x14ac:dyDescent="0.2">
      <c r="A358" s="5"/>
      <c r="B358" s="6"/>
      <c r="C358" s="6"/>
      <c r="D358" s="6"/>
      <c r="E358" s="6"/>
      <c r="F358" s="6"/>
      <c r="G358" s="6"/>
    </row>
    <row r="359" spans="1:7" ht="18" x14ac:dyDescent="0.2">
      <c r="A359" s="9"/>
      <c r="B359" s="10"/>
      <c r="C359" s="10"/>
      <c r="D359" s="10"/>
      <c r="E359" s="10"/>
      <c r="F359" s="10"/>
      <c r="G359" s="10"/>
    </row>
    <row r="360" spans="1:7" ht="18" x14ac:dyDescent="0.2">
      <c r="A360" s="5"/>
      <c r="B360" s="6"/>
      <c r="C360" s="6"/>
      <c r="D360" s="6"/>
      <c r="E360" s="6"/>
      <c r="F360" s="6"/>
      <c r="G360" s="6"/>
    </row>
    <row r="361" spans="1:7" ht="18" x14ac:dyDescent="0.2">
      <c r="A361" s="9"/>
      <c r="B361" s="10"/>
      <c r="C361" s="10"/>
      <c r="D361" s="10"/>
      <c r="E361" s="10"/>
      <c r="F361" s="10"/>
      <c r="G361" s="10"/>
    </row>
    <row r="362" spans="1:7" ht="18" x14ac:dyDescent="0.2">
      <c r="A362" s="5"/>
      <c r="B362" s="6"/>
      <c r="C362" s="6"/>
      <c r="D362" s="6"/>
      <c r="E362" s="6"/>
      <c r="F362" s="6"/>
      <c r="G362" s="6"/>
    </row>
    <row r="363" spans="1:7" ht="18" x14ac:dyDescent="0.2">
      <c r="A363" s="9"/>
      <c r="B363" s="10"/>
      <c r="C363" s="10"/>
      <c r="D363" s="10"/>
      <c r="E363" s="10"/>
      <c r="F363" s="10"/>
      <c r="G363" s="10"/>
    </row>
    <row r="364" spans="1:7" ht="18" x14ac:dyDescent="0.2">
      <c r="A364" s="5"/>
      <c r="B364" s="6"/>
      <c r="C364" s="6"/>
      <c r="D364" s="6"/>
      <c r="E364" s="6"/>
      <c r="F364" s="6"/>
      <c r="G364" s="6"/>
    </row>
    <row r="365" spans="1:7" ht="18" x14ac:dyDescent="0.2">
      <c r="A365" s="9"/>
      <c r="B365" s="10"/>
      <c r="C365" s="10"/>
      <c r="D365" s="10"/>
      <c r="E365" s="10"/>
      <c r="F365" s="10"/>
      <c r="G365" s="10"/>
    </row>
    <row r="366" spans="1:7" ht="18" x14ac:dyDescent="0.2">
      <c r="A366" s="5"/>
      <c r="B366" s="6"/>
      <c r="C366" s="6"/>
      <c r="D366" s="6"/>
      <c r="E366" s="6"/>
      <c r="F366" s="6"/>
      <c r="G366" s="6"/>
    </row>
    <row r="367" spans="1:7" ht="18" x14ac:dyDescent="0.2">
      <c r="A367" s="9"/>
      <c r="B367" s="10"/>
      <c r="C367" s="10"/>
      <c r="D367" s="10"/>
      <c r="E367" s="10"/>
      <c r="F367" s="10"/>
      <c r="G367" s="10"/>
    </row>
    <row r="368" spans="1:7" ht="18" x14ac:dyDescent="0.2">
      <c r="A368" s="5"/>
      <c r="B368" s="6"/>
      <c r="C368" s="6"/>
      <c r="D368" s="6"/>
      <c r="E368" s="6"/>
      <c r="F368" s="6"/>
      <c r="G368" s="6"/>
    </row>
    <row r="369" spans="1:7" ht="18" x14ac:dyDescent="0.2">
      <c r="A369" s="9"/>
      <c r="B369" s="10"/>
      <c r="C369" s="10"/>
      <c r="D369" s="10"/>
      <c r="E369" s="10"/>
      <c r="F369" s="10"/>
      <c r="G369" s="10"/>
    </row>
    <row r="370" spans="1:7" ht="18" x14ac:dyDescent="0.2">
      <c r="A370" s="5"/>
      <c r="B370" s="6"/>
      <c r="C370" s="6"/>
      <c r="D370" s="6"/>
      <c r="E370" s="6"/>
      <c r="F370" s="6"/>
      <c r="G370" s="6"/>
    </row>
    <row r="371" spans="1:7" ht="18" x14ac:dyDescent="0.2">
      <c r="A371" s="9"/>
      <c r="B371" s="10"/>
      <c r="C371" s="10"/>
      <c r="D371" s="10"/>
      <c r="E371" s="10"/>
      <c r="F371" s="10"/>
      <c r="G371" s="10"/>
    </row>
    <row r="372" spans="1:7" ht="18" x14ac:dyDescent="0.2">
      <c r="A372" s="5"/>
      <c r="B372" s="6"/>
      <c r="C372" s="6"/>
      <c r="D372" s="6"/>
      <c r="E372" s="6"/>
      <c r="F372" s="6"/>
      <c r="G372" s="6"/>
    </row>
    <row r="373" spans="1:7" ht="18" x14ac:dyDescent="0.2">
      <c r="A373" s="9"/>
      <c r="B373" s="10"/>
      <c r="C373" s="10"/>
      <c r="D373" s="10"/>
      <c r="E373" s="10"/>
      <c r="F373" s="10"/>
      <c r="G373" s="10"/>
    </row>
    <row r="374" spans="1:7" ht="18" x14ac:dyDescent="0.2">
      <c r="A374" s="5"/>
      <c r="B374" s="6"/>
      <c r="C374" s="6"/>
      <c r="D374" s="6"/>
      <c r="E374" s="6"/>
      <c r="F374" s="6"/>
      <c r="G374" s="6"/>
    </row>
    <row r="375" spans="1:7" ht="18" x14ac:dyDescent="0.2">
      <c r="A375" s="9"/>
      <c r="B375" s="10"/>
      <c r="C375" s="10"/>
      <c r="D375" s="10"/>
      <c r="E375" s="10"/>
      <c r="F375" s="10"/>
      <c r="G375" s="10"/>
    </row>
    <row r="376" spans="1:7" ht="18" x14ac:dyDescent="0.2">
      <c r="A376" s="5"/>
      <c r="B376" s="6"/>
      <c r="C376" s="6"/>
      <c r="D376" s="6"/>
      <c r="E376" s="6"/>
      <c r="F376" s="6"/>
      <c r="G376" s="6"/>
    </row>
    <row r="377" spans="1:7" ht="18" x14ac:dyDescent="0.2">
      <c r="A377" s="9"/>
      <c r="B377" s="10"/>
      <c r="C377" s="10"/>
      <c r="D377" s="10"/>
      <c r="E377" s="10"/>
      <c r="F377" s="10"/>
      <c r="G377" s="10"/>
    </row>
    <row r="378" spans="1:7" ht="18" x14ac:dyDescent="0.2">
      <c r="A378" s="5"/>
      <c r="B378" s="6"/>
      <c r="C378" s="6"/>
      <c r="D378" s="6"/>
      <c r="E378" s="6"/>
      <c r="F378" s="6"/>
      <c r="G378" s="6"/>
    </row>
    <row r="379" spans="1:7" ht="18" x14ac:dyDescent="0.2">
      <c r="A379" s="9"/>
      <c r="B379" s="10"/>
      <c r="C379" s="10"/>
      <c r="D379" s="10"/>
      <c r="E379" s="10"/>
      <c r="F379" s="10"/>
      <c r="G379" s="10"/>
    </row>
    <row r="380" spans="1:7" ht="18" x14ac:dyDescent="0.2">
      <c r="A380" s="5"/>
      <c r="B380" s="6"/>
      <c r="C380" s="6"/>
      <c r="D380" s="6"/>
      <c r="E380" s="6"/>
      <c r="F380" s="6"/>
      <c r="G380" s="6"/>
    </row>
    <row r="381" spans="1:7" ht="18" x14ac:dyDescent="0.2">
      <c r="A381" s="9"/>
      <c r="B381" s="10"/>
      <c r="C381" s="10"/>
      <c r="D381" s="10"/>
      <c r="E381" s="10"/>
      <c r="F381" s="10"/>
      <c r="G381" s="10"/>
    </row>
    <row r="382" spans="1:7" ht="18" x14ac:dyDescent="0.2">
      <c r="A382" s="5"/>
      <c r="B382" s="6"/>
      <c r="C382" s="6"/>
      <c r="D382" s="6"/>
      <c r="E382" s="6"/>
      <c r="F382" s="6"/>
      <c r="G382" s="6"/>
    </row>
    <row r="383" spans="1:7" ht="18" x14ac:dyDescent="0.2">
      <c r="A383" s="9"/>
      <c r="B383" s="10"/>
      <c r="C383" s="10"/>
      <c r="D383" s="10"/>
      <c r="E383" s="10"/>
      <c r="F383" s="10"/>
      <c r="G383" s="10"/>
    </row>
    <row r="384" spans="1:7" ht="18" x14ac:dyDescent="0.2">
      <c r="A384" s="5"/>
      <c r="B384" s="6"/>
      <c r="C384" s="6"/>
      <c r="D384" s="6"/>
      <c r="E384" s="6"/>
      <c r="F384" s="6"/>
      <c r="G384" s="6"/>
    </row>
    <row r="385" spans="1:7" ht="18" x14ac:dyDescent="0.2">
      <c r="A385" s="9"/>
      <c r="B385" s="10"/>
      <c r="C385" s="10"/>
      <c r="D385" s="10"/>
      <c r="E385" s="10"/>
      <c r="F385" s="10"/>
      <c r="G385" s="10"/>
    </row>
    <row r="386" spans="1:7" ht="18" x14ac:dyDescent="0.2">
      <c r="A386" s="5"/>
      <c r="B386" s="6"/>
      <c r="C386" s="6"/>
      <c r="D386" s="6"/>
      <c r="E386" s="6"/>
      <c r="F386" s="6"/>
      <c r="G386" s="6"/>
    </row>
    <row r="387" spans="1:7" ht="18" x14ac:dyDescent="0.2">
      <c r="A387" s="9"/>
      <c r="B387" s="10"/>
      <c r="C387" s="10"/>
      <c r="D387" s="10"/>
      <c r="E387" s="10"/>
      <c r="F387" s="10"/>
      <c r="G387" s="10"/>
    </row>
    <row r="388" spans="1:7" ht="18" x14ac:dyDescent="0.2">
      <c r="A388" s="5"/>
      <c r="B388" s="6"/>
      <c r="C388" s="6"/>
      <c r="D388" s="6"/>
      <c r="E388" s="6"/>
      <c r="F388" s="6"/>
      <c r="G388" s="6"/>
    </row>
    <row r="389" spans="1:7" ht="18" x14ac:dyDescent="0.2">
      <c r="A389" s="9"/>
      <c r="B389" s="10"/>
      <c r="C389" s="10"/>
      <c r="D389" s="10"/>
      <c r="E389" s="10"/>
      <c r="F389" s="10"/>
      <c r="G389" s="10"/>
    </row>
    <row r="390" spans="1:7" ht="18" x14ac:dyDescent="0.2">
      <c r="A390" s="5"/>
      <c r="B390" s="6"/>
      <c r="C390" s="6"/>
      <c r="D390" s="6"/>
      <c r="E390" s="6"/>
      <c r="F390" s="6"/>
      <c r="G390" s="6"/>
    </row>
    <row r="391" spans="1:7" ht="18" x14ac:dyDescent="0.2">
      <c r="A391" s="9"/>
      <c r="B391" s="10"/>
      <c r="C391" s="10"/>
      <c r="D391" s="10"/>
      <c r="E391" s="10"/>
      <c r="F391" s="10"/>
      <c r="G391" s="10"/>
    </row>
    <row r="392" spans="1:7" ht="18" x14ac:dyDescent="0.2">
      <c r="A392" s="5"/>
      <c r="B392" s="6"/>
      <c r="C392" s="6"/>
      <c r="D392" s="6"/>
      <c r="E392" s="6"/>
      <c r="F392" s="6"/>
      <c r="G392" s="6"/>
    </row>
    <row r="393" spans="1:7" ht="18" x14ac:dyDescent="0.2">
      <c r="A393" s="9"/>
      <c r="B393" s="10"/>
      <c r="C393" s="10"/>
      <c r="D393" s="10"/>
      <c r="E393" s="10"/>
      <c r="F393" s="10"/>
      <c r="G393" s="10"/>
    </row>
    <row r="394" spans="1:7" ht="18" x14ac:dyDescent="0.2">
      <c r="A394" s="5"/>
      <c r="B394" s="6"/>
      <c r="C394" s="6"/>
      <c r="D394" s="6"/>
      <c r="E394" s="6"/>
      <c r="F394" s="6"/>
      <c r="G394" s="6"/>
    </row>
    <row r="395" spans="1:7" ht="18" x14ac:dyDescent="0.2">
      <c r="A395" s="9"/>
      <c r="B395" s="10"/>
      <c r="C395" s="10"/>
      <c r="D395" s="10"/>
      <c r="E395" s="10"/>
      <c r="F395" s="10"/>
      <c r="G395" s="10"/>
    </row>
    <row r="396" spans="1:7" ht="18" x14ac:dyDescent="0.2">
      <c r="A396" s="5"/>
      <c r="B396" s="6"/>
      <c r="C396" s="6"/>
      <c r="D396" s="6"/>
      <c r="E396" s="6"/>
      <c r="F396" s="6"/>
      <c r="G396" s="6"/>
    </row>
    <row r="397" spans="1:7" ht="18" x14ac:dyDescent="0.2">
      <c r="A397" s="9"/>
      <c r="B397" s="10"/>
      <c r="C397" s="10"/>
      <c r="D397" s="10"/>
      <c r="E397" s="10"/>
      <c r="F397" s="10"/>
      <c r="G397" s="10"/>
    </row>
    <row r="398" spans="1:7" ht="18" x14ac:dyDescent="0.2">
      <c r="A398" s="5"/>
      <c r="B398" s="6"/>
      <c r="C398" s="6"/>
      <c r="D398" s="6"/>
      <c r="E398" s="6"/>
      <c r="F398" s="6"/>
      <c r="G398" s="6"/>
    </row>
    <row r="399" spans="1:7" ht="18" x14ac:dyDescent="0.2">
      <c r="A399" s="9"/>
      <c r="B399" s="10"/>
      <c r="C399" s="10"/>
      <c r="D399" s="10"/>
      <c r="E399" s="10"/>
      <c r="F399" s="10"/>
      <c r="G399" s="10"/>
    </row>
    <row r="400" spans="1:7" ht="18" x14ac:dyDescent="0.2">
      <c r="A400" s="5"/>
      <c r="B400" s="6"/>
      <c r="C400" s="6"/>
      <c r="D400" s="6"/>
      <c r="E400" s="6"/>
      <c r="F400" s="6"/>
      <c r="G400" s="6"/>
    </row>
    <row r="401" spans="1:7" ht="18" x14ac:dyDescent="0.2">
      <c r="A401" s="9"/>
      <c r="B401" s="10"/>
      <c r="C401" s="10"/>
      <c r="D401" s="10"/>
      <c r="E401" s="10"/>
      <c r="F401" s="10"/>
      <c r="G401" s="10"/>
    </row>
    <row r="402" spans="1:7" ht="18" x14ac:dyDescent="0.2">
      <c r="A402" s="5"/>
      <c r="B402" s="6"/>
      <c r="C402" s="6"/>
      <c r="D402" s="6"/>
      <c r="E402" s="6"/>
      <c r="F402" s="6"/>
      <c r="G402" s="6"/>
    </row>
    <row r="403" spans="1:7" ht="18" x14ac:dyDescent="0.2">
      <c r="A403" s="9"/>
      <c r="B403" s="10"/>
      <c r="C403" s="10"/>
      <c r="D403" s="10"/>
      <c r="E403" s="10"/>
      <c r="F403" s="10"/>
      <c r="G403" s="10"/>
    </row>
    <row r="404" spans="1:7" ht="18" x14ac:dyDescent="0.2">
      <c r="A404" s="5"/>
      <c r="B404" s="6"/>
      <c r="C404" s="6"/>
      <c r="D404" s="6"/>
      <c r="E404" s="6"/>
      <c r="F404" s="6"/>
      <c r="G404" s="6"/>
    </row>
    <row r="405" spans="1:7" ht="18" x14ac:dyDescent="0.2">
      <c r="A405" s="9"/>
      <c r="B405" s="10"/>
      <c r="C405" s="10"/>
      <c r="D405" s="10"/>
      <c r="E405" s="10"/>
      <c r="F405" s="10"/>
      <c r="G405" s="10"/>
    </row>
    <row r="406" spans="1:7" ht="18" x14ac:dyDescent="0.2">
      <c r="A406" s="5"/>
      <c r="B406" s="6"/>
      <c r="C406" s="6"/>
      <c r="D406" s="6"/>
      <c r="E406" s="6"/>
      <c r="F406" s="6"/>
      <c r="G406" s="6"/>
    </row>
    <row r="407" spans="1:7" ht="18" x14ac:dyDescent="0.2">
      <c r="A407" s="9"/>
      <c r="B407" s="10"/>
      <c r="C407" s="10"/>
      <c r="D407" s="10"/>
      <c r="E407" s="10"/>
      <c r="F407" s="10"/>
      <c r="G407" s="10"/>
    </row>
    <row r="408" spans="1:7" ht="18" x14ac:dyDescent="0.2">
      <c r="A408" s="5"/>
      <c r="B408" s="6"/>
      <c r="C408" s="6"/>
      <c r="D408" s="6"/>
      <c r="E408" s="6"/>
      <c r="F408" s="6"/>
      <c r="G408" s="6"/>
    </row>
    <row r="409" spans="1:7" ht="18" x14ac:dyDescent="0.2">
      <c r="A409" s="9"/>
      <c r="B409" s="10"/>
      <c r="C409" s="10"/>
      <c r="D409" s="10"/>
      <c r="E409" s="10"/>
      <c r="F409" s="10"/>
      <c r="G409" s="10"/>
    </row>
    <row r="410" spans="1:7" ht="18" x14ac:dyDescent="0.2">
      <c r="A410" s="5"/>
      <c r="B410" s="6"/>
      <c r="C410" s="6"/>
      <c r="D410" s="6"/>
      <c r="E410" s="6"/>
      <c r="F410" s="6"/>
      <c r="G410" s="6"/>
    </row>
    <row r="411" spans="1:7" ht="18" x14ac:dyDescent="0.2">
      <c r="A411" s="9"/>
      <c r="B411" s="10"/>
      <c r="C411" s="10"/>
      <c r="D411" s="10"/>
      <c r="E411" s="10"/>
      <c r="F411" s="10"/>
      <c r="G411" s="10"/>
    </row>
    <row r="412" spans="1:7" ht="18" x14ac:dyDescent="0.2">
      <c r="A412" s="5"/>
      <c r="B412" s="6"/>
      <c r="C412" s="6"/>
      <c r="D412" s="6"/>
      <c r="E412" s="6"/>
      <c r="F412" s="6"/>
      <c r="G412" s="6"/>
    </row>
    <row r="413" spans="1:7" ht="18" x14ac:dyDescent="0.2">
      <c r="A413" s="9"/>
      <c r="B413" s="10"/>
      <c r="C413" s="10"/>
      <c r="D413" s="10"/>
      <c r="E413" s="10"/>
      <c r="F413" s="10"/>
      <c r="G413" s="10"/>
    </row>
    <row r="414" spans="1:7" ht="18" x14ac:dyDescent="0.2">
      <c r="A414" s="5"/>
      <c r="B414" s="6"/>
      <c r="C414" s="6"/>
      <c r="D414" s="6"/>
      <c r="E414" s="6"/>
      <c r="F414" s="6"/>
      <c r="G414" s="6"/>
    </row>
    <row r="415" spans="1:7" ht="18" x14ac:dyDescent="0.2">
      <c r="A415" s="9"/>
      <c r="B415" s="10"/>
      <c r="C415" s="10"/>
      <c r="D415" s="10"/>
      <c r="E415" s="10"/>
      <c r="F415" s="10"/>
      <c r="G415" s="10"/>
    </row>
    <row r="416" spans="1:7" ht="18" x14ac:dyDescent="0.2">
      <c r="A416" s="5"/>
      <c r="B416" s="6"/>
      <c r="C416" s="6"/>
      <c r="D416" s="6"/>
      <c r="E416" s="6"/>
      <c r="F416" s="6"/>
      <c r="G416" s="6"/>
    </row>
    <row r="417" spans="1:7" ht="18" x14ac:dyDescent="0.2">
      <c r="A417" s="9"/>
      <c r="B417" s="10"/>
      <c r="C417" s="10"/>
      <c r="D417" s="10"/>
      <c r="E417" s="10"/>
      <c r="F417" s="10"/>
      <c r="G417" s="10"/>
    </row>
    <row r="418" spans="1:7" ht="18" x14ac:dyDescent="0.2">
      <c r="A418" s="5"/>
      <c r="B418" s="6"/>
      <c r="C418" s="6"/>
      <c r="D418" s="6"/>
      <c r="E418" s="6"/>
      <c r="F418" s="6"/>
      <c r="G418" s="6"/>
    </row>
    <row r="419" spans="1:7" ht="18" x14ac:dyDescent="0.2">
      <c r="A419" s="9"/>
      <c r="B419" s="10"/>
      <c r="C419" s="10"/>
      <c r="D419" s="10"/>
      <c r="E419" s="10"/>
      <c r="F419" s="10"/>
      <c r="G419" s="10"/>
    </row>
    <row r="420" spans="1:7" ht="18" x14ac:dyDescent="0.2">
      <c r="A420" s="5"/>
      <c r="B420" s="6"/>
      <c r="C420" s="6"/>
      <c r="D420" s="6"/>
      <c r="E420" s="6"/>
      <c r="F420" s="6"/>
      <c r="G420" s="6"/>
    </row>
    <row r="421" spans="1:7" ht="18" x14ac:dyDescent="0.2">
      <c r="A421" s="9"/>
      <c r="B421" s="10"/>
      <c r="C421" s="10"/>
      <c r="D421" s="10"/>
      <c r="E421" s="10"/>
      <c r="F421" s="10"/>
      <c r="G421" s="10"/>
    </row>
    <row r="422" spans="1:7" ht="18" x14ac:dyDescent="0.2">
      <c r="A422" s="5"/>
      <c r="B422" s="6"/>
      <c r="C422" s="6"/>
      <c r="D422" s="6"/>
      <c r="E422" s="6"/>
      <c r="F422" s="6"/>
      <c r="G422" s="6"/>
    </row>
    <row r="423" spans="1:7" ht="18" x14ac:dyDescent="0.2">
      <c r="A423" s="9"/>
      <c r="B423" s="10"/>
      <c r="C423" s="10"/>
      <c r="D423" s="10"/>
      <c r="E423" s="10"/>
      <c r="F423" s="10"/>
      <c r="G423" s="10"/>
    </row>
    <row r="424" spans="1:7" ht="18" x14ac:dyDescent="0.2">
      <c r="A424" s="5"/>
      <c r="B424" s="6"/>
      <c r="C424" s="6"/>
      <c r="D424" s="6"/>
      <c r="E424" s="6"/>
      <c r="F424" s="6"/>
      <c r="G424" s="6"/>
    </row>
    <row r="425" spans="1:7" ht="18" x14ac:dyDescent="0.2">
      <c r="A425" s="9"/>
      <c r="B425" s="10"/>
      <c r="C425" s="10"/>
      <c r="D425" s="10"/>
      <c r="E425" s="10"/>
      <c r="F425" s="10"/>
      <c r="G425" s="10"/>
    </row>
    <row r="426" spans="1:7" ht="18" x14ac:dyDescent="0.2">
      <c r="A426" s="5"/>
      <c r="B426" s="6"/>
      <c r="C426" s="6"/>
      <c r="D426" s="6"/>
      <c r="E426" s="6"/>
      <c r="F426" s="6"/>
      <c r="G426" s="6"/>
    </row>
    <row r="427" spans="1:7" ht="18" x14ac:dyDescent="0.2">
      <c r="A427" s="9"/>
      <c r="B427" s="10"/>
      <c r="C427" s="10"/>
      <c r="D427" s="10"/>
      <c r="E427" s="10"/>
      <c r="F427" s="10"/>
      <c r="G427" s="10"/>
    </row>
    <row r="428" spans="1:7" ht="18" x14ac:dyDescent="0.2">
      <c r="A428" s="5"/>
      <c r="B428" s="6"/>
      <c r="C428" s="6"/>
      <c r="D428" s="6"/>
      <c r="E428" s="6"/>
      <c r="F428" s="6"/>
      <c r="G428" s="6"/>
    </row>
    <row r="429" spans="1:7" ht="18" x14ac:dyDescent="0.2">
      <c r="A429" s="9"/>
      <c r="B429" s="10"/>
      <c r="C429" s="10"/>
      <c r="D429" s="10"/>
      <c r="E429" s="10"/>
      <c r="F429" s="10"/>
      <c r="G429" s="10"/>
    </row>
    <row r="430" spans="1:7" ht="18" x14ac:dyDescent="0.2">
      <c r="A430" s="5"/>
      <c r="B430" s="6"/>
      <c r="C430" s="6"/>
      <c r="D430" s="6"/>
      <c r="E430" s="6"/>
      <c r="F430" s="6"/>
      <c r="G430" s="6"/>
    </row>
    <row r="431" spans="1:7" ht="18" x14ac:dyDescent="0.2">
      <c r="A431" s="9"/>
      <c r="B431" s="10"/>
      <c r="C431" s="10"/>
      <c r="D431" s="10"/>
      <c r="E431" s="10"/>
      <c r="F431" s="10"/>
      <c r="G431" s="10"/>
    </row>
    <row r="432" spans="1:7" ht="18" x14ac:dyDescent="0.2">
      <c r="A432" s="5"/>
      <c r="B432" s="6"/>
      <c r="C432" s="6"/>
      <c r="D432" s="6"/>
      <c r="E432" s="6"/>
      <c r="F432" s="6"/>
      <c r="G432" s="6"/>
    </row>
    <row r="433" spans="1:7" ht="18" x14ac:dyDescent="0.2">
      <c r="A433" s="9"/>
      <c r="B433" s="10"/>
      <c r="C433" s="10"/>
      <c r="D433" s="10"/>
      <c r="E433" s="10"/>
      <c r="F433" s="10"/>
      <c r="G433" s="10"/>
    </row>
    <row r="434" spans="1:7" ht="18" x14ac:dyDescent="0.2">
      <c r="A434" s="5"/>
      <c r="B434" s="6"/>
      <c r="C434" s="6"/>
      <c r="D434" s="6"/>
      <c r="E434" s="6"/>
      <c r="F434" s="6"/>
      <c r="G434" s="6"/>
    </row>
    <row r="435" spans="1:7" ht="18" x14ac:dyDescent="0.2">
      <c r="A435" s="9"/>
      <c r="B435" s="10"/>
      <c r="C435" s="10"/>
      <c r="D435" s="10"/>
      <c r="E435" s="10"/>
      <c r="F435" s="10"/>
      <c r="G435" s="10"/>
    </row>
    <row r="436" spans="1:7" ht="18" x14ac:dyDescent="0.2">
      <c r="A436" s="5"/>
      <c r="B436" s="6"/>
      <c r="C436" s="6"/>
      <c r="D436" s="6"/>
      <c r="E436" s="6"/>
      <c r="F436" s="6"/>
      <c r="G436" s="6"/>
    </row>
    <row r="437" spans="1:7" ht="18" x14ac:dyDescent="0.2">
      <c r="A437" s="9"/>
      <c r="B437" s="10"/>
      <c r="C437" s="10"/>
      <c r="D437" s="10"/>
      <c r="E437" s="10"/>
      <c r="F437" s="10"/>
      <c r="G437" s="10"/>
    </row>
    <row r="438" spans="1:7" ht="18" x14ac:dyDescent="0.2">
      <c r="A438" s="5"/>
      <c r="B438" s="6"/>
      <c r="C438" s="6"/>
      <c r="D438" s="6"/>
      <c r="E438" s="6"/>
      <c r="F438" s="6"/>
      <c r="G438" s="6"/>
    </row>
    <row r="439" spans="1:7" ht="18" x14ac:dyDescent="0.2">
      <c r="A439" s="9"/>
      <c r="B439" s="10"/>
      <c r="C439" s="10"/>
      <c r="D439" s="10"/>
      <c r="E439" s="10"/>
      <c r="F439" s="10"/>
      <c r="G439" s="10"/>
    </row>
    <row r="440" spans="1:7" ht="18" x14ac:dyDescent="0.2">
      <c r="A440" s="5"/>
      <c r="B440" s="6"/>
      <c r="C440" s="6"/>
      <c r="D440" s="6"/>
      <c r="E440" s="6"/>
      <c r="F440" s="6"/>
      <c r="G440" s="6"/>
    </row>
    <row r="441" spans="1:7" ht="18" x14ac:dyDescent="0.2">
      <c r="A441" s="9"/>
      <c r="B441" s="10"/>
      <c r="C441" s="10"/>
      <c r="D441" s="10"/>
      <c r="E441" s="10"/>
      <c r="F441" s="10"/>
      <c r="G441" s="10"/>
    </row>
    <row r="442" spans="1:7" ht="18" x14ac:dyDescent="0.2">
      <c r="A442" s="5"/>
      <c r="B442" s="6"/>
      <c r="C442" s="6"/>
      <c r="D442" s="6"/>
      <c r="E442" s="6"/>
      <c r="F442" s="6"/>
      <c r="G442" s="6"/>
    </row>
    <row r="443" spans="1:7" ht="18" x14ac:dyDescent="0.2">
      <c r="A443" s="9"/>
      <c r="B443" s="10"/>
      <c r="C443" s="10"/>
      <c r="D443" s="10"/>
      <c r="E443" s="10"/>
      <c r="F443" s="10"/>
      <c r="G443" s="10"/>
    </row>
    <row r="444" spans="1:7" ht="18" x14ac:dyDescent="0.2">
      <c r="A444" s="5"/>
      <c r="B444" s="6"/>
      <c r="C444" s="6"/>
      <c r="D444" s="6"/>
      <c r="E444" s="6"/>
      <c r="F444" s="6"/>
      <c r="G444" s="6"/>
    </row>
    <row r="445" spans="1:7" ht="18" x14ac:dyDescent="0.2">
      <c r="A445" s="9"/>
      <c r="B445" s="10"/>
      <c r="C445" s="10"/>
      <c r="D445" s="10"/>
      <c r="E445" s="10"/>
      <c r="F445" s="10"/>
      <c r="G445" s="10"/>
    </row>
    <row r="446" spans="1:7" ht="18" x14ac:dyDescent="0.2">
      <c r="A446" s="5"/>
      <c r="B446" s="6"/>
      <c r="C446" s="6"/>
      <c r="D446" s="6"/>
      <c r="E446" s="6"/>
      <c r="F446" s="6"/>
      <c r="G446" s="6"/>
    </row>
    <row r="447" spans="1:7" ht="18" x14ac:dyDescent="0.2">
      <c r="A447" s="9"/>
      <c r="B447" s="10"/>
      <c r="C447" s="10"/>
      <c r="D447" s="10"/>
      <c r="E447" s="10"/>
      <c r="F447" s="10"/>
      <c r="G447" s="10"/>
    </row>
    <row r="448" spans="1:7" ht="18" x14ac:dyDescent="0.2">
      <c r="A448" s="5"/>
      <c r="B448" s="6"/>
      <c r="C448" s="6"/>
      <c r="D448" s="6"/>
      <c r="E448" s="6"/>
      <c r="F448" s="6"/>
      <c r="G448" s="6"/>
    </row>
    <row r="449" spans="1:7" ht="18" x14ac:dyDescent="0.2">
      <c r="A449" s="9"/>
      <c r="B449" s="10"/>
      <c r="C449" s="10"/>
      <c r="D449" s="10"/>
      <c r="E449" s="10"/>
      <c r="F449" s="10"/>
      <c r="G449" s="10"/>
    </row>
    <row r="450" spans="1:7" ht="18" x14ac:dyDescent="0.2">
      <c r="A450" s="5"/>
      <c r="B450" s="6"/>
      <c r="C450" s="6"/>
      <c r="D450" s="6"/>
      <c r="E450" s="6"/>
      <c r="F450" s="6"/>
      <c r="G450" s="6"/>
    </row>
    <row r="451" spans="1:7" ht="18" x14ac:dyDescent="0.2">
      <c r="A451" s="9"/>
      <c r="B451" s="10"/>
      <c r="C451" s="10"/>
      <c r="D451" s="10"/>
      <c r="E451" s="10"/>
      <c r="F451" s="10"/>
      <c r="G451" s="10"/>
    </row>
    <row r="452" spans="1:7" ht="18" x14ac:dyDescent="0.2">
      <c r="A452" s="5"/>
      <c r="B452" s="6"/>
      <c r="C452" s="6"/>
      <c r="D452" s="6"/>
      <c r="E452" s="6"/>
      <c r="F452" s="6"/>
      <c r="G452" s="6"/>
    </row>
    <row r="453" spans="1:7" ht="18" x14ac:dyDescent="0.2">
      <c r="A453" s="9"/>
      <c r="B453" s="10"/>
      <c r="C453" s="10"/>
      <c r="D453" s="10"/>
      <c r="E453" s="10"/>
      <c r="F453" s="10"/>
      <c r="G453" s="10"/>
    </row>
    <row r="454" spans="1:7" ht="18" x14ac:dyDescent="0.2">
      <c r="A454" s="5"/>
      <c r="B454" s="6"/>
      <c r="C454" s="6"/>
      <c r="D454" s="6"/>
      <c r="E454" s="6"/>
      <c r="F454" s="6"/>
      <c r="G454" s="6"/>
    </row>
    <row r="455" spans="1:7" ht="18" x14ac:dyDescent="0.2">
      <c r="A455" s="9"/>
      <c r="B455" s="10"/>
      <c r="C455" s="10"/>
      <c r="D455" s="10"/>
      <c r="E455" s="10"/>
      <c r="F455" s="10"/>
      <c r="G455" s="10"/>
    </row>
    <row r="456" spans="1:7" ht="18" x14ac:dyDescent="0.2">
      <c r="A456" s="5"/>
      <c r="B456" s="6"/>
      <c r="C456" s="6"/>
      <c r="D456" s="6"/>
      <c r="E456" s="6"/>
      <c r="F456" s="6"/>
      <c r="G456" s="6"/>
    </row>
    <row r="457" spans="1:7" ht="18" x14ac:dyDescent="0.2">
      <c r="A457" s="9"/>
      <c r="B457" s="10"/>
      <c r="C457" s="10"/>
      <c r="D457" s="10"/>
      <c r="E457" s="10"/>
      <c r="F457" s="10"/>
      <c r="G457" s="10"/>
    </row>
    <row r="458" spans="1:7" ht="18" x14ac:dyDescent="0.2">
      <c r="A458" s="5"/>
      <c r="B458" s="6"/>
      <c r="C458" s="6"/>
      <c r="D458" s="6"/>
      <c r="E458" s="6"/>
      <c r="F458" s="6"/>
      <c r="G458" s="6"/>
    </row>
    <row r="459" spans="1:7" ht="18" x14ac:dyDescent="0.2">
      <c r="A459" s="9"/>
      <c r="B459" s="10"/>
      <c r="C459" s="10"/>
      <c r="D459" s="10"/>
      <c r="E459" s="10"/>
      <c r="F459" s="10"/>
      <c r="G459" s="10"/>
    </row>
    <row r="460" spans="1:7" ht="18" x14ac:dyDescent="0.2">
      <c r="A460" s="5"/>
      <c r="B460" s="6"/>
      <c r="C460" s="6"/>
      <c r="D460" s="6"/>
      <c r="E460" s="6"/>
      <c r="F460" s="6"/>
      <c r="G460" s="6"/>
    </row>
    <row r="461" spans="1:7" ht="18" x14ac:dyDescent="0.2">
      <c r="A461" s="9"/>
      <c r="B461" s="10"/>
      <c r="C461" s="10"/>
      <c r="D461" s="10"/>
      <c r="E461" s="10"/>
      <c r="F461" s="10"/>
      <c r="G461" s="10"/>
    </row>
    <row r="462" spans="1:7" ht="18" x14ac:dyDescent="0.2">
      <c r="A462" s="5"/>
      <c r="B462" s="6"/>
      <c r="C462" s="6"/>
      <c r="D462" s="6"/>
      <c r="E462" s="6"/>
      <c r="F462" s="6"/>
      <c r="G462" s="6"/>
    </row>
    <row r="463" spans="1:7" ht="18" x14ac:dyDescent="0.2">
      <c r="A463" s="9"/>
      <c r="B463" s="10"/>
      <c r="C463" s="10"/>
      <c r="D463" s="10"/>
      <c r="E463" s="10"/>
      <c r="F463" s="10"/>
      <c r="G463" s="10"/>
    </row>
    <row r="464" spans="1:7" ht="18" x14ac:dyDescent="0.2">
      <c r="A464" s="5"/>
      <c r="B464" s="6"/>
      <c r="C464" s="6"/>
      <c r="D464" s="6"/>
      <c r="E464" s="6"/>
      <c r="F464" s="6"/>
      <c r="G464" s="6"/>
    </row>
    <row r="465" spans="1:7" ht="18" x14ac:dyDescent="0.2">
      <c r="A465" s="9"/>
      <c r="B465" s="10"/>
      <c r="C465" s="10"/>
      <c r="D465" s="10"/>
      <c r="E465" s="10"/>
      <c r="F465" s="10"/>
      <c r="G465" s="10"/>
    </row>
    <row r="466" spans="1:7" ht="18" x14ac:dyDescent="0.2">
      <c r="A466" s="5"/>
      <c r="B466" s="6"/>
      <c r="C466" s="6"/>
      <c r="D466" s="6"/>
      <c r="E466" s="6"/>
      <c r="F466" s="6"/>
      <c r="G466" s="6"/>
    </row>
    <row r="467" spans="1:7" ht="18" x14ac:dyDescent="0.2">
      <c r="A467" s="9"/>
      <c r="B467" s="10"/>
      <c r="C467" s="10"/>
      <c r="D467" s="10"/>
      <c r="E467" s="10"/>
      <c r="F467" s="10"/>
      <c r="G467" s="10"/>
    </row>
    <row r="468" spans="1:7" ht="18" x14ac:dyDescent="0.2">
      <c r="A468" s="5"/>
      <c r="B468" s="6"/>
      <c r="C468" s="6"/>
      <c r="D468" s="6"/>
      <c r="E468" s="6"/>
      <c r="F468" s="6"/>
      <c r="G468" s="6"/>
    </row>
    <row r="469" spans="1:7" ht="18" x14ac:dyDescent="0.2">
      <c r="A469" s="9"/>
      <c r="B469" s="10"/>
      <c r="C469" s="10"/>
      <c r="D469" s="10"/>
      <c r="E469" s="10"/>
      <c r="F469" s="10"/>
      <c r="G469" s="10"/>
    </row>
    <row r="470" spans="1:7" ht="18" x14ac:dyDescent="0.2">
      <c r="A470" s="5"/>
      <c r="B470" s="6"/>
      <c r="C470" s="6"/>
      <c r="D470" s="6"/>
      <c r="E470" s="6"/>
      <c r="F470" s="6"/>
      <c r="G470" s="6"/>
    </row>
    <row r="471" spans="1:7" ht="18" x14ac:dyDescent="0.2">
      <c r="A471" s="9"/>
      <c r="B471" s="10"/>
      <c r="C471" s="10"/>
      <c r="D471" s="10"/>
      <c r="E471" s="10"/>
      <c r="F471" s="10"/>
      <c r="G471" s="10"/>
    </row>
    <row r="472" spans="1:7" ht="18" x14ac:dyDescent="0.2">
      <c r="A472" s="5"/>
      <c r="B472" s="6"/>
      <c r="C472" s="6"/>
      <c r="D472" s="6"/>
      <c r="E472" s="6"/>
      <c r="F472" s="6"/>
      <c r="G472" s="6"/>
    </row>
    <row r="473" spans="1:7" ht="18" x14ac:dyDescent="0.2">
      <c r="A473" s="9"/>
      <c r="B473" s="10"/>
      <c r="C473" s="10"/>
      <c r="D473" s="10"/>
      <c r="E473" s="10"/>
      <c r="F473" s="10"/>
      <c r="G473" s="10"/>
    </row>
    <row r="474" spans="1:7" ht="18" x14ac:dyDescent="0.2">
      <c r="A474" s="5"/>
      <c r="B474" s="6"/>
      <c r="C474" s="6"/>
      <c r="D474" s="6"/>
      <c r="E474" s="6"/>
      <c r="F474" s="6"/>
      <c r="G474" s="6"/>
    </row>
    <row r="475" spans="1:7" ht="18" x14ac:dyDescent="0.2">
      <c r="A475" s="9"/>
      <c r="B475" s="10"/>
      <c r="C475" s="10"/>
      <c r="D475" s="10"/>
      <c r="E475" s="10"/>
      <c r="F475" s="10"/>
      <c r="G475" s="10"/>
    </row>
    <row r="476" spans="1:7" ht="18" x14ac:dyDescent="0.2">
      <c r="A476" s="5"/>
      <c r="B476" s="6"/>
      <c r="C476" s="6"/>
      <c r="D476" s="6"/>
      <c r="E476" s="6"/>
      <c r="F476" s="6"/>
      <c r="G476" s="6"/>
    </row>
    <row r="477" spans="1:7" ht="18" x14ac:dyDescent="0.2">
      <c r="A477" s="9"/>
      <c r="B477" s="10"/>
      <c r="C477" s="10"/>
      <c r="D477" s="10"/>
      <c r="E477" s="10"/>
      <c r="F477" s="10"/>
      <c r="G477" s="10"/>
    </row>
    <row r="478" spans="1:7" ht="18" x14ac:dyDescent="0.2">
      <c r="A478" s="5"/>
      <c r="B478" s="6"/>
      <c r="C478" s="6"/>
      <c r="D478" s="6"/>
      <c r="E478" s="6"/>
      <c r="F478" s="6"/>
      <c r="G478" s="6"/>
    </row>
    <row r="479" spans="1:7" ht="18" x14ac:dyDescent="0.2">
      <c r="A479" s="9"/>
      <c r="B479" s="10"/>
      <c r="C479" s="10"/>
      <c r="D479" s="10"/>
      <c r="E479" s="10"/>
      <c r="F479" s="10"/>
      <c r="G479" s="10"/>
    </row>
    <row r="480" spans="1:7" ht="18" x14ac:dyDescent="0.2">
      <c r="A480" s="5"/>
      <c r="B480" s="6"/>
      <c r="C480" s="6"/>
      <c r="D480" s="6"/>
      <c r="E480" s="6"/>
      <c r="F480" s="6"/>
      <c r="G480" s="6"/>
    </row>
    <row r="481" spans="1:7" ht="18" x14ac:dyDescent="0.2">
      <c r="A481" s="9"/>
      <c r="B481" s="10"/>
      <c r="C481" s="10"/>
      <c r="D481" s="10"/>
      <c r="E481" s="10"/>
      <c r="F481" s="10"/>
      <c r="G481" s="10"/>
    </row>
    <row r="482" spans="1:7" ht="18" x14ac:dyDescent="0.2">
      <c r="A482" s="5"/>
      <c r="B482" s="6"/>
      <c r="C482" s="6"/>
      <c r="D482" s="6"/>
      <c r="E482" s="6"/>
      <c r="F482" s="6"/>
      <c r="G482" s="6"/>
    </row>
    <row r="483" spans="1:7" ht="18" x14ac:dyDescent="0.2">
      <c r="A483" s="9"/>
      <c r="B483" s="10"/>
      <c r="C483" s="10"/>
      <c r="D483" s="10"/>
      <c r="E483" s="10"/>
      <c r="F483" s="10"/>
      <c r="G483" s="10"/>
    </row>
    <row r="484" spans="1:7" ht="18" x14ac:dyDescent="0.2">
      <c r="A484" s="5"/>
      <c r="B484" s="6"/>
      <c r="C484" s="6"/>
      <c r="D484" s="6"/>
      <c r="E484" s="6"/>
      <c r="F484" s="6"/>
      <c r="G484" s="6"/>
    </row>
    <row r="485" spans="1:7" ht="18" x14ac:dyDescent="0.2">
      <c r="A485" s="9"/>
      <c r="B485" s="10"/>
      <c r="C485" s="10"/>
      <c r="D485" s="10"/>
      <c r="E485" s="10"/>
      <c r="F485" s="10"/>
      <c r="G485" s="10"/>
    </row>
    <row r="486" spans="1:7" ht="18" x14ac:dyDescent="0.2">
      <c r="A486" s="5"/>
      <c r="B486" s="6"/>
      <c r="C486" s="6"/>
      <c r="D486" s="6"/>
      <c r="E486" s="6"/>
      <c r="F486" s="6"/>
      <c r="G486" s="6"/>
    </row>
    <row r="487" spans="1:7" ht="18" x14ac:dyDescent="0.2">
      <c r="A487" s="9"/>
      <c r="B487" s="10"/>
      <c r="C487" s="10"/>
      <c r="D487" s="10"/>
      <c r="E487" s="10"/>
      <c r="F487" s="10"/>
      <c r="G487" s="10"/>
    </row>
    <row r="488" spans="1:7" ht="18" x14ac:dyDescent="0.2">
      <c r="A488" s="5"/>
      <c r="B488" s="6"/>
      <c r="C488" s="6"/>
      <c r="D488" s="6"/>
      <c r="E488" s="6"/>
      <c r="F488" s="6"/>
      <c r="G488" s="6"/>
    </row>
    <row r="489" spans="1:7" ht="18" x14ac:dyDescent="0.2">
      <c r="A489" s="9"/>
      <c r="B489" s="10"/>
      <c r="C489" s="10"/>
      <c r="D489" s="10"/>
      <c r="E489" s="10"/>
      <c r="F489" s="10"/>
      <c r="G489" s="10"/>
    </row>
    <row r="490" spans="1:7" ht="18" x14ac:dyDescent="0.2">
      <c r="A490" s="5"/>
      <c r="B490" s="6"/>
      <c r="C490" s="6"/>
      <c r="D490" s="6"/>
      <c r="E490" s="6"/>
      <c r="F490" s="6"/>
      <c r="G490" s="6"/>
    </row>
    <row r="491" spans="1:7" ht="18" x14ac:dyDescent="0.2">
      <c r="A491" s="9"/>
      <c r="B491" s="10"/>
      <c r="C491" s="10"/>
      <c r="D491" s="10"/>
      <c r="E491" s="10"/>
      <c r="F491" s="10"/>
      <c r="G491" s="10"/>
    </row>
    <row r="492" spans="1:7" ht="18" x14ac:dyDescent="0.2">
      <c r="A492" s="5"/>
      <c r="B492" s="6"/>
      <c r="C492" s="6"/>
      <c r="D492" s="6"/>
      <c r="E492" s="6"/>
      <c r="F492" s="6"/>
      <c r="G492" s="6"/>
    </row>
    <row r="493" spans="1:7" ht="18" x14ac:dyDescent="0.2">
      <c r="A493" s="9"/>
      <c r="B493" s="10"/>
      <c r="C493" s="10"/>
      <c r="D493" s="10"/>
      <c r="E493" s="10"/>
      <c r="F493" s="10"/>
      <c r="G493" s="10"/>
    </row>
    <row r="494" spans="1:7" ht="18" x14ac:dyDescent="0.2">
      <c r="A494" s="5"/>
      <c r="B494" s="6"/>
      <c r="C494" s="6"/>
      <c r="D494" s="6"/>
      <c r="E494" s="6"/>
      <c r="F494" s="6"/>
      <c r="G494" s="6"/>
    </row>
    <row r="495" spans="1:7" ht="18" x14ac:dyDescent="0.2">
      <c r="A495" s="9"/>
      <c r="B495" s="10"/>
      <c r="C495" s="10"/>
      <c r="D495" s="10"/>
      <c r="E495" s="10"/>
      <c r="F495" s="10"/>
      <c r="G495" s="10"/>
    </row>
    <row r="496" spans="1:7" ht="18" x14ac:dyDescent="0.2">
      <c r="A496" s="5"/>
      <c r="B496" s="6"/>
      <c r="C496" s="6"/>
      <c r="D496" s="6"/>
      <c r="E496" s="6"/>
      <c r="F496" s="6"/>
      <c r="G496" s="6"/>
    </row>
    <row r="497" spans="1:7" ht="18" x14ac:dyDescent="0.2">
      <c r="A497" s="9"/>
      <c r="B497" s="10"/>
      <c r="C497" s="10"/>
      <c r="D497" s="10"/>
      <c r="E497" s="10"/>
      <c r="F497" s="10"/>
      <c r="G497" s="10"/>
    </row>
    <row r="498" spans="1:7" ht="18" x14ac:dyDescent="0.2">
      <c r="A498" s="5"/>
      <c r="B498" s="6"/>
      <c r="C498" s="6"/>
      <c r="D498" s="6"/>
      <c r="E498" s="6"/>
      <c r="F498" s="6"/>
      <c r="G498" s="6"/>
    </row>
    <row r="499" spans="1:7" ht="18" x14ac:dyDescent="0.2">
      <c r="A499" s="9"/>
      <c r="B499" s="10"/>
      <c r="C499" s="10"/>
      <c r="D499" s="10"/>
      <c r="E499" s="10"/>
      <c r="F499" s="10"/>
      <c r="G499" s="10"/>
    </row>
    <row r="500" spans="1:7" ht="18" x14ac:dyDescent="0.2">
      <c r="A500" s="5"/>
      <c r="B500" s="6"/>
      <c r="C500" s="6"/>
      <c r="D500" s="6"/>
      <c r="E500" s="6"/>
      <c r="F500" s="6"/>
      <c r="G500" s="6"/>
    </row>
    <row r="501" spans="1:7" ht="18" x14ac:dyDescent="0.2">
      <c r="A501" s="9"/>
      <c r="B501" s="10"/>
      <c r="C501" s="10"/>
      <c r="D501" s="10"/>
      <c r="E501" s="10"/>
      <c r="F501" s="10"/>
      <c r="G501" s="10"/>
    </row>
    <row r="502" spans="1:7" ht="18" x14ac:dyDescent="0.2">
      <c r="A502" s="5"/>
      <c r="B502" s="6"/>
      <c r="C502" s="6"/>
      <c r="D502" s="6"/>
      <c r="E502" s="6"/>
      <c r="F502" s="6"/>
      <c r="G502" s="6"/>
    </row>
    <row r="503" spans="1:7" ht="18" x14ac:dyDescent="0.2">
      <c r="A503" s="9"/>
      <c r="B503" s="10"/>
      <c r="C503" s="10"/>
      <c r="D503" s="10"/>
      <c r="E503" s="10"/>
      <c r="F503" s="10"/>
      <c r="G503" s="10"/>
    </row>
    <row r="504" spans="1:7" ht="18" x14ac:dyDescent="0.2">
      <c r="A504" s="5"/>
      <c r="B504" s="6"/>
      <c r="C504" s="6"/>
      <c r="D504" s="6"/>
      <c r="E504" s="6"/>
      <c r="F504" s="6"/>
      <c r="G504" s="6"/>
    </row>
    <row r="505" spans="1:7" ht="18" x14ac:dyDescent="0.2">
      <c r="A505" s="9"/>
      <c r="B505" s="10"/>
      <c r="C505" s="10"/>
      <c r="D505" s="10"/>
      <c r="E505" s="10"/>
      <c r="F505" s="10"/>
      <c r="G505" s="10"/>
    </row>
    <row r="506" spans="1:7" ht="18" x14ac:dyDescent="0.2">
      <c r="A506" s="5"/>
      <c r="B506" s="6"/>
      <c r="C506" s="6"/>
      <c r="D506" s="6"/>
      <c r="E506" s="6"/>
      <c r="F506" s="6"/>
      <c r="G506" s="6"/>
    </row>
    <row r="507" spans="1:7" ht="18" x14ac:dyDescent="0.2">
      <c r="A507" s="9"/>
      <c r="B507" s="10"/>
      <c r="C507" s="10"/>
      <c r="D507" s="10"/>
      <c r="E507" s="10"/>
      <c r="F507" s="10"/>
      <c r="G507" s="10"/>
    </row>
    <row r="508" spans="1:7" ht="18" x14ac:dyDescent="0.2">
      <c r="A508" s="5"/>
      <c r="B508" s="6"/>
      <c r="C508" s="6"/>
      <c r="D508" s="6"/>
      <c r="E508" s="6"/>
      <c r="F508" s="6"/>
      <c r="G508" s="6"/>
    </row>
    <row r="509" spans="1:7" ht="18" x14ac:dyDescent="0.2">
      <c r="A509" s="9"/>
      <c r="B509" s="10"/>
      <c r="C509" s="10"/>
      <c r="D509" s="10"/>
      <c r="E509" s="10"/>
      <c r="F509" s="10"/>
      <c r="G509" s="10"/>
    </row>
    <row r="510" spans="1:7" ht="18" x14ac:dyDescent="0.2">
      <c r="A510" s="5"/>
      <c r="B510" s="6"/>
      <c r="C510" s="6"/>
      <c r="D510" s="6"/>
      <c r="E510" s="6"/>
      <c r="F510" s="6"/>
      <c r="G510" s="6"/>
    </row>
    <row r="511" spans="1:7" ht="18" x14ac:dyDescent="0.2">
      <c r="A511" s="9"/>
      <c r="B511" s="10"/>
      <c r="C511" s="10"/>
      <c r="D511" s="10"/>
      <c r="E511" s="10"/>
      <c r="F511" s="10"/>
      <c r="G511" s="10"/>
    </row>
    <row r="512" spans="1:7" ht="18" x14ac:dyDescent="0.2">
      <c r="A512" s="5"/>
      <c r="B512" s="6"/>
      <c r="C512" s="6"/>
      <c r="D512" s="6"/>
      <c r="E512" s="6"/>
      <c r="F512" s="6"/>
      <c r="G512" s="6"/>
    </row>
    <row r="513" spans="1:7" ht="18" x14ac:dyDescent="0.2">
      <c r="A513" s="9"/>
      <c r="B513" s="10"/>
      <c r="C513" s="10"/>
      <c r="D513" s="10"/>
      <c r="E513" s="10"/>
      <c r="F513" s="10"/>
      <c r="G513" s="10"/>
    </row>
    <row r="514" spans="1:7" ht="18" x14ac:dyDescent="0.2">
      <c r="A514" s="5"/>
      <c r="B514" s="6"/>
      <c r="C514" s="6"/>
      <c r="D514" s="6"/>
      <c r="E514" s="6"/>
      <c r="F514" s="6"/>
      <c r="G514" s="6"/>
    </row>
    <row r="515" spans="1:7" ht="18" x14ac:dyDescent="0.2">
      <c r="A515" s="9"/>
      <c r="B515" s="10"/>
      <c r="C515" s="10"/>
      <c r="D515" s="10"/>
      <c r="E515" s="10"/>
      <c r="F515" s="10"/>
      <c r="G515" s="10"/>
    </row>
    <row r="516" spans="1:7" ht="18" x14ac:dyDescent="0.2">
      <c r="A516" s="5"/>
      <c r="B516" s="6"/>
      <c r="C516" s="6"/>
      <c r="D516" s="6"/>
      <c r="E516" s="6"/>
      <c r="F516" s="6"/>
      <c r="G516" s="6"/>
    </row>
    <row r="517" spans="1:7" ht="18" x14ac:dyDescent="0.2">
      <c r="A517" s="9"/>
      <c r="B517" s="10"/>
      <c r="C517" s="10"/>
      <c r="D517" s="10"/>
      <c r="E517" s="10"/>
      <c r="F517" s="10"/>
      <c r="G517" s="10"/>
    </row>
    <row r="518" spans="1:7" ht="18" x14ac:dyDescent="0.2">
      <c r="A518" s="5"/>
      <c r="B518" s="6"/>
      <c r="C518" s="6"/>
      <c r="D518" s="6"/>
      <c r="E518" s="6"/>
      <c r="F518" s="6"/>
      <c r="G518" s="6"/>
    </row>
    <row r="519" spans="1:7" ht="18" x14ac:dyDescent="0.2">
      <c r="A519" s="9"/>
      <c r="B519" s="10"/>
      <c r="C519" s="10"/>
      <c r="D519" s="10"/>
      <c r="E519" s="10"/>
      <c r="F519" s="10"/>
      <c r="G519" s="10"/>
    </row>
    <row r="520" spans="1:7" ht="18" x14ac:dyDescent="0.2">
      <c r="A520" s="5"/>
      <c r="B520" s="6"/>
      <c r="C520" s="6"/>
      <c r="D520" s="6"/>
      <c r="E520" s="6"/>
      <c r="F520" s="6"/>
      <c r="G520" s="6"/>
    </row>
    <row r="521" spans="1:7" ht="18" x14ac:dyDescent="0.2">
      <c r="A521" s="9"/>
      <c r="B521" s="10"/>
      <c r="C521" s="10"/>
      <c r="D521" s="10"/>
      <c r="E521" s="10"/>
      <c r="F521" s="10"/>
      <c r="G521" s="10"/>
    </row>
    <row r="522" spans="1:7" ht="18" x14ac:dyDescent="0.2">
      <c r="A522" s="5"/>
      <c r="B522" s="6"/>
      <c r="C522" s="6"/>
      <c r="D522" s="6"/>
      <c r="E522" s="6"/>
      <c r="F522" s="6"/>
      <c r="G522" s="6"/>
    </row>
    <row r="523" spans="1:7" ht="18" x14ac:dyDescent="0.2">
      <c r="A523" s="9"/>
      <c r="B523" s="10"/>
      <c r="C523" s="10"/>
      <c r="D523" s="10"/>
      <c r="E523" s="10"/>
      <c r="F523" s="10"/>
      <c r="G523" s="10"/>
    </row>
    <row r="524" spans="1:7" ht="18" x14ac:dyDescent="0.2">
      <c r="A524" s="5"/>
      <c r="B524" s="6"/>
      <c r="C524" s="6"/>
      <c r="D524" s="6"/>
      <c r="E524" s="6"/>
      <c r="F524" s="6"/>
      <c r="G524" s="6"/>
    </row>
    <row r="525" spans="1:7" ht="18" x14ac:dyDescent="0.2">
      <c r="A525" s="9"/>
      <c r="B525" s="10"/>
      <c r="C525" s="10"/>
      <c r="D525" s="10"/>
      <c r="E525" s="10"/>
      <c r="F525" s="10"/>
      <c r="G525" s="10"/>
    </row>
    <row r="526" spans="1:7" ht="18" x14ac:dyDescent="0.2">
      <c r="A526" s="5"/>
      <c r="B526" s="6"/>
      <c r="C526" s="6"/>
      <c r="D526" s="6"/>
      <c r="E526" s="6"/>
      <c r="F526" s="6"/>
      <c r="G526" s="6"/>
    </row>
    <row r="527" spans="1:7" ht="18" x14ac:dyDescent="0.2">
      <c r="A527" s="9"/>
      <c r="B527" s="10"/>
      <c r="C527" s="10"/>
      <c r="D527" s="10"/>
      <c r="E527" s="10"/>
      <c r="F527" s="10"/>
      <c r="G527" s="10"/>
    </row>
    <row r="528" spans="1:7" ht="18" x14ac:dyDescent="0.2">
      <c r="A528" s="5"/>
      <c r="B528" s="6"/>
      <c r="C528" s="6"/>
      <c r="D528" s="6"/>
      <c r="E528" s="6"/>
      <c r="F528" s="6"/>
      <c r="G528" s="6"/>
    </row>
    <row r="529" spans="1:7" ht="18" x14ac:dyDescent="0.2">
      <c r="A529" s="9"/>
      <c r="B529" s="10"/>
      <c r="C529" s="10"/>
      <c r="D529" s="10"/>
      <c r="E529" s="10"/>
      <c r="F529" s="10"/>
      <c r="G529" s="10"/>
    </row>
    <row r="530" spans="1:7" ht="18" x14ac:dyDescent="0.2">
      <c r="A530" s="5"/>
      <c r="B530" s="6"/>
      <c r="C530" s="6"/>
      <c r="D530" s="6"/>
      <c r="E530" s="6"/>
      <c r="F530" s="6"/>
      <c r="G530" s="6"/>
    </row>
    <row r="531" spans="1:7" ht="18" x14ac:dyDescent="0.2">
      <c r="A531" s="9"/>
      <c r="B531" s="10"/>
      <c r="C531" s="10"/>
      <c r="D531" s="10"/>
      <c r="E531" s="10"/>
      <c r="F531" s="10"/>
      <c r="G531" s="10"/>
    </row>
    <row r="532" spans="1:7" ht="18" x14ac:dyDescent="0.2">
      <c r="A532" s="5"/>
      <c r="B532" s="6"/>
      <c r="C532" s="6"/>
      <c r="D532" s="6"/>
      <c r="E532" s="6"/>
      <c r="F532" s="6"/>
      <c r="G532" s="6"/>
    </row>
    <row r="533" spans="1:7" ht="18" x14ac:dyDescent="0.2">
      <c r="A533" s="9"/>
      <c r="B533" s="10"/>
      <c r="C533" s="10"/>
      <c r="D533" s="10"/>
      <c r="E533" s="10"/>
      <c r="F533" s="10"/>
      <c r="G533" s="10"/>
    </row>
    <row r="534" spans="1:7" ht="18" x14ac:dyDescent="0.2">
      <c r="A534" s="5"/>
      <c r="B534" s="6"/>
      <c r="C534" s="6"/>
      <c r="D534" s="6"/>
      <c r="E534" s="6"/>
      <c r="F534" s="6"/>
      <c r="G534" s="6"/>
    </row>
    <row r="535" spans="1:7" ht="18" x14ac:dyDescent="0.2">
      <c r="A535" s="9"/>
      <c r="B535" s="10"/>
      <c r="C535" s="10"/>
      <c r="D535" s="10"/>
      <c r="E535" s="10"/>
      <c r="F535" s="10"/>
      <c r="G535" s="10"/>
    </row>
    <row r="536" spans="1:7" ht="18" x14ac:dyDescent="0.2">
      <c r="A536" s="5"/>
      <c r="B536" s="6"/>
      <c r="C536" s="6"/>
      <c r="D536" s="6"/>
      <c r="E536" s="6"/>
      <c r="F536" s="6"/>
      <c r="G536" s="6"/>
    </row>
    <row r="537" spans="1:7" ht="18" x14ac:dyDescent="0.2">
      <c r="A537" s="9"/>
      <c r="B537" s="10"/>
      <c r="C537" s="10"/>
      <c r="D537" s="10"/>
      <c r="E537" s="10"/>
      <c r="F537" s="10"/>
      <c r="G537" s="10"/>
    </row>
    <row r="538" spans="1:7" ht="18" x14ac:dyDescent="0.2">
      <c r="A538" s="5"/>
      <c r="B538" s="6"/>
      <c r="C538" s="6"/>
      <c r="D538" s="6"/>
      <c r="E538" s="6"/>
      <c r="F538" s="6"/>
      <c r="G538" s="6"/>
    </row>
    <row r="539" spans="1:7" ht="18" x14ac:dyDescent="0.2">
      <c r="A539" s="9"/>
      <c r="B539" s="10"/>
      <c r="C539" s="10"/>
      <c r="D539" s="10"/>
      <c r="E539" s="10"/>
      <c r="F539" s="10"/>
      <c r="G539" s="10"/>
    </row>
    <row r="540" spans="1:7" ht="18" x14ac:dyDescent="0.2">
      <c r="A540" s="5"/>
      <c r="B540" s="6"/>
      <c r="C540" s="6"/>
      <c r="D540" s="6"/>
      <c r="E540" s="6"/>
      <c r="F540" s="6"/>
      <c r="G540" s="6"/>
    </row>
    <row r="541" spans="1:7" ht="18" x14ac:dyDescent="0.2">
      <c r="A541" s="9"/>
      <c r="B541" s="10"/>
      <c r="C541" s="10"/>
      <c r="D541" s="10"/>
      <c r="E541" s="10"/>
      <c r="F541" s="10"/>
      <c r="G541" s="10"/>
    </row>
    <row r="542" spans="1:7" ht="18" x14ac:dyDescent="0.2">
      <c r="A542" s="5"/>
      <c r="B542" s="6"/>
      <c r="C542" s="6"/>
      <c r="D542" s="6"/>
      <c r="E542" s="6"/>
      <c r="F542" s="6"/>
      <c r="G542" s="6"/>
    </row>
    <row r="543" spans="1:7" ht="18" x14ac:dyDescent="0.2">
      <c r="A543" s="9"/>
      <c r="B543" s="10"/>
      <c r="C543" s="10"/>
      <c r="D543" s="10"/>
      <c r="E543" s="10"/>
      <c r="F543" s="10"/>
      <c r="G543" s="10"/>
    </row>
    <row r="544" spans="1:7" ht="18" x14ac:dyDescent="0.2">
      <c r="A544" s="5"/>
      <c r="B544" s="6"/>
      <c r="C544" s="6"/>
      <c r="D544" s="6"/>
      <c r="E544" s="6"/>
      <c r="F544" s="6"/>
      <c r="G544" s="6"/>
    </row>
    <row r="545" spans="1:7" ht="18" x14ac:dyDescent="0.2">
      <c r="A545" s="9"/>
      <c r="B545" s="10"/>
      <c r="C545" s="10"/>
      <c r="D545" s="10"/>
      <c r="E545" s="10"/>
      <c r="F545" s="10"/>
      <c r="G545" s="10"/>
    </row>
    <row r="546" spans="1:7" ht="18" x14ac:dyDescent="0.2">
      <c r="A546" s="5"/>
      <c r="B546" s="6"/>
      <c r="C546" s="6"/>
      <c r="D546" s="6"/>
      <c r="E546" s="6"/>
      <c r="F546" s="6"/>
      <c r="G546" s="6"/>
    </row>
    <row r="547" spans="1:7" ht="18" x14ac:dyDescent="0.2">
      <c r="A547" s="9"/>
      <c r="B547" s="10"/>
      <c r="C547" s="10"/>
      <c r="D547" s="10"/>
      <c r="E547" s="10"/>
      <c r="F547" s="10"/>
      <c r="G547" s="10"/>
    </row>
    <row r="548" spans="1:7" ht="18" x14ac:dyDescent="0.2">
      <c r="A548" s="5"/>
      <c r="B548" s="6"/>
      <c r="C548" s="6"/>
      <c r="D548" s="6"/>
      <c r="E548" s="6"/>
      <c r="F548" s="6"/>
      <c r="G548" s="6"/>
    </row>
    <row r="549" spans="1:7" ht="18" x14ac:dyDescent="0.2">
      <c r="A549" s="9"/>
      <c r="B549" s="10"/>
      <c r="C549" s="10"/>
      <c r="D549" s="10"/>
      <c r="E549" s="10"/>
      <c r="F549" s="10"/>
      <c r="G549" s="10"/>
    </row>
    <row r="550" spans="1:7" ht="18" x14ac:dyDescent="0.2">
      <c r="A550" s="5"/>
      <c r="B550" s="6"/>
      <c r="C550" s="6"/>
      <c r="D550" s="6"/>
      <c r="E550" s="6"/>
      <c r="F550" s="6"/>
      <c r="G550" s="6"/>
    </row>
    <row r="551" spans="1:7" ht="18" x14ac:dyDescent="0.2">
      <c r="A551" s="9"/>
      <c r="B551" s="10"/>
      <c r="C551" s="10"/>
      <c r="D551" s="10"/>
      <c r="E551" s="10"/>
      <c r="F551" s="10"/>
      <c r="G551" s="10"/>
    </row>
    <row r="552" spans="1:7" ht="18" x14ac:dyDescent="0.2">
      <c r="A552" s="5"/>
      <c r="B552" s="6"/>
      <c r="C552" s="6"/>
      <c r="D552" s="6"/>
      <c r="E552" s="6"/>
      <c r="F552" s="6"/>
      <c r="G552" s="6"/>
    </row>
    <row r="553" spans="1:7" ht="18" x14ac:dyDescent="0.2">
      <c r="A553" s="9"/>
      <c r="B553" s="10"/>
      <c r="C553" s="10"/>
      <c r="D553" s="10"/>
      <c r="E553" s="10"/>
      <c r="F553" s="10"/>
      <c r="G553" s="10"/>
    </row>
    <row r="554" spans="1:7" ht="18" x14ac:dyDescent="0.2">
      <c r="A554" s="5"/>
      <c r="B554" s="6"/>
      <c r="C554" s="6"/>
      <c r="D554" s="6"/>
      <c r="E554" s="6"/>
      <c r="F554" s="6"/>
      <c r="G554" s="6"/>
    </row>
    <row r="555" spans="1:7" ht="18" x14ac:dyDescent="0.2">
      <c r="A555" s="9"/>
      <c r="B555" s="10"/>
      <c r="C555" s="10"/>
      <c r="D555" s="10"/>
      <c r="E555" s="10"/>
      <c r="F555" s="10"/>
      <c r="G555" s="10"/>
    </row>
    <row r="556" spans="1:7" ht="18" x14ac:dyDescent="0.2">
      <c r="A556" s="5"/>
      <c r="B556" s="6"/>
      <c r="C556" s="6"/>
      <c r="D556" s="6"/>
      <c r="E556" s="6"/>
      <c r="F556" s="6"/>
      <c r="G556" s="6"/>
    </row>
    <row r="557" spans="1:7" ht="18" x14ac:dyDescent="0.2">
      <c r="A557" s="9"/>
      <c r="B557" s="10"/>
      <c r="C557" s="10"/>
      <c r="D557" s="10"/>
      <c r="E557" s="10"/>
      <c r="F557" s="10"/>
      <c r="G557" s="10"/>
    </row>
    <row r="558" spans="1:7" ht="18" x14ac:dyDescent="0.2">
      <c r="A558" s="5"/>
      <c r="B558" s="6"/>
      <c r="C558" s="6"/>
      <c r="D558" s="6"/>
      <c r="E558" s="6"/>
      <c r="F558" s="6"/>
      <c r="G558" s="6"/>
    </row>
    <row r="559" spans="1:7" ht="18" x14ac:dyDescent="0.2">
      <c r="A559" s="9"/>
      <c r="B559" s="10"/>
      <c r="C559" s="10"/>
      <c r="D559" s="10"/>
      <c r="E559" s="10"/>
      <c r="F559" s="10"/>
      <c r="G559" s="10"/>
    </row>
    <row r="560" spans="1:7" ht="18" x14ac:dyDescent="0.2">
      <c r="A560" s="5"/>
      <c r="B560" s="6"/>
      <c r="C560" s="6"/>
      <c r="D560" s="6"/>
      <c r="E560" s="6"/>
      <c r="F560" s="6"/>
      <c r="G560" s="6"/>
    </row>
    <row r="561" spans="1:7" ht="18" x14ac:dyDescent="0.2">
      <c r="A561" s="9"/>
      <c r="B561" s="10"/>
      <c r="C561" s="10"/>
      <c r="D561" s="10"/>
      <c r="E561" s="10"/>
      <c r="F561" s="10"/>
      <c r="G561" s="10"/>
    </row>
    <row r="562" spans="1:7" ht="18" x14ac:dyDescent="0.2">
      <c r="A562" s="5"/>
      <c r="B562" s="6"/>
      <c r="C562" s="6"/>
      <c r="D562" s="6"/>
      <c r="E562" s="6"/>
      <c r="F562" s="6"/>
      <c r="G562" s="6"/>
    </row>
    <row r="563" spans="1:7" ht="18" x14ac:dyDescent="0.2">
      <c r="A563" s="9"/>
      <c r="B563" s="10"/>
      <c r="C563" s="10"/>
      <c r="D563" s="10"/>
      <c r="E563" s="10"/>
      <c r="F563" s="10"/>
      <c r="G563" s="10"/>
    </row>
    <row r="564" spans="1:7" ht="18" x14ac:dyDescent="0.2">
      <c r="A564" s="5"/>
      <c r="B564" s="6"/>
      <c r="C564" s="6"/>
      <c r="D564" s="6"/>
      <c r="E564" s="6"/>
      <c r="F564" s="6"/>
      <c r="G564" s="6"/>
    </row>
    <row r="565" spans="1:7" ht="18" x14ac:dyDescent="0.2">
      <c r="A565" s="9"/>
      <c r="B565" s="10"/>
      <c r="C565" s="10"/>
      <c r="D565" s="10"/>
      <c r="E565" s="10"/>
      <c r="F565" s="10"/>
      <c r="G565" s="10"/>
    </row>
    <row r="566" spans="1:7" ht="18" x14ac:dyDescent="0.2">
      <c r="A566" s="5"/>
      <c r="B566" s="6"/>
      <c r="C566" s="6"/>
      <c r="D566" s="6"/>
      <c r="E566" s="6"/>
      <c r="F566" s="6"/>
      <c r="G566" s="6"/>
    </row>
    <row r="567" spans="1:7" ht="18" x14ac:dyDescent="0.2">
      <c r="A567" s="9"/>
      <c r="B567" s="10"/>
      <c r="C567" s="10"/>
      <c r="D567" s="10"/>
      <c r="E567" s="10"/>
      <c r="F567" s="10"/>
      <c r="G567" s="10"/>
    </row>
    <row r="568" spans="1:7" ht="18" x14ac:dyDescent="0.2">
      <c r="A568" s="5"/>
      <c r="B568" s="6"/>
      <c r="C568" s="6"/>
      <c r="D568" s="6"/>
      <c r="E568" s="6"/>
      <c r="F568" s="6"/>
      <c r="G568" s="6"/>
    </row>
    <row r="569" spans="1:7" ht="18" x14ac:dyDescent="0.2">
      <c r="A569" s="9"/>
      <c r="B569" s="10"/>
      <c r="C569" s="10"/>
      <c r="D569" s="10"/>
      <c r="E569" s="10"/>
      <c r="F569" s="10"/>
      <c r="G569" s="10"/>
    </row>
    <row r="570" spans="1:7" ht="18" x14ac:dyDescent="0.2">
      <c r="A570" s="5"/>
      <c r="B570" s="6"/>
      <c r="C570" s="6"/>
      <c r="D570" s="6"/>
      <c r="E570" s="6"/>
      <c r="F570" s="6"/>
      <c r="G570" s="6"/>
    </row>
    <row r="571" spans="1:7" ht="18" x14ac:dyDescent="0.2">
      <c r="A571" s="9"/>
      <c r="B571" s="10"/>
      <c r="C571" s="10"/>
      <c r="D571" s="10"/>
      <c r="E571" s="10"/>
      <c r="F571" s="10"/>
      <c r="G571" s="10"/>
    </row>
    <row r="572" spans="1:7" ht="18" x14ac:dyDescent="0.2">
      <c r="A572" s="5"/>
      <c r="B572" s="6"/>
      <c r="C572" s="6"/>
      <c r="D572" s="6"/>
      <c r="E572" s="6"/>
      <c r="F572" s="6"/>
      <c r="G572" s="6"/>
    </row>
    <row r="573" spans="1:7" ht="18" x14ac:dyDescent="0.2">
      <c r="A573" s="9"/>
      <c r="B573" s="10"/>
      <c r="C573" s="10"/>
      <c r="D573" s="10"/>
      <c r="E573" s="10"/>
      <c r="F573" s="10"/>
      <c r="G573" s="10"/>
    </row>
    <row r="574" spans="1:7" ht="18" x14ac:dyDescent="0.2">
      <c r="A574" s="5"/>
      <c r="B574" s="6"/>
      <c r="C574" s="6"/>
      <c r="D574" s="6"/>
      <c r="E574" s="6"/>
      <c r="F574" s="6"/>
      <c r="G574" s="6"/>
    </row>
    <row r="575" spans="1:7" ht="18" x14ac:dyDescent="0.2">
      <c r="A575" s="9"/>
      <c r="B575" s="10"/>
      <c r="C575" s="10"/>
      <c r="D575" s="10"/>
      <c r="E575" s="10"/>
      <c r="F575" s="10"/>
      <c r="G575" s="10"/>
    </row>
    <row r="576" spans="1:7" ht="18" x14ac:dyDescent="0.2">
      <c r="A576" s="5"/>
      <c r="B576" s="6"/>
      <c r="C576" s="6"/>
      <c r="D576" s="6"/>
      <c r="E576" s="6"/>
      <c r="F576" s="6"/>
      <c r="G576" s="6"/>
    </row>
    <row r="577" spans="1:7" ht="18" x14ac:dyDescent="0.2">
      <c r="A577" s="9"/>
      <c r="B577" s="10"/>
      <c r="C577" s="10"/>
      <c r="D577" s="10"/>
      <c r="E577" s="10"/>
      <c r="F577" s="10"/>
      <c r="G577" s="10"/>
    </row>
    <row r="578" spans="1:7" ht="18" x14ac:dyDescent="0.2">
      <c r="A578" s="5"/>
      <c r="B578" s="6"/>
      <c r="C578" s="6"/>
      <c r="D578" s="6"/>
      <c r="E578" s="6"/>
      <c r="F578" s="6"/>
      <c r="G578" s="6"/>
    </row>
    <row r="579" spans="1:7" ht="18" x14ac:dyDescent="0.2">
      <c r="A579" s="9"/>
      <c r="B579" s="10"/>
      <c r="C579" s="10"/>
      <c r="D579" s="10"/>
      <c r="E579" s="10"/>
      <c r="F579" s="10"/>
      <c r="G579" s="10"/>
    </row>
    <row r="580" spans="1:7" ht="18" x14ac:dyDescent="0.2">
      <c r="A580" s="5"/>
      <c r="B580" s="6"/>
      <c r="C580" s="6"/>
      <c r="D580" s="6"/>
      <c r="E580" s="6"/>
      <c r="F580" s="6"/>
      <c r="G580" s="6"/>
    </row>
    <row r="581" spans="1:7" ht="18" x14ac:dyDescent="0.2">
      <c r="A581" s="9"/>
      <c r="B581" s="10"/>
      <c r="C581" s="10"/>
      <c r="D581" s="10"/>
      <c r="E581" s="10"/>
      <c r="F581" s="10"/>
      <c r="G581" s="10"/>
    </row>
    <row r="582" spans="1:7" ht="18" x14ac:dyDescent="0.2">
      <c r="A582" s="5"/>
      <c r="B582" s="6"/>
      <c r="C582" s="6"/>
      <c r="D582" s="6"/>
      <c r="E582" s="6"/>
      <c r="F582" s="6"/>
      <c r="G582" s="6"/>
    </row>
    <row r="583" spans="1:7" ht="18" x14ac:dyDescent="0.2">
      <c r="A583" s="9"/>
      <c r="B583" s="10"/>
      <c r="C583" s="10"/>
      <c r="D583" s="10"/>
      <c r="E583" s="10"/>
      <c r="F583" s="10"/>
      <c r="G583" s="10"/>
    </row>
    <row r="584" spans="1:7" ht="18" x14ac:dyDescent="0.2">
      <c r="A584" s="5"/>
      <c r="B584" s="6"/>
      <c r="C584" s="6"/>
      <c r="D584" s="6"/>
      <c r="E584" s="6"/>
      <c r="F584" s="6"/>
      <c r="G584" s="6"/>
    </row>
    <row r="585" spans="1:7" ht="18" x14ac:dyDescent="0.2">
      <c r="A585" s="9"/>
      <c r="B585" s="10"/>
      <c r="C585" s="10"/>
      <c r="D585" s="10"/>
      <c r="E585" s="10"/>
      <c r="F585" s="10"/>
      <c r="G585" s="10"/>
    </row>
    <row r="586" spans="1:7" ht="18" x14ac:dyDescent="0.2">
      <c r="A586" s="5"/>
      <c r="B586" s="6"/>
      <c r="C586" s="6"/>
      <c r="D586" s="6"/>
      <c r="E586" s="6"/>
      <c r="F586" s="6"/>
      <c r="G586" s="6"/>
    </row>
    <row r="587" spans="1:7" ht="18" x14ac:dyDescent="0.2">
      <c r="A587" s="9"/>
      <c r="B587" s="10"/>
      <c r="C587" s="10"/>
      <c r="D587" s="10"/>
      <c r="E587" s="10"/>
      <c r="F587" s="10"/>
      <c r="G587" s="10"/>
    </row>
    <row r="588" spans="1:7" ht="18" x14ac:dyDescent="0.2">
      <c r="A588" s="5"/>
      <c r="B588" s="6"/>
      <c r="C588" s="6"/>
      <c r="D588" s="6"/>
      <c r="E588" s="6"/>
      <c r="F588" s="6"/>
      <c r="G588" s="6"/>
    </row>
    <row r="589" spans="1:7" ht="18" x14ac:dyDescent="0.2">
      <c r="A589" s="9"/>
      <c r="B589" s="10"/>
      <c r="C589" s="10"/>
      <c r="D589" s="10"/>
      <c r="E589" s="10"/>
      <c r="F589" s="10"/>
      <c r="G589" s="10"/>
    </row>
    <row r="590" spans="1:7" ht="18" x14ac:dyDescent="0.2">
      <c r="A590" s="5"/>
      <c r="B590" s="6"/>
      <c r="C590" s="6"/>
      <c r="D590" s="6"/>
      <c r="E590" s="6"/>
      <c r="F590" s="6"/>
      <c r="G590" s="6"/>
    </row>
    <row r="591" spans="1:7" ht="18" x14ac:dyDescent="0.2">
      <c r="A591" s="9"/>
      <c r="B591" s="10"/>
      <c r="C591" s="10"/>
      <c r="D591" s="10"/>
      <c r="E591" s="10"/>
      <c r="F591" s="10"/>
      <c r="G591" s="10"/>
    </row>
    <row r="592" spans="1:7" ht="18" x14ac:dyDescent="0.2">
      <c r="A592" s="5"/>
      <c r="B592" s="6"/>
      <c r="C592" s="6"/>
      <c r="D592" s="6"/>
      <c r="E592" s="6"/>
      <c r="F592" s="6"/>
      <c r="G592" s="6"/>
    </row>
    <row r="593" spans="1:7" ht="18" x14ac:dyDescent="0.2">
      <c r="A593" s="9"/>
      <c r="B593" s="10"/>
      <c r="C593" s="10"/>
      <c r="D593" s="10"/>
      <c r="E593" s="10"/>
      <c r="F593" s="10"/>
      <c r="G593" s="10"/>
    </row>
    <row r="594" spans="1:7" ht="18" x14ac:dyDescent="0.2">
      <c r="A594" s="5"/>
      <c r="B594" s="6"/>
      <c r="C594" s="6"/>
      <c r="D594" s="6"/>
      <c r="E594" s="6"/>
      <c r="F594" s="6"/>
      <c r="G594" s="6"/>
    </row>
    <row r="595" spans="1:7" ht="18" x14ac:dyDescent="0.2">
      <c r="A595" s="9"/>
      <c r="B595" s="10"/>
      <c r="C595" s="10"/>
      <c r="D595" s="10"/>
      <c r="E595" s="10"/>
      <c r="F595" s="10"/>
      <c r="G595" s="10"/>
    </row>
    <row r="596" spans="1:7" ht="18" x14ac:dyDescent="0.2">
      <c r="A596" s="5"/>
      <c r="B596" s="6"/>
      <c r="C596" s="6"/>
      <c r="D596" s="6"/>
      <c r="E596" s="6"/>
      <c r="F596" s="6"/>
      <c r="G596" s="6"/>
    </row>
    <row r="597" spans="1:7" ht="18" x14ac:dyDescent="0.2">
      <c r="A597" s="9"/>
      <c r="B597" s="10"/>
      <c r="C597" s="10"/>
      <c r="D597" s="10"/>
      <c r="E597" s="10"/>
      <c r="F597" s="10"/>
      <c r="G597" s="10"/>
    </row>
    <row r="598" spans="1:7" ht="18" x14ac:dyDescent="0.2">
      <c r="A598" s="5"/>
      <c r="B598" s="6"/>
      <c r="C598" s="6"/>
      <c r="D598" s="6"/>
      <c r="E598" s="6"/>
      <c r="F598" s="6"/>
      <c r="G598" s="6"/>
    </row>
    <row r="599" spans="1:7" ht="18" x14ac:dyDescent="0.2">
      <c r="A599" s="9"/>
      <c r="B599" s="10"/>
      <c r="C599" s="10"/>
      <c r="D599" s="10"/>
      <c r="E599" s="10"/>
      <c r="F599" s="10"/>
      <c r="G599" s="10"/>
    </row>
    <row r="600" spans="1:7" ht="18" x14ac:dyDescent="0.2">
      <c r="A600" s="5"/>
      <c r="B600" s="6"/>
      <c r="C600" s="6"/>
      <c r="D600" s="6"/>
      <c r="E600" s="6"/>
      <c r="F600" s="6"/>
      <c r="G600" s="6"/>
    </row>
    <row r="601" spans="1:7" ht="18" x14ac:dyDescent="0.2">
      <c r="A601" s="9"/>
      <c r="B601" s="10"/>
      <c r="C601" s="10"/>
      <c r="D601" s="10"/>
      <c r="E601" s="10"/>
      <c r="F601" s="10"/>
      <c r="G601" s="10"/>
    </row>
    <row r="602" spans="1:7" ht="18" x14ac:dyDescent="0.2">
      <c r="A602" s="5"/>
      <c r="B602" s="6"/>
      <c r="C602" s="6"/>
      <c r="D602" s="6"/>
      <c r="E602" s="6"/>
      <c r="F602" s="6"/>
      <c r="G602" s="6"/>
    </row>
    <row r="603" spans="1:7" ht="18" x14ac:dyDescent="0.2">
      <c r="A603" s="9"/>
      <c r="B603" s="10"/>
      <c r="C603" s="10"/>
      <c r="D603" s="10"/>
      <c r="E603" s="10"/>
      <c r="F603" s="10"/>
      <c r="G603" s="10"/>
    </row>
    <row r="604" spans="1:7" ht="18" x14ac:dyDescent="0.2">
      <c r="A604" s="5"/>
      <c r="B604" s="6"/>
      <c r="C604" s="6"/>
      <c r="D604" s="6"/>
      <c r="E604" s="6"/>
      <c r="F604" s="6"/>
      <c r="G604" s="6"/>
    </row>
    <row r="605" spans="1:7" ht="18" x14ac:dyDescent="0.2">
      <c r="A605" s="9"/>
      <c r="B605" s="10"/>
      <c r="C605" s="10"/>
      <c r="D605" s="10"/>
      <c r="E605" s="10"/>
      <c r="F605" s="10"/>
      <c r="G605" s="10"/>
    </row>
    <row r="606" spans="1:7" ht="18" x14ac:dyDescent="0.2">
      <c r="A606" s="5"/>
      <c r="B606" s="6"/>
      <c r="C606" s="6"/>
      <c r="D606" s="6"/>
      <c r="E606" s="6"/>
      <c r="F606" s="6"/>
      <c r="G606" s="6"/>
    </row>
    <row r="607" spans="1:7" ht="18" x14ac:dyDescent="0.2">
      <c r="A607" s="9"/>
      <c r="B607" s="10"/>
      <c r="C607" s="10"/>
      <c r="D607" s="10"/>
      <c r="E607" s="10"/>
      <c r="F607" s="10"/>
      <c r="G607" s="10"/>
    </row>
    <row r="608" spans="1:7" ht="18" x14ac:dyDescent="0.2">
      <c r="A608" s="5"/>
      <c r="B608" s="6"/>
      <c r="C608" s="6"/>
      <c r="D608" s="6"/>
      <c r="E608" s="6"/>
      <c r="F608" s="6"/>
      <c r="G608" s="6"/>
    </row>
    <row r="609" spans="1:7" ht="18" x14ac:dyDescent="0.2">
      <c r="A609" s="9"/>
      <c r="B609" s="10"/>
      <c r="C609" s="10"/>
      <c r="D609" s="10"/>
      <c r="E609" s="10"/>
      <c r="F609" s="10"/>
      <c r="G609" s="10"/>
    </row>
    <row r="610" spans="1:7" ht="18" x14ac:dyDescent="0.2">
      <c r="A610" s="5"/>
      <c r="B610" s="6"/>
      <c r="C610" s="6"/>
      <c r="D610" s="6"/>
      <c r="E610" s="6"/>
      <c r="F610" s="6"/>
      <c r="G610" s="6"/>
    </row>
    <row r="611" spans="1:7" ht="18" x14ac:dyDescent="0.2">
      <c r="A611" s="9"/>
      <c r="B611" s="10"/>
      <c r="C611" s="10"/>
      <c r="D611" s="10"/>
      <c r="E611" s="10"/>
      <c r="F611" s="10"/>
      <c r="G611" s="10"/>
    </row>
    <row r="612" spans="1:7" ht="18" x14ac:dyDescent="0.2">
      <c r="A612" s="5"/>
      <c r="B612" s="6"/>
      <c r="C612" s="6"/>
      <c r="D612" s="6"/>
      <c r="E612" s="6"/>
      <c r="F612" s="6"/>
      <c r="G612" s="6"/>
    </row>
    <row r="613" spans="1:7" ht="18" x14ac:dyDescent="0.2">
      <c r="A613" s="9"/>
      <c r="B613" s="10"/>
      <c r="C613" s="10"/>
      <c r="D613" s="10"/>
      <c r="E613" s="10"/>
      <c r="F613" s="10"/>
      <c r="G613" s="10"/>
    </row>
    <row r="614" spans="1:7" ht="18" x14ac:dyDescent="0.2">
      <c r="A614" s="5"/>
      <c r="B614" s="6"/>
      <c r="C614" s="6"/>
      <c r="D614" s="6"/>
      <c r="E614" s="6"/>
      <c r="F614" s="6"/>
      <c r="G614" s="6"/>
    </row>
    <row r="615" spans="1:7" ht="18" x14ac:dyDescent="0.2">
      <c r="A615" s="9"/>
      <c r="B615" s="10"/>
      <c r="C615" s="10"/>
      <c r="D615" s="10"/>
      <c r="E615" s="10"/>
      <c r="F615" s="10"/>
      <c r="G615" s="10"/>
    </row>
    <row r="616" spans="1:7" ht="18" x14ac:dyDescent="0.2">
      <c r="A616" s="5"/>
      <c r="B616" s="6"/>
      <c r="C616" s="6"/>
      <c r="D616" s="6"/>
      <c r="E616" s="6"/>
      <c r="F616" s="6"/>
      <c r="G616" s="6"/>
    </row>
    <row r="617" spans="1:7" ht="18" x14ac:dyDescent="0.2">
      <c r="A617" s="9"/>
      <c r="B617" s="10"/>
      <c r="C617" s="10"/>
      <c r="D617" s="10"/>
      <c r="E617" s="10"/>
      <c r="F617" s="10"/>
      <c r="G617" s="10"/>
    </row>
    <row r="618" spans="1:7" ht="18" x14ac:dyDescent="0.2">
      <c r="A618" s="5"/>
      <c r="B618" s="6"/>
      <c r="C618" s="6"/>
      <c r="D618" s="6"/>
      <c r="E618" s="6"/>
      <c r="F618" s="6"/>
      <c r="G618" s="6"/>
    </row>
    <row r="619" spans="1:7" ht="18" x14ac:dyDescent="0.2">
      <c r="A619" s="9"/>
      <c r="B619" s="10"/>
      <c r="C619" s="10"/>
      <c r="D619" s="10"/>
      <c r="E619" s="10"/>
      <c r="F619" s="10"/>
      <c r="G619" s="10"/>
    </row>
    <row r="620" spans="1:7" ht="18" x14ac:dyDescent="0.2">
      <c r="A620" s="5"/>
      <c r="B620" s="6"/>
      <c r="C620" s="6"/>
      <c r="D620" s="6"/>
      <c r="E620" s="6"/>
      <c r="F620" s="6"/>
      <c r="G620" s="6"/>
    </row>
    <row r="621" spans="1:7" ht="18" x14ac:dyDescent="0.2">
      <c r="A621" s="9"/>
      <c r="B621" s="10"/>
      <c r="C621" s="10"/>
      <c r="D621" s="10"/>
      <c r="E621" s="10"/>
      <c r="F621" s="10"/>
      <c r="G621" s="10"/>
    </row>
    <row r="622" spans="1:7" ht="18" x14ac:dyDescent="0.2">
      <c r="A622" s="5"/>
      <c r="B622" s="6"/>
      <c r="C622" s="6"/>
      <c r="D622" s="6"/>
      <c r="E622" s="6"/>
      <c r="F622" s="6"/>
      <c r="G622" s="6"/>
    </row>
    <row r="623" spans="1:7" ht="18" x14ac:dyDescent="0.2">
      <c r="A623" s="9"/>
      <c r="B623" s="10"/>
      <c r="C623" s="10"/>
      <c r="D623" s="10"/>
      <c r="E623" s="10"/>
      <c r="F623" s="10"/>
      <c r="G623" s="10"/>
    </row>
    <row r="624" spans="1:7" ht="18" x14ac:dyDescent="0.2">
      <c r="A624" s="5"/>
      <c r="B624" s="6"/>
      <c r="C624" s="6"/>
      <c r="D624" s="6"/>
      <c r="E624" s="6"/>
      <c r="F624" s="6"/>
      <c r="G624" s="6"/>
    </row>
    <row r="625" spans="1:7" ht="18" x14ac:dyDescent="0.2">
      <c r="A625" s="9"/>
      <c r="B625" s="10"/>
      <c r="C625" s="10"/>
      <c r="D625" s="10"/>
      <c r="E625" s="10"/>
      <c r="F625" s="10"/>
      <c r="G625" s="10"/>
    </row>
    <row r="626" spans="1:7" ht="18" x14ac:dyDescent="0.2">
      <c r="A626" s="5"/>
      <c r="B626" s="6"/>
      <c r="C626" s="6"/>
      <c r="D626" s="6"/>
      <c r="E626" s="6"/>
      <c r="F626" s="6"/>
      <c r="G626" s="6"/>
    </row>
    <row r="627" spans="1:7" ht="18" x14ac:dyDescent="0.2">
      <c r="A627" s="9"/>
      <c r="B627" s="10"/>
      <c r="C627" s="10"/>
      <c r="D627" s="10"/>
      <c r="E627" s="10"/>
      <c r="F627" s="10"/>
      <c r="G627" s="10"/>
    </row>
    <row r="628" spans="1:7" ht="18" x14ac:dyDescent="0.2">
      <c r="A628" s="5"/>
      <c r="B628" s="6"/>
      <c r="C628" s="6"/>
      <c r="D628" s="6"/>
      <c r="E628" s="6"/>
      <c r="F628" s="6"/>
      <c r="G628" s="6"/>
    </row>
    <row r="629" spans="1:7" ht="18" x14ac:dyDescent="0.2">
      <c r="A629" s="9"/>
      <c r="B629" s="10"/>
      <c r="C629" s="10"/>
      <c r="D629" s="10"/>
      <c r="E629" s="10"/>
      <c r="F629" s="10"/>
      <c r="G629" s="10"/>
    </row>
    <row r="630" spans="1:7" ht="18" x14ac:dyDescent="0.2">
      <c r="A630" s="5"/>
      <c r="B630" s="6"/>
      <c r="C630" s="6"/>
      <c r="D630" s="6"/>
      <c r="E630" s="6"/>
      <c r="F630" s="6"/>
      <c r="G630" s="6"/>
    </row>
    <row r="631" spans="1:7" ht="18" x14ac:dyDescent="0.2">
      <c r="A631" s="9"/>
      <c r="B631" s="10"/>
      <c r="C631" s="10"/>
      <c r="D631" s="10"/>
      <c r="E631" s="10"/>
      <c r="F631" s="10"/>
      <c r="G631" s="10"/>
    </row>
    <row r="632" spans="1:7" ht="18" x14ac:dyDescent="0.2">
      <c r="A632" s="5"/>
      <c r="B632" s="6"/>
      <c r="C632" s="6"/>
      <c r="D632" s="6"/>
      <c r="E632" s="6"/>
      <c r="F632" s="6"/>
      <c r="G632" s="6"/>
    </row>
    <row r="633" spans="1:7" ht="18" x14ac:dyDescent="0.2">
      <c r="A633" s="9"/>
      <c r="B633" s="10"/>
      <c r="C633" s="10"/>
      <c r="D633" s="10"/>
      <c r="E633" s="10"/>
      <c r="F633" s="10"/>
      <c r="G633" s="10"/>
    </row>
    <row r="634" spans="1:7" ht="18" x14ac:dyDescent="0.2">
      <c r="A634" s="5"/>
      <c r="B634" s="6"/>
      <c r="C634" s="6"/>
      <c r="D634" s="6"/>
      <c r="E634" s="6"/>
      <c r="F634" s="6"/>
      <c r="G634" s="6"/>
    </row>
    <row r="635" spans="1:7" ht="18" x14ac:dyDescent="0.2">
      <c r="A635" s="9"/>
      <c r="B635" s="10"/>
      <c r="C635" s="10"/>
      <c r="D635" s="10"/>
      <c r="E635" s="10"/>
      <c r="F635" s="10"/>
      <c r="G635" s="10"/>
    </row>
    <row r="636" spans="1:7" ht="18" x14ac:dyDescent="0.2">
      <c r="A636" s="5"/>
      <c r="B636" s="6"/>
      <c r="C636" s="6"/>
      <c r="D636" s="6"/>
      <c r="E636" s="6"/>
      <c r="F636" s="6"/>
      <c r="G636" s="6"/>
    </row>
    <row r="637" spans="1:7" ht="18" x14ac:dyDescent="0.2">
      <c r="A637" s="9"/>
      <c r="B637" s="10"/>
      <c r="C637" s="10"/>
      <c r="D637" s="10"/>
      <c r="E637" s="10"/>
      <c r="F637" s="10"/>
      <c r="G637" s="10"/>
    </row>
    <row r="638" spans="1:7" ht="18" x14ac:dyDescent="0.2">
      <c r="A638" s="5"/>
      <c r="B638" s="6"/>
      <c r="C638" s="6"/>
      <c r="D638" s="6"/>
      <c r="E638" s="6"/>
      <c r="F638" s="6"/>
      <c r="G638" s="6"/>
    </row>
    <row r="639" spans="1:7" ht="18" x14ac:dyDescent="0.2">
      <c r="A639" s="9"/>
      <c r="B639" s="10"/>
      <c r="C639" s="10"/>
      <c r="D639" s="10"/>
      <c r="E639" s="10"/>
      <c r="F639" s="10"/>
      <c r="G639" s="10"/>
    </row>
    <row r="640" spans="1:7" ht="18" x14ac:dyDescent="0.2">
      <c r="A640" s="5"/>
      <c r="B640" s="6"/>
      <c r="C640" s="6"/>
      <c r="D640" s="6"/>
      <c r="E640" s="6"/>
      <c r="F640" s="6"/>
      <c r="G640" s="6"/>
    </row>
    <row r="641" spans="1:7" ht="18" x14ac:dyDescent="0.2">
      <c r="A641" s="9"/>
      <c r="B641" s="10"/>
      <c r="C641" s="10"/>
      <c r="D641" s="10"/>
      <c r="E641" s="10"/>
      <c r="F641" s="10"/>
      <c r="G641" s="10"/>
    </row>
    <row r="642" spans="1:7" ht="18" x14ac:dyDescent="0.2">
      <c r="A642" s="5"/>
      <c r="B642" s="6"/>
      <c r="C642" s="6"/>
      <c r="D642" s="6"/>
      <c r="E642" s="6"/>
      <c r="F642" s="6"/>
      <c r="G642" s="6"/>
    </row>
    <row r="643" spans="1:7" ht="18" x14ac:dyDescent="0.2">
      <c r="A643" s="9"/>
      <c r="B643" s="10"/>
      <c r="C643" s="10"/>
      <c r="D643" s="10"/>
      <c r="E643" s="10"/>
      <c r="F643" s="10"/>
      <c r="G643" s="10"/>
    </row>
    <row r="644" spans="1:7" ht="18" x14ac:dyDescent="0.2">
      <c r="A644" s="5"/>
      <c r="B644" s="6"/>
      <c r="C644" s="6"/>
      <c r="D644" s="6"/>
      <c r="E644" s="6"/>
      <c r="F644" s="6"/>
      <c r="G644" s="6"/>
    </row>
    <row r="645" spans="1:7" ht="18" x14ac:dyDescent="0.2">
      <c r="A645" s="9"/>
      <c r="B645" s="10"/>
      <c r="C645" s="10"/>
      <c r="D645" s="10"/>
      <c r="E645" s="10"/>
      <c r="F645" s="10"/>
      <c r="G645" s="10"/>
    </row>
    <row r="646" spans="1:7" ht="18" x14ac:dyDescent="0.2">
      <c r="A646" s="5"/>
      <c r="B646" s="6"/>
      <c r="C646" s="6"/>
      <c r="D646" s="6"/>
      <c r="E646" s="6"/>
      <c r="F646" s="6"/>
      <c r="G646" s="6"/>
    </row>
    <row r="647" spans="1:7" ht="18" x14ac:dyDescent="0.2">
      <c r="A647" s="9"/>
      <c r="B647" s="10"/>
      <c r="C647" s="10"/>
      <c r="D647" s="10"/>
      <c r="E647" s="10"/>
      <c r="F647" s="10"/>
      <c r="G647" s="10"/>
    </row>
    <row r="648" spans="1:7" ht="18" x14ac:dyDescent="0.2">
      <c r="A648" s="5"/>
      <c r="B648" s="6"/>
      <c r="C648" s="6"/>
      <c r="D648" s="6"/>
      <c r="E648" s="6"/>
      <c r="F648" s="6"/>
      <c r="G648" s="6"/>
    </row>
    <row r="649" spans="1:7" ht="18" x14ac:dyDescent="0.2">
      <c r="A649" s="9"/>
      <c r="B649" s="10"/>
      <c r="C649" s="10"/>
      <c r="D649" s="10"/>
      <c r="E649" s="10"/>
      <c r="F649" s="10"/>
      <c r="G649" s="10"/>
    </row>
    <row r="650" spans="1:7" ht="18" x14ac:dyDescent="0.2">
      <c r="A650" s="5"/>
      <c r="B650" s="6"/>
      <c r="C650" s="6"/>
      <c r="D650" s="6"/>
      <c r="E650" s="6"/>
      <c r="F650" s="6"/>
      <c r="G650" s="6"/>
    </row>
    <row r="651" spans="1:7" ht="18" x14ac:dyDescent="0.2">
      <c r="A651" s="9"/>
      <c r="B651" s="10"/>
      <c r="C651" s="10"/>
      <c r="D651" s="10"/>
      <c r="E651" s="10"/>
      <c r="F651" s="10"/>
      <c r="G651" s="10"/>
    </row>
    <row r="652" spans="1:7" ht="18" x14ac:dyDescent="0.2">
      <c r="A652" s="5"/>
      <c r="B652" s="6"/>
      <c r="C652" s="6"/>
      <c r="D652" s="6"/>
      <c r="E652" s="6"/>
      <c r="F652" s="6"/>
      <c r="G652" s="6"/>
    </row>
    <row r="653" spans="1:7" ht="18" x14ac:dyDescent="0.2">
      <c r="A653" s="9"/>
      <c r="B653" s="10"/>
      <c r="C653" s="10"/>
      <c r="D653" s="10"/>
      <c r="E653" s="10"/>
      <c r="F653" s="10"/>
      <c r="G653" s="10"/>
    </row>
    <row r="654" spans="1:7" ht="18" x14ac:dyDescent="0.2">
      <c r="A654" s="5"/>
      <c r="B654" s="6"/>
      <c r="C654" s="6"/>
      <c r="D654" s="6"/>
      <c r="E654" s="6"/>
      <c r="F654" s="6"/>
      <c r="G654" s="6"/>
    </row>
    <row r="655" spans="1:7" ht="18" x14ac:dyDescent="0.2">
      <c r="A655" s="9"/>
      <c r="B655" s="10"/>
      <c r="C655" s="10"/>
      <c r="D655" s="10"/>
      <c r="E655" s="10"/>
      <c r="F655" s="10"/>
      <c r="G655" s="10"/>
    </row>
    <row r="656" spans="1:7" ht="18" x14ac:dyDescent="0.2">
      <c r="A656" s="5"/>
      <c r="B656" s="6"/>
      <c r="C656" s="6"/>
      <c r="D656" s="6"/>
      <c r="E656" s="6"/>
      <c r="F656" s="6"/>
      <c r="G656" s="6"/>
    </row>
    <row r="657" spans="1:7" ht="18" x14ac:dyDescent="0.2">
      <c r="A657" s="9"/>
      <c r="B657" s="10"/>
      <c r="C657" s="10"/>
      <c r="D657" s="10"/>
      <c r="E657" s="10"/>
      <c r="F657" s="10"/>
      <c r="G657" s="10"/>
    </row>
    <row r="658" spans="1:7" ht="18" x14ac:dyDescent="0.2">
      <c r="A658" s="5"/>
      <c r="B658" s="6"/>
      <c r="C658" s="6"/>
      <c r="D658" s="6"/>
      <c r="E658" s="6"/>
      <c r="F658" s="6"/>
      <c r="G658" s="6"/>
    </row>
    <row r="659" spans="1:7" ht="18" x14ac:dyDescent="0.2">
      <c r="A659" s="9"/>
      <c r="B659" s="10"/>
      <c r="C659" s="10"/>
      <c r="D659" s="10"/>
      <c r="E659" s="10"/>
      <c r="F659" s="10"/>
      <c r="G659" s="10"/>
    </row>
    <row r="660" spans="1:7" ht="18" x14ac:dyDescent="0.2">
      <c r="A660" s="5"/>
      <c r="B660" s="6"/>
      <c r="C660" s="6"/>
      <c r="D660" s="6"/>
      <c r="E660" s="6"/>
      <c r="F660" s="6"/>
      <c r="G660" s="6"/>
    </row>
    <row r="661" spans="1:7" ht="18" x14ac:dyDescent="0.2">
      <c r="A661" s="9"/>
      <c r="B661" s="10"/>
      <c r="C661" s="10"/>
      <c r="D661" s="10"/>
      <c r="E661" s="10"/>
      <c r="F661" s="10"/>
      <c r="G661" s="10"/>
    </row>
    <row r="662" spans="1:7" ht="18" x14ac:dyDescent="0.2">
      <c r="A662" s="5"/>
      <c r="B662" s="6"/>
      <c r="C662" s="6"/>
      <c r="D662" s="6"/>
      <c r="E662" s="6"/>
      <c r="F662" s="6"/>
      <c r="G662" s="6"/>
    </row>
    <row r="663" spans="1:7" ht="18" x14ac:dyDescent="0.2">
      <c r="A663" s="9"/>
      <c r="B663" s="10"/>
      <c r="C663" s="10"/>
      <c r="D663" s="10"/>
      <c r="E663" s="10"/>
      <c r="F663" s="10"/>
      <c r="G663" s="10"/>
    </row>
    <row r="664" spans="1:7" ht="18" x14ac:dyDescent="0.2">
      <c r="A664" s="5"/>
      <c r="B664" s="6"/>
      <c r="C664" s="6"/>
      <c r="D664" s="6"/>
      <c r="E664" s="6"/>
      <c r="F664" s="6"/>
      <c r="G664" s="6"/>
    </row>
    <row r="665" spans="1:7" ht="18" x14ac:dyDescent="0.2">
      <c r="A665" s="9"/>
      <c r="B665" s="10"/>
      <c r="C665" s="10"/>
      <c r="D665" s="10"/>
      <c r="E665" s="10"/>
      <c r="F665" s="10"/>
      <c r="G665" s="10"/>
    </row>
    <row r="666" spans="1:7" ht="18" x14ac:dyDescent="0.2">
      <c r="A666" s="5"/>
      <c r="B666" s="6"/>
      <c r="C666" s="6"/>
      <c r="D666" s="6"/>
      <c r="E666" s="6"/>
      <c r="F666" s="6"/>
      <c r="G666" s="6"/>
    </row>
    <row r="667" spans="1:7" ht="18" x14ac:dyDescent="0.2">
      <c r="A667" s="9"/>
      <c r="B667" s="10"/>
      <c r="C667" s="10"/>
      <c r="D667" s="10"/>
      <c r="E667" s="10"/>
      <c r="F667" s="10"/>
      <c r="G667" s="10"/>
    </row>
    <row r="668" spans="1:7" ht="18" x14ac:dyDescent="0.2">
      <c r="A668" s="5"/>
      <c r="B668" s="6"/>
      <c r="C668" s="6"/>
      <c r="D668" s="6"/>
      <c r="E668" s="6"/>
      <c r="F668" s="6"/>
      <c r="G668" s="6"/>
    </row>
    <row r="669" spans="1:7" ht="18" x14ac:dyDescent="0.2">
      <c r="A669" s="9"/>
      <c r="B669" s="10"/>
      <c r="C669" s="10"/>
      <c r="D669" s="10"/>
      <c r="E669" s="10"/>
      <c r="F669" s="10"/>
      <c r="G669" s="10"/>
    </row>
    <row r="670" spans="1:7" ht="18" x14ac:dyDescent="0.2">
      <c r="A670" s="5"/>
      <c r="B670" s="6"/>
      <c r="C670" s="6"/>
      <c r="D670" s="6"/>
      <c r="E670" s="6"/>
      <c r="F670" s="6"/>
      <c r="G670" s="6"/>
    </row>
    <row r="671" spans="1:7" ht="18" x14ac:dyDescent="0.2">
      <c r="A671" s="9"/>
      <c r="B671" s="10"/>
      <c r="C671" s="10"/>
      <c r="D671" s="10"/>
      <c r="E671" s="10"/>
      <c r="F671" s="10"/>
      <c r="G671" s="10"/>
    </row>
    <row r="672" spans="1:7" ht="18" x14ac:dyDescent="0.2">
      <c r="A672" s="5"/>
      <c r="B672" s="6"/>
      <c r="C672" s="6"/>
      <c r="D672" s="6"/>
      <c r="E672" s="6"/>
      <c r="F672" s="6"/>
      <c r="G672" s="6"/>
    </row>
    <row r="673" spans="1:7" ht="18" x14ac:dyDescent="0.2">
      <c r="A673" s="9"/>
      <c r="B673" s="10"/>
      <c r="C673" s="10"/>
      <c r="D673" s="10"/>
      <c r="E673" s="10"/>
      <c r="F673" s="10"/>
      <c r="G673" s="10"/>
    </row>
    <row r="674" spans="1:7" ht="18" x14ac:dyDescent="0.2">
      <c r="A674" s="5"/>
      <c r="B674" s="6"/>
      <c r="C674" s="6"/>
      <c r="D674" s="6"/>
      <c r="E674" s="6"/>
      <c r="F674" s="6"/>
      <c r="G674" s="6"/>
    </row>
    <row r="675" spans="1:7" ht="18" x14ac:dyDescent="0.2">
      <c r="A675" s="9"/>
      <c r="B675" s="10"/>
      <c r="C675" s="10"/>
      <c r="D675" s="10"/>
      <c r="E675" s="10"/>
      <c r="F675" s="10"/>
      <c r="G675" s="10"/>
    </row>
    <row r="676" spans="1:7" ht="18" x14ac:dyDescent="0.2">
      <c r="A676" s="5"/>
      <c r="B676" s="6"/>
      <c r="C676" s="6"/>
      <c r="D676" s="6"/>
      <c r="E676" s="6"/>
      <c r="F676" s="6"/>
      <c r="G676" s="6"/>
    </row>
    <row r="677" spans="1:7" ht="18" x14ac:dyDescent="0.2">
      <c r="A677" s="9"/>
      <c r="B677" s="10"/>
      <c r="C677" s="10"/>
      <c r="D677" s="10"/>
      <c r="E677" s="10"/>
      <c r="F677" s="10"/>
      <c r="G677" s="10"/>
    </row>
    <row r="678" spans="1:7" ht="18" x14ac:dyDescent="0.2">
      <c r="A678" s="5"/>
      <c r="B678" s="6"/>
      <c r="C678" s="6"/>
      <c r="D678" s="6"/>
      <c r="E678" s="6"/>
      <c r="F678" s="6"/>
      <c r="G678" s="6"/>
    </row>
    <row r="679" spans="1:7" ht="18" x14ac:dyDescent="0.2">
      <c r="A679" s="9"/>
      <c r="B679" s="10"/>
      <c r="C679" s="10"/>
      <c r="D679" s="10"/>
      <c r="E679" s="10"/>
      <c r="F679" s="10"/>
      <c r="G679" s="10"/>
    </row>
    <row r="680" spans="1:7" ht="18" x14ac:dyDescent="0.2">
      <c r="A680" s="5"/>
      <c r="B680" s="6"/>
      <c r="C680" s="6"/>
      <c r="D680" s="6"/>
      <c r="E680" s="6"/>
      <c r="F680" s="6"/>
      <c r="G680" s="6"/>
    </row>
    <row r="681" spans="1:7" ht="18" x14ac:dyDescent="0.2">
      <c r="A681" s="9"/>
      <c r="B681" s="10"/>
      <c r="C681" s="10"/>
      <c r="D681" s="10"/>
      <c r="E681" s="10"/>
      <c r="F681" s="10"/>
      <c r="G681" s="10"/>
    </row>
    <row r="682" spans="1:7" ht="18" x14ac:dyDescent="0.2">
      <c r="A682" s="5"/>
      <c r="B682" s="6"/>
      <c r="C682" s="6"/>
      <c r="D682" s="6"/>
      <c r="E682" s="6"/>
      <c r="F682" s="6"/>
      <c r="G682" s="6"/>
    </row>
    <row r="683" spans="1:7" ht="18" x14ac:dyDescent="0.2">
      <c r="A683" s="9"/>
      <c r="B683" s="10"/>
      <c r="C683" s="10"/>
      <c r="D683" s="10"/>
      <c r="E683" s="10"/>
      <c r="F683" s="10"/>
      <c r="G683" s="10"/>
    </row>
    <row r="684" spans="1:7" ht="18" x14ac:dyDescent="0.2">
      <c r="A684" s="5"/>
      <c r="B684" s="6"/>
      <c r="C684" s="6"/>
      <c r="D684" s="6"/>
      <c r="E684" s="6"/>
      <c r="F684" s="6"/>
      <c r="G684" s="6"/>
    </row>
    <row r="685" spans="1:7" ht="18" x14ac:dyDescent="0.2">
      <c r="A685" s="9"/>
      <c r="B685" s="10"/>
      <c r="C685" s="10"/>
      <c r="D685" s="10"/>
      <c r="E685" s="10"/>
      <c r="F685" s="10"/>
      <c r="G685" s="10"/>
    </row>
    <row r="686" spans="1:7" ht="18" x14ac:dyDescent="0.2">
      <c r="A686" s="5"/>
      <c r="B686" s="6"/>
      <c r="C686" s="6"/>
      <c r="D686" s="6"/>
      <c r="E686" s="6"/>
      <c r="F686" s="6"/>
      <c r="G686" s="6"/>
    </row>
    <row r="687" spans="1:7" ht="18" x14ac:dyDescent="0.2">
      <c r="A687" s="9"/>
      <c r="B687" s="10"/>
      <c r="C687" s="10"/>
      <c r="D687" s="10"/>
      <c r="E687" s="10"/>
      <c r="F687" s="10"/>
      <c r="G687" s="10"/>
    </row>
    <row r="688" spans="1:7" ht="18" x14ac:dyDescent="0.2">
      <c r="A688" s="5"/>
      <c r="B688" s="6"/>
      <c r="C688" s="6"/>
      <c r="D688" s="6"/>
      <c r="E688" s="6"/>
      <c r="F688" s="6"/>
      <c r="G688" s="6"/>
    </row>
    <row r="689" spans="1:7" ht="18" x14ac:dyDescent="0.2">
      <c r="A689" s="9"/>
      <c r="B689" s="10"/>
      <c r="C689" s="10"/>
      <c r="D689" s="10"/>
      <c r="E689" s="10"/>
      <c r="F689" s="10"/>
      <c r="G689" s="10"/>
    </row>
    <row r="690" spans="1:7" ht="18" x14ac:dyDescent="0.2">
      <c r="A690" s="5"/>
      <c r="B690" s="6"/>
      <c r="C690" s="6"/>
      <c r="D690" s="6"/>
      <c r="E690" s="6"/>
      <c r="F690" s="6"/>
      <c r="G690" s="6"/>
    </row>
    <row r="691" spans="1:7" ht="18" x14ac:dyDescent="0.2">
      <c r="A691" s="9"/>
      <c r="B691" s="10"/>
      <c r="C691" s="10"/>
      <c r="D691" s="10"/>
      <c r="E691" s="10"/>
      <c r="F691" s="10"/>
      <c r="G691" s="10"/>
    </row>
    <row r="692" spans="1:7" ht="18" x14ac:dyDescent="0.2">
      <c r="A692" s="5"/>
      <c r="B692" s="6"/>
      <c r="C692" s="6"/>
      <c r="D692" s="6"/>
      <c r="E692" s="6"/>
      <c r="F692" s="6"/>
      <c r="G692" s="6"/>
    </row>
    <row r="693" spans="1:7" ht="18" x14ac:dyDescent="0.2">
      <c r="A693" s="9"/>
      <c r="B693" s="10"/>
      <c r="C693" s="10"/>
      <c r="D693" s="10"/>
      <c r="E693" s="10"/>
      <c r="F693" s="10"/>
      <c r="G693" s="10"/>
    </row>
    <row r="694" spans="1:7" ht="18" x14ac:dyDescent="0.2">
      <c r="A694" s="5"/>
      <c r="B694" s="6"/>
      <c r="C694" s="6"/>
      <c r="D694" s="6"/>
      <c r="E694" s="6"/>
      <c r="F694" s="6"/>
      <c r="G694" s="6"/>
    </row>
    <row r="695" spans="1:7" ht="18" x14ac:dyDescent="0.2">
      <c r="A695" s="9"/>
      <c r="B695" s="10"/>
      <c r="C695" s="10"/>
      <c r="D695" s="10"/>
      <c r="E695" s="10"/>
      <c r="F695" s="10"/>
      <c r="G695" s="10"/>
    </row>
    <row r="696" spans="1:7" ht="18" x14ac:dyDescent="0.2">
      <c r="A696" s="5"/>
      <c r="B696" s="6"/>
      <c r="C696" s="6"/>
      <c r="D696" s="6"/>
      <c r="E696" s="6"/>
      <c r="F696" s="6"/>
      <c r="G696" s="6"/>
    </row>
    <row r="697" spans="1:7" ht="18" x14ac:dyDescent="0.2">
      <c r="A697" s="9"/>
      <c r="B697" s="10"/>
      <c r="C697" s="10"/>
      <c r="D697" s="10"/>
      <c r="E697" s="10"/>
      <c r="F697" s="10"/>
      <c r="G697" s="10"/>
    </row>
    <row r="698" spans="1:7" ht="18" x14ac:dyDescent="0.2">
      <c r="A698" s="5"/>
      <c r="B698" s="6"/>
      <c r="C698" s="6"/>
      <c r="D698" s="6"/>
      <c r="E698" s="6"/>
      <c r="F698" s="6"/>
      <c r="G698" s="6"/>
    </row>
    <row r="699" spans="1:7" ht="18" x14ac:dyDescent="0.2">
      <c r="A699" s="9"/>
      <c r="B699" s="10"/>
      <c r="C699" s="10"/>
      <c r="D699" s="10"/>
      <c r="E699" s="10"/>
      <c r="F699" s="10"/>
      <c r="G699" s="10"/>
    </row>
    <row r="700" spans="1:7" ht="18" x14ac:dyDescent="0.2">
      <c r="A700" s="5"/>
      <c r="B700" s="6"/>
      <c r="C700" s="6"/>
      <c r="D700" s="6"/>
      <c r="E700" s="6"/>
      <c r="F700" s="6"/>
      <c r="G700" s="6"/>
    </row>
    <row r="701" spans="1:7" ht="18" x14ac:dyDescent="0.2">
      <c r="A701" s="9"/>
      <c r="B701" s="10"/>
      <c r="C701" s="10"/>
      <c r="D701" s="10"/>
      <c r="E701" s="10"/>
      <c r="F701" s="10"/>
      <c r="G701" s="10"/>
    </row>
    <row r="702" spans="1:7" ht="18" x14ac:dyDescent="0.2">
      <c r="A702" s="5"/>
      <c r="B702" s="6"/>
      <c r="C702" s="6"/>
      <c r="D702" s="6"/>
      <c r="E702" s="6"/>
      <c r="F702" s="6"/>
      <c r="G702" s="6"/>
    </row>
    <row r="703" spans="1:7" ht="18" x14ac:dyDescent="0.2">
      <c r="A703" s="9"/>
      <c r="B703" s="10"/>
      <c r="C703" s="10"/>
      <c r="D703" s="10"/>
      <c r="E703" s="10"/>
      <c r="F703" s="10"/>
      <c r="G703" s="10"/>
    </row>
    <row r="704" spans="1:7" ht="18" x14ac:dyDescent="0.2">
      <c r="A704" s="5"/>
      <c r="B704" s="6"/>
      <c r="C704" s="6"/>
      <c r="D704" s="6"/>
      <c r="E704" s="6"/>
      <c r="F704" s="6"/>
      <c r="G704" s="6"/>
    </row>
    <row r="705" spans="1:7" ht="18" x14ac:dyDescent="0.2">
      <c r="A705" s="9"/>
      <c r="B705" s="10"/>
      <c r="C705" s="10"/>
      <c r="D705" s="10"/>
      <c r="E705" s="10"/>
      <c r="F705" s="10"/>
      <c r="G705" s="10"/>
    </row>
    <row r="706" spans="1:7" ht="18" x14ac:dyDescent="0.2">
      <c r="A706" s="5"/>
      <c r="B706" s="6"/>
      <c r="C706" s="6"/>
      <c r="D706" s="6"/>
      <c r="E706" s="6"/>
      <c r="F706" s="6"/>
      <c r="G706" s="6"/>
    </row>
    <row r="707" spans="1:7" ht="18" x14ac:dyDescent="0.2">
      <c r="A707" s="9"/>
      <c r="B707" s="10"/>
      <c r="C707" s="10"/>
      <c r="D707" s="10"/>
      <c r="E707" s="10"/>
      <c r="F707" s="10"/>
      <c r="G707" s="10"/>
    </row>
    <row r="708" spans="1:7" ht="18" x14ac:dyDescent="0.2">
      <c r="A708" s="5"/>
      <c r="B708" s="6"/>
      <c r="C708" s="6"/>
      <c r="D708" s="6"/>
      <c r="E708" s="6"/>
      <c r="F708" s="6"/>
      <c r="G708" s="6"/>
    </row>
    <row r="709" spans="1:7" ht="18" x14ac:dyDescent="0.2">
      <c r="A709" s="9"/>
      <c r="B709" s="10"/>
      <c r="C709" s="10"/>
      <c r="D709" s="10"/>
      <c r="E709" s="10"/>
      <c r="F709" s="10"/>
      <c r="G709" s="10"/>
    </row>
    <row r="710" spans="1:7" ht="18" x14ac:dyDescent="0.2">
      <c r="A710" s="5"/>
      <c r="B710" s="6"/>
      <c r="C710" s="6"/>
      <c r="D710" s="6"/>
      <c r="E710" s="6"/>
      <c r="F710" s="6"/>
      <c r="G710" s="6"/>
    </row>
    <row r="711" spans="1:7" ht="18" x14ac:dyDescent="0.2">
      <c r="A711" s="9"/>
      <c r="B711" s="10"/>
      <c r="C711" s="10"/>
      <c r="D711" s="10"/>
      <c r="E711" s="10"/>
      <c r="F711" s="10"/>
      <c r="G711" s="10"/>
    </row>
    <row r="712" spans="1:7" ht="18" x14ac:dyDescent="0.2">
      <c r="A712" s="5"/>
      <c r="B712" s="6"/>
      <c r="C712" s="6"/>
      <c r="D712" s="6"/>
      <c r="E712" s="6"/>
      <c r="F712" s="6"/>
      <c r="G712" s="6"/>
    </row>
    <row r="713" spans="1:7" ht="18" x14ac:dyDescent="0.2">
      <c r="A713" s="9"/>
      <c r="B713" s="10"/>
      <c r="C713" s="10"/>
      <c r="D713" s="10"/>
      <c r="E713" s="10"/>
      <c r="F713" s="10"/>
      <c r="G713" s="10"/>
    </row>
    <row r="714" spans="1:7" ht="18" x14ac:dyDescent="0.2">
      <c r="A714" s="5"/>
      <c r="B714" s="6"/>
      <c r="C714" s="6"/>
      <c r="D714" s="6"/>
      <c r="E714" s="6"/>
      <c r="F714" s="6"/>
      <c r="G714" s="6"/>
    </row>
    <row r="715" spans="1:7" ht="18" x14ac:dyDescent="0.2">
      <c r="A715" s="9"/>
      <c r="B715" s="10"/>
      <c r="C715" s="10"/>
      <c r="D715" s="10"/>
      <c r="E715" s="10"/>
      <c r="F715" s="10"/>
      <c r="G715" s="10"/>
    </row>
    <row r="716" spans="1:7" ht="18" x14ac:dyDescent="0.2">
      <c r="A716" s="5"/>
      <c r="B716" s="6"/>
      <c r="C716" s="6"/>
      <c r="D716" s="6"/>
      <c r="E716" s="6"/>
      <c r="F716" s="6"/>
      <c r="G716" s="6"/>
    </row>
    <row r="717" spans="1:7" ht="18" x14ac:dyDescent="0.2">
      <c r="A717" s="9"/>
      <c r="B717" s="10"/>
      <c r="C717" s="10"/>
      <c r="D717" s="10"/>
      <c r="E717" s="10"/>
      <c r="F717" s="10"/>
      <c r="G717" s="10"/>
    </row>
    <row r="718" spans="1:7" ht="18" x14ac:dyDescent="0.2">
      <c r="A718" s="5"/>
      <c r="B718" s="6"/>
      <c r="C718" s="6"/>
      <c r="D718" s="6"/>
      <c r="E718" s="6"/>
      <c r="F718" s="6"/>
      <c r="G718" s="6"/>
    </row>
    <row r="719" spans="1:7" ht="18" x14ac:dyDescent="0.2">
      <c r="A719" s="9"/>
      <c r="B719" s="10"/>
      <c r="C719" s="10"/>
      <c r="D719" s="10"/>
      <c r="E719" s="10"/>
      <c r="F719" s="10"/>
      <c r="G719" s="10"/>
    </row>
    <row r="720" spans="1:7" ht="18" x14ac:dyDescent="0.2">
      <c r="A720" s="5"/>
      <c r="B720" s="6"/>
      <c r="C720" s="6"/>
      <c r="D720" s="6"/>
      <c r="E720" s="6"/>
      <c r="F720" s="6"/>
      <c r="G720" s="6"/>
    </row>
    <row r="721" spans="1:7" ht="18" x14ac:dyDescent="0.2">
      <c r="A721" s="9"/>
      <c r="B721" s="10"/>
      <c r="C721" s="10"/>
      <c r="D721" s="10"/>
      <c r="E721" s="10"/>
      <c r="F721" s="10"/>
      <c r="G721" s="10"/>
    </row>
    <row r="722" spans="1:7" ht="18" x14ac:dyDescent="0.2">
      <c r="A722" s="5"/>
      <c r="B722" s="6"/>
      <c r="C722" s="6"/>
      <c r="D722" s="6"/>
      <c r="E722" s="6"/>
      <c r="F722" s="6"/>
      <c r="G722" s="6"/>
    </row>
    <row r="723" spans="1:7" ht="18" x14ac:dyDescent="0.2">
      <c r="A723" s="9"/>
      <c r="B723" s="10"/>
      <c r="C723" s="10"/>
      <c r="D723" s="10"/>
      <c r="E723" s="10"/>
      <c r="F723" s="10"/>
      <c r="G723" s="10"/>
    </row>
    <row r="724" spans="1:7" ht="18" x14ac:dyDescent="0.2">
      <c r="A724" s="5"/>
      <c r="B724" s="6"/>
      <c r="C724" s="6"/>
      <c r="D724" s="6"/>
      <c r="E724" s="6"/>
      <c r="F724" s="6"/>
      <c r="G724" s="6"/>
    </row>
    <row r="725" spans="1:7" ht="18" x14ac:dyDescent="0.2">
      <c r="A725" s="9"/>
      <c r="B725" s="10"/>
      <c r="C725" s="10"/>
      <c r="D725" s="10"/>
      <c r="E725" s="10"/>
      <c r="F725" s="10"/>
      <c r="G725" s="10"/>
    </row>
    <row r="726" spans="1:7" ht="18" x14ac:dyDescent="0.2">
      <c r="A726" s="5"/>
      <c r="B726" s="6"/>
      <c r="C726" s="6"/>
      <c r="D726" s="6"/>
      <c r="E726" s="6"/>
      <c r="F726" s="6"/>
      <c r="G726" s="6"/>
    </row>
    <row r="727" spans="1:7" ht="18" x14ac:dyDescent="0.2">
      <c r="A727" s="9"/>
      <c r="B727" s="10"/>
      <c r="C727" s="10"/>
      <c r="D727" s="10"/>
      <c r="E727" s="10"/>
      <c r="F727" s="10"/>
      <c r="G727" s="10"/>
    </row>
    <row r="728" spans="1:7" ht="18" x14ac:dyDescent="0.2">
      <c r="A728" s="5"/>
      <c r="B728" s="6"/>
      <c r="C728" s="6"/>
      <c r="D728" s="6"/>
      <c r="E728" s="6"/>
      <c r="F728" s="6"/>
      <c r="G728" s="6"/>
    </row>
    <row r="729" spans="1:7" ht="18" x14ac:dyDescent="0.2">
      <c r="A729" s="9"/>
      <c r="B729" s="10"/>
      <c r="C729" s="10"/>
      <c r="D729" s="10"/>
      <c r="E729" s="10"/>
      <c r="F729" s="10"/>
      <c r="G729" s="10"/>
    </row>
    <row r="730" spans="1:7" ht="18" x14ac:dyDescent="0.2">
      <c r="A730" s="5"/>
      <c r="B730" s="6"/>
      <c r="C730" s="6"/>
      <c r="D730" s="6"/>
      <c r="E730" s="6"/>
      <c r="F730" s="6"/>
      <c r="G730" s="6"/>
    </row>
    <row r="731" spans="1:7" ht="18" x14ac:dyDescent="0.2">
      <c r="A731" s="9"/>
      <c r="B731" s="10"/>
      <c r="C731" s="10"/>
      <c r="D731" s="10"/>
      <c r="E731" s="10"/>
      <c r="F731" s="10"/>
      <c r="G731" s="10"/>
    </row>
    <row r="732" spans="1:7" ht="18" x14ac:dyDescent="0.2">
      <c r="A732" s="5"/>
      <c r="B732" s="6"/>
      <c r="C732" s="6"/>
      <c r="D732" s="6"/>
      <c r="E732" s="6"/>
      <c r="F732" s="6"/>
      <c r="G732" s="6"/>
    </row>
    <row r="733" spans="1:7" ht="18" x14ac:dyDescent="0.2">
      <c r="A733" s="9"/>
      <c r="B733" s="10"/>
      <c r="C733" s="10"/>
      <c r="D733" s="10"/>
      <c r="E733" s="10"/>
      <c r="F733" s="10"/>
      <c r="G733" s="10"/>
    </row>
    <row r="734" spans="1:7" ht="18" x14ac:dyDescent="0.2">
      <c r="A734" s="5"/>
      <c r="B734" s="6"/>
      <c r="C734" s="6"/>
      <c r="D734" s="6"/>
      <c r="E734" s="6"/>
      <c r="F734" s="6"/>
      <c r="G734" s="6"/>
    </row>
    <row r="735" spans="1:7" ht="18" x14ac:dyDescent="0.2">
      <c r="A735" s="9"/>
      <c r="B735" s="10"/>
      <c r="C735" s="10"/>
      <c r="D735" s="10"/>
      <c r="E735" s="10"/>
      <c r="F735" s="10"/>
      <c r="G735" s="10"/>
    </row>
    <row r="736" spans="1:7" ht="18" x14ac:dyDescent="0.2">
      <c r="A736" s="5"/>
      <c r="B736" s="6"/>
      <c r="C736" s="6"/>
      <c r="D736" s="6"/>
      <c r="E736" s="6"/>
      <c r="F736" s="6"/>
      <c r="G736" s="6"/>
    </row>
    <row r="737" spans="1:7" ht="18" x14ac:dyDescent="0.2">
      <c r="A737" s="9"/>
      <c r="B737" s="10"/>
      <c r="C737" s="10"/>
      <c r="D737" s="10"/>
      <c r="E737" s="10"/>
      <c r="F737" s="10"/>
      <c r="G737" s="10"/>
    </row>
    <row r="738" spans="1:7" ht="18" x14ac:dyDescent="0.2">
      <c r="A738" s="5"/>
      <c r="B738" s="6"/>
      <c r="C738" s="6"/>
      <c r="D738" s="6"/>
      <c r="E738" s="6"/>
      <c r="F738" s="6"/>
      <c r="G738" s="6"/>
    </row>
    <row r="739" spans="1:7" ht="18" x14ac:dyDescent="0.2">
      <c r="A739" s="9"/>
      <c r="B739" s="10"/>
      <c r="C739" s="10"/>
      <c r="D739" s="10"/>
      <c r="E739" s="10"/>
      <c r="F739" s="10"/>
      <c r="G739" s="10"/>
    </row>
    <row r="740" spans="1:7" ht="18" x14ac:dyDescent="0.2">
      <c r="A740" s="5"/>
      <c r="B740" s="6"/>
      <c r="C740" s="6"/>
      <c r="D740" s="6"/>
      <c r="E740" s="6"/>
      <c r="F740" s="6"/>
      <c r="G740" s="6"/>
    </row>
    <row r="741" spans="1:7" ht="18" x14ac:dyDescent="0.2">
      <c r="A741" s="9"/>
      <c r="B741" s="10"/>
      <c r="C741" s="10"/>
      <c r="D741" s="10"/>
      <c r="E741" s="10"/>
      <c r="F741" s="10"/>
      <c r="G741" s="10"/>
    </row>
    <row r="742" spans="1:7" ht="18" x14ac:dyDescent="0.2">
      <c r="A742" s="5"/>
      <c r="B742" s="6"/>
      <c r="C742" s="6"/>
      <c r="D742" s="6"/>
      <c r="E742" s="6"/>
      <c r="F742" s="6"/>
      <c r="G742" s="6"/>
    </row>
    <row r="743" spans="1:7" ht="18" x14ac:dyDescent="0.2">
      <c r="A743" s="9"/>
      <c r="B743" s="10"/>
      <c r="C743" s="10"/>
      <c r="D743" s="10"/>
      <c r="E743" s="10"/>
      <c r="F743" s="10"/>
      <c r="G743" s="10"/>
    </row>
    <row r="744" spans="1:7" ht="18" x14ac:dyDescent="0.2">
      <c r="A744" s="5"/>
      <c r="B744" s="6"/>
      <c r="C744" s="6"/>
      <c r="D744" s="6"/>
      <c r="E744" s="6"/>
      <c r="F744" s="6"/>
      <c r="G744" s="6"/>
    </row>
    <row r="745" spans="1:7" ht="18" x14ac:dyDescent="0.2">
      <c r="A745" s="9"/>
      <c r="B745" s="10"/>
      <c r="C745" s="10"/>
      <c r="D745" s="10"/>
      <c r="E745" s="10"/>
      <c r="F745" s="10"/>
      <c r="G745" s="10"/>
    </row>
    <row r="746" spans="1:7" ht="18" x14ac:dyDescent="0.2">
      <c r="A746" s="5"/>
      <c r="B746" s="6"/>
      <c r="C746" s="6"/>
      <c r="D746" s="6"/>
      <c r="E746" s="6"/>
      <c r="F746" s="6"/>
      <c r="G746" s="6"/>
    </row>
    <row r="747" spans="1:7" ht="18" x14ac:dyDescent="0.2">
      <c r="A747" s="9"/>
      <c r="B747" s="10"/>
      <c r="C747" s="10"/>
      <c r="D747" s="10"/>
      <c r="E747" s="10"/>
      <c r="F747" s="10"/>
      <c r="G747" s="10"/>
    </row>
    <row r="748" spans="1:7" ht="18" x14ac:dyDescent="0.2">
      <c r="A748" s="5"/>
      <c r="B748" s="6"/>
      <c r="C748" s="6"/>
      <c r="D748" s="6"/>
      <c r="E748" s="6"/>
      <c r="F748" s="6"/>
      <c r="G748" s="6"/>
    </row>
    <row r="749" spans="1:7" ht="18" x14ac:dyDescent="0.2">
      <c r="A749" s="9"/>
      <c r="B749" s="10"/>
      <c r="C749" s="10"/>
      <c r="D749" s="10"/>
      <c r="E749" s="10"/>
      <c r="F749" s="10"/>
      <c r="G749" s="10"/>
    </row>
    <row r="750" spans="1:7" ht="18" x14ac:dyDescent="0.2">
      <c r="A750" s="5"/>
      <c r="B750" s="6"/>
      <c r="C750" s="6"/>
      <c r="D750" s="6"/>
      <c r="E750" s="6"/>
      <c r="F750" s="6"/>
      <c r="G750" s="6"/>
    </row>
    <row r="751" spans="1:7" ht="18" x14ac:dyDescent="0.2">
      <c r="A751" s="9"/>
      <c r="B751" s="10"/>
      <c r="C751" s="10"/>
      <c r="D751" s="10"/>
      <c r="E751" s="10"/>
      <c r="F751" s="10"/>
      <c r="G751" s="10"/>
    </row>
    <row r="752" spans="1:7" ht="18" x14ac:dyDescent="0.2">
      <c r="A752" s="5"/>
      <c r="B752" s="6"/>
      <c r="C752" s="6"/>
      <c r="D752" s="6"/>
      <c r="E752" s="6"/>
      <c r="F752" s="6"/>
      <c r="G752" s="6"/>
    </row>
    <row r="753" spans="1:7" ht="18" x14ac:dyDescent="0.2">
      <c r="A753" s="9"/>
      <c r="B753" s="10"/>
      <c r="C753" s="10"/>
      <c r="D753" s="10"/>
      <c r="E753" s="10"/>
      <c r="F753" s="10"/>
      <c r="G753" s="10"/>
    </row>
    <row r="754" spans="1:7" ht="18" x14ac:dyDescent="0.2">
      <c r="A754" s="5"/>
      <c r="B754" s="6"/>
      <c r="C754" s="6"/>
      <c r="D754" s="6"/>
      <c r="E754" s="6"/>
      <c r="F754" s="6"/>
      <c r="G754" s="6"/>
    </row>
    <row r="755" spans="1:7" ht="18" x14ac:dyDescent="0.2">
      <c r="A755" s="9"/>
      <c r="B755" s="10"/>
      <c r="C755" s="10"/>
      <c r="D755" s="10"/>
      <c r="E755" s="10"/>
      <c r="F755" s="10"/>
      <c r="G755" s="10"/>
    </row>
    <row r="756" spans="1:7" ht="18" x14ac:dyDescent="0.2">
      <c r="A756" s="5"/>
      <c r="B756" s="6"/>
      <c r="C756" s="6"/>
      <c r="D756" s="6"/>
      <c r="E756" s="6"/>
      <c r="F756" s="6"/>
      <c r="G756" s="6"/>
    </row>
    <row r="757" spans="1:7" ht="18" x14ac:dyDescent="0.2">
      <c r="A757" s="9"/>
      <c r="B757" s="10"/>
      <c r="C757" s="10"/>
      <c r="D757" s="10"/>
      <c r="E757" s="10"/>
      <c r="F757" s="10"/>
      <c r="G757" s="10"/>
    </row>
    <row r="758" spans="1:7" ht="18" x14ac:dyDescent="0.2">
      <c r="A758" s="5"/>
      <c r="B758" s="6"/>
      <c r="C758" s="6"/>
      <c r="D758" s="6"/>
      <c r="E758" s="6"/>
      <c r="F758" s="6"/>
      <c r="G758" s="6"/>
    </row>
    <row r="759" spans="1:7" ht="18" x14ac:dyDescent="0.2">
      <c r="A759" s="9"/>
      <c r="B759" s="10"/>
      <c r="C759" s="10"/>
      <c r="D759" s="10"/>
      <c r="E759" s="10"/>
      <c r="F759" s="10"/>
      <c r="G759" s="10"/>
    </row>
    <row r="760" spans="1:7" ht="18" x14ac:dyDescent="0.2">
      <c r="A760" s="5"/>
      <c r="B760" s="6"/>
      <c r="C760" s="6"/>
      <c r="D760" s="6"/>
      <c r="E760" s="6"/>
      <c r="F760" s="6"/>
      <c r="G760" s="6"/>
    </row>
    <row r="761" spans="1:7" ht="18" x14ac:dyDescent="0.2">
      <c r="A761" s="9"/>
      <c r="B761" s="10"/>
      <c r="C761" s="10"/>
      <c r="D761" s="10"/>
      <c r="E761" s="10"/>
      <c r="F761" s="10"/>
      <c r="G761" s="10"/>
    </row>
    <row r="762" spans="1:7" ht="18" x14ac:dyDescent="0.2">
      <c r="A762" s="5"/>
      <c r="B762" s="6"/>
      <c r="C762" s="6"/>
      <c r="D762" s="6"/>
      <c r="E762" s="6"/>
      <c r="F762" s="6"/>
      <c r="G762" s="6"/>
    </row>
    <row r="763" spans="1:7" ht="18" x14ac:dyDescent="0.2">
      <c r="A763" s="9"/>
      <c r="B763" s="10"/>
      <c r="C763" s="10"/>
      <c r="D763" s="10"/>
      <c r="E763" s="10"/>
      <c r="F763" s="10"/>
      <c r="G763" s="10"/>
    </row>
    <row r="764" spans="1:7" ht="18" x14ac:dyDescent="0.2">
      <c r="A764" s="5"/>
      <c r="B764" s="6"/>
      <c r="C764" s="6"/>
      <c r="D764" s="6"/>
      <c r="E764" s="6"/>
      <c r="F764" s="6"/>
      <c r="G764" s="6"/>
    </row>
    <row r="765" spans="1:7" ht="18" x14ac:dyDescent="0.2">
      <c r="A765" s="9"/>
      <c r="B765" s="10"/>
      <c r="C765" s="10"/>
      <c r="D765" s="10"/>
      <c r="E765" s="10"/>
      <c r="F765" s="10"/>
      <c r="G765" s="10"/>
    </row>
    <row r="766" spans="1:7" ht="18" x14ac:dyDescent="0.2">
      <c r="A766" s="5"/>
      <c r="B766" s="6"/>
      <c r="C766" s="6"/>
      <c r="D766" s="6"/>
      <c r="E766" s="6"/>
      <c r="F766" s="6"/>
      <c r="G766" s="6"/>
    </row>
    <row r="767" spans="1:7" ht="18" x14ac:dyDescent="0.2">
      <c r="A767" s="9"/>
      <c r="B767" s="10"/>
      <c r="C767" s="10"/>
      <c r="D767" s="10"/>
      <c r="E767" s="10"/>
      <c r="F767" s="10"/>
      <c r="G767" s="10"/>
    </row>
    <row r="768" spans="1:7" ht="18" x14ac:dyDescent="0.2">
      <c r="A768" s="5"/>
      <c r="B768" s="6"/>
      <c r="C768" s="6"/>
      <c r="D768" s="6"/>
      <c r="E768" s="6"/>
      <c r="F768" s="6"/>
      <c r="G768" s="6"/>
    </row>
    <row r="769" spans="1:7" ht="18" x14ac:dyDescent="0.2">
      <c r="A769" s="9"/>
      <c r="B769" s="10"/>
      <c r="C769" s="10"/>
      <c r="D769" s="10"/>
      <c r="E769" s="10"/>
      <c r="F769" s="10"/>
      <c r="G769" s="10"/>
    </row>
    <row r="770" spans="1:7" ht="18" x14ac:dyDescent="0.2">
      <c r="A770" s="5"/>
      <c r="B770" s="6"/>
      <c r="C770" s="6"/>
      <c r="D770" s="6"/>
      <c r="E770" s="6"/>
      <c r="F770" s="6"/>
      <c r="G770" s="6"/>
    </row>
    <row r="771" spans="1:7" ht="18" x14ac:dyDescent="0.2">
      <c r="A771" s="9"/>
      <c r="B771" s="10"/>
      <c r="C771" s="10"/>
      <c r="D771" s="10"/>
      <c r="E771" s="10"/>
      <c r="F771" s="10"/>
      <c r="G771" s="10"/>
    </row>
    <row r="772" spans="1:7" ht="18" x14ac:dyDescent="0.2">
      <c r="A772" s="5"/>
      <c r="B772" s="6"/>
      <c r="C772" s="6"/>
      <c r="D772" s="6"/>
      <c r="E772" s="6"/>
      <c r="F772" s="6"/>
      <c r="G772" s="6"/>
    </row>
    <row r="773" spans="1:7" ht="18" x14ac:dyDescent="0.2">
      <c r="A773" s="9"/>
      <c r="B773" s="10"/>
      <c r="C773" s="10"/>
      <c r="D773" s="10"/>
      <c r="E773" s="10"/>
      <c r="F773" s="10"/>
      <c r="G773" s="10"/>
    </row>
    <row r="774" spans="1:7" ht="18" x14ac:dyDescent="0.2">
      <c r="A774" s="5"/>
      <c r="B774" s="6"/>
      <c r="C774" s="6"/>
      <c r="D774" s="6"/>
      <c r="E774" s="6"/>
      <c r="F774" s="6"/>
      <c r="G774" s="6"/>
    </row>
    <row r="775" spans="1:7" ht="18" x14ac:dyDescent="0.2">
      <c r="A775" s="9"/>
      <c r="B775" s="10"/>
      <c r="C775" s="10"/>
      <c r="D775" s="10"/>
      <c r="E775" s="10"/>
      <c r="F775" s="10"/>
      <c r="G775" s="10"/>
    </row>
    <row r="776" spans="1:7" ht="18" x14ac:dyDescent="0.2">
      <c r="A776" s="5"/>
      <c r="B776" s="6"/>
      <c r="C776" s="6"/>
      <c r="D776" s="6"/>
      <c r="E776" s="6"/>
      <c r="F776" s="6"/>
      <c r="G776" s="6"/>
    </row>
    <row r="777" spans="1:7" ht="18" x14ac:dyDescent="0.2">
      <c r="A777" s="9"/>
      <c r="B777" s="10"/>
      <c r="C777" s="10"/>
      <c r="D777" s="10"/>
      <c r="E777" s="10"/>
      <c r="F777" s="10"/>
      <c r="G777" s="10"/>
    </row>
    <row r="778" spans="1:7" ht="18" x14ac:dyDescent="0.2">
      <c r="A778" s="5"/>
      <c r="B778" s="6"/>
      <c r="C778" s="6"/>
      <c r="D778" s="6"/>
      <c r="E778" s="6"/>
      <c r="F778" s="6"/>
      <c r="G778" s="6"/>
    </row>
    <row r="779" spans="1:7" ht="18" x14ac:dyDescent="0.2">
      <c r="A779" s="9"/>
      <c r="B779" s="10"/>
      <c r="C779" s="10"/>
      <c r="D779" s="10"/>
      <c r="E779" s="10"/>
      <c r="F779" s="10"/>
      <c r="G779" s="10"/>
    </row>
    <row r="780" spans="1:7" ht="18" x14ac:dyDescent="0.2">
      <c r="A780" s="5"/>
      <c r="B780" s="6"/>
      <c r="C780" s="6"/>
      <c r="D780" s="6"/>
      <c r="E780" s="6"/>
      <c r="F780" s="6"/>
      <c r="G780" s="6"/>
    </row>
    <row r="781" spans="1:7" ht="18" x14ac:dyDescent="0.2">
      <c r="A781" s="9"/>
      <c r="B781" s="10"/>
      <c r="C781" s="10"/>
      <c r="D781" s="10"/>
      <c r="E781" s="10"/>
      <c r="F781" s="10"/>
      <c r="G781" s="10"/>
    </row>
    <row r="782" spans="1:7" ht="18" x14ac:dyDescent="0.2">
      <c r="A782" s="5"/>
      <c r="B782" s="6"/>
      <c r="C782" s="6"/>
      <c r="D782" s="6"/>
      <c r="E782" s="6"/>
      <c r="F782" s="6"/>
      <c r="G782" s="6"/>
    </row>
    <row r="783" spans="1:7" ht="18" x14ac:dyDescent="0.2">
      <c r="A783" s="9"/>
      <c r="B783" s="10"/>
      <c r="C783" s="10"/>
      <c r="D783" s="10"/>
      <c r="E783" s="10"/>
      <c r="F783" s="10"/>
      <c r="G783" s="10"/>
    </row>
    <row r="784" spans="1:7" ht="18" x14ac:dyDescent="0.2">
      <c r="A784" s="5"/>
      <c r="B784" s="6"/>
      <c r="C784" s="6"/>
      <c r="D784" s="6"/>
      <c r="E784" s="6"/>
      <c r="F784" s="6"/>
      <c r="G784" s="6"/>
    </row>
    <row r="785" spans="1:7" ht="18" x14ac:dyDescent="0.2">
      <c r="A785" s="9"/>
      <c r="B785" s="10"/>
      <c r="C785" s="10"/>
      <c r="D785" s="10"/>
      <c r="E785" s="10"/>
      <c r="F785" s="10"/>
      <c r="G785" s="10"/>
    </row>
    <row r="786" spans="1:7" ht="18" x14ac:dyDescent="0.2">
      <c r="A786" s="5"/>
      <c r="B786" s="6"/>
      <c r="C786" s="6"/>
      <c r="D786" s="6"/>
      <c r="E786" s="6"/>
      <c r="F786" s="6"/>
      <c r="G786" s="6"/>
    </row>
    <row r="787" spans="1:7" ht="18" x14ac:dyDescent="0.2">
      <c r="A787" s="9"/>
      <c r="B787" s="10"/>
      <c r="C787" s="10"/>
      <c r="D787" s="10"/>
      <c r="E787" s="10"/>
      <c r="F787" s="10"/>
      <c r="G787" s="10"/>
    </row>
    <row r="788" spans="1:7" ht="18" x14ac:dyDescent="0.2">
      <c r="A788" s="5"/>
      <c r="B788" s="6"/>
      <c r="C788" s="6"/>
      <c r="D788" s="6"/>
      <c r="E788" s="6"/>
      <c r="F788" s="6"/>
      <c r="G788" s="6"/>
    </row>
    <row r="789" spans="1:7" ht="18" x14ac:dyDescent="0.2">
      <c r="A789" s="9"/>
      <c r="B789" s="10"/>
      <c r="C789" s="10"/>
      <c r="D789" s="10"/>
      <c r="E789" s="10"/>
      <c r="F789" s="10"/>
      <c r="G789" s="10"/>
    </row>
    <row r="790" spans="1:7" ht="18" x14ac:dyDescent="0.2">
      <c r="A790" s="5"/>
      <c r="B790" s="6"/>
      <c r="C790" s="6"/>
      <c r="D790" s="6"/>
      <c r="E790" s="6"/>
      <c r="F790" s="6"/>
      <c r="G790" s="6"/>
    </row>
    <row r="791" spans="1:7" ht="18" x14ac:dyDescent="0.2">
      <c r="A791" s="9"/>
      <c r="B791" s="10"/>
      <c r="C791" s="10"/>
      <c r="D791" s="10"/>
      <c r="E791" s="10"/>
      <c r="F791" s="10"/>
      <c r="G791" s="10"/>
    </row>
    <row r="792" spans="1:7" ht="18" x14ac:dyDescent="0.2">
      <c r="A792" s="5"/>
      <c r="B792" s="6"/>
      <c r="C792" s="6"/>
      <c r="D792" s="6"/>
      <c r="E792" s="6"/>
      <c r="F792" s="6"/>
      <c r="G792" s="6"/>
    </row>
    <row r="793" spans="1:7" ht="18" x14ac:dyDescent="0.2">
      <c r="A793" s="9"/>
      <c r="B793" s="10"/>
      <c r="C793" s="10"/>
      <c r="D793" s="10"/>
      <c r="E793" s="10"/>
      <c r="F793" s="10"/>
      <c r="G793" s="10"/>
    </row>
    <row r="794" spans="1:7" ht="18" x14ac:dyDescent="0.2">
      <c r="A794" s="5"/>
      <c r="B794" s="6"/>
      <c r="C794" s="6"/>
      <c r="D794" s="6"/>
      <c r="E794" s="6"/>
      <c r="F794" s="6"/>
      <c r="G794" s="6"/>
    </row>
    <row r="795" spans="1:7" ht="18" x14ac:dyDescent="0.2">
      <c r="A795" s="9"/>
      <c r="B795" s="10"/>
      <c r="C795" s="10"/>
      <c r="D795" s="10"/>
      <c r="E795" s="10"/>
      <c r="F795" s="10"/>
      <c r="G795" s="10"/>
    </row>
    <row r="796" spans="1:7" ht="18" x14ac:dyDescent="0.2">
      <c r="A796" s="5"/>
      <c r="B796" s="6"/>
      <c r="C796" s="6"/>
      <c r="D796" s="6"/>
      <c r="E796" s="6"/>
      <c r="F796" s="6"/>
      <c r="G796" s="6"/>
    </row>
    <row r="797" spans="1:7" ht="18" x14ac:dyDescent="0.2">
      <c r="A797" s="9"/>
      <c r="B797" s="10"/>
      <c r="C797" s="10"/>
      <c r="D797" s="10"/>
      <c r="E797" s="10"/>
      <c r="F797" s="10"/>
      <c r="G797" s="10"/>
    </row>
    <row r="798" spans="1:7" ht="18" x14ac:dyDescent="0.2">
      <c r="A798" s="5"/>
      <c r="B798" s="6"/>
      <c r="C798" s="6"/>
      <c r="D798" s="6"/>
      <c r="E798" s="6"/>
      <c r="F798" s="6"/>
      <c r="G798" s="6"/>
    </row>
    <row r="799" spans="1:7" ht="18" x14ac:dyDescent="0.2">
      <c r="A799" s="9"/>
      <c r="B799" s="10"/>
      <c r="C799" s="10"/>
      <c r="D799" s="10"/>
      <c r="E799" s="10"/>
      <c r="F799" s="10"/>
      <c r="G799" s="10"/>
    </row>
    <row r="800" spans="1:7" ht="18" x14ac:dyDescent="0.2">
      <c r="A800" s="5"/>
      <c r="B800" s="6"/>
      <c r="C800" s="6"/>
      <c r="D800" s="6"/>
      <c r="E800" s="6"/>
      <c r="F800" s="6"/>
      <c r="G800" s="6"/>
    </row>
    <row r="801" spans="1:7" ht="18" x14ac:dyDescent="0.2">
      <c r="A801" s="9"/>
      <c r="B801" s="10"/>
      <c r="C801" s="10"/>
      <c r="D801" s="10"/>
      <c r="E801" s="10"/>
      <c r="F801" s="10"/>
      <c r="G801" s="10"/>
    </row>
    <row r="802" spans="1:7" ht="18" x14ac:dyDescent="0.2">
      <c r="A802" s="5"/>
      <c r="B802" s="6"/>
      <c r="C802" s="6"/>
      <c r="D802" s="6"/>
      <c r="E802" s="6"/>
      <c r="F802" s="6"/>
      <c r="G802" s="6"/>
    </row>
    <row r="803" spans="1:7" ht="18" x14ac:dyDescent="0.2">
      <c r="A803" s="9"/>
      <c r="B803" s="10"/>
      <c r="C803" s="10"/>
      <c r="D803" s="10"/>
      <c r="E803" s="10"/>
      <c r="F803" s="10"/>
      <c r="G803" s="10"/>
    </row>
    <row r="804" spans="1:7" ht="18" x14ac:dyDescent="0.2">
      <c r="A804" s="5"/>
      <c r="B804" s="6"/>
      <c r="C804" s="6"/>
      <c r="D804" s="6"/>
      <c r="E804" s="6"/>
      <c r="F804" s="6"/>
      <c r="G804" s="6"/>
    </row>
    <row r="805" spans="1:7" ht="18" x14ac:dyDescent="0.2">
      <c r="A805" s="9"/>
      <c r="B805" s="10"/>
      <c r="C805" s="10"/>
      <c r="D805" s="10"/>
      <c r="E805" s="10"/>
      <c r="F805" s="10"/>
      <c r="G805" s="10"/>
    </row>
    <row r="806" spans="1:7" ht="18" x14ac:dyDescent="0.2">
      <c r="A806" s="5"/>
      <c r="B806" s="6"/>
      <c r="C806" s="6"/>
      <c r="D806" s="6"/>
      <c r="E806" s="6"/>
      <c r="F806" s="6"/>
      <c r="G806" s="6"/>
    </row>
    <row r="807" spans="1:7" ht="18" x14ac:dyDescent="0.2">
      <c r="A807" s="9"/>
      <c r="B807" s="10"/>
      <c r="C807" s="10"/>
      <c r="D807" s="10"/>
      <c r="E807" s="10"/>
      <c r="F807" s="10"/>
      <c r="G807" s="10"/>
    </row>
    <row r="808" spans="1:7" ht="18" x14ac:dyDescent="0.2">
      <c r="A808" s="5"/>
      <c r="B808" s="6"/>
      <c r="C808" s="6"/>
      <c r="D808" s="6"/>
      <c r="E808" s="6"/>
      <c r="F808" s="6"/>
      <c r="G808" s="6"/>
    </row>
    <row r="809" spans="1:7" ht="18" x14ac:dyDescent="0.2">
      <c r="A809" s="9"/>
      <c r="B809" s="10"/>
      <c r="C809" s="10"/>
      <c r="D809" s="10"/>
      <c r="E809" s="10"/>
      <c r="F809" s="10"/>
      <c r="G809" s="10"/>
    </row>
    <row r="810" spans="1:7" ht="18" x14ac:dyDescent="0.2">
      <c r="A810" s="5"/>
      <c r="B810" s="6"/>
      <c r="C810" s="6"/>
      <c r="D810" s="6"/>
      <c r="E810" s="6"/>
      <c r="F810" s="6"/>
      <c r="G810" s="6"/>
    </row>
    <row r="811" spans="1:7" ht="18" x14ac:dyDescent="0.2">
      <c r="A811" s="9"/>
      <c r="B811" s="10"/>
      <c r="C811" s="10"/>
      <c r="D811" s="10"/>
      <c r="E811" s="10"/>
      <c r="F811" s="10"/>
      <c r="G811" s="10"/>
    </row>
    <row r="812" spans="1:7" ht="18" x14ac:dyDescent="0.2">
      <c r="A812" s="5"/>
      <c r="B812" s="6"/>
      <c r="C812" s="6"/>
      <c r="D812" s="6"/>
      <c r="E812" s="6"/>
      <c r="F812" s="6"/>
      <c r="G812" s="6"/>
    </row>
    <row r="813" spans="1:7" ht="18" x14ac:dyDescent="0.2">
      <c r="A813" s="9"/>
      <c r="B813" s="10"/>
      <c r="C813" s="10"/>
      <c r="D813" s="10"/>
      <c r="E813" s="10"/>
      <c r="F813" s="10"/>
      <c r="G813" s="10"/>
    </row>
    <row r="814" spans="1:7" ht="18" x14ac:dyDescent="0.2">
      <c r="A814" s="5"/>
      <c r="B814" s="6"/>
      <c r="C814" s="6"/>
      <c r="D814" s="6"/>
      <c r="E814" s="6"/>
      <c r="F814" s="6"/>
      <c r="G814" s="6"/>
    </row>
    <row r="815" spans="1:7" ht="18" x14ac:dyDescent="0.2">
      <c r="A815" s="9"/>
      <c r="B815" s="10"/>
      <c r="C815" s="10"/>
      <c r="D815" s="10"/>
      <c r="E815" s="10"/>
      <c r="F815" s="10"/>
      <c r="G815" s="10"/>
    </row>
    <row r="816" spans="1:7" ht="18" x14ac:dyDescent="0.2">
      <c r="A816" s="5"/>
      <c r="B816" s="6"/>
      <c r="C816" s="6"/>
      <c r="D816" s="6"/>
      <c r="E816" s="6"/>
      <c r="F816" s="6"/>
      <c r="G816" s="6"/>
    </row>
    <row r="817" spans="1:7" ht="18" x14ac:dyDescent="0.2">
      <c r="A817" s="9"/>
      <c r="B817" s="10"/>
      <c r="C817" s="10"/>
      <c r="D817" s="10"/>
      <c r="E817" s="10"/>
      <c r="F817" s="10"/>
      <c r="G817" s="10"/>
    </row>
    <row r="818" spans="1:7" ht="18" x14ac:dyDescent="0.2">
      <c r="A818" s="5"/>
      <c r="B818" s="6"/>
      <c r="C818" s="6"/>
      <c r="D818" s="6"/>
      <c r="E818" s="6"/>
      <c r="F818" s="6"/>
      <c r="G818" s="6"/>
    </row>
    <row r="819" spans="1:7" ht="18" x14ac:dyDescent="0.2">
      <c r="A819" s="9"/>
      <c r="B819" s="10"/>
      <c r="C819" s="10"/>
      <c r="D819" s="10"/>
      <c r="E819" s="10"/>
      <c r="F819" s="10"/>
      <c r="G819" s="10"/>
    </row>
    <row r="820" spans="1:7" ht="18" x14ac:dyDescent="0.2">
      <c r="A820" s="5"/>
      <c r="B820" s="6"/>
      <c r="C820" s="6"/>
      <c r="D820" s="6"/>
      <c r="E820" s="6"/>
      <c r="F820" s="6"/>
      <c r="G820" s="6"/>
    </row>
    <row r="821" spans="1:7" ht="18" x14ac:dyDescent="0.2">
      <c r="A821" s="9"/>
      <c r="B821" s="10"/>
      <c r="C821" s="10"/>
      <c r="D821" s="10"/>
      <c r="E821" s="10"/>
      <c r="F821" s="10"/>
      <c r="G821" s="10"/>
    </row>
    <row r="822" spans="1:7" ht="18" x14ac:dyDescent="0.2">
      <c r="A822" s="5"/>
      <c r="B822" s="6"/>
      <c r="C822" s="6"/>
      <c r="D822" s="6"/>
      <c r="E822" s="6"/>
      <c r="F822" s="6"/>
      <c r="G822" s="6"/>
    </row>
    <row r="823" spans="1:7" ht="18" x14ac:dyDescent="0.2">
      <c r="A823" s="9"/>
      <c r="B823" s="10"/>
      <c r="C823" s="10"/>
      <c r="D823" s="10"/>
      <c r="E823" s="10"/>
      <c r="F823" s="10"/>
      <c r="G823" s="10"/>
    </row>
    <row r="824" spans="1:7" ht="18" x14ac:dyDescent="0.2">
      <c r="A824" s="5"/>
      <c r="B824" s="6"/>
      <c r="C824" s="6"/>
      <c r="D824" s="6"/>
      <c r="E824" s="6"/>
      <c r="F824" s="6"/>
      <c r="G824" s="6"/>
    </row>
    <row r="825" spans="1:7" ht="18" x14ac:dyDescent="0.2">
      <c r="A825" s="9"/>
      <c r="B825" s="10"/>
      <c r="C825" s="10"/>
      <c r="D825" s="10"/>
      <c r="E825" s="10"/>
      <c r="F825" s="10"/>
      <c r="G825" s="10"/>
    </row>
    <row r="826" spans="1:7" ht="18" x14ac:dyDescent="0.2">
      <c r="A826" s="5"/>
      <c r="B826" s="6"/>
      <c r="C826" s="6"/>
      <c r="D826" s="6"/>
      <c r="E826" s="6"/>
      <c r="F826" s="6"/>
      <c r="G826" s="6"/>
    </row>
    <row r="827" spans="1:7" ht="18" x14ac:dyDescent="0.2">
      <c r="A827" s="9"/>
      <c r="B827" s="10"/>
      <c r="C827" s="10"/>
      <c r="D827" s="10"/>
      <c r="E827" s="10"/>
      <c r="F827" s="10"/>
      <c r="G827" s="10"/>
    </row>
    <row r="828" spans="1:7" ht="18" x14ac:dyDescent="0.2">
      <c r="A828" s="5"/>
      <c r="B828" s="6"/>
      <c r="C828" s="6"/>
      <c r="D828" s="6"/>
      <c r="E828" s="6"/>
      <c r="F828" s="6"/>
      <c r="G828" s="6"/>
    </row>
    <row r="829" spans="1:7" ht="18" x14ac:dyDescent="0.2">
      <c r="A829" s="9"/>
      <c r="B829" s="10"/>
      <c r="C829" s="10"/>
      <c r="D829" s="10"/>
      <c r="E829" s="10"/>
      <c r="F829" s="10"/>
      <c r="G829" s="10"/>
    </row>
    <row r="830" spans="1:7" ht="18" x14ac:dyDescent="0.2">
      <c r="A830" s="5"/>
      <c r="B830" s="6"/>
      <c r="C830" s="6"/>
      <c r="D830" s="6"/>
      <c r="E830" s="6"/>
      <c r="F830" s="6"/>
      <c r="G830" s="6"/>
    </row>
    <row r="831" spans="1:7" ht="18" x14ac:dyDescent="0.2">
      <c r="A831" s="9"/>
      <c r="B831" s="10"/>
      <c r="C831" s="10"/>
      <c r="D831" s="10"/>
      <c r="E831" s="10"/>
      <c r="F831" s="10"/>
      <c r="G831" s="10"/>
    </row>
    <row r="832" spans="1:7" ht="18" x14ac:dyDescent="0.2">
      <c r="A832" s="5"/>
      <c r="B832" s="6"/>
      <c r="C832" s="6"/>
      <c r="D832" s="6"/>
      <c r="E832" s="6"/>
      <c r="F832" s="6"/>
      <c r="G832" s="6"/>
    </row>
    <row r="833" spans="1:7" ht="18" x14ac:dyDescent="0.2">
      <c r="A833" s="9"/>
      <c r="B833" s="10"/>
      <c r="C833" s="10"/>
      <c r="D833" s="10"/>
      <c r="E833" s="10"/>
      <c r="F833" s="10"/>
      <c r="G833" s="10"/>
    </row>
    <row r="834" spans="1:7" ht="18" x14ac:dyDescent="0.2">
      <c r="A834" s="5"/>
      <c r="B834" s="6"/>
      <c r="C834" s="6"/>
      <c r="D834" s="6"/>
      <c r="E834" s="6"/>
      <c r="F834" s="6"/>
      <c r="G834" s="6"/>
    </row>
    <row r="835" spans="1:7" ht="18" x14ac:dyDescent="0.2">
      <c r="A835" s="9"/>
      <c r="B835" s="10"/>
      <c r="C835" s="10"/>
      <c r="D835" s="10"/>
      <c r="E835" s="10"/>
      <c r="F835" s="10"/>
      <c r="G835" s="10"/>
    </row>
    <row r="836" spans="1:7" ht="18" x14ac:dyDescent="0.2">
      <c r="A836" s="5"/>
      <c r="B836" s="6"/>
      <c r="C836" s="6"/>
      <c r="D836" s="6"/>
      <c r="E836" s="6"/>
      <c r="F836" s="6"/>
      <c r="G836" s="6"/>
    </row>
    <row r="837" spans="1:7" ht="18" x14ac:dyDescent="0.2">
      <c r="A837" s="9"/>
      <c r="B837" s="10"/>
      <c r="C837" s="10"/>
      <c r="D837" s="10"/>
      <c r="E837" s="10"/>
      <c r="F837" s="10"/>
      <c r="G837" s="10"/>
    </row>
    <row r="838" spans="1:7" ht="18" x14ac:dyDescent="0.2">
      <c r="A838" s="5"/>
      <c r="B838" s="6"/>
      <c r="C838" s="6"/>
      <c r="D838" s="6"/>
      <c r="E838" s="6"/>
      <c r="F838" s="6"/>
      <c r="G838" s="6"/>
    </row>
    <row r="839" spans="1:7" ht="18" x14ac:dyDescent="0.2">
      <c r="A839" s="9"/>
      <c r="B839" s="10"/>
      <c r="C839" s="10"/>
      <c r="D839" s="10"/>
      <c r="E839" s="10"/>
      <c r="F839" s="10"/>
      <c r="G839" s="10"/>
    </row>
    <row r="840" spans="1:7" ht="18" x14ac:dyDescent="0.2">
      <c r="A840" s="5"/>
      <c r="B840" s="6"/>
      <c r="C840" s="6"/>
      <c r="D840" s="6"/>
      <c r="E840" s="6"/>
      <c r="F840" s="6"/>
      <c r="G840" s="6"/>
    </row>
    <row r="841" spans="1:7" ht="18" x14ac:dyDescent="0.2">
      <c r="A841" s="9"/>
      <c r="B841" s="10"/>
      <c r="C841" s="10"/>
      <c r="D841" s="10"/>
      <c r="E841" s="10"/>
      <c r="F841" s="10"/>
      <c r="G841" s="10"/>
    </row>
    <row r="842" spans="1:7" ht="18" x14ac:dyDescent="0.2">
      <c r="A842" s="5"/>
      <c r="B842" s="6"/>
      <c r="C842" s="6"/>
      <c r="D842" s="6"/>
      <c r="E842" s="6"/>
      <c r="F842" s="6"/>
      <c r="G842" s="6"/>
    </row>
    <row r="843" spans="1:7" ht="18" x14ac:dyDescent="0.2">
      <c r="A843" s="9"/>
      <c r="B843" s="10"/>
      <c r="C843" s="10"/>
      <c r="D843" s="10"/>
      <c r="E843" s="10"/>
      <c r="F843" s="10"/>
      <c r="G843" s="10"/>
    </row>
    <row r="844" spans="1:7" ht="18" x14ac:dyDescent="0.2">
      <c r="A844" s="5"/>
      <c r="B844" s="6"/>
      <c r="C844" s="6"/>
      <c r="D844" s="6"/>
      <c r="E844" s="6"/>
      <c r="F844" s="6"/>
      <c r="G844" s="6"/>
    </row>
    <row r="845" spans="1:7" ht="18" x14ac:dyDescent="0.2">
      <c r="A845" s="9"/>
      <c r="B845" s="10"/>
      <c r="C845" s="10"/>
      <c r="D845" s="10"/>
      <c r="E845" s="10"/>
      <c r="F845" s="10"/>
      <c r="G845" s="10"/>
    </row>
    <row r="846" spans="1:7" ht="18" x14ac:dyDescent="0.2">
      <c r="A846" s="5"/>
      <c r="B846" s="6"/>
      <c r="C846" s="6"/>
      <c r="D846" s="6"/>
      <c r="E846" s="6"/>
      <c r="F846" s="6"/>
      <c r="G846" s="6"/>
    </row>
    <row r="847" spans="1:7" ht="18" x14ac:dyDescent="0.2">
      <c r="A847" s="9"/>
      <c r="B847" s="10"/>
      <c r="C847" s="10"/>
      <c r="D847" s="10"/>
      <c r="E847" s="10"/>
      <c r="F847" s="10"/>
      <c r="G847" s="10"/>
    </row>
    <row r="848" spans="1:7" ht="18" x14ac:dyDescent="0.2">
      <c r="A848" s="5"/>
      <c r="B848" s="6"/>
      <c r="C848" s="6"/>
      <c r="D848" s="6"/>
      <c r="E848" s="6"/>
      <c r="F848" s="6"/>
      <c r="G848" s="6"/>
    </row>
    <row r="849" spans="1:7" ht="18" x14ac:dyDescent="0.2">
      <c r="A849" s="9"/>
      <c r="B849" s="10"/>
      <c r="C849" s="10"/>
      <c r="D849" s="10"/>
      <c r="E849" s="10"/>
      <c r="F849" s="10"/>
      <c r="G849" s="10"/>
    </row>
    <row r="850" spans="1:7" ht="18" x14ac:dyDescent="0.2">
      <c r="A850" s="5"/>
      <c r="B850" s="6"/>
      <c r="C850" s="6"/>
      <c r="D850" s="6"/>
      <c r="E850" s="6"/>
      <c r="F850" s="6"/>
      <c r="G850" s="6"/>
    </row>
    <row r="851" spans="1:7" ht="18" x14ac:dyDescent="0.2">
      <c r="A851" s="9"/>
      <c r="B851" s="10"/>
      <c r="C851" s="10"/>
      <c r="D851" s="10"/>
      <c r="E851" s="10"/>
      <c r="F851" s="10"/>
      <c r="G851" s="10"/>
    </row>
    <row r="852" spans="1:7" ht="18" x14ac:dyDescent="0.2">
      <c r="A852" s="5"/>
      <c r="B852" s="6"/>
      <c r="C852" s="6"/>
      <c r="D852" s="6"/>
      <c r="E852" s="6"/>
      <c r="F852" s="6"/>
      <c r="G852" s="6"/>
    </row>
    <row r="853" spans="1:7" ht="18" x14ac:dyDescent="0.2">
      <c r="A853" s="9"/>
      <c r="B853" s="10"/>
      <c r="C853" s="10"/>
      <c r="D853" s="10"/>
      <c r="E853" s="10"/>
      <c r="F853" s="10"/>
      <c r="G853" s="10"/>
    </row>
    <row r="854" spans="1:7" ht="18" x14ac:dyDescent="0.2">
      <c r="A854" s="5"/>
      <c r="B854" s="6"/>
      <c r="C854" s="6"/>
      <c r="D854" s="6"/>
      <c r="E854" s="6"/>
      <c r="F854" s="6"/>
      <c r="G854" s="6"/>
    </row>
    <row r="855" spans="1:7" ht="18" x14ac:dyDescent="0.2">
      <c r="A855" s="9"/>
      <c r="B855" s="10"/>
      <c r="C855" s="10"/>
      <c r="D855" s="10"/>
      <c r="E855" s="10"/>
      <c r="F855" s="10"/>
      <c r="G855" s="10"/>
    </row>
    <row r="856" spans="1:7" ht="18" x14ac:dyDescent="0.2">
      <c r="A856" s="5"/>
      <c r="B856" s="6"/>
      <c r="C856" s="6"/>
      <c r="D856" s="6"/>
      <c r="E856" s="6"/>
      <c r="F856" s="6"/>
      <c r="G856" s="6"/>
    </row>
    <row r="857" spans="1:7" ht="18" x14ac:dyDescent="0.2">
      <c r="A857" s="9"/>
      <c r="B857" s="10"/>
      <c r="C857" s="10"/>
      <c r="D857" s="10"/>
      <c r="E857" s="10"/>
      <c r="F857" s="10"/>
      <c r="G857" s="10"/>
    </row>
    <row r="858" spans="1:7" ht="18" x14ac:dyDescent="0.2">
      <c r="A858" s="5"/>
      <c r="B858" s="6"/>
      <c r="C858" s="6"/>
      <c r="D858" s="6"/>
      <c r="E858" s="6"/>
      <c r="F858" s="6"/>
      <c r="G858" s="6"/>
    </row>
    <row r="859" spans="1:7" ht="18" x14ac:dyDescent="0.2">
      <c r="A859" s="9"/>
      <c r="B859" s="10"/>
      <c r="C859" s="10"/>
      <c r="D859" s="10"/>
      <c r="E859" s="10"/>
      <c r="F859" s="10"/>
      <c r="G859" s="10"/>
    </row>
    <row r="860" spans="1:7" ht="18" x14ac:dyDescent="0.2">
      <c r="A860" s="5"/>
      <c r="B860" s="6"/>
      <c r="C860" s="6"/>
      <c r="D860" s="6"/>
      <c r="E860" s="6"/>
      <c r="F860" s="6"/>
      <c r="G860" s="6"/>
    </row>
    <row r="861" spans="1:7" ht="18" x14ac:dyDescent="0.2">
      <c r="A861" s="9"/>
      <c r="B861" s="10"/>
      <c r="C861" s="10"/>
      <c r="D861" s="10"/>
      <c r="E861" s="10"/>
      <c r="F861" s="10"/>
      <c r="G861" s="10"/>
    </row>
    <row r="862" spans="1:7" ht="18" x14ac:dyDescent="0.2">
      <c r="A862" s="5"/>
      <c r="B862" s="6"/>
      <c r="C862" s="6"/>
      <c r="D862" s="6"/>
      <c r="E862" s="6"/>
      <c r="F862" s="6"/>
      <c r="G862" s="6"/>
    </row>
    <row r="863" spans="1:7" ht="18" x14ac:dyDescent="0.2">
      <c r="A863" s="9"/>
      <c r="B863" s="10"/>
      <c r="C863" s="10"/>
      <c r="D863" s="10"/>
      <c r="E863" s="10"/>
      <c r="F863" s="10"/>
      <c r="G863" s="10"/>
    </row>
    <row r="864" spans="1:7" ht="18" x14ac:dyDescent="0.2">
      <c r="A864" s="5"/>
      <c r="B864" s="6"/>
      <c r="C864" s="6"/>
      <c r="D864" s="6"/>
      <c r="E864" s="6"/>
      <c r="F864" s="6"/>
      <c r="G864" s="6"/>
    </row>
    <row r="865" spans="1:7" ht="18" x14ac:dyDescent="0.2">
      <c r="A865" s="9"/>
      <c r="B865" s="10"/>
      <c r="C865" s="10"/>
      <c r="D865" s="10"/>
      <c r="E865" s="10"/>
      <c r="F865" s="10"/>
      <c r="G865" s="10"/>
    </row>
    <row r="866" spans="1:7" ht="18" x14ac:dyDescent="0.2">
      <c r="A866" s="5"/>
      <c r="B866" s="6"/>
      <c r="C866" s="6"/>
      <c r="D866" s="6"/>
      <c r="E866" s="6"/>
      <c r="F866" s="6"/>
      <c r="G866" s="6"/>
    </row>
    <row r="867" spans="1:7" ht="18" x14ac:dyDescent="0.2">
      <c r="A867" s="9"/>
      <c r="B867" s="10"/>
      <c r="C867" s="10"/>
      <c r="D867" s="10"/>
      <c r="E867" s="10"/>
      <c r="F867" s="10"/>
      <c r="G867" s="10"/>
    </row>
    <row r="868" spans="1:7" ht="18" x14ac:dyDescent="0.2">
      <c r="A868" s="5"/>
      <c r="B868" s="6"/>
      <c r="C868" s="6"/>
      <c r="D868" s="6"/>
      <c r="E868" s="6"/>
      <c r="F868" s="6"/>
      <c r="G868" s="6"/>
    </row>
    <row r="869" spans="1:7" ht="18" x14ac:dyDescent="0.2">
      <c r="A869" s="9"/>
      <c r="B869" s="10"/>
      <c r="C869" s="10"/>
      <c r="D869" s="10"/>
      <c r="E869" s="10"/>
      <c r="F869" s="10"/>
      <c r="G869" s="10"/>
    </row>
    <row r="870" spans="1:7" ht="18" x14ac:dyDescent="0.2">
      <c r="A870" s="5"/>
      <c r="B870" s="6"/>
      <c r="C870" s="6"/>
      <c r="D870" s="6"/>
      <c r="E870" s="6"/>
      <c r="F870" s="6"/>
      <c r="G870" s="6"/>
    </row>
    <row r="871" spans="1:7" ht="18" x14ac:dyDescent="0.2">
      <c r="A871" s="9"/>
      <c r="B871" s="10"/>
      <c r="C871" s="10"/>
      <c r="D871" s="10"/>
      <c r="E871" s="10"/>
      <c r="F871" s="10"/>
      <c r="G871" s="10"/>
    </row>
    <row r="872" spans="1:7" ht="18" x14ac:dyDescent="0.2">
      <c r="A872" s="5"/>
      <c r="B872" s="6"/>
      <c r="C872" s="6"/>
      <c r="D872" s="6"/>
      <c r="E872" s="6"/>
      <c r="F872" s="6"/>
      <c r="G872" s="6"/>
    </row>
    <row r="873" spans="1:7" ht="18" x14ac:dyDescent="0.2">
      <c r="A873" s="9"/>
      <c r="B873" s="10"/>
      <c r="C873" s="10"/>
      <c r="D873" s="10"/>
      <c r="E873" s="10"/>
      <c r="F873" s="10"/>
      <c r="G873" s="10"/>
    </row>
    <row r="874" spans="1:7" ht="18" x14ac:dyDescent="0.2">
      <c r="A874" s="5"/>
      <c r="B874" s="6"/>
      <c r="C874" s="6"/>
      <c r="D874" s="6"/>
      <c r="E874" s="6"/>
      <c r="F874" s="6"/>
      <c r="G874" s="6"/>
    </row>
    <row r="875" spans="1:7" ht="18" x14ac:dyDescent="0.2">
      <c r="A875" s="9"/>
      <c r="B875" s="10"/>
      <c r="C875" s="10"/>
      <c r="D875" s="10"/>
      <c r="E875" s="10"/>
      <c r="F875" s="10"/>
      <c r="G875" s="10"/>
    </row>
    <row r="876" spans="1:7" ht="18" x14ac:dyDescent="0.2">
      <c r="A876" s="5"/>
      <c r="B876" s="6"/>
      <c r="C876" s="6"/>
      <c r="D876" s="6"/>
      <c r="E876" s="6"/>
      <c r="F876" s="6"/>
      <c r="G876" s="6"/>
    </row>
    <row r="877" spans="1:7" ht="18" x14ac:dyDescent="0.2">
      <c r="A877" s="9"/>
      <c r="B877" s="10"/>
      <c r="C877" s="10"/>
      <c r="D877" s="10"/>
      <c r="E877" s="10"/>
      <c r="F877" s="10"/>
      <c r="G877" s="10"/>
    </row>
    <row r="878" spans="1:7" ht="18" x14ac:dyDescent="0.2">
      <c r="A878" s="5"/>
      <c r="B878" s="6"/>
      <c r="C878" s="6"/>
      <c r="D878" s="6"/>
      <c r="E878" s="6"/>
      <c r="F878" s="6"/>
      <c r="G878" s="6"/>
    </row>
    <row r="879" spans="1:7" ht="18" x14ac:dyDescent="0.2">
      <c r="A879" s="9"/>
      <c r="B879" s="10"/>
      <c r="C879" s="10"/>
      <c r="D879" s="10"/>
      <c r="E879" s="10"/>
      <c r="F879" s="10"/>
      <c r="G879" s="10"/>
    </row>
    <row r="880" spans="1:7" ht="18" x14ac:dyDescent="0.2">
      <c r="A880" s="5"/>
      <c r="B880" s="6"/>
      <c r="C880" s="6"/>
      <c r="D880" s="6"/>
      <c r="E880" s="6"/>
      <c r="F880" s="6"/>
      <c r="G880" s="6"/>
    </row>
    <row r="881" spans="1:7" ht="18" x14ac:dyDescent="0.2">
      <c r="A881" s="9"/>
      <c r="B881" s="10"/>
      <c r="C881" s="10"/>
      <c r="D881" s="10"/>
      <c r="E881" s="10"/>
      <c r="F881" s="10"/>
      <c r="G881" s="10"/>
    </row>
    <row r="882" spans="1:7" ht="18" x14ac:dyDescent="0.2">
      <c r="A882" s="5"/>
      <c r="B882" s="6"/>
      <c r="C882" s="6"/>
      <c r="D882" s="6"/>
      <c r="E882" s="6"/>
      <c r="F882" s="6"/>
      <c r="G882" s="6"/>
    </row>
    <row r="883" spans="1:7" ht="18" x14ac:dyDescent="0.2">
      <c r="A883" s="9"/>
      <c r="B883" s="10"/>
      <c r="C883" s="10"/>
      <c r="D883" s="10"/>
      <c r="E883" s="10"/>
      <c r="F883" s="10"/>
      <c r="G883" s="10"/>
    </row>
    <row r="884" spans="1:7" ht="18" x14ac:dyDescent="0.2">
      <c r="A884" s="5"/>
      <c r="B884" s="6"/>
      <c r="C884" s="6"/>
      <c r="D884" s="6"/>
      <c r="E884" s="6"/>
      <c r="F884" s="6"/>
      <c r="G884" s="6"/>
    </row>
    <row r="885" spans="1:7" ht="18" x14ac:dyDescent="0.2">
      <c r="A885" s="9"/>
      <c r="B885" s="10"/>
      <c r="C885" s="10"/>
      <c r="D885" s="10"/>
      <c r="E885" s="10"/>
      <c r="F885" s="10"/>
      <c r="G885" s="10"/>
    </row>
    <row r="886" spans="1:7" ht="18" x14ac:dyDescent="0.2">
      <c r="A886" s="5"/>
      <c r="B886" s="6"/>
      <c r="C886" s="6"/>
      <c r="D886" s="6"/>
      <c r="E886" s="6"/>
      <c r="F886" s="6"/>
      <c r="G886" s="6"/>
    </row>
    <row r="887" spans="1:7" ht="18" x14ac:dyDescent="0.2">
      <c r="A887" s="9"/>
      <c r="B887" s="10"/>
      <c r="C887" s="10"/>
      <c r="D887" s="10"/>
      <c r="E887" s="10"/>
      <c r="F887" s="10"/>
      <c r="G887" s="10"/>
    </row>
    <row r="888" spans="1:7" ht="18" x14ac:dyDescent="0.2">
      <c r="A888" s="5"/>
      <c r="B888" s="6"/>
      <c r="C888" s="6"/>
      <c r="D888" s="6"/>
      <c r="E888" s="6"/>
      <c r="F888" s="6"/>
      <c r="G888" s="6"/>
    </row>
    <row r="889" spans="1:7" ht="18" x14ac:dyDescent="0.2">
      <c r="A889" s="9"/>
      <c r="B889" s="10"/>
      <c r="C889" s="10"/>
      <c r="D889" s="10"/>
      <c r="E889" s="10"/>
      <c r="F889" s="10"/>
      <c r="G889" s="10"/>
    </row>
    <row r="890" spans="1:7" ht="18" x14ac:dyDescent="0.2">
      <c r="A890" s="5"/>
      <c r="B890" s="6"/>
      <c r="C890" s="6"/>
      <c r="D890" s="6"/>
      <c r="E890" s="6"/>
      <c r="F890" s="6"/>
      <c r="G890" s="6"/>
    </row>
    <row r="891" spans="1:7" ht="18" x14ac:dyDescent="0.2">
      <c r="A891" s="9"/>
      <c r="B891" s="10"/>
      <c r="C891" s="10"/>
      <c r="D891" s="10"/>
      <c r="E891" s="10"/>
      <c r="F891" s="10"/>
      <c r="G891" s="10"/>
    </row>
    <row r="892" spans="1:7" ht="18" x14ac:dyDescent="0.2">
      <c r="A892" s="5"/>
      <c r="B892" s="6"/>
      <c r="C892" s="6"/>
      <c r="D892" s="6"/>
      <c r="E892" s="6"/>
      <c r="F892" s="6"/>
      <c r="G892" s="6"/>
    </row>
    <row r="893" spans="1:7" ht="18" x14ac:dyDescent="0.2">
      <c r="A893" s="9"/>
      <c r="B893" s="10"/>
      <c r="C893" s="10"/>
      <c r="D893" s="10"/>
      <c r="E893" s="10"/>
      <c r="F893" s="10"/>
      <c r="G893" s="10"/>
    </row>
    <row r="894" spans="1:7" ht="18" x14ac:dyDescent="0.2">
      <c r="A894" s="5"/>
      <c r="B894" s="6"/>
      <c r="C894" s="6"/>
      <c r="D894" s="6"/>
      <c r="E894" s="6"/>
      <c r="F894" s="6"/>
      <c r="G894" s="6"/>
    </row>
    <row r="895" spans="1:7" ht="18" x14ac:dyDescent="0.2">
      <c r="A895" s="9"/>
      <c r="B895" s="10"/>
      <c r="C895" s="10"/>
      <c r="D895" s="10"/>
      <c r="E895" s="10"/>
      <c r="F895" s="10"/>
      <c r="G895" s="10"/>
    </row>
    <row r="896" spans="1:7" ht="18" x14ac:dyDescent="0.2">
      <c r="A896" s="5"/>
      <c r="B896" s="6"/>
      <c r="C896" s="6"/>
      <c r="D896" s="6"/>
      <c r="E896" s="6"/>
      <c r="F896" s="6"/>
      <c r="G896" s="6"/>
    </row>
    <row r="897" spans="1:7" ht="18" x14ac:dyDescent="0.2">
      <c r="A897" s="9"/>
      <c r="B897" s="10"/>
      <c r="C897" s="10"/>
      <c r="D897" s="10"/>
      <c r="E897" s="10"/>
      <c r="F897" s="10"/>
      <c r="G897" s="10"/>
    </row>
    <row r="898" spans="1:7" ht="18" x14ac:dyDescent="0.2">
      <c r="A898" s="5"/>
      <c r="B898" s="6"/>
      <c r="C898" s="6"/>
      <c r="D898" s="6"/>
      <c r="E898" s="6"/>
      <c r="F898" s="6"/>
      <c r="G898" s="6"/>
    </row>
    <row r="899" spans="1:7" ht="18" x14ac:dyDescent="0.2">
      <c r="A899" s="9"/>
      <c r="B899" s="10"/>
      <c r="C899" s="10"/>
      <c r="D899" s="10"/>
      <c r="E899" s="10"/>
      <c r="F899" s="10"/>
      <c r="G899" s="10"/>
    </row>
    <row r="900" spans="1:7" ht="18" x14ac:dyDescent="0.2">
      <c r="A900" s="5"/>
      <c r="B900" s="6"/>
      <c r="C900" s="6"/>
      <c r="D900" s="6"/>
      <c r="E900" s="6"/>
      <c r="F900" s="6"/>
      <c r="G900" s="6"/>
    </row>
    <row r="901" spans="1:7" ht="18" x14ac:dyDescent="0.2">
      <c r="A901" s="9"/>
      <c r="B901" s="10"/>
      <c r="C901" s="10"/>
      <c r="D901" s="10"/>
      <c r="E901" s="10"/>
      <c r="F901" s="10"/>
      <c r="G901" s="10"/>
    </row>
    <row r="902" spans="1:7" ht="18" x14ac:dyDescent="0.2">
      <c r="A902" s="5"/>
      <c r="B902" s="6"/>
      <c r="C902" s="6"/>
      <c r="D902" s="6"/>
      <c r="E902" s="6"/>
      <c r="F902" s="6"/>
      <c r="G902" s="6"/>
    </row>
    <row r="903" spans="1:7" ht="18" x14ac:dyDescent="0.2">
      <c r="A903" s="9"/>
      <c r="B903" s="10"/>
      <c r="C903" s="10"/>
      <c r="D903" s="10"/>
      <c r="E903" s="10"/>
      <c r="F903" s="10"/>
      <c r="G903" s="10"/>
    </row>
    <row r="904" spans="1:7" ht="18" x14ac:dyDescent="0.2">
      <c r="A904" s="5"/>
      <c r="B904" s="6"/>
      <c r="C904" s="6"/>
      <c r="D904" s="6"/>
      <c r="E904" s="6"/>
      <c r="F904" s="6"/>
      <c r="G904" s="6"/>
    </row>
    <row r="905" spans="1:7" ht="18" x14ac:dyDescent="0.2">
      <c r="A905" s="9"/>
      <c r="B905" s="10"/>
      <c r="C905" s="10"/>
      <c r="D905" s="10"/>
      <c r="E905" s="10"/>
      <c r="F905" s="10"/>
      <c r="G905" s="10"/>
    </row>
    <row r="906" spans="1:7" ht="18" x14ac:dyDescent="0.2">
      <c r="A906" s="5"/>
      <c r="B906" s="6"/>
      <c r="C906" s="6"/>
      <c r="D906" s="6"/>
      <c r="E906" s="6"/>
      <c r="F906" s="6"/>
      <c r="G906" s="6"/>
    </row>
    <row r="907" spans="1:7" ht="18" x14ac:dyDescent="0.2">
      <c r="A907" s="9"/>
      <c r="B907" s="10"/>
      <c r="C907" s="10"/>
      <c r="D907" s="10"/>
      <c r="E907" s="10"/>
      <c r="F907" s="10"/>
      <c r="G907" s="10"/>
    </row>
    <row r="908" spans="1:7" ht="18" x14ac:dyDescent="0.2">
      <c r="A908" s="5"/>
      <c r="B908" s="6"/>
      <c r="C908" s="6"/>
      <c r="D908" s="6"/>
      <c r="E908" s="6"/>
      <c r="F908" s="6"/>
      <c r="G908" s="6"/>
    </row>
    <row r="909" spans="1:7" ht="18" x14ac:dyDescent="0.2">
      <c r="A909" s="9"/>
      <c r="B909" s="10"/>
      <c r="C909" s="10"/>
      <c r="D909" s="10"/>
      <c r="E909" s="10"/>
      <c r="F909" s="10"/>
      <c r="G909" s="10"/>
    </row>
    <row r="910" spans="1:7" ht="18" x14ac:dyDescent="0.2">
      <c r="A910" s="5"/>
      <c r="B910" s="6"/>
      <c r="C910" s="6"/>
      <c r="D910" s="6"/>
      <c r="E910" s="6"/>
      <c r="F910" s="6"/>
      <c r="G910" s="6"/>
    </row>
    <row r="911" spans="1:7" ht="18" x14ac:dyDescent="0.2">
      <c r="A911" s="9"/>
      <c r="B911" s="10"/>
      <c r="C911" s="10"/>
      <c r="D911" s="10"/>
      <c r="E911" s="10"/>
      <c r="F911" s="10"/>
      <c r="G911" s="10"/>
    </row>
    <row r="912" spans="1:7" ht="18" x14ac:dyDescent="0.2">
      <c r="A912" s="5"/>
      <c r="B912" s="6"/>
      <c r="C912" s="6"/>
      <c r="D912" s="6"/>
      <c r="E912" s="6"/>
      <c r="F912" s="6"/>
      <c r="G912" s="6"/>
    </row>
    <row r="913" spans="1:7" ht="18" x14ac:dyDescent="0.2">
      <c r="A913" s="9"/>
      <c r="B913" s="10"/>
      <c r="C913" s="10"/>
      <c r="D913" s="10"/>
      <c r="E913" s="10"/>
      <c r="F913" s="10"/>
      <c r="G913" s="10"/>
    </row>
    <row r="914" spans="1:7" ht="18" x14ac:dyDescent="0.2">
      <c r="A914" s="5"/>
      <c r="B914" s="6"/>
      <c r="C914" s="6"/>
      <c r="D914" s="6"/>
      <c r="E914" s="6"/>
      <c r="F914" s="6"/>
      <c r="G914" s="6"/>
    </row>
    <row r="915" spans="1:7" ht="18" x14ac:dyDescent="0.2">
      <c r="A915" s="9"/>
      <c r="B915" s="10"/>
      <c r="C915" s="10"/>
      <c r="D915" s="10"/>
      <c r="E915" s="10"/>
      <c r="F915" s="10"/>
      <c r="G915" s="10"/>
    </row>
    <row r="916" spans="1:7" ht="18" x14ac:dyDescent="0.2">
      <c r="A916" s="5"/>
      <c r="B916" s="6"/>
      <c r="C916" s="6"/>
      <c r="D916" s="6"/>
      <c r="E916" s="6"/>
      <c r="F916" s="6"/>
      <c r="G916" s="6"/>
    </row>
    <row r="917" spans="1:7" ht="18" x14ac:dyDescent="0.2">
      <c r="A917" s="9"/>
      <c r="B917" s="10"/>
      <c r="C917" s="10"/>
      <c r="D917" s="10"/>
      <c r="E917" s="10"/>
      <c r="F917" s="10"/>
      <c r="G917" s="10"/>
    </row>
    <row r="918" spans="1:7" ht="18" x14ac:dyDescent="0.2">
      <c r="A918" s="5"/>
      <c r="B918" s="6"/>
      <c r="C918" s="6"/>
      <c r="D918" s="6"/>
      <c r="E918" s="6"/>
      <c r="F918" s="6"/>
      <c r="G918" s="6"/>
    </row>
    <row r="919" spans="1:7" ht="18" x14ac:dyDescent="0.2">
      <c r="A919" s="9"/>
      <c r="B919" s="10"/>
      <c r="C919" s="10"/>
      <c r="D919" s="10"/>
      <c r="E919" s="10"/>
      <c r="F919" s="10"/>
      <c r="G919" s="10"/>
    </row>
    <row r="920" spans="1:7" ht="18" x14ac:dyDescent="0.2">
      <c r="A920" s="5"/>
      <c r="B920" s="6"/>
      <c r="C920" s="6"/>
      <c r="D920" s="6"/>
      <c r="E920" s="6"/>
      <c r="F920" s="6"/>
      <c r="G920" s="6"/>
    </row>
    <row r="921" spans="1:7" ht="18" x14ac:dyDescent="0.2">
      <c r="A921" s="9"/>
      <c r="B921" s="10"/>
      <c r="C921" s="10"/>
      <c r="D921" s="10"/>
      <c r="E921" s="10"/>
      <c r="F921" s="10"/>
      <c r="G921" s="10"/>
    </row>
    <row r="922" spans="1:7" ht="18" x14ac:dyDescent="0.2">
      <c r="A922" s="5"/>
      <c r="B922" s="6"/>
      <c r="C922" s="6"/>
      <c r="D922" s="6"/>
      <c r="E922" s="6"/>
      <c r="F922" s="6"/>
      <c r="G922" s="6"/>
    </row>
    <row r="923" spans="1:7" ht="18" x14ac:dyDescent="0.2">
      <c r="A923" s="9"/>
      <c r="B923" s="10"/>
      <c r="C923" s="10"/>
      <c r="D923" s="10"/>
      <c r="E923" s="10"/>
      <c r="F923" s="10"/>
      <c r="G923" s="10"/>
    </row>
    <row r="924" spans="1:7" ht="18" x14ac:dyDescent="0.2">
      <c r="A924" s="5"/>
      <c r="B924" s="6"/>
      <c r="C924" s="6"/>
      <c r="D924" s="6"/>
      <c r="E924" s="6"/>
      <c r="F924" s="6"/>
      <c r="G924" s="6"/>
    </row>
    <row r="925" spans="1:7" ht="18" x14ac:dyDescent="0.2">
      <c r="A925" s="9"/>
      <c r="B925" s="10"/>
      <c r="C925" s="10"/>
      <c r="D925" s="10"/>
      <c r="E925" s="10"/>
      <c r="F925" s="10"/>
      <c r="G925" s="10"/>
    </row>
    <row r="926" spans="1:7" ht="18" x14ac:dyDescent="0.2">
      <c r="A926" s="5"/>
      <c r="B926" s="6"/>
      <c r="C926" s="6"/>
      <c r="D926" s="6"/>
      <c r="E926" s="6"/>
      <c r="F926" s="6"/>
      <c r="G926" s="6"/>
    </row>
    <row r="927" spans="1:7" ht="18" x14ac:dyDescent="0.2">
      <c r="A927" s="9"/>
      <c r="B927" s="10"/>
      <c r="C927" s="10"/>
      <c r="D927" s="10"/>
      <c r="E927" s="10"/>
      <c r="F927" s="10"/>
      <c r="G927" s="10"/>
    </row>
    <row r="928" spans="1:7" ht="18" x14ac:dyDescent="0.2">
      <c r="A928" s="5"/>
      <c r="B928" s="6"/>
      <c r="C928" s="6"/>
      <c r="D928" s="6"/>
      <c r="E928" s="6"/>
      <c r="F928" s="6"/>
      <c r="G928" s="6"/>
    </row>
    <row r="929" spans="1:7" ht="18" x14ac:dyDescent="0.2">
      <c r="A929" s="9"/>
      <c r="B929" s="10"/>
      <c r="C929" s="10"/>
      <c r="D929" s="10"/>
      <c r="E929" s="10"/>
      <c r="F929" s="10"/>
      <c r="G929" s="10"/>
    </row>
    <row r="930" spans="1:7" ht="18" x14ac:dyDescent="0.2">
      <c r="A930" s="5"/>
      <c r="B930" s="6"/>
      <c r="C930" s="6"/>
      <c r="D930" s="6"/>
      <c r="E930" s="6"/>
      <c r="F930" s="6"/>
      <c r="G930" s="6"/>
    </row>
    <row r="931" spans="1:7" ht="18" x14ac:dyDescent="0.2">
      <c r="A931" s="9"/>
      <c r="B931" s="10"/>
      <c r="C931" s="10"/>
      <c r="D931" s="10"/>
      <c r="E931" s="10"/>
      <c r="F931" s="10"/>
      <c r="G931" s="10"/>
    </row>
    <row r="932" spans="1:7" ht="18" x14ac:dyDescent="0.2">
      <c r="A932" s="5"/>
      <c r="B932" s="6"/>
      <c r="C932" s="6"/>
      <c r="D932" s="6"/>
      <c r="E932" s="6"/>
      <c r="F932" s="6"/>
      <c r="G932" s="6"/>
    </row>
    <row r="933" spans="1:7" ht="18" x14ac:dyDescent="0.2">
      <c r="A933" s="9"/>
      <c r="B933" s="10"/>
      <c r="C933" s="10"/>
      <c r="D933" s="10"/>
      <c r="E933" s="10"/>
      <c r="F933" s="10"/>
      <c r="G933" s="10"/>
    </row>
    <row r="934" spans="1:7" ht="18" x14ac:dyDescent="0.2">
      <c r="A934" s="5"/>
      <c r="B934" s="6"/>
      <c r="C934" s="6"/>
      <c r="D934" s="6"/>
      <c r="E934" s="6"/>
      <c r="F934" s="6"/>
      <c r="G934" s="6"/>
    </row>
    <row r="935" spans="1:7" ht="18" x14ac:dyDescent="0.2">
      <c r="A935" s="9"/>
      <c r="B935" s="10"/>
      <c r="C935" s="10"/>
      <c r="D935" s="10"/>
      <c r="E935" s="10"/>
      <c r="F935" s="10"/>
      <c r="G935" s="10"/>
    </row>
    <row r="936" spans="1:7" ht="18" x14ac:dyDescent="0.2">
      <c r="A936" s="5"/>
      <c r="B936" s="6"/>
      <c r="C936" s="6"/>
      <c r="D936" s="6"/>
      <c r="E936" s="6"/>
      <c r="F936" s="6"/>
      <c r="G936" s="6"/>
    </row>
    <row r="937" spans="1:7" ht="18" x14ac:dyDescent="0.2">
      <c r="A937" s="9"/>
      <c r="B937" s="10"/>
      <c r="C937" s="10"/>
      <c r="D937" s="10"/>
      <c r="E937" s="10"/>
      <c r="F937" s="10"/>
      <c r="G937" s="10"/>
    </row>
    <row r="938" spans="1:7" ht="18" x14ac:dyDescent="0.2">
      <c r="A938" s="5"/>
      <c r="B938" s="6"/>
      <c r="C938" s="6"/>
      <c r="D938" s="6"/>
      <c r="E938" s="6"/>
      <c r="F938" s="6"/>
      <c r="G938" s="6"/>
    </row>
    <row r="939" spans="1:7" ht="18" x14ac:dyDescent="0.2">
      <c r="A939" s="9"/>
      <c r="B939" s="10"/>
      <c r="C939" s="10"/>
      <c r="D939" s="10"/>
      <c r="E939" s="10"/>
      <c r="F939" s="10"/>
      <c r="G939" s="10"/>
    </row>
    <row r="940" spans="1:7" ht="18" x14ac:dyDescent="0.2">
      <c r="A940" s="5"/>
      <c r="B940" s="6"/>
      <c r="C940" s="6"/>
      <c r="D940" s="6"/>
      <c r="E940" s="6"/>
      <c r="F940" s="6"/>
      <c r="G940" s="6"/>
    </row>
    <row r="941" spans="1:7" ht="18" x14ac:dyDescent="0.2">
      <c r="A941" s="9"/>
      <c r="B941" s="10"/>
      <c r="C941" s="10"/>
      <c r="D941" s="10"/>
      <c r="E941" s="10"/>
      <c r="F941" s="10"/>
      <c r="G941" s="10"/>
    </row>
    <row r="942" spans="1:7" ht="18" x14ac:dyDescent="0.2">
      <c r="A942" s="5"/>
      <c r="B942" s="6"/>
      <c r="C942" s="6"/>
      <c r="D942" s="6"/>
      <c r="E942" s="6"/>
      <c r="F942" s="6"/>
      <c r="G942" s="6"/>
    </row>
    <row r="943" spans="1:7" ht="18" x14ac:dyDescent="0.2">
      <c r="A943" s="9"/>
      <c r="B943" s="10"/>
      <c r="C943" s="10"/>
      <c r="D943" s="10"/>
      <c r="E943" s="10"/>
      <c r="F943" s="10"/>
      <c r="G943" s="10"/>
    </row>
    <row r="944" spans="1:7" ht="18" x14ac:dyDescent="0.2">
      <c r="A944" s="5"/>
      <c r="B944" s="6"/>
      <c r="C944" s="6"/>
      <c r="D944" s="6"/>
      <c r="E944" s="6"/>
      <c r="F944" s="6"/>
      <c r="G944" s="6"/>
    </row>
    <row r="945" spans="1:7" ht="18" x14ac:dyDescent="0.2">
      <c r="A945" s="9"/>
      <c r="B945" s="10"/>
      <c r="C945" s="10"/>
      <c r="D945" s="10"/>
      <c r="E945" s="10"/>
      <c r="F945" s="10"/>
      <c r="G945" s="10"/>
    </row>
    <row r="946" spans="1:7" ht="18" x14ac:dyDescent="0.2">
      <c r="A946" s="5"/>
      <c r="B946" s="6"/>
      <c r="C946" s="6"/>
      <c r="D946" s="6"/>
      <c r="E946" s="6"/>
      <c r="F946" s="6"/>
      <c r="G946" s="6"/>
    </row>
    <row r="947" spans="1:7" ht="18" x14ac:dyDescent="0.2">
      <c r="A947" s="9"/>
      <c r="B947" s="10"/>
      <c r="C947" s="10"/>
      <c r="D947" s="10"/>
      <c r="E947" s="10"/>
      <c r="F947" s="10"/>
      <c r="G947" s="10"/>
    </row>
    <row r="948" spans="1:7" ht="18" x14ac:dyDescent="0.2">
      <c r="A948" s="5"/>
      <c r="B948" s="6"/>
      <c r="C948" s="6"/>
      <c r="D948" s="6"/>
      <c r="E948" s="6"/>
      <c r="F948" s="6"/>
      <c r="G948" s="6"/>
    </row>
    <row r="949" spans="1:7" ht="18" x14ac:dyDescent="0.2">
      <c r="A949" s="9"/>
      <c r="B949" s="10"/>
      <c r="C949" s="10"/>
      <c r="D949" s="10"/>
      <c r="E949" s="10"/>
      <c r="F949" s="10"/>
      <c r="G949" s="10"/>
    </row>
    <row r="950" spans="1:7" ht="18" x14ac:dyDescent="0.2">
      <c r="A950" s="5"/>
      <c r="B950" s="6"/>
      <c r="C950" s="6"/>
      <c r="D950" s="6"/>
      <c r="E950" s="6"/>
      <c r="F950" s="6"/>
      <c r="G950" s="6"/>
    </row>
    <row r="951" spans="1:7" ht="18" x14ac:dyDescent="0.2">
      <c r="A951" s="9"/>
      <c r="B951" s="10"/>
      <c r="C951" s="10"/>
      <c r="D951" s="10"/>
      <c r="E951" s="10"/>
      <c r="F951" s="10"/>
      <c r="G951" s="10"/>
    </row>
    <row r="952" spans="1:7" ht="18" x14ac:dyDescent="0.2">
      <c r="A952" s="5"/>
      <c r="B952" s="6"/>
      <c r="C952" s="6"/>
      <c r="D952" s="6"/>
      <c r="E952" s="6"/>
      <c r="F952" s="6"/>
      <c r="G952" s="6"/>
    </row>
    <row r="953" spans="1:7" ht="18" x14ac:dyDescent="0.2">
      <c r="A953" s="9"/>
      <c r="B953" s="10"/>
      <c r="C953" s="10"/>
      <c r="D953" s="10"/>
      <c r="E953" s="10"/>
      <c r="F953" s="10"/>
      <c r="G953" s="10"/>
    </row>
    <row r="954" spans="1:7" ht="18" x14ac:dyDescent="0.2">
      <c r="A954" s="5"/>
      <c r="B954" s="6"/>
      <c r="C954" s="6"/>
      <c r="D954" s="6"/>
      <c r="E954" s="6"/>
      <c r="F954" s="6"/>
      <c r="G954" s="6"/>
    </row>
    <row r="955" spans="1:7" ht="18" x14ac:dyDescent="0.2">
      <c r="A955" s="9"/>
      <c r="B955" s="10"/>
      <c r="C955" s="10"/>
      <c r="D955" s="10"/>
      <c r="E955" s="10"/>
      <c r="F955" s="10"/>
      <c r="G955" s="10"/>
    </row>
    <row r="956" spans="1:7" ht="18" x14ac:dyDescent="0.2">
      <c r="A956" s="5"/>
      <c r="B956" s="6"/>
      <c r="C956" s="6"/>
      <c r="D956" s="6"/>
      <c r="E956" s="6"/>
      <c r="F956" s="6"/>
      <c r="G956" s="6"/>
    </row>
    <row r="957" spans="1:7" ht="18" x14ac:dyDescent="0.2">
      <c r="A957" s="9"/>
      <c r="B957" s="10"/>
      <c r="C957" s="10"/>
      <c r="D957" s="10"/>
      <c r="E957" s="10"/>
      <c r="F957" s="10"/>
      <c r="G957" s="10"/>
    </row>
    <row r="958" spans="1:7" ht="18" x14ac:dyDescent="0.2">
      <c r="A958" s="5"/>
      <c r="B958" s="6"/>
      <c r="C958" s="6"/>
      <c r="D958" s="6"/>
      <c r="E958" s="6"/>
      <c r="F958" s="6"/>
      <c r="G958" s="6"/>
    </row>
    <row r="959" spans="1:7" ht="18" x14ac:dyDescent="0.2">
      <c r="A959" s="9"/>
      <c r="B959" s="10"/>
      <c r="C959" s="10"/>
      <c r="D959" s="10"/>
      <c r="E959" s="10"/>
      <c r="F959" s="10"/>
      <c r="G959" s="10"/>
    </row>
    <row r="960" spans="1:7" ht="18" x14ac:dyDescent="0.2">
      <c r="A960" s="5"/>
      <c r="B960" s="6"/>
      <c r="C960" s="6"/>
      <c r="D960" s="6"/>
      <c r="E960" s="6"/>
      <c r="F960" s="6"/>
      <c r="G960" s="6"/>
    </row>
    <row r="961" spans="1:7" ht="18" x14ac:dyDescent="0.2">
      <c r="A961" s="9"/>
      <c r="B961" s="10"/>
      <c r="C961" s="10"/>
      <c r="D961" s="10"/>
      <c r="E961" s="10"/>
      <c r="F961" s="10"/>
      <c r="G961" s="10"/>
    </row>
    <row r="962" spans="1:7" ht="18" x14ac:dyDescent="0.2">
      <c r="A962" s="5"/>
      <c r="B962" s="6"/>
      <c r="C962" s="6"/>
      <c r="D962" s="6"/>
      <c r="E962" s="6"/>
      <c r="F962" s="6"/>
      <c r="G962" s="6"/>
    </row>
    <row r="963" spans="1:7" ht="18" x14ac:dyDescent="0.2">
      <c r="A963" s="9"/>
      <c r="B963" s="10"/>
      <c r="C963" s="10"/>
      <c r="D963" s="10"/>
      <c r="E963" s="10"/>
      <c r="F963" s="10"/>
      <c r="G963" s="10"/>
    </row>
    <row r="964" spans="1:7" ht="18" x14ac:dyDescent="0.2">
      <c r="A964" s="5"/>
      <c r="B964" s="6"/>
      <c r="C964" s="6"/>
      <c r="D964" s="6"/>
      <c r="E964" s="6"/>
      <c r="F964" s="6"/>
      <c r="G964" s="6"/>
    </row>
    <row r="965" spans="1:7" ht="18" x14ac:dyDescent="0.2">
      <c r="A965" s="9"/>
      <c r="B965" s="10"/>
      <c r="C965" s="10"/>
      <c r="D965" s="10"/>
      <c r="E965" s="10"/>
      <c r="F965" s="10"/>
      <c r="G965" s="10"/>
    </row>
    <row r="966" spans="1:7" ht="18" x14ac:dyDescent="0.2">
      <c r="A966" s="5"/>
      <c r="B966" s="6"/>
      <c r="C966" s="6"/>
      <c r="D966" s="6"/>
      <c r="E966" s="6"/>
      <c r="F966" s="6"/>
      <c r="G966" s="6"/>
    </row>
    <row r="967" spans="1:7" ht="18" x14ac:dyDescent="0.2">
      <c r="A967" s="9"/>
      <c r="B967" s="10"/>
      <c r="C967" s="10"/>
      <c r="D967" s="10"/>
      <c r="E967" s="10"/>
      <c r="F967" s="10"/>
      <c r="G967" s="10"/>
    </row>
    <row r="968" spans="1:7" ht="18" x14ac:dyDescent="0.2">
      <c r="A968" s="5"/>
      <c r="B968" s="6"/>
      <c r="C968" s="6"/>
      <c r="D968" s="6"/>
      <c r="E968" s="6"/>
      <c r="F968" s="6"/>
      <c r="G968" s="6"/>
    </row>
    <row r="969" spans="1:7" ht="18" x14ac:dyDescent="0.2">
      <c r="A969" s="9"/>
      <c r="B969" s="10"/>
      <c r="C969" s="10"/>
      <c r="D969" s="10"/>
      <c r="E969" s="10"/>
      <c r="F969" s="10"/>
      <c r="G969" s="10"/>
    </row>
    <row r="970" spans="1:7" ht="18" x14ac:dyDescent="0.2">
      <c r="A970" s="5"/>
      <c r="B970" s="6"/>
      <c r="C970" s="6"/>
      <c r="D970" s="6"/>
      <c r="E970" s="6"/>
      <c r="F970" s="6"/>
      <c r="G970" s="6"/>
    </row>
    <row r="971" spans="1:7" ht="18" x14ac:dyDescent="0.2">
      <c r="A971" s="9"/>
      <c r="B971" s="10"/>
      <c r="C971" s="10"/>
      <c r="D971" s="10"/>
      <c r="E971" s="10"/>
      <c r="F971" s="10"/>
      <c r="G971" s="10"/>
    </row>
    <row r="972" spans="1:7" ht="18" x14ac:dyDescent="0.2">
      <c r="A972" s="5"/>
      <c r="B972" s="6"/>
      <c r="C972" s="6"/>
      <c r="D972" s="6"/>
      <c r="E972" s="6"/>
      <c r="F972" s="6"/>
      <c r="G972" s="6"/>
    </row>
    <row r="973" spans="1:7" ht="18" x14ac:dyDescent="0.2">
      <c r="A973" s="9"/>
      <c r="B973" s="10"/>
      <c r="C973" s="10"/>
      <c r="D973" s="10"/>
      <c r="E973" s="10"/>
      <c r="F973" s="10"/>
      <c r="G973" s="10"/>
    </row>
    <row r="974" spans="1:7" ht="18" x14ac:dyDescent="0.2">
      <c r="A974" s="5"/>
      <c r="B974" s="6"/>
      <c r="C974" s="6"/>
      <c r="D974" s="6"/>
      <c r="E974" s="6"/>
      <c r="F974" s="6"/>
      <c r="G974" s="6"/>
    </row>
    <row r="975" spans="1:7" ht="18" x14ac:dyDescent="0.2">
      <c r="A975" s="9"/>
      <c r="B975" s="10"/>
      <c r="C975" s="10"/>
      <c r="D975" s="10"/>
      <c r="E975" s="10"/>
      <c r="F975" s="10"/>
      <c r="G975" s="10"/>
    </row>
    <row r="976" spans="1:7" ht="18" x14ac:dyDescent="0.2">
      <c r="A976" s="5"/>
      <c r="B976" s="6"/>
      <c r="C976" s="6"/>
      <c r="D976" s="6"/>
      <c r="E976" s="6"/>
      <c r="F976" s="6"/>
      <c r="G976" s="6"/>
    </row>
    <row r="977" spans="1:7" ht="18" x14ac:dyDescent="0.2">
      <c r="A977" s="9"/>
      <c r="B977" s="10"/>
      <c r="C977" s="10"/>
      <c r="D977" s="10"/>
      <c r="E977" s="10"/>
      <c r="F977" s="10"/>
      <c r="G977" s="10"/>
    </row>
    <row r="978" spans="1:7" ht="18" x14ac:dyDescent="0.2">
      <c r="A978" s="5"/>
      <c r="B978" s="6"/>
      <c r="C978" s="6"/>
      <c r="D978" s="6"/>
      <c r="E978" s="6"/>
      <c r="F978" s="6"/>
      <c r="G978" s="6"/>
    </row>
    <row r="979" spans="1:7" ht="18" x14ac:dyDescent="0.2">
      <c r="A979" s="9"/>
      <c r="B979" s="10"/>
      <c r="C979" s="10"/>
      <c r="D979" s="10"/>
      <c r="E979" s="10"/>
      <c r="F979" s="10"/>
      <c r="G979" s="10"/>
    </row>
    <row r="980" spans="1:7" ht="18" x14ac:dyDescent="0.2">
      <c r="A980" s="5"/>
      <c r="B980" s="6"/>
      <c r="C980" s="6"/>
      <c r="D980" s="6"/>
      <c r="E980" s="6"/>
      <c r="F980" s="6"/>
      <c r="G980" s="6"/>
    </row>
    <row r="981" spans="1:7" ht="18" x14ac:dyDescent="0.2">
      <c r="A981" s="9"/>
      <c r="B981" s="10"/>
      <c r="C981" s="10"/>
      <c r="D981" s="10"/>
      <c r="E981" s="10"/>
      <c r="F981" s="10"/>
      <c r="G981" s="10"/>
    </row>
    <row r="982" spans="1:7" ht="18" x14ac:dyDescent="0.2">
      <c r="A982" s="5"/>
      <c r="B982" s="6"/>
      <c r="C982" s="6"/>
      <c r="D982" s="6"/>
      <c r="E982" s="6"/>
      <c r="F982" s="6"/>
      <c r="G982" s="6"/>
    </row>
    <row r="983" spans="1:7" ht="18" x14ac:dyDescent="0.2">
      <c r="A983" s="9"/>
      <c r="B983" s="10"/>
      <c r="C983" s="10"/>
      <c r="D983" s="10"/>
      <c r="E983" s="10"/>
      <c r="F983" s="10"/>
      <c r="G983" s="10"/>
    </row>
    <row r="984" spans="1:7" ht="18" x14ac:dyDescent="0.2">
      <c r="A984" s="5"/>
      <c r="B984" s="6"/>
      <c r="C984" s="6"/>
      <c r="D984" s="6"/>
      <c r="E984" s="6"/>
      <c r="F984" s="6"/>
      <c r="G984" s="6"/>
    </row>
    <row r="985" spans="1:7" ht="18" x14ac:dyDescent="0.2">
      <c r="A985" s="9"/>
      <c r="B985" s="10"/>
      <c r="C985" s="10"/>
      <c r="D985" s="10"/>
      <c r="E985" s="10"/>
      <c r="F985" s="10"/>
      <c r="G985" s="10"/>
    </row>
    <row r="986" spans="1:7" ht="18" x14ac:dyDescent="0.2">
      <c r="A986" s="5"/>
      <c r="B986" s="6"/>
      <c r="C986" s="6"/>
      <c r="D986" s="6"/>
      <c r="E986" s="6"/>
      <c r="F986" s="6"/>
      <c r="G986" s="6"/>
    </row>
    <row r="987" spans="1:7" ht="18" x14ac:dyDescent="0.2">
      <c r="A987" s="9"/>
      <c r="B987" s="10"/>
      <c r="C987" s="10"/>
      <c r="D987" s="10"/>
      <c r="E987" s="10"/>
      <c r="F987" s="10"/>
      <c r="G987" s="10"/>
    </row>
    <row r="988" spans="1:7" ht="18" x14ac:dyDescent="0.2">
      <c r="A988" s="5"/>
      <c r="B988" s="6"/>
      <c r="C988" s="6"/>
      <c r="D988" s="6"/>
      <c r="E988" s="6"/>
      <c r="F988" s="6"/>
      <c r="G988" s="6"/>
    </row>
    <row r="989" spans="1:7" ht="18" x14ac:dyDescent="0.2">
      <c r="A989" s="9"/>
      <c r="B989" s="10"/>
      <c r="C989" s="10"/>
      <c r="D989" s="10"/>
      <c r="E989" s="10"/>
      <c r="F989" s="10"/>
      <c r="G989" s="10"/>
    </row>
    <row r="990" spans="1:7" ht="18" x14ac:dyDescent="0.2">
      <c r="A990" s="5"/>
      <c r="B990" s="6"/>
      <c r="C990" s="6"/>
      <c r="D990" s="6"/>
      <c r="E990" s="6"/>
      <c r="F990" s="6"/>
      <c r="G990" s="6"/>
    </row>
    <row r="991" spans="1:7" ht="18" x14ac:dyDescent="0.2">
      <c r="A991" s="9"/>
      <c r="B991" s="10"/>
      <c r="C991" s="10"/>
      <c r="D991" s="10"/>
      <c r="E991" s="10"/>
      <c r="F991" s="10"/>
      <c r="G991" s="10"/>
    </row>
    <row r="992" spans="1:7" ht="18" x14ac:dyDescent="0.2">
      <c r="A992" s="5"/>
      <c r="B992" s="6"/>
      <c r="C992" s="6"/>
      <c r="D992" s="6"/>
      <c r="E992" s="6"/>
      <c r="F992" s="6"/>
      <c r="G992" s="6"/>
    </row>
    <row r="993" spans="1:7" ht="18" x14ac:dyDescent="0.2">
      <c r="A993" s="9"/>
      <c r="B993" s="10"/>
      <c r="C993" s="10"/>
      <c r="D993" s="10"/>
      <c r="E993" s="10"/>
      <c r="F993" s="10"/>
      <c r="G993" s="10"/>
    </row>
    <row r="994" spans="1:7" ht="18" x14ac:dyDescent="0.2">
      <c r="A994" s="5"/>
      <c r="B994" s="6"/>
      <c r="C994" s="6"/>
      <c r="D994" s="6"/>
      <c r="E994" s="6"/>
      <c r="F994" s="6"/>
      <c r="G994" s="6"/>
    </row>
    <row r="995" spans="1:7" ht="18" x14ac:dyDescent="0.2">
      <c r="A995" s="9"/>
      <c r="B995" s="10"/>
      <c r="C995" s="10"/>
      <c r="D995" s="10"/>
      <c r="E995" s="10"/>
      <c r="F995" s="10"/>
      <c r="G995" s="10"/>
    </row>
    <row r="996" spans="1:7" ht="18" x14ac:dyDescent="0.2">
      <c r="A996" s="5"/>
      <c r="B996" s="6"/>
      <c r="C996" s="6"/>
      <c r="D996" s="6"/>
      <c r="E996" s="6"/>
      <c r="F996" s="6"/>
      <c r="G996" s="6"/>
    </row>
    <row r="997" spans="1:7" ht="18" x14ac:dyDescent="0.2">
      <c r="A997" s="9"/>
      <c r="B997" s="10"/>
      <c r="C997" s="10"/>
      <c r="D997" s="10"/>
      <c r="E997" s="10"/>
      <c r="F997" s="10"/>
      <c r="G997" s="10"/>
    </row>
    <row r="998" spans="1:7" ht="18" x14ac:dyDescent="0.2">
      <c r="A998" s="5"/>
      <c r="B998" s="6"/>
      <c r="C998" s="6"/>
      <c r="D998" s="6"/>
      <c r="E998" s="6"/>
      <c r="F998" s="6"/>
      <c r="G998" s="6"/>
    </row>
    <row r="999" spans="1:7" ht="18" x14ac:dyDescent="0.2">
      <c r="A999" s="9"/>
      <c r="B999" s="10"/>
      <c r="C999" s="10"/>
      <c r="D999" s="10"/>
      <c r="E999" s="10"/>
      <c r="F999" s="10"/>
      <c r="G999" s="10"/>
    </row>
    <row r="1000" spans="1:7" ht="18" x14ac:dyDescent="0.2">
      <c r="A1000" s="13"/>
      <c r="B1000" s="14"/>
      <c r="C1000" s="14"/>
      <c r="D1000" s="14"/>
      <c r="E1000" s="14"/>
      <c r="F1000" s="14"/>
      <c r="G1000" s="1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75" customHeight="1" x14ac:dyDescent="0.2"/>
  <cols>
    <col min="2" max="2" width="26.85546875" customWidth="1"/>
    <col min="3" max="3" width="25.42578125" customWidth="1"/>
    <col min="4" max="4" width="22.5703125" customWidth="1"/>
    <col min="5" max="5" width="30.42578125" customWidth="1"/>
    <col min="8" max="8" width="20.140625" customWidth="1"/>
    <col min="9" max="9" width="13.42578125" customWidth="1"/>
    <col min="10" max="10" width="18.85546875" customWidth="1"/>
  </cols>
  <sheetData>
    <row r="1" spans="1:26" ht="15.75" customHeight="1" x14ac:dyDescent="0.25">
      <c r="A1" s="18" t="s">
        <v>0</v>
      </c>
      <c r="B1" s="4" t="s">
        <v>512</v>
      </c>
      <c r="C1" s="18" t="s">
        <v>513</v>
      </c>
      <c r="D1" s="18" t="s">
        <v>514</v>
      </c>
      <c r="E1" s="18" t="s">
        <v>515</v>
      </c>
      <c r="F1" s="19"/>
      <c r="K1" s="18"/>
      <c r="L1" s="18"/>
      <c r="M1" s="18"/>
      <c r="N1" s="18"/>
      <c r="O1" s="18"/>
      <c r="P1" s="18"/>
      <c r="Q1" s="18"/>
      <c r="R1" s="18"/>
      <c r="S1" s="18"/>
      <c r="T1" s="18"/>
      <c r="U1" s="18"/>
      <c r="V1" s="18"/>
      <c r="W1" s="18"/>
      <c r="X1" s="18"/>
      <c r="Y1" s="18"/>
      <c r="Z1" s="18"/>
    </row>
    <row r="2" spans="1:26" ht="15.75" customHeight="1" x14ac:dyDescent="0.25">
      <c r="A2" s="20">
        <v>1</v>
      </c>
      <c r="B2" s="21">
        <v>3.5</v>
      </c>
      <c r="C2" s="21">
        <f t="shared" ref="C2:C72" si="0">B2-1</f>
        <v>2.5</v>
      </c>
      <c r="D2" s="21">
        <v>4</v>
      </c>
      <c r="E2" s="21">
        <v>2</v>
      </c>
      <c r="G2" s="28" t="s">
        <v>516</v>
      </c>
      <c r="H2" s="29"/>
      <c r="I2" s="29"/>
      <c r="J2" s="30"/>
      <c r="K2" s="20"/>
      <c r="L2" s="20"/>
      <c r="M2" s="20"/>
      <c r="N2" s="20"/>
      <c r="O2" s="20"/>
      <c r="P2" s="20"/>
      <c r="Q2" s="20"/>
      <c r="R2" s="20"/>
      <c r="S2" s="20"/>
      <c r="T2" s="20"/>
      <c r="U2" s="20"/>
      <c r="V2" s="20"/>
      <c r="W2" s="20"/>
      <c r="X2" s="20"/>
      <c r="Y2" s="20"/>
      <c r="Z2" s="20"/>
    </row>
    <row r="3" spans="1:26" x14ac:dyDescent="0.2">
      <c r="A3" s="20">
        <v>2</v>
      </c>
      <c r="B3" s="21">
        <v>4.5</v>
      </c>
      <c r="C3" s="21">
        <f t="shared" si="0"/>
        <v>3.5</v>
      </c>
      <c r="D3" s="21">
        <v>3</v>
      </c>
      <c r="E3" s="21">
        <v>4</v>
      </c>
      <c r="F3" s="20"/>
      <c r="G3" s="22"/>
      <c r="H3" s="20" t="s">
        <v>517</v>
      </c>
      <c r="I3" s="23" t="s">
        <v>518</v>
      </c>
      <c r="J3" s="23" t="s">
        <v>5</v>
      </c>
      <c r="K3" s="20"/>
      <c r="L3" s="20"/>
      <c r="M3" s="20"/>
      <c r="N3" s="20"/>
      <c r="O3" s="20"/>
      <c r="P3" s="20"/>
      <c r="Q3" s="20"/>
      <c r="R3" s="20"/>
      <c r="S3" s="20"/>
      <c r="T3" s="20"/>
      <c r="U3" s="20"/>
      <c r="V3" s="20"/>
      <c r="W3" s="20"/>
      <c r="X3" s="20"/>
      <c r="Y3" s="20"/>
      <c r="Z3" s="20"/>
    </row>
    <row r="4" spans="1:26" x14ac:dyDescent="0.2">
      <c r="A4" s="20">
        <v>3</v>
      </c>
      <c r="B4" s="21">
        <v>4.5</v>
      </c>
      <c r="C4" s="21">
        <f t="shared" si="0"/>
        <v>3.5</v>
      </c>
      <c r="D4" s="21">
        <v>2.5</v>
      </c>
      <c r="E4" s="21">
        <v>4</v>
      </c>
      <c r="F4" s="20"/>
      <c r="G4" s="24" t="s">
        <v>519</v>
      </c>
      <c r="H4" s="25">
        <f t="shared" ref="H4:J4" si="1">AVERAGE(C2:C72)</f>
        <v>3.3450704225352115</v>
      </c>
      <c r="I4" s="25">
        <f t="shared" si="1"/>
        <v>3.0542253521126765</v>
      </c>
      <c r="J4" s="25">
        <f t="shared" si="1"/>
        <v>3.1690140845070425</v>
      </c>
      <c r="K4" s="20"/>
      <c r="L4" s="20"/>
      <c r="M4" s="20"/>
      <c r="N4" s="20"/>
      <c r="O4" s="20"/>
      <c r="P4" s="20"/>
      <c r="Q4" s="20"/>
      <c r="R4" s="20"/>
      <c r="S4" s="20"/>
      <c r="T4" s="20"/>
      <c r="U4" s="20"/>
      <c r="V4" s="20"/>
      <c r="W4" s="20"/>
      <c r="X4" s="20"/>
      <c r="Y4" s="20"/>
      <c r="Z4" s="20"/>
    </row>
    <row r="5" spans="1:26" x14ac:dyDescent="0.2">
      <c r="A5" s="20">
        <v>4</v>
      </c>
      <c r="B5" s="21">
        <v>3.5</v>
      </c>
      <c r="C5" s="21">
        <f t="shared" si="0"/>
        <v>2.5</v>
      </c>
      <c r="D5" s="21">
        <v>4</v>
      </c>
      <c r="E5" s="21">
        <v>1</v>
      </c>
      <c r="F5" s="20"/>
      <c r="G5" s="24" t="s">
        <v>520</v>
      </c>
      <c r="H5" s="24">
        <f t="shared" ref="H5:J5" si="2">STDEV(C2:C72)</f>
        <v>0.65787292137927755</v>
      </c>
      <c r="I5" s="24">
        <f t="shared" si="2"/>
        <v>0.83541035591897139</v>
      </c>
      <c r="J5" s="24">
        <f t="shared" si="2"/>
        <v>1.133715957031286</v>
      </c>
      <c r="K5" s="20"/>
      <c r="L5" s="20"/>
      <c r="M5" s="20"/>
      <c r="N5" s="20"/>
      <c r="O5" s="20"/>
      <c r="P5" s="20"/>
      <c r="Q5" s="20"/>
      <c r="R5" s="20"/>
      <c r="S5" s="20"/>
      <c r="T5" s="20"/>
      <c r="U5" s="20"/>
      <c r="V5" s="20"/>
      <c r="W5" s="20"/>
      <c r="X5" s="20"/>
      <c r="Y5" s="20"/>
      <c r="Z5" s="20"/>
    </row>
    <row r="6" spans="1:26" x14ac:dyDescent="0.2">
      <c r="A6" s="20">
        <v>5</v>
      </c>
      <c r="B6" s="21">
        <v>5</v>
      </c>
      <c r="C6" s="21">
        <f t="shared" si="0"/>
        <v>4</v>
      </c>
      <c r="D6" s="21">
        <v>4</v>
      </c>
      <c r="E6" s="21">
        <v>4</v>
      </c>
      <c r="F6" s="20"/>
      <c r="G6" s="24" t="s">
        <v>521</v>
      </c>
      <c r="H6" s="24">
        <f t="shared" ref="H6:J6" si="3">H4*100/4</f>
        <v>83.626760563380287</v>
      </c>
      <c r="I6" s="24">
        <f t="shared" si="3"/>
        <v>76.355633802816911</v>
      </c>
      <c r="J6" s="24">
        <f t="shared" si="3"/>
        <v>79.225352112676063</v>
      </c>
      <c r="K6" s="20"/>
      <c r="L6" s="20"/>
      <c r="M6" s="20"/>
      <c r="N6" s="20"/>
      <c r="O6" s="20"/>
      <c r="P6" s="20"/>
      <c r="Q6" s="20"/>
      <c r="R6" s="20"/>
      <c r="S6" s="20"/>
      <c r="T6" s="20"/>
      <c r="U6" s="20"/>
      <c r="V6" s="20"/>
      <c r="W6" s="20"/>
      <c r="X6" s="20"/>
      <c r="Y6" s="20"/>
      <c r="Z6" s="20"/>
    </row>
    <row r="7" spans="1:26" x14ac:dyDescent="0.2">
      <c r="A7" s="20">
        <v>6</v>
      </c>
      <c r="B7" s="21">
        <v>4.5</v>
      </c>
      <c r="C7" s="21">
        <f t="shared" si="0"/>
        <v>3.5</v>
      </c>
      <c r="D7" s="21">
        <v>4</v>
      </c>
      <c r="E7" s="21">
        <v>2</v>
      </c>
      <c r="F7" s="20"/>
      <c r="G7" s="24" t="s">
        <v>522</v>
      </c>
      <c r="H7" s="24">
        <f t="shared" ref="H7:J7" si="4">H5*100/4</f>
        <v>16.446823034481937</v>
      </c>
      <c r="I7" s="24">
        <f t="shared" si="4"/>
        <v>20.885258897974285</v>
      </c>
      <c r="J7" s="24">
        <f t="shared" si="4"/>
        <v>28.342898925782151</v>
      </c>
      <c r="K7" s="20"/>
      <c r="L7" s="20"/>
      <c r="M7" s="20"/>
      <c r="N7" s="20"/>
      <c r="O7" s="20"/>
      <c r="P7" s="20"/>
      <c r="Q7" s="20"/>
      <c r="R7" s="20"/>
      <c r="S7" s="20"/>
      <c r="T7" s="20"/>
      <c r="U7" s="20"/>
      <c r="V7" s="20"/>
      <c r="W7" s="20"/>
      <c r="X7" s="20"/>
      <c r="Y7" s="20"/>
      <c r="Z7" s="20"/>
    </row>
    <row r="8" spans="1:26" x14ac:dyDescent="0.2">
      <c r="A8" s="20">
        <v>7</v>
      </c>
      <c r="B8" s="21">
        <v>4.5</v>
      </c>
      <c r="C8" s="21">
        <f t="shared" si="0"/>
        <v>3.5</v>
      </c>
      <c r="D8" s="21">
        <v>3</v>
      </c>
      <c r="E8" s="21">
        <v>3</v>
      </c>
      <c r="F8" s="20"/>
      <c r="G8" s="26"/>
      <c r="H8" s="31">
        <f>(H6+I6)/2</f>
        <v>79.991197183098592</v>
      </c>
      <c r="I8" s="30"/>
      <c r="J8" s="26">
        <f>J6</f>
        <v>79.225352112676063</v>
      </c>
      <c r="K8" s="20"/>
      <c r="L8" s="20"/>
      <c r="M8" s="20"/>
      <c r="N8" s="20"/>
      <c r="O8" s="20"/>
      <c r="P8" s="20"/>
      <c r="Q8" s="20"/>
      <c r="R8" s="20"/>
      <c r="S8" s="20"/>
      <c r="T8" s="20"/>
      <c r="U8" s="20"/>
      <c r="V8" s="20"/>
      <c r="W8" s="20"/>
      <c r="X8" s="20"/>
      <c r="Y8" s="20"/>
      <c r="Z8" s="20"/>
    </row>
    <row r="9" spans="1:26" x14ac:dyDescent="0.2">
      <c r="A9" s="20">
        <v>8</v>
      </c>
      <c r="B9" s="21">
        <v>4</v>
      </c>
      <c r="C9" s="21">
        <f t="shared" si="0"/>
        <v>3</v>
      </c>
      <c r="D9" s="21">
        <v>2.5</v>
      </c>
      <c r="E9" s="21">
        <v>0</v>
      </c>
      <c r="F9" s="20"/>
      <c r="H9" s="27">
        <f t="shared" ref="H9:J9" si="5">H5/SQRT(71)</f>
        <v>7.807515165153335E-2</v>
      </c>
      <c r="I9" s="27">
        <f t="shared" si="5"/>
        <v>9.9144968746983406E-2</v>
      </c>
      <c r="J9" s="27">
        <f t="shared" si="5"/>
        <v>0.13454733034064209</v>
      </c>
      <c r="K9" s="20"/>
      <c r="L9" s="20"/>
      <c r="M9" s="20"/>
      <c r="N9" s="20"/>
      <c r="O9" s="20"/>
      <c r="P9" s="20"/>
      <c r="Q9" s="20"/>
      <c r="R9" s="20"/>
      <c r="S9" s="20"/>
      <c r="T9" s="20"/>
      <c r="U9" s="20"/>
      <c r="V9" s="20"/>
      <c r="W9" s="20"/>
      <c r="X9" s="20"/>
      <c r="Y9" s="20"/>
      <c r="Z9" s="20"/>
    </row>
    <row r="10" spans="1:26" x14ac:dyDescent="0.2">
      <c r="A10" s="20">
        <v>9</v>
      </c>
      <c r="B10" s="21">
        <v>4.5</v>
      </c>
      <c r="C10" s="21">
        <f t="shared" si="0"/>
        <v>3.5</v>
      </c>
      <c r="D10" s="21">
        <v>2.5</v>
      </c>
      <c r="E10" s="21">
        <v>4</v>
      </c>
      <c r="F10" s="20"/>
      <c r="G10" s="20"/>
      <c r="H10" s="20"/>
      <c r="I10" s="20"/>
      <c r="J10" s="20"/>
      <c r="K10" s="20"/>
      <c r="L10" s="20"/>
      <c r="M10" s="20"/>
      <c r="N10" s="20"/>
      <c r="O10" s="20"/>
      <c r="P10" s="20"/>
      <c r="Q10" s="20"/>
      <c r="R10" s="20"/>
      <c r="S10" s="20"/>
      <c r="T10" s="20"/>
      <c r="U10" s="20"/>
      <c r="V10" s="20"/>
      <c r="W10" s="20"/>
      <c r="X10" s="20"/>
      <c r="Y10" s="20"/>
      <c r="Z10" s="20"/>
    </row>
    <row r="11" spans="1:26" x14ac:dyDescent="0.2">
      <c r="A11" s="20">
        <v>10</v>
      </c>
      <c r="B11" s="21">
        <v>3</v>
      </c>
      <c r="C11" s="21">
        <f t="shared" si="0"/>
        <v>2</v>
      </c>
      <c r="D11" s="21">
        <v>2</v>
      </c>
      <c r="E11" s="21">
        <v>1</v>
      </c>
      <c r="F11" s="20"/>
      <c r="G11" s="20"/>
      <c r="H11" s="20"/>
      <c r="I11" s="20"/>
      <c r="J11" s="20"/>
      <c r="K11" s="20"/>
      <c r="L11" s="20"/>
      <c r="M11" s="20"/>
      <c r="N11" s="20"/>
      <c r="O11" s="20"/>
      <c r="P11" s="20"/>
      <c r="Q11" s="20"/>
      <c r="R11" s="20"/>
      <c r="S11" s="20"/>
      <c r="T11" s="20"/>
      <c r="U11" s="20"/>
      <c r="V11" s="20"/>
      <c r="W11" s="20"/>
      <c r="X11" s="20"/>
      <c r="Y11" s="20"/>
      <c r="Z11" s="20"/>
    </row>
    <row r="12" spans="1:26" x14ac:dyDescent="0.2">
      <c r="A12" s="20">
        <v>11</v>
      </c>
      <c r="B12" s="21">
        <v>4.5</v>
      </c>
      <c r="C12" s="21">
        <f t="shared" si="0"/>
        <v>3.5</v>
      </c>
      <c r="D12" s="21">
        <v>4</v>
      </c>
      <c r="E12" s="21">
        <v>4</v>
      </c>
      <c r="F12" s="20"/>
      <c r="G12" s="20"/>
      <c r="H12" s="20"/>
      <c r="I12" s="20"/>
      <c r="J12" s="20"/>
      <c r="K12" s="20"/>
      <c r="L12" s="20"/>
      <c r="M12" s="20"/>
      <c r="N12" s="20"/>
      <c r="O12" s="20"/>
      <c r="P12" s="20"/>
      <c r="Q12" s="20"/>
      <c r="R12" s="20"/>
      <c r="S12" s="20"/>
      <c r="T12" s="20"/>
      <c r="U12" s="20"/>
      <c r="V12" s="20"/>
      <c r="W12" s="20"/>
      <c r="X12" s="20"/>
      <c r="Y12" s="20"/>
      <c r="Z12" s="20"/>
    </row>
    <row r="13" spans="1:26" x14ac:dyDescent="0.2">
      <c r="A13" s="20">
        <v>12</v>
      </c>
      <c r="B13" s="21">
        <v>5</v>
      </c>
      <c r="C13" s="21">
        <f t="shared" si="0"/>
        <v>4</v>
      </c>
      <c r="D13" s="21">
        <v>4</v>
      </c>
      <c r="E13" s="21">
        <v>4</v>
      </c>
      <c r="F13" s="20"/>
      <c r="G13" s="20"/>
      <c r="H13" s="20"/>
      <c r="I13" s="20"/>
      <c r="J13" s="20"/>
      <c r="K13" s="20"/>
      <c r="L13" s="20"/>
      <c r="M13" s="20"/>
      <c r="N13" s="20"/>
      <c r="O13" s="20"/>
      <c r="P13" s="20"/>
      <c r="Q13" s="20"/>
      <c r="R13" s="20"/>
      <c r="S13" s="20"/>
      <c r="T13" s="20"/>
      <c r="U13" s="20"/>
      <c r="V13" s="20"/>
      <c r="W13" s="20"/>
      <c r="X13" s="20"/>
      <c r="Y13" s="20"/>
      <c r="Z13" s="20"/>
    </row>
    <row r="14" spans="1:26" x14ac:dyDescent="0.2">
      <c r="A14" s="20">
        <v>13</v>
      </c>
      <c r="B14" s="21">
        <v>4.5</v>
      </c>
      <c r="C14" s="21">
        <f t="shared" si="0"/>
        <v>3.5</v>
      </c>
      <c r="D14" s="21">
        <v>2.5</v>
      </c>
      <c r="E14" s="21">
        <v>3</v>
      </c>
      <c r="F14" s="20"/>
      <c r="G14" s="20"/>
      <c r="H14" s="20"/>
      <c r="I14" s="20"/>
      <c r="J14" s="20"/>
      <c r="K14" s="20"/>
      <c r="L14" s="20"/>
      <c r="M14" s="20"/>
      <c r="N14" s="20"/>
      <c r="O14" s="20"/>
      <c r="P14" s="20"/>
      <c r="Q14" s="20"/>
      <c r="R14" s="20"/>
      <c r="S14" s="20"/>
      <c r="T14" s="20"/>
      <c r="U14" s="20"/>
      <c r="V14" s="20"/>
      <c r="W14" s="20"/>
      <c r="X14" s="20"/>
      <c r="Y14" s="20"/>
      <c r="Z14" s="20"/>
    </row>
    <row r="15" spans="1:26" x14ac:dyDescent="0.2">
      <c r="A15" s="20">
        <v>14</v>
      </c>
      <c r="B15" s="21">
        <v>4.5</v>
      </c>
      <c r="C15" s="21">
        <f t="shared" si="0"/>
        <v>3.5</v>
      </c>
      <c r="D15" s="21">
        <v>2.5</v>
      </c>
      <c r="E15" s="21">
        <v>4</v>
      </c>
      <c r="F15" s="20"/>
      <c r="G15" s="20"/>
      <c r="H15" s="20"/>
      <c r="I15" s="20"/>
      <c r="J15" s="20"/>
      <c r="K15" s="20"/>
      <c r="L15" s="20"/>
      <c r="M15" s="20"/>
      <c r="N15" s="20"/>
      <c r="O15" s="20"/>
      <c r="P15" s="20"/>
      <c r="Q15" s="20"/>
      <c r="R15" s="20"/>
      <c r="S15" s="20"/>
      <c r="T15" s="20"/>
      <c r="U15" s="20"/>
      <c r="V15" s="20"/>
      <c r="W15" s="20"/>
      <c r="X15" s="20"/>
      <c r="Y15" s="20"/>
      <c r="Z15" s="20"/>
    </row>
    <row r="16" spans="1:26" x14ac:dyDescent="0.2">
      <c r="A16" s="20">
        <v>15</v>
      </c>
      <c r="B16" s="21">
        <v>4</v>
      </c>
      <c r="C16" s="21">
        <f t="shared" si="0"/>
        <v>3</v>
      </c>
      <c r="D16" s="21">
        <v>3</v>
      </c>
      <c r="E16" s="21">
        <v>3</v>
      </c>
      <c r="F16" s="20"/>
      <c r="G16" s="20"/>
      <c r="H16" s="20"/>
      <c r="I16" s="20"/>
      <c r="J16" s="20"/>
      <c r="K16" s="20"/>
      <c r="L16" s="20"/>
      <c r="M16" s="20"/>
      <c r="N16" s="20"/>
      <c r="O16" s="20"/>
      <c r="P16" s="20"/>
      <c r="Q16" s="20"/>
      <c r="R16" s="20"/>
      <c r="S16" s="20"/>
      <c r="T16" s="20"/>
      <c r="U16" s="20"/>
      <c r="V16" s="20"/>
      <c r="W16" s="20"/>
      <c r="X16" s="20"/>
      <c r="Y16" s="20"/>
      <c r="Z16" s="20"/>
    </row>
    <row r="17" spans="1:26" x14ac:dyDescent="0.2">
      <c r="A17" s="20">
        <v>16</v>
      </c>
      <c r="B17" s="21">
        <v>4.5</v>
      </c>
      <c r="C17" s="21">
        <f t="shared" si="0"/>
        <v>3.5</v>
      </c>
      <c r="D17" s="21">
        <v>4</v>
      </c>
      <c r="E17" s="21">
        <v>2</v>
      </c>
      <c r="F17" s="20"/>
      <c r="G17" s="20"/>
      <c r="H17" s="20"/>
      <c r="I17" s="20"/>
      <c r="J17" s="20"/>
      <c r="K17" s="20"/>
      <c r="L17" s="20"/>
      <c r="M17" s="20"/>
      <c r="N17" s="20"/>
      <c r="O17" s="20"/>
      <c r="P17" s="20"/>
      <c r="Q17" s="20"/>
      <c r="R17" s="20"/>
      <c r="S17" s="20"/>
      <c r="T17" s="20"/>
      <c r="U17" s="20"/>
      <c r="V17" s="20"/>
      <c r="W17" s="20"/>
      <c r="X17" s="20"/>
      <c r="Y17" s="20"/>
      <c r="Z17" s="20"/>
    </row>
    <row r="18" spans="1:26" x14ac:dyDescent="0.2">
      <c r="A18" s="20">
        <v>17</v>
      </c>
      <c r="B18" s="21">
        <v>4.5</v>
      </c>
      <c r="C18" s="21">
        <f t="shared" si="0"/>
        <v>3.5</v>
      </c>
      <c r="D18" s="21">
        <v>3.7</v>
      </c>
      <c r="E18" s="21">
        <v>3</v>
      </c>
      <c r="F18" s="20"/>
      <c r="G18" s="20"/>
      <c r="H18" s="20"/>
      <c r="I18" s="20"/>
      <c r="J18" s="20"/>
      <c r="K18" s="20"/>
      <c r="L18" s="20"/>
      <c r="M18" s="20"/>
      <c r="N18" s="20"/>
      <c r="O18" s="20"/>
      <c r="P18" s="20"/>
      <c r="Q18" s="20"/>
      <c r="R18" s="20"/>
      <c r="S18" s="20"/>
      <c r="T18" s="20"/>
      <c r="U18" s="20"/>
      <c r="V18" s="20"/>
      <c r="W18" s="20"/>
      <c r="X18" s="20"/>
      <c r="Y18" s="20"/>
      <c r="Z18" s="20"/>
    </row>
    <row r="19" spans="1:26" x14ac:dyDescent="0.2">
      <c r="A19" s="20">
        <v>18</v>
      </c>
      <c r="B19" s="21">
        <v>4.5</v>
      </c>
      <c r="C19" s="21">
        <f t="shared" si="0"/>
        <v>3.5</v>
      </c>
      <c r="D19" s="21">
        <v>2.5</v>
      </c>
      <c r="E19" s="21">
        <v>4</v>
      </c>
      <c r="F19" s="20"/>
      <c r="G19" s="20"/>
      <c r="H19" s="20"/>
      <c r="I19" s="20"/>
      <c r="J19" s="20"/>
      <c r="K19" s="20"/>
      <c r="L19" s="20"/>
      <c r="M19" s="20"/>
      <c r="N19" s="20"/>
      <c r="O19" s="20"/>
      <c r="P19" s="20"/>
      <c r="Q19" s="20"/>
      <c r="R19" s="20"/>
      <c r="S19" s="20"/>
      <c r="T19" s="20"/>
      <c r="U19" s="20"/>
      <c r="V19" s="20"/>
      <c r="W19" s="20"/>
      <c r="X19" s="20"/>
      <c r="Y19" s="20"/>
      <c r="Z19" s="20"/>
    </row>
    <row r="20" spans="1:26" x14ac:dyDescent="0.2">
      <c r="A20" s="20">
        <v>19</v>
      </c>
      <c r="B20" s="21">
        <v>4.5</v>
      </c>
      <c r="C20" s="21">
        <f t="shared" si="0"/>
        <v>3.5</v>
      </c>
      <c r="D20" s="21">
        <v>2.5</v>
      </c>
      <c r="E20" s="21">
        <v>4</v>
      </c>
      <c r="F20" s="20"/>
      <c r="G20" s="20"/>
      <c r="H20" s="20"/>
      <c r="I20" s="20"/>
      <c r="J20" s="20"/>
      <c r="K20" s="20"/>
      <c r="L20" s="20"/>
      <c r="M20" s="20"/>
      <c r="N20" s="20"/>
      <c r="O20" s="20"/>
      <c r="P20" s="20"/>
      <c r="Q20" s="20"/>
      <c r="R20" s="20"/>
      <c r="S20" s="20"/>
      <c r="T20" s="20"/>
      <c r="U20" s="20"/>
      <c r="V20" s="20"/>
      <c r="W20" s="20"/>
      <c r="X20" s="20"/>
      <c r="Y20" s="20"/>
      <c r="Z20" s="20"/>
    </row>
    <row r="21" spans="1:26" x14ac:dyDescent="0.2">
      <c r="A21" s="20">
        <v>20</v>
      </c>
      <c r="B21" s="21">
        <v>5</v>
      </c>
      <c r="C21" s="21">
        <f t="shared" si="0"/>
        <v>4</v>
      </c>
      <c r="D21" s="21">
        <v>3.7</v>
      </c>
      <c r="E21" s="21">
        <v>4</v>
      </c>
      <c r="F21" s="20"/>
      <c r="G21" s="20"/>
      <c r="H21" s="20"/>
      <c r="I21" s="20"/>
      <c r="J21" s="20"/>
      <c r="K21" s="20"/>
      <c r="L21" s="20"/>
      <c r="M21" s="20"/>
      <c r="N21" s="20"/>
      <c r="O21" s="20"/>
      <c r="P21" s="20"/>
      <c r="Q21" s="20"/>
      <c r="R21" s="20"/>
      <c r="S21" s="20"/>
      <c r="T21" s="20"/>
      <c r="U21" s="20"/>
      <c r="V21" s="20"/>
      <c r="W21" s="20"/>
      <c r="X21" s="20"/>
      <c r="Y21" s="20"/>
      <c r="Z21" s="20"/>
    </row>
    <row r="22" spans="1:26" x14ac:dyDescent="0.2">
      <c r="A22" s="20">
        <v>21</v>
      </c>
      <c r="B22" s="21">
        <v>4.5</v>
      </c>
      <c r="C22" s="21">
        <f t="shared" si="0"/>
        <v>3.5</v>
      </c>
      <c r="D22" s="21">
        <v>3.4</v>
      </c>
      <c r="E22" s="21">
        <v>4</v>
      </c>
      <c r="F22" s="20"/>
      <c r="G22" s="20"/>
      <c r="H22" s="20"/>
      <c r="I22" s="20"/>
      <c r="J22" s="20"/>
      <c r="K22" s="20"/>
      <c r="L22" s="20"/>
      <c r="M22" s="20"/>
      <c r="N22" s="20"/>
      <c r="O22" s="20"/>
      <c r="P22" s="20"/>
      <c r="Q22" s="20"/>
      <c r="R22" s="20"/>
      <c r="S22" s="20"/>
      <c r="T22" s="20"/>
      <c r="U22" s="20"/>
      <c r="V22" s="20"/>
      <c r="W22" s="20"/>
      <c r="X22" s="20"/>
      <c r="Y22" s="20"/>
      <c r="Z22" s="20"/>
    </row>
    <row r="23" spans="1:26" x14ac:dyDescent="0.2">
      <c r="A23" s="20">
        <v>22</v>
      </c>
      <c r="B23" s="21">
        <v>4.5</v>
      </c>
      <c r="C23" s="21">
        <f t="shared" si="0"/>
        <v>3.5</v>
      </c>
      <c r="D23" s="21">
        <v>3.7</v>
      </c>
      <c r="E23" s="21">
        <v>4</v>
      </c>
      <c r="F23" s="20"/>
      <c r="G23" s="20"/>
      <c r="H23" s="20"/>
      <c r="I23" s="20"/>
      <c r="J23" s="20"/>
      <c r="K23" s="20"/>
      <c r="L23" s="20"/>
      <c r="M23" s="20"/>
      <c r="N23" s="20"/>
      <c r="O23" s="20"/>
      <c r="P23" s="20"/>
      <c r="Q23" s="20"/>
      <c r="R23" s="20"/>
      <c r="S23" s="20"/>
      <c r="T23" s="20"/>
      <c r="U23" s="20"/>
      <c r="V23" s="20"/>
      <c r="W23" s="20"/>
      <c r="X23" s="20"/>
      <c r="Y23" s="20"/>
      <c r="Z23" s="20"/>
    </row>
    <row r="24" spans="1:26" x14ac:dyDescent="0.2">
      <c r="A24" s="20">
        <v>23</v>
      </c>
      <c r="B24" s="21">
        <v>4.5</v>
      </c>
      <c r="C24" s="21">
        <f t="shared" si="0"/>
        <v>3.5</v>
      </c>
      <c r="D24" s="21">
        <v>3</v>
      </c>
      <c r="E24" s="21">
        <v>4</v>
      </c>
      <c r="F24" s="20"/>
      <c r="G24" s="20"/>
      <c r="H24" s="20"/>
      <c r="I24" s="20"/>
      <c r="J24" s="20"/>
      <c r="K24" s="20"/>
      <c r="L24" s="20"/>
      <c r="M24" s="20"/>
      <c r="N24" s="20"/>
      <c r="O24" s="20"/>
      <c r="P24" s="20"/>
      <c r="Q24" s="20"/>
      <c r="R24" s="20"/>
      <c r="S24" s="20"/>
      <c r="T24" s="20"/>
      <c r="U24" s="20"/>
      <c r="V24" s="20"/>
      <c r="W24" s="20"/>
      <c r="X24" s="20"/>
      <c r="Y24" s="20"/>
      <c r="Z24" s="20"/>
    </row>
    <row r="25" spans="1:26" x14ac:dyDescent="0.2">
      <c r="A25" s="20">
        <v>24</v>
      </c>
      <c r="B25" s="21">
        <v>4.5</v>
      </c>
      <c r="C25" s="21">
        <f t="shared" si="0"/>
        <v>3.5</v>
      </c>
      <c r="D25" s="21">
        <v>2.5</v>
      </c>
      <c r="E25" s="21">
        <v>3</v>
      </c>
      <c r="F25" s="20"/>
      <c r="G25" s="20"/>
      <c r="H25" s="20"/>
      <c r="I25" s="20"/>
      <c r="J25" s="20"/>
      <c r="K25" s="20"/>
      <c r="L25" s="20"/>
      <c r="M25" s="20"/>
      <c r="N25" s="20"/>
      <c r="O25" s="20"/>
      <c r="P25" s="20"/>
      <c r="Q25" s="20"/>
      <c r="R25" s="20"/>
      <c r="S25" s="20"/>
      <c r="T25" s="20"/>
      <c r="U25" s="20"/>
      <c r="V25" s="20"/>
      <c r="W25" s="20"/>
      <c r="X25" s="20"/>
      <c r="Y25" s="20"/>
      <c r="Z25" s="20"/>
    </row>
    <row r="26" spans="1:26" x14ac:dyDescent="0.2">
      <c r="A26" s="20">
        <v>25</v>
      </c>
      <c r="B26" s="21">
        <v>4.5</v>
      </c>
      <c r="C26" s="21">
        <f t="shared" si="0"/>
        <v>3.5</v>
      </c>
      <c r="D26" s="21">
        <v>3</v>
      </c>
      <c r="E26" s="21">
        <v>3</v>
      </c>
      <c r="F26" s="20"/>
      <c r="G26" s="20"/>
      <c r="H26" s="20"/>
      <c r="I26" s="20"/>
      <c r="J26" s="20"/>
      <c r="K26" s="20"/>
      <c r="L26" s="20"/>
      <c r="M26" s="20"/>
      <c r="N26" s="20"/>
      <c r="O26" s="20"/>
      <c r="P26" s="20"/>
      <c r="Q26" s="20"/>
      <c r="R26" s="20"/>
      <c r="S26" s="20"/>
      <c r="T26" s="20"/>
      <c r="U26" s="20"/>
      <c r="V26" s="20"/>
      <c r="W26" s="20"/>
      <c r="X26" s="20"/>
      <c r="Y26" s="20"/>
      <c r="Z26" s="20"/>
    </row>
    <row r="27" spans="1:26" x14ac:dyDescent="0.2">
      <c r="A27" s="20">
        <v>26</v>
      </c>
      <c r="B27" s="21">
        <v>5</v>
      </c>
      <c r="C27" s="21">
        <f t="shared" si="0"/>
        <v>4</v>
      </c>
      <c r="D27" s="21">
        <v>3.5</v>
      </c>
      <c r="E27" s="21">
        <v>4</v>
      </c>
      <c r="F27" s="20"/>
      <c r="G27" s="20"/>
      <c r="H27" s="20"/>
      <c r="I27" s="20"/>
      <c r="J27" s="20"/>
      <c r="K27" s="20"/>
      <c r="L27" s="20"/>
      <c r="M27" s="20"/>
      <c r="N27" s="20"/>
      <c r="O27" s="20"/>
      <c r="P27" s="20"/>
      <c r="Q27" s="20"/>
      <c r="R27" s="20"/>
      <c r="S27" s="20"/>
      <c r="T27" s="20"/>
      <c r="U27" s="20"/>
      <c r="V27" s="20"/>
      <c r="W27" s="20"/>
      <c r="X27" s="20"/>
      <c r="Y27" s="20"/>
      <c r="Z27" s="20"/>
    </row>
    <row r="28" spans="1:26" x14ac:dyDescent="0.2">
      <c r="A28" s="20">
        <v>27</v>
      </c>
      <c r="B28" s="21">
        <v>2</v>
      </c>
      <c r="C28" s="21">
        <f t="shared" si="0"/>
        <v>1</v>
      </c>
      <c r="D28" s="21">
        <v>2.5</v>
      </c>
      <c r="E28" s="21">
        <v>1</v>
      </c>
      <c r="F28" s="20"/>
      <c r="G28" s="20"/>
      <c r="H28" s="20"/>
      <c r="I28" s="20"/>
      <c r="J28" s="20"/>
      <c r="K28" s="20"/>
      <c r="L28" s="20"/>
      <c r="M28" s="20"/>
      <c r="N28" s="20"/>
      <c r="O28" s="20"/>
      <c r="P28" s="20"/>
      <c r="Q28" s="20"/>
      <c r="R28" s="20"/>
      <c r="S28" s="20"/>
      <c r="T28" s="20"/>
      <c r="U28" s="20"/>
      <c r="V28" s="20"/>
      <c r="W28" s="20"/>
      <c r="X28" s="20"/>
      <c r="Y28" s="20"/>
      <c r="Z28" s="20"/>
    </row>
    <row r="29" spans="1:26" x14ac:dyDescent="0.2">
      <c r="A29" s="20">
        <v>28</v>
      </c>
      <c r="B29" s="21">
        <v>3.5</v>
      </c>
      <c r="C29" s="21">
        <f t="shared" si="0"/>
        <v>2.5</v>
      </c>
      <c r="D29" s="21">
        <v>2.5</v>
      </c>
      <c r="E29" s="21">
        <v>2</v>
      </c>
      <c r="F29" s="20"/>
      <c r="G29" s="20"/>
      <c r="H29" s="20"/>
      <c r="I29" s="20"/>
      <c r="J29" s="20"/>
      <c r="K29" s="20"/>
      <c r="L29" s="20"/>
      <c r="M29" s="20"/>
      <c r="N29" s="20"/>
      <c r="O29" s="20"/>
      <c r="P29" s="20"/>
      <c r="Q29" s="20"/>
      <c r="R29" s="20"/>
      <c r="S29" s="20"/>
      <c r="T29" s="20"/>
      <c r="U29" s="20"/>
      <c r="V29" s="20"/>
      <c r="W29" s="20"/>
      <c r="X29" s="20"/>
      <c r="Y29" s="20"/>
      <c r="Z29" s="20"/>
    </row>
    <row r="30" spans="1:26" x14ac:dyDescent="0.2">
      <c r="A30" s="20">
        <v>29</v>
      </c>
      <c r="B30" s="21">
        <v>5</v>
      </c>
      <c r="C30" s="21">
        <f t="shared" si="0"/>
        <v>4</v>
      </c>
      <c r="D30" s="21">
        <v>3.8</v>
      </c>
      <c r="E30" s="21">
        <v>4</v>
      </c>
      <c r="F30" s="20"/>
      <c r="G30" s="20"/>
      <c r="H30" s="20"/>
      <c r="I30" s="20"/>
      <c r="J30" s="20"/>
      <c r="K30" s="20"/>
      <c r="L30" s="20"/>
      <c r="M30" s="20"/>
      <c r="N30" s="20"/>
      <c r="O30" s="20"/>
      <c r="P30" s="20"/>
      <c r="Q30" s="20"/>
      <c r="R30" s="20"/>
      <c r="S30" s="20"/>
      <c r="T30" s="20"/>
      <c r="U30" s="20"/>
      <c r="V30" s="20"/>
      <c r="W30" s="20"/>
      <c r="X30" s="20"/>
      <c r="Y30" s="20"/>
      <c r="Z30" s="20"/>
    </row>
    <row r="31" spans="1:26" x14ac:dyDescent="0.2">
      <c r="A31" s="20">
        <v>30</v>
      </c>
      <c r="B31" s="21">
        <v>2</v>
      </c>
      <c r="C31" s="21">
        <f t="shared" si="0"/>
        <v>1</v>
      </c>
      <c r="D31" s="21">
        <v>2.5</v>
      </c>
      <c r="E31" s="21">
        <v>0</v>
      </c>
      <c r="F31" s="20"/>
      <c r="G31" s="20"/>
      <c r="H31" s="20"/>
      <c r="I31" s="20"/>
      <c r="J31" s="20"/>
      <c r="K31" s="20"/>
      <c r="L31" s="20"/>
      <c r="M31" s="20"/>
      <c r="N31" s="20"/>
      <c r="O31" s="20"/>
      <c r="P31" s="20"/>
      <c r="Q31" s="20"/>
      <c r="R31" s="20"/>
      <c r="S31" s="20"/>
      <c r="T31" s="20"/>
      <c r="U31" s="20"/>
      <c r="V31" s="20"/>
      <c r="W31" s="20"/>
      <c r="X31" s="20"/>
      <c r="Y31" s="20"/>
      <c r="Z31" s="20"/>
    </row>
    <row r="32" spans="1:26" x14ac:dyDescent="0.2">
      <c r="A32" s="20">
        <v>31</v>
      </c>
      <c r="B32" s="21">
        <v>4</v>
      </c>
      <c r="C32" s="21">
        <f t="shared" si="0"/>
        <v>3</v>
      </c>
      <c r="D32" s="21">
        <v>3</v>
      </c>
      <c r="E32" s="21">
        <v>2</v>
      </c>
      <c r="F32" s="20"/>
      <c r="G32" s="20"/>
      <c r="H32" s="20"/>
      <c r="I32" s="20"/>
      <c r="J32" s="20"/>
      <c r="K32" s="20"/>
      <c r="L32" s="20"/>
      <c r="M32" s="20"/>
      <c r="N32" s="20"/>
      <c r="O32" s="20"/>
      <c r="P32" s="20"/>
      <c r="Q32" s="20"/>
      <c r="R32" s="20"/>
      <c r="S32" s="20"/>
      <c r="T32" s="20"/>
      <c r="U32" s="20"/>
      <c r="V32" s="20"/>
      <c r="W32" s="20"/>
      <c r="X32" s="20"/>
      <c r="Y32" s="20"/>
      <c r="Z32" s="20"/>
    </row>
    <row r="33" spans="1:26" x14ac:dyDescent="0.2">
      <c r="A33" s="20">
        <v>32</v>
      </c>
      <c r="B33" s="21">
        <v>4.5</v>
      </c>
      <c r="C33" s="21">
        <f t="shared" si="0"/>
        <v>3.5</v>
      </c>
      <c r="D33" s="21">
        <v>2.5</v>
      </c>
      <c r="E33" s="21">
        <v>3</v>
      </c>
      <c r="F33" s="20"/>
      <c r="G33" s="20"/>
      <c r="H33" s="20"/>
      <c r="I33" s="20"/>
      <c r="J33" s="20"/>
      <c r="K33" s="20"/>
      <c r="L33" s="20"/>
      <c r="M33" s="20"/>
      <c r="N33" s="20"/>
      <c r="O33" s="20"/>
      <c r="P33" s="20"/>
      <c r="Q33" s="20"/>
      <c r="R33" s="20"/>
      <c r="S33" s="20"/>
      <c r="T33" s="20"/>
      <c r="U33" s="20"/>
      <c r="V33" s="20"/>
      <c r="W33" s="20"/>
      <c r="X33" s="20"/>
      <c r="Y33" s="20"/>
      <c r="Z33" s="20"/>
    </row>
    <row r="34" spans="1:26" x14ac:dyDescent="0.2">
      <c r="A34" s="20">
        <v>33</v>
      </c>
      <c r="B34" s="21">
        <v>5</v>
      </c>
      <c r="C34" s="21">
        <f t="shared" si="0"/>
        <v>4</v>
      </c>
      <c r="D34" s="21">
        <v>3</v>
      </c>
      <c r="E34" s="21">
        <v>4</v>
      </c>
      <c r="F34" s="20"/>
      <c r="G34" s="20"/>
      <c r="H34" s="20"/>
      <c r="I34" s="20"/>
      <c r="J34" s="20"/>
      <c r="K34" s="20"/>
      <c r="L34" s="20"/>
      <c r="M34" s="20"/>
      <c r="N34" s="20"/>
      <c r="O34" s="20"/>
      <c r="P34" s="20"/>
      <c r="Q34" s="20"/>
      <c r="R34" s="20"/>
      <c r="S34" s="20"/>
      <c r="T34" s="20"/>
      <c r="U34" s="20"/>
      <c r="V34" s="20"/>
      <c r="W34" s="20"/>
      <c r="X34" s="20"/>
      <c r="Y34" s="20"/>
      <c r="Z34" s="20"/>
    </row>
    <row r="35" spans="1:26" x14ac:dyDescent="0.2">
      <c r="A35" s="20">
        <v>34</v>
      </c>
      <c r="B35" s="21">
        <v>4.5</v>
      </c>
      <c r="C35" s="21">
        <f t="shared" si="0"/>
        <v>3.5</v>
      </c>
      <c r="D35" s="21">
        <v>2.5</v>
      </c>
      <c r="E35" s="21">
        <v>3</v>
      </c>
      <c r="F35" s="20"/>
      <c r="G35" s="20"/>
      <c r="H35" s="20"/>
      <c r="I35" s="20"/>
      <c r="J35" s="20"/>
      <c r="K35" s="20"/>
      <c r="L35" s="20"/>
      <c r="M35" s="20"/>
      <c r="N35" s="20"/>
      <c r="O35" s="20"/>
      <c r="P35" s="20"/>
      <c r="Q35" s="20"/>
      <c r="R35" s="20"/>
      <c r="S35" s="20"/>
      <c r="T35" s="20"/>
      <c r="U35" s="20"/>
      <c r="V35" s="20"/>
      <c r="W35" s="20"/>
      <c r="X35" s="20"/>
      <c r="Y35" s="20"/>
      <c r="Z35" s="20"/>
    </row>
    <row r="36" spans="1:26" x14ac:dyDescent="0.2">
      <c r="A36" s="20">
        <v>35</v>
      </c>
      <c r="B36" s="21">
        <v>4.5</v>
      </c>
      <c r="C36" s="21">
        <f t="shared" si="0"/>
        <v>3.5</v>
      </c>
      <c r="D36" s="21">
        <v>3</v>
      </c>
      <c r="E36" s="21">
        <v>4</v>
      </c>
      <c r="F36" s="20"/>
      <c r="G36" s="20"/>
      <c r="H36" s="20"/>
      <c r="I36" s="20"/>
      <c r="J36" s="20"/>
      <c r="K36" s="20"/>
      <c r="L36" s="20"/>
      <c r="M36" s="20"/>
      <c r="N36" s="20"/>
      <c r="O36" s="20"/>
      <c r="P36" s="20"/>
      <c r="Q36" s="20"/>
      <c r="R36" s="20"/>
      <c r="S36" s="20"/>
      <c r="T36" s="20"/>
      <c r="U36" s="20"/>
      <c r="V36" s="20"/>
      <c r="W36" s="20"/>
      <c r="X36" s="20"/>
      <c r="Y36" s="20"/>
      <c r="Z36" s="20"/>
    </row>
    <row r="37" spans="1:26" x14ac:dyDescent="0.2">
      <c r="A37" s="20">
        <v>36</v>
      </c>
      <c r="B37" s="21">
        <v>4.5</v>
      </c>
      <c r="C37" s="21">
        <f t="shared" si="0"/>
        <v>3.5</v>
      </c>
      <c r="D37" s="21">
        <v>4</v>
      </c>
      <c r="E37" s="21">
        <v>4</v>
      </c>
      <c r="F37" s="20"/>
      <c r="G37" s="20"/>
      <c r="H37" s="20"/>
      <c r="I37" s="20"/>
      <c r="J37" s="20"/>
      <c r="K37" s="20"/>
      <c r="L37" s="20"/>
      <c r="M37" s="20"/>
      <c r="N37" s="20"/>
      <c r="O37" s="20"/>
      <c r="P37" s="20"/>
      <c r="Q37" s="20"/>
      <c r="R37" s="20"/>
      <c r="S37" s="20"/>
      <c r="T37" s="20"/>
      <c r="U37" s="20"/>
      <c r="V37" s="20"/>
      <c r="W37" s="20"/>
      <c r="X37" s="20"/>
      <c r="Y37" s="20"/>
      <c r="Z37" s="20"/>
    </row>
    <row r="38" spans="1:26" x14ac:dyDescent="0.2">
      <c r="A38" s="20">
        <v>37</v>
      </c>
      <c r="B38" s="21">
        <v>4.5</v>
      </c>
      <c r="C38" s="21">
        <f t="shared" si="0"/>
        <v>3.5</v>
      </c>
      <c r="D38" s="21">
        <v>4</v>
      </c>
      <c r="E38" s="21">
        <v>4</v>
      </c>
      <c r="F38" s="20"/>
      <c r="G38" s="20"/>
      <c r="H38" s="20"/>
      <c r="I38" s="20"/>
      <c r="J38" s="20"/>
      <c r="K38" s="20"/>
      <c r="L38" s="20"/>
      <c r="M38" s="20"/>
      <c r="N38" s="20"/>
      <c r="O38" s="20"/>
      <c r="P38" s="20"/>
      <c r="Q38" s="20"/>
      <c r="R38" s="20"/>
      <c r="S38" s="20"/>
      <c r="T38" s="20"/>
      <c r="U38" s="20"/>
      <c r="V38" s="20"/>
      <c r="W38" s="20"/>
      <c r="X38" s="20"/>
      <c r="Y38" s="20"/>
      <c r="Z38" s="20"/>
    </row>
    <row r="39" spans="1:26" ht="12.75" x14ac:dyDescent="0.2">
      <c r="A39" s="20">
        <v>38</v>
      </c>
      <c r="B39" s="21">
        <v>4.5</v>
      </c>
      <c r="C39" s="21">
        <f t="shared" si="0"/>
        <v>3.5</v>
      </c>
      <c r="D39" s="21">
        <v>3</v>
      </c>
      <c r="E39" s="21">
        <v>4</v>
      </c>
      <c r="F39" s="20"/>
      <c r="G39" s="20"/>
      <c r="H39" s="20"/>
      <c r="I39" s="20"/>
      <c r="J39" s="20"/>
      <c r="K39" s="20"/>
      <c r="L39" s="20"/>
      <c r="M39" s="20"/>
      <c r="N39" s="20"/>
      <c r="O39" s="20"/>
      <c r="P39" s="20"/>
      <c r="Q39" s="20"/>
      <c r="R39" s="20"/>
      <c r="S39" s="20"/>
      <c r="T39" s="20"/>
      <c r="U39" s="20"/>
      <c r="V39" s="20"/>
      <c r="W39" s="20"/>
      <c r="X39" s="20"/>
      <c r="Y39" s="20"/>
      <c r="Z39" s="20"/>
    </row>
    <row r="40" spans="1:26" ht="12.75" x14ac:dyDescent="0.2">
      <c r="A40" s="20">
        <v>39</v>
      </c>
      <c r="B40" s="21">
        <v>4.5</v>
      </c>
      <c r="C40" s="21">
        <f t="shared" si="0"/>
        <v>3.5</v>
      </c>
      <c r="D40" s="21">
        <v>3</v>
      </c>
      <c r="E40" s="21">
        <v>4</v>
      </c>
      <c r="F40" s="20"/>
      <c r="G40" s="20"/>
      <c r="H40" s="20"/>
      <c r="I40" s="20"/>
      <c r="J40" s="20"/>
      <c r="K40" s="20"/>
      <c r="L40" s="20"/>
      <c r="M40" s="20"/>
      <c r="N40" s="20"/>
      <c r="O40" s="20"/>
      <c r="P40" s="20"/>
      <c r="Q40" s="20"/>
      <c r="R40" s="20"/>
      <c r="S40" s="20"/>
      <c r="T40" s="20"/>
      <c r="U40" s="20"/>
      <c r="V40" s="20"/>
      <c r="W40" s="20"/>
      <c r="X40" s="20"/>
      <c r="Y40" s="20"/>
      <c r="Z40" s="20"/>
    </row>
    <row r="41" spans="1:26" ht="12.75" x14ac:dyDescent="0.2">
      <c r="A41" s="20">
        <v>40</v>
      </c>
      <c r="B41" s="21">
        <v>4.5</v>
      </c>
      <c r="C41" s="21">
        <f t="shared" si="0"/>
        <v>3.5</v>
      </c>
      <c r="D41" s="21">
        <v>3.8</v>
      </c>
      <c r="E41" s="21">
        <v>4</v>
      </c>
      <c r="F41" s="20"/>
      <c r="G41" s="20"/>
      <c r="H41" s="20"/>
      <c r="I41" s="20"/>
      <c r="J41" s="20"/>
      <c r="K41" s="20"/>
      <c r="L41" s="20"/>
      <c r="M41" s="20"/>
      <c r="N41" s="20"/>
      <c r="O41" s="20"/>
      <c r="P41" s="20"/>
      <c r="Q41" s="20"/>
      <c r="R41" s="20"/>
      <c r="S41" s="20"/>
      <c r="T41" s="20"/>
      <c r="U41" s="20"/>
      <c r="V41" s="20"/>
      <c r="W41" s="20"/>
      <c r="X41" s="20"/>
      <c r="Y41" s="20"/>
      <c r="Z41" s="20"/>
    </row>
    <row r="42" spans="1:26" ht="12.75" x14ac:dyDescent="0.2">
      <c r="A42" s="20">
        <v>41</v>
      </c>
      <c r="B42" s="21">
        <v>4.5</v>
      </c>
      <c r="C42" s="21">
        <f t="shared" si="0"/>
        <v>3.5</v>
      </c>
      <c r="D42" s="21">
        <v>2.5</v>
      </c>
      <c r="E42" s="21">
        <v>4</v>
      </c>
      <c r="F42" s="20"/>
      <c r="G42" s="20"/>
      <c r="H42" s="20"/>
      <c r="I42" s="20"/>
      <c r="J42" s="20"/>
      <c r="K42" s="20"/>
      <c r="L42" s="20"/>
      <c r="M42" s="20"/>
      <c r="N42" s="20"/>
      <c r="O42" s="20"/>
      <c r="P42" s="20"/>
      <c r="Q42" s="20"/>
      <c r="R42" s="20"/>
      <c r="S42" s="20"/>
      <c r="T42" s="20"/>
      <c r="U42" s="20"/>
      <c r="V42" s="20"/>
      <c r="W42" s="20"/>
      <c r="X42" s="20"/>
      <c r="Y42" s="20"/>
      <c r="Z42" s="20"/>
    </row>
    <row r="43" spans="1:26" ht="12.75" x14ac:dyDescent="0.2">
      <c r="A43" s="20">
        <v>42</v>
      </c>
      <c r="B43" s="21">
        <v>3.5</v>
      </c>
      <c r="C43" s="21">
        <f t="shared" si="0"/>
        <v>2.5</v>
      </c>
      <c r="D43" s="21">
        <v>2</v>
      </c>
      <c r="E43" s="21">
        <v>2</v>
      </c>
      <c r="F43" s="20"/>
      <c r="G43" s="20"/>
      <c r="H43" s="20"/>
      <c r="I43" s="20"/>
      <c r="J43" s="20"/>
      <c r="K43" s="20"/>
      <c r="L43" s="20"/>
      <c r="M43" s="20"/>
      <c r="N43" s="20"/>
      <c r="O43" s="20"/>
      <c r="P43" s="20"/>
      <c r="Q43" s="20"/>
      <c r="R43" s="20"/>
      <c r="S43" s="20"/>
      <c r="T43" s="20"/>
      <c r="U43" s="20"/>
      <c r="V43" s="20"/>
      <c r="W43" s="20"/>
      <c r="X43" s="20"/>
      <c r="Y43" s="20"/>
      <c r="Z43" s="20"/>
    </row>
    <row r="44" spans="1:26" ht="12.75" x14ac:dyDescent="0.2">
      <c r="A44" s="20">
        <v>43</v>
      </c>
      <c r="B44" s="21">
        <v>3.5</v>
      </c>
      <c r="C44" s="21">
        <f t="shared" si="0"/>
        <v>2.5</v>
      </c>
      <c r="D44" s="21">
        <v>2.5</v>
      </c>
      <c r="E44" s="21">
        <v>2</v>
      </c>
      <c r="F44" s="20"/>
      <c r="G44" s="20"/>
      <c r="H44" s="20"/>
      <c r="I44" s="20"/>
      <c r="J44" s="20"/>
      <c r="K44" s="20"/>
      <c r="L44" s="20"/>
      <c r="M44" s="20"/>
      <c r="N44" s="20"/>
      <c r="O44" s="20"/>
      <c r="P44" s="20"/>
      <c r="Q44" s="20"/>
      <c r="R44" s="20"/>
      <c r="S44" s="20"/>
      <c r="T44" s="20"/>
      <c r="U44" s="20"/>
      <c r="V44" s="20"/>
      <c r="W44" s="20"/>
      <c r="X44" s="20"/>
      <c r="Y44" s="20"/>
      <c r="Z44" s="20"/>
    </row>
    <row r="45" spans="1:26" ht="12.75" x14ac:dyDescent="0.2">
      <c r="A45" s="20">
        <v>44</v>
      </c>
      <c r="B45" s="21">
        <v>5</v>
      </c>
      <c r="C45" s="21">
        <f t="shared" si="0"/>
        <v>4</v>
      </c>
      <c r="D45" s="21">
        <v>2.5</v>
      </c>
      <c r="E45" s="21">
        <v>4</v>
      </c>
      <c r="F45" s="20"/>
      <c r="G45" s="20"/>
      <c r="H45" s="20"/>
      <c r="I45" s="20"/>
      <c r="J45" s="20"/>
      <c r="K45" s="20"/>
      <c r="L45" s="20"/>
      <c r="M45" s="20"/>
      <c r="N45" s="20"/>
      <c r="O45" s="20"/>
      <c r="P45" s="20"/>
      <c r="Q45" s="20"/>
      <c r="R45" s="20"/>
      <c r="S45" s="20"/>
      <c r="T45" s="20"/>
      <c r="U45" s="20"/>
      <c r="V45" s="20"/>
      <c r="W45" s="20"/>
      <c r="X45" s="20"/>
      <c r="Y45" s="20"/>
      <c r="Z45" s="20"/>
    </row>
    <row r="46" spans="1:26" ht="12.75" x14ac:dyDescent="0.2">
      <c r="A46" s="20">
        <v>45</v>
      </c>
      <c r="B46" s="21">
        <v>4.5</v>
      </c>
      <c r="C46" s="21">
        <f t="shared" si="0"/>
        <v>3.5</v>
      </c>
      <c r="D46" s="21">
        <v>3</v>
      </c>
      <c r="E46" s="21">
        <v>4</v>
      </c>
      <c r="F46" s="20"/>
      <c r="G46" s="20"/>
      <c r="H46" s="20"/>
      <c r="I46" s="20"/>
      <c r="J46" s="20"/>
      <c r="K46" s="20"/>
      <c r="L46" s="20"/>
      <c r="M46" s="20"/>
      <c r="N46" s="20"/>
      <c r="O46" s="20"/>
      <c r="P46" s="20"/>
      <c r="Q46" s="20"/>
      <c r="R46" s="20"/>
      <c r="S46" s="20"/>
      <c r="T46" s="20"/>
      <c r="U46" s="20"/>
      <c r="V46" s="20"/>
      <c r="W46" s="20"/>
      <c r="X46" s="20"/>
      <c r="Y46" s="20"/>
      <c r="Z46" s="20"/>
    </row>
    <row r="47" spans="1:26" ht="12.75" x14ac:dyDescent="0.2">
      <c r="A47" s="20">
        <v>46</v>
      </c>
      <c r="B47" s="21">
        <v>4.5</v>
      </c>
      <c r="C47" s="21">
        <f t="shared" si="0"/>
        <v>3.5</v>
      </c>
      <c r="D47" s="21">
        <v>3.7</v>
      </c>
      <c r="E47" s="21">
        <v>3</v>
      </c>
      <c r="F47" s="20"/>
      <c r="G47" s="20"/>
      <c r="H47" s="20"/>
      <c r="I47" s="20"/>
      <c r="J47" s="20"/>
      <c r="K47" s="20"/>
      <c r="L47" s="20"/>
      <c r="M47" s="20"/>
      <c r="N47" s="20"/>
      <c r="O47" s="20"/>
      <c r="P47" s="20"/>
      <c r="Q47" s="20"/>
      <c r="R47" s="20"/>
      <c r="S47" s="20"/>
      <c r="T47" s="20"/>
      <c r="U47" s="20"/>
      <c r="V47" s="20"/>
      <c r="W47" s="20"/>
      <c r="X47" s="20"/>
      <c r="Y47" s="20"/>
      <c r="Z47" s="20"/>
    </row>
    <row r="48" spans="1:26" ht="12.75" x14ac:dyDescent="0.2">
      <c r="A48" s="20">
        <v>47</v>
      </c>
      <c r="B48" s="21">
        <v>5</v>
      </c>
      <c r="C48" s="21">
        <f t="shared" si="0"/>
        <v>4</v>
      </c>
      <c r="D48" s="21">
        <v>3.5</v>
      </c>
      <c r="E48" s="21">
        <v>4</v>
      </c>
      <c r="F48" s="20"/>
      <c r="G48" s="20"/>
      <c r="H48" s="20"/>
      <c r="I48" s="20"/>
      <c r="J48" s="20"/>
      <c r="K48" s="20"/>
      <c r="L48" s="20"/>
      <c r="M48" s="20"/>
      <c r="N48" s="20"/>
      <c r="O48" s="20"/>
      <c r="P48" s="20"/>
      <c r="Q48" s="20"/>
      <c r="R48" s="20"/>
      <c r="S48" s="20"/>
      <c r="T48" s="20"/>
      <c r="U48" s="20"/>
      <c r="V48" s="20"/>
      <c r="W48" s="20"/>
      <c r="X48" s="20"/>
      <c r="Y48" s="20"/>
      <c r="Z48" s="20"/>
    </row>
    <row r="49" spans="1:26" ht="12.75" x14ac:dyDescent="0.2">
      <c r="A49" s="20">
        <v>48</v>
      </c>
      <c r="B49" s="21">
        <v>5</v>
      </c>
      <c r="C49" s="21">
        <f t="shared" si="0"/>
        <v>4</v>
      </c>
      <c r="D49" s="21">
        <v>4</v>
      </c>
      <c r="E49" s="21">
        <v>4</v>
      </c>
      <c r="F49" s="20"/>
      <c r="G49" s="20"/>
      <c r="H49" s="20"/>
      <c r="I49" s="20"/>
      <c r="J49" s="20"/>
      <c r="K49" s="20"/>
      <c r="L49" s="20"/>
      <c r="M49" s="20"/>
      <c r="N49" s="20"/>
      <c r="O49" s="20"/>
      <c r="P49" s="20"/>
      <c r="Q49" s="20"/>
      <c r="R49" s="20"/>
      <c r="S49" s="20"/>
      <c r="T49" s="20"/>
      <c r="U49" s="20"/>
      <c r="V49" s="20"/>
      <c r="W49" s="20"/>
      <c r="X49" s="20"/>
      <c r="Y49" s="20"/>
      <c r="Z49" s="20"/>
    </row>
    <row r="50" spans="1:26" ht="12.75" x14ac:dyDescent="0.2">
      <c r="A50" s="20">
        <v>49</v>
      </c>
      <c r="B50" s="21">
        <v>4</v>
      </c>
      <c r="C50" s="21">
        <f t="shared" si="0"/>
        <v>3</v>
      </c>
      <c r="D50" s="21">
        <v>2.5</v>
      </c>
      <c r="E50" s="21">
        <v>2</v>
      </c>
      <c r="F50" s="20"/>
      <c r="G50" s="20"/>
      <c r="H50" s="20"/>
      <c r="I50" s="20"/>
      <c r="J50" s="20"/>
      <c r="K50" s="20"/>
      <c r="L50" s="20"/>
      <c r="M50" s="20"/>
      <c r="N50" s="20"/>
      <c r="O50" s="20"/>
      <c r="P50" s="20"/>
      <c r="Q50" s="20"/>
      <c r="R50" s="20"/>
      <c r="S50" s="20"/>
      <c r="T50" s="20"/>
      <c r="U50" s="20"/>
      <c r="V50" s="20"/>
      <c r="W50" s="20"/>
      <c r="X50" s="20"/>
      <c r="Y50" s="20"/>
      <c r="Z50" s="20"/>
    </row>
    <row r="51" spans="1:26" ht="12.75" x14ac:dyDescent="0.2">
      <c r="A51" s="20">
        <v>50</v>
      </c>
      <c r="B51" s="21">
        <v>4.5</v>
      </c>
      <c r="C51" s="21">
        <f t="shared" si="0"/>
        <v>3.5</v>
      </c>
      <c r="D51" s="21">
        <v>3.25</v>
      </c>
      <c r="E51" s="21">
        <v>3</v>
      </c>
      <c r="F51" s="20"/>
      <c r="G51" s="20"/>
      <c r="H51" s="20"/>
      <c r="I51" s="20"/>
      <c r="J51" s="20"/>
      <c r="K51" s="20"/>
      <c r="L51" s="20"/>
      <c r="M51" s="20"/>
      <c r="N51" s="20"/>
      <c r="O51" s="20"/>
      <c r="P51" s="20"/>
      <c r="Q51" s="20"/>
      <c r="R51" s="20"/>
      <c r="S51" s="20"/>
      <c r="T51" s="20"/>
      <c r="U51" s="20"/>
      <c r="V51" s="20"/>
      <c r="W51" s="20"/>
      <c r="X51" s="20"/>
      <c r="Y51" s="20"/>
      <c r="Z51" s="20"/>
    </row>
    <row r="52" spans="1:26" ht="12.75" x14ac:dyDescent="0.2">
      <c r="A52" s="20">
        <v>51</v>
      </c>
      <c r="B52" s="21">
        <v>4.5</v>
      </c>
      <c r="C52" s="21">
        <f t="shared" si="0"/>
        <v>3.5</v>
      </c>
      <c r="D52" s="21">
        <v>3</v>
      </c>
      <c r="E52" s="21">
        <v>4</v>
      </c>
      <c r="F52" s="20"/>
      <c r="G52" s="20"/>
      <c r="H52" s="20"/>
      <c r="I52" s="20"/>
      <c r="J52" s="20"/>
      <c r="K52" s="20"/>
      <c r="L52" s="20"/>
      <c r="M52" s="20"/>
      <c r="N52" s="20"/>
      <c r="O52" s="20"/>
      <c r="P52" s="20"/>
      <c r="Q52" s="20"/>
      <c r="R52" s="20"/>
      <c r="S52" s="20"/>
      <c r="T52" s="20"/>
      <c r="U52" s="20"/>
      <c r="V52" s="20"/>
      <c r="W52" s="20"/>
      <c r="X52" s="20"/>
      <c r="Y52" s="20"/>
      <c r="Z52" s="20"/>
    </row>
    <row r="53" spans="1:26" ht="12.75" x14ac:dyDescent="0.2">
      <c r="A53" s="20">
        <v>52</v>
      </c>
      <c r="B53" s="21">
        <v>4.5</v>
      </c>
      <c r="C53" s="21">
        <f t="shared" si="0"/>
        <v>3.5</v>
      </c>
      <c r="D53" s="21">
        <v>3.7</v>
      </c>
      <c r="E53" s="21">
        <v>2</v>
      </c>
      <c r="F53" s="20"/>
      <c r="G53" s="20"/>
      <c r="H53" s="20"/>
      <c r="I53" s="20"/>
      <c r="J53" s="20"/>
      <c r="K53" s="20"/>
      <c r="L53" s="20"/>
      <c r="M53" s="20"/>
      <c r="N53" s="20"/>
      <c r="O53" s="20"/>
      <c r="P53" s="20"/>
      <c r="Q53" s="20"/>
      <c r="R53" s="20"/>
      <c r="S53" s="20"/>
      <c r="T53" s="20"/>
      <c r="U53" s="20"/>
      <c r="V53" s="20"/>
      <c r="W53" s="20"/>
      <c r="X53" s="20"/>
      <c r="Y53" s="20"/>
      <c r="Z53" s="20"/>
    </row>
    <row r="54" spans="1:26" ht="12.75" x14ac:dyDescent="0.2">
      <c r="A54" s="20">
        <v>53</v>
      </c>
      <c r="B54" s="21">
        <v>4.5</v>
      </c>
      <c r="C54" s="21">
        <f t="shared" si="0"/>
        <v>3.5</v>
      </c>
      <c r="D54" s="21">
        <v>4</v>
      </c>
      <c r="E54" s="21">
        <v>3</v>
      </c>
      <c r="F54" s="20"/>
      <c r="G54" s="20"/>
      <c r="H54" s="20"/>
      <c r="I54" s="20"/>
      <c r="J54" s="20"/>
      <c r="K54" s="20"/>
      <c r="L54" s="20"/>
      <c r="M54" s="20"/>
      <c r="N54" s="20"/>
      <c r="O54" s="20"/>
      <c r="P54" s="20"/>
      <c r="Q54" s="20"/>
      <c r="R54" s="20"/>
      <c r="S54" s="20"/>
      <c r="T54" s="20"/>
      <c r="U54" s="20"/>
      <c r="V54" s="20"/>
      <c r="W54" s="20"/>
      <c r="X54" s="20"/>
      <c r="Y54" s="20"/>
      <c r="Z54" s="20"/>
    </row>
    <row r="55" spans="1:26" ht="12.75" x14ac:dyDescent="0.2">
      <c r="A55" s="20">
        <v>54</v>
      </c>
      <c r="B55" s="21">
        <v>5</v>
      </c>
      <c r="C55" s="21">
        <f t="shared" si="0"/>
        <v>4</v>
      </c>
      <c r="D55" s="21">
        <v>4</v>
      </c>
      <c r="E55" s="21">
        <v>4</v>
      </c>
      <c r="F55" s="20"/>
      <c r="G55" s="20"/>
      <c r="H55" s="20"/>
      <c r="I55" s="20"/>
      <c r="J55" s="20"/>
      <c r="K55" s="20"/>
      <c r="L55" s="20"/>
      <c r="M55" s="20"/>
      <c r="N55" s="20"/>
      <c r="O55" s="20"/>
      <c r="P55" s="20"/>
      <c r="Q55" s="20"/>
      <c r="R55" s="20"/>
      <c r="S55" s="20"/>
      <c r="T55" s="20"/>
      <c r="U55" s="20"/>
      <c r="V55" s="20"/>
      <c r="W55" s="20"/>
      <c r="X55" s="20"/>
      <c r="Y55" s="20"/>
      <c r="Z55" s="20"/>
    </row>
    <row r="56" spans="1:26" ht="12.75" x14ac:dyDescent="0.2">
      <c r="A56" s="20">
        <v>55</v>
      </c>
      <c r="B56" s="21">
        <v>5</v>
      </c>
      <c r="C56" s="21">
        <f t="shared" si="0"/>
        <v>4</v>
      </c>
      <c r="D56" s="21">
        <v>3</v>
      </c>
      <c r="E56" s="21">
        <v>4</v>
      </c>
      <c r="F56" s="20"/>
      <c r="G56" s="20"/>
      <c r="H56" s="20"/>
      <c r="I56" s="20"/>
      <c r="J56" s="20"/>
      <c r="K56" s="20"/>
      <c r="L56" s="20"/>
      <c r="M56" s="20"/>
      <c r="N56" s="20"/>
      <c r="O56" s="20"/>
      <c r="P56" s="20"/>
      <c r="Q56" s="20"/>
      <c r="R56" s="20"/>
      <c r="S56" s="20"/>
      <c r="T56" s="20"/>
      <c r="U56" s="20"/>
      <c r="V56" s="20"/>
      <c r="W56" s="20"/>
      <c r="X56" s="20"/>
      <c r="Y56" s="20"/>
      <c r="Z56" s="20"/>
    </row>
    <row r="57" spans="1:26" ht="12.75" x14ac:dyDescent="0.2">
      <c r="A57" s="20">
        <v>56</v>
      </c>
      <c r="B57" s="21">
        <v>5</v>
      </c>
      <c r="C57" s="21">
        <f t="shared" si="0"/>
        <v>4</v>
      </c>
      <c r="D57" s="21">
        <v>1</v>
      </c>
      <c r="E57" s="21">
        <v>4</v>
      </c>
      <c r="F57" s="20"/>
      <c r="G57" s="20"/>
      <c r="H57" s="20"/>
      <c r="I57" s="20"/>
      <c r="J57" s="20"/>
      <c r="K57" s="20"/>
      <c r="L57" s="20"/>
      <c r="M57" s="20"/>
      <c r="N57" s="20"/>
      <c r="O57" s="20"/>
      <c r="P57" s="20"/>
      <c r="Q57" s="20"/>
      <c r="R57" s="20"/>
      <c r="S57" s="20"/>
      <c r="T57" s="20"/>
      <c r="U57" s="20"/>
      <c r="V57" s="20"/>
      <c r="W57" s="20"/>
      <c r="X57" s="20"/>
      <c r="Y57" s="20"/>
      <c r="Z57" s="20"/>
    </row>
    <row r="58" spans="1:26" ht="12.75" x14ac:dyDescent="0.2">
      <c r="A58" s="20">
        <v>57</v>
      </c>
      <c r="B58" s="21">
        <v>4.5</v>
      </c>
      <c r="C58" s="21">
        <f t="shared" si="0"/>
        <v>3.5</v>
      </c>
      <c r="D58" s="21">
        <v>2.5</v>
      </c>
      <c r="E58" s="21">
        <v>4</v>
      </c>
      <c r="F58" s="20"/>
      <c r="G58" s="20"/>
      <c r="H58" s="20"/>
      <c r="I58" s="20"/>
      <c r="J58" s="20"/>
      <c r="K58" s="20"/>
      <c r="L58" s="20"/>
      <c r="M58" s="20"/>
      <c r="N58" s="20"/>
      <c r="O58" s="20"/>
      <c r="P58" s="20"/>
      <c r="Q58" s="20"/>
      <c r="R58" s="20"/>
      <c r="S58" s="20"/>
      <c r="T58" s="20"/>
      <c r="U58" s="20"/>
      <c r="V58" s="20"/>
      <c r="W58" s="20"/>
      <c r="X58" s="20"/>
      <c r="Y58" s="20"/>
      <c r="Z58" s="20"/>
    </row>
    <row r="59" spans="1:26" ht="12.75" x14ac:dyDescent="0.2">
      <c r="A59" s="20">
        <v>58</v>
      </c>
      <c r="B59" s="21">
        <v>4</v>
      </c>
      <c r="C59" s="21">
        <f t="shared" si="0"/>
        <v>3</v>
      </c>
      <c r="D59" s="21">
        <v>2.5</v>
      </c>
      <c r="E59" s="21">
        <v>2</v>
      </c>
      <c r="F59" s="20"/>
      <c r="G59" s="20"/>
      <c r="H59" s="20"/>
      <c r="I59" s="20"/>
      <c r="J59" s="20"/>
      <c r="K59" s="20"/>
      <c r="L59" s="20"/>
      <c r="M59" s="20"/>
      <c r="N59" s="20"/>
      <c r="O59" s="20"/>
      <c r="P59" s="20"/>
      <c r="Q59" s="20"/>
      <c r="R59" s="20"/>
      <c r="S59" s="20"/>
      <c r="T59" s="20"/>
      <c r="U59" s="20"/>
      <c r="V59" s="20"/>
      <c r="W59" s="20"/>
      <c r="X59" s="20"/>
      <c r="Y59" s="20"/>
      <c r="Z59" s="20"/>
    </row>
    <row r="60" spans="1:26" ht="12.75" x14ac:dyDescent="0.2">
      <c r="A60" s="20">
        <v>59</v>
      </c>
      <c r="B60" s="21">
        <v>4.5</v>
      </c>
      <c r="C60" s="21">
        <f t="shared" si="0"/>
        <v>3.5</v>
      </c>
      <c r="D60" s="21">
        <v>3.8</v>
      </c>
      <c r="E60" s="21">
        <v>4</v>
      </c>
      <c r="F60" s="20"/>
      <c r="G60" s="20"/>
      <c r="H60" s="20"/>
      <c r="I60" s="20"/>
      <c r="J60" s="20"/>
      <c r="K60" s="20"/>
      <c r="L60" s="20"/>
      <c r="M60" s="20"/>
      <c r="N60" s="20"/>
      <c r="O60" s="20"/>
      <c r="P60" s="20"/>
      <c r="Q60" s="20"/>
      <c r="R60" s="20"/>
      <c r="S60" s="20"/>
      <c r="T60" s="20"/>
      <c r="U60" s="20"/>
      <c r="V60" s="20"/>
      <c r="W60" s="20"/>
      <c r="X60" s="20"/>
      <c r="Y60" s="20"/>
      <c r="Z60" s="20"/>
    </row>
    <row r="61" spans="1:26" ht="12.75" x14ac:dyDescent="0.2">
      <c r="A61" s="20">
        <v>60</v>
      </c>
      <c r="B61" s="21">
        <v>4.5</v>
      </c>
      <c r="C61" s="21">
        <f t="shared" si="0"/>
        <v>3.5</v>
      </c>
      <c r="D61" s="21">
        <v>3.3</v>
      </c>
      <c r="E61" s="21">
        <v>4</v>
      </c>
      <c r="F61" s="20"/>
      <c r="G61" s="20"/>
      <c r="H61" s="20"/>
      <c r="I61" s="20"/>
      <c r="J61" s="20"/>
      <c r="K61" s="20"/>
      <c r="L61" s="20"/>
      <c r="M61" s="20"/>
      <c r="N61" s="20"/>
      <c r="O61" s="20"/>
      <c r="P61" s="20"/>
      <c r="Q61" s="20"/>
      <c r="R61" s="20"/>
      <c r="S61" s="20"/>
      <c r="T61" s="20"/>
      <c r="U61" s="20"/>
      <c r="V61" s="20"/>
      <c r="W61" s="20"/>
      <c r="X61" s="20"/>
      <c r="Y61" s="20"/>
      <c r="Z61" s="20"/>
    </row>
    <row r="62" spans="1:26" ht="12.75" x14ac:dyDescent="0.2">
      <c r="A62" s="20">
        <v>61</v>
      </c>
      <c r="B62" s="21">
        <v>4.5</v>
      </c>
      <c r="C62" s="21">
        <f t="shared" si="0"/>
        <v>3.5</v>
      </c>
      <c r="D62" s="21">
        <v>1</v>
      </c>
      <c r="E62" s="21">
        <v>3</v>
      </c>
      <c r="F62" s="20"/>
      <c r="G62" s="20"/>
      <c r="H62" s="20"/>
      <c r="I62" s="20"/>
      <c r="J62" s="20"/>
      <c r="K62" s="20"/>
      <c r="L62" s="20"/>
      <c r="M62" s="20"/>
      <c r="N62" s="20"/>
      <c r="O62" s="20"/>
      <c r="P62" s="20"/>
      <c r="Q62" s="20"/>
      <c r="R62" s="20"/>
      <c r="S62" s="20"/>
      <c r="T62" s="20"/>
      <c r="U62" s="20"/>
      <c r="V62" s="20"/>
      <c r="W62" s="20"/>
      <c r="X62" s="20"/>
      <c r="Y62" s="20"/>
      <c r="Z62" s="20"/>
    </row>
    <row r="63" spans="1:26" ht="12.75" x14ac:dyDescent="0.2">
      <c r="A63" s="20">
        <v>62</v>
      </c>
      <c r="B63" s="21">
        <v>4.5</v>
      </c>
      <c r="C63" s="21">
        <f t="shared" si="0"/>
        <v>3.5</v>
      </c>
      <c r="D63" s="21">
        <v>1</v>
      </c>
      <c r="E63" s="21">
        <v>3</v>
      </c>
      <c r="F63" s="20"/>
      <c r="G63" s="20"/>
      <c r="H63" s="20"/>
      <c r="I63" s="20"/>
      <c r="J63" s="20"/>
      <c r="K63" s="20"/>
      <c r="L63" s="20"/>
      <c r="M63" s="20"/>
      <c r="N63" s="20"/>
      <c r="O63" s="20"/>
      <c r="P63" s="20"/>
      <c r="Q63" s="20"/>
      <c r="R63" s="20"/>
      <c r="S63" s="20"/>
      <c r="T63" s="20"/>
      <c r="U63" s="20"/>
      <c r="V63" s="20"/>
      <c r="W63" s="20"/>
      <c r="X63" s="20"/>
      <c r="Y63" s="20"/>
      <c r="Z63" s="20"/>
    </row>
    <row r="64" spans="1:26" ht="12.75" x14ac:dyDescent="0.2">
      <c r="A64" s="20">
        <v>63</v>
      </c>
      <c r="B64" s="21">
        <v>3.5</v>
      </c>
      <c r="C64" s="21">
        <f t="shared" si="0"/>
        <v>2.5</v>
      </c>
      <c r="D64" s="21">
        <v>1</v>
      </c>
      <c r="E64" s="21">
        <v>1</v>
      </c>
      <c r="F64" s="20"/>
      <c r="G64" s="20"/>
      <c r="H64" s="20"/>
      <c r="I64" s="20"/>
      <c r="J64" s="20"/>
      <c r="K64" s="20"/>
      <c r="L64" s="20"/>
      <c r="M64" s="20"/>
      <c r="N64" s="20"/>
      <c r="O64" s="20"/>
      <c r="P64" s="20"/>
      <c r="Q64" s="20"/>
      <c r="R64" s="20"/>
      <c r="S64" s="20"/>
      <c r="T64" s="20"/>
      <c r="U64" s="20"/>
      <c r="V64" s="20"/>
      <c r="W64" s="20"/>
      <c r="X64" s="20"/>
      <c r="Y64" s="20"/>
      <c r="Z64" s="20"/>
    </row>
    <row r="65" spans="1:26" ht="12.75" x14ac:dyDescent="0.2">
      <c r="A65" s="20">
        <v>64</v>
      </c>
      <c r="B65" s="21">
        <v>5</v>
      </c>
      <c r="C65" s="21">
        <f t="shared" si="0"/>
        <v>4</v>
      </c>
      <c r="D65" s="21">
        <v>3.7</v>
      </c>
      <c r="E65" s="21">
        <v>4</v>
      </c>
      <c r="F65" s="20"/>
      <c r="G65" s="20"/>
      <c r="H65" s="20"/>
      <c r="I65" s="20"/>
      <c r="J65" s="20"/>
      <c r="K65" s="20"/>
      <c r="L65" s="20"/>
      <c r="M65" s="20"/>
      <c r="N65" s="20"/>
      <c r="O65" s="20"/>
      <c r="P65" s="20"/>
      <c r="Q65" s="20"/>
      <c r="R65" s="20"/>
      <c r="S65" s="20"/>
      <c r="T65" s="20"/>
      <c r="U65" s="20"/>
      <c r="V65" s="20"/>
      <c r="W65" s="20"/>
      <c r="X65" s="20"/>
      <c r="Y65" s="20"/>
      <c r="Z65" s="20"/>
    </row>
    <row r="66" spans="1:26" ht="12.75" x14ac:dyDescent="0.2">
      <c r="A66" s="20">
        <v>65</v>
      </c>
      <c r="B66" s="21">
        <v>4</v>
      </c>
      <c r="C66" s="21">
        <f t="shared" si="0"/>
        <v>3</v>
      </c>
      <c r="D66" s="21">
        <v>3</v>
      </c>
      <c r="E66" s="21">
        <v>3</v>
      </c>
      <c r="F66" s="20"/>
      <c r="G66" s="20"/>
      <c r="H66" s="20"/>
      <c r="I66" s="20"/>
      <c r="J66" s="20"/>
      <c r="K66" s="20"/>
      <c r="L66" s="20"/>
      <c r="M66" s="20"/>
      <c r="N66" s="20"/>
      <c r="O66" s="20"/>
      <c r="P66" s="20"/>
      <c r="Q66" s="20"/>
      <c r="R66" s="20"/>
      <c r="S66" s="20"/>
      <c r="T66" s="20"/>
      <c r="U66" s="20"/>
      <c r="V66" s="20"/>
      <c r="W66" s="20"/>
      <c r="X66" s="20"/>
      <c r="Y66" s="20"/>
      <c r="Z66" s="20"/>
    </row>
    <row r="67" spans="1:26" ht="12.75" x14ac:dyDescent="0.2">
      <c r="A67" s="20">
        <v>66</v>
      </c>
      <c r="B67" s="21">
        <v>2</v>
      </c>
      <c r="C67" s="21">
        <f t="shared" si="0"/>
        <v>1</v>
      </c>
      <c r="D67" s="21">
        <v>1</v>
      </c>
      <c r="E67" s="21">
        <v>0</v>
      </c>
      <c r="F67" s="20"/>
      <c r="G67" s="20"/>
      <c r="H67" s="20"/>
      <c r="I67" s="20"/>
      <c r="J67" s="20"/>
      <c r="K67" s="20"/>
      <c r="L67" s="20"/>
      <c r="M67" s="20"/>
      <c r="N67" s="20"/>
      <c r="O67" s="20"/>
      <c r="P67" s="20"/>
      <c r="Q67" s="20"/>
      <c r="R67" s="20"/>
      <c r="S67" s="20"/>
      <c r="T67" s="20"/>
      <c r="U67" s="20"/>
      <c r="V67" s="20"/>
      <c r="W67" s="20"/>
      <c r="X67" s="20"/>
      <c r="Y67" s="20"/>
      <c r="Z67" s="20"/>
    </row>
    <row r="68" spans="1:26" ht="12.75" x14ac:dyDescent="0.2">
      <c r="A68" s="20">
        <v>67</v>
      </c>
      <c r="B68" s="21">
        <v>4.5</v>
      </c>
      <c r="C68" s="21">
        <f t="shared" si="0"/>
        <v>3.5</v>
      </c>
      <c r="D68" s="21">
        <v>4</v>
      </c>
      <c r="E68" s="21">
        <v>4</v>
      </c>
      <c r="F68" s="20"/>
      <c r="G68" s="20"/>
      <c r="H68" s="20"/>
      <c r="I68" s="20"/>
      <c r="J68" s="20"/>
      <c r="K68" s="20"/>
      <c r="L68" s="20"/>
      <c r="M68" s="20"/>
      <c r="N68" s="20"/>
      <c r="O68" s="20"/>
      <c r="P68" s="20"/>
      <c r="Q68" s="20"/>
      <c r="R68" s="20"/>
      <c r="S68" s="20"/>
      <c r="T68" s="20"/>
      <c r="U68" s="20"/>
      <c r="V68" s="20"/>
      <c r="W68" s="20"/>
      <c r="X68" s="20"/>
      <c r="Y68" s="20"/>
      <c r="Z68" s="20"/>
    </row>
    <row r="69" spans="1:26" ht="12.75" x14ac:dyDescent="0.2">
      <c r="A69" s="20">
        <v>68</v>
      </c>
      <c r="B69" s="21">
        <v>4.5</v>
      </c>
      <c r="C69" s="21">
        <f t="shared" si="0"/>
        <v>3.5</v>
      </c>
      <c r="D69" s="21">
        <v>4</v>
      </c>
      <c r="E69" s="21">
        <v>4</v>
      </c>
      <c r="F69" s="20"/>
      <c r="G69" s="20"/>
      <c r="H69" s="20"/>
      <c r="I69" s="20"/>
      <c r="J69" s="20"/>
      <c r="K69" s="20"/>
      <c r="L69" s="20"/>
      <c r="M69" s="20"/>
      <c r="N69" s="20"/>
      <c r="O69" s="20"/>
      <c r="P69" s="20"/>
      <c r="Q69" s="20"/>
      <c r="R69" s="20"/>
      <c r="S69" s="20"/>
      <c r="T69" s="20"/>
      <c r="U69" s="20"/>
      <c r="V69" s="20"/>
      <c r="W69" s="20"/>
      <c r="X69" s="20"/>
      <c r="Y69" s="20"/>
      <c r="Z69" s="20"/>
    </row>
    <row r="70" spans="1:26" ht="12.75" x14ac:dyDescent="0.2">
      <c r="A70" s="20">
        <v>69</v>
      </c>
      <c r="B70" s="21">
        <v>5</v>
      </c>
      <c r="C70" s="21">
        <f t="shared" si="0"/>
        <v>4</v>
      </c>
      <c r="D70" s="21">
        <v>3.8</v>
      </c>
      <c r="E70" s="21">
        <v>4</v>
      </c>
      <c r="F70" s="20"/>
      <c r="G70" s="20"/>
      <c r="H70" s="20"/>
      <c r="I70" s="20"/>
      <c r="J70" s="20"/>
      <c r="K70" s="20"/>
      <c r="L70" s="20"/>
      <c r="M70" s="20"/>
      <c r="N70" s="20"/>
      <c r="O70" s="20"/>
      <c r="P70" s="20"/>
      <c r="Q70" s="20"/>
      <c r="R70" s="20"/>
      <c r="S70" s="20"/>
      <c r="T70" s="20"/>
      <c r="U70" s="20"/>
      <c r="V70" s="20"/>
      <c r="W70" s="20"/>
      <c r="X70" s="20"/>
      <c r="Y70" s="20"/>
      <c r="Z70" s="20"/>
    </row>
    <row r="71" spans="1:26" ht="12.75" x14ac:dyDescent="0.2">
      <c r="A71" s="20">
        <v>70</v>
      </c>
      <c r="B71" s="21">
        <v>4.5</v>
      </c>
      <c r="C71" s="21">
        <f t="shared" si="0"/>
        <v>3.5</v>
      </c>
      <c r="D71" s="21">
        <v>4</v>
      </c>
      <c r="E71" s="21">
        <v>4</v>
      </c>
      <c r="F71" s="20"/>
      <c r="G71" s="20"/>
      <c r="H71" s="20"/>
      <c r="I71" s="20"/>
      <c r="J71" s="20"/>
      <c r="K71" s="20"/>
      <c r="L71" s="20"/>
      <c r="M71" s="20"/>
      <c r="N71" s="20"/>
      <c r="O71" s="20"/>
      <c r="P71" s="20"/>
      <c r="Q71" s="20"/>
      <c r="R71" s="20"/>
      <c r="S71" s="20"/>
      <c r="T71" s="20"/>
      <c r="U71" s="20"/>
      <c r="V71" s="20"/>
      <c r="W71" s="20"/>
      <c r="X71" s="20"/>
      <c r="Y71" s="20"/>
      <c r="Z71" s="20"/>
    </row>
    <row r="72" spans="1:26" ht="12.75" x14ac:dyDescent="0.2">
      <c r="A72" s="20">
        <v>71</v>
      </c>
      <c r="B72" s="21">
        <v>4.5</v>
      </c>
      <c r="C72" s="21">
        <f t="shared" si="0"/>
        <v>3.5</v>
      </c>
      <c r="D72" s="21">
        <v>4</v>
      </c>
      <c r="E72" s="21">
        <v>3</v>
      </c>
      <c r="F72" s="20"/>
      <c r="G72" s="20"/>
      <c r="H72" s="20"/>
      <c r="I72" s="20"/>
      <c r="J72" s="20"/>
      <c r="K72" s="20"/>
      <c r="L72" s="20"/>
      <c r="M72" s="20"/>
      <c r="N72" s="20"/>
      <c r="O72" s="20"/>
      <c r="P72" s="20"/>
      <c r="Q72" s="20"/>
      <c r="R72" s="20"/>
      <c r="S72" s="20"/>
      <c r="T72" s="20"/>
      <c r="U72" s="20"/>
      <c r="V72" s="20"/>
      <c r="W72" s="20"/>
      <c r="X72" s="20"/>
      <c r="Y72" s="20"/>
      <c r="Z72" s="20"/>
    </row>
    <row r="73" spans="1:26" ht="12.75"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75"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75"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75"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75"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75"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75"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75"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75"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75"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75"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75"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75"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75"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75"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75"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75"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75"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75"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75"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75"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75"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75"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75"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75"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75"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75"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75"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75"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75"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75"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75"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75"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75"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75"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75"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75"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75"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75"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75"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75"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75"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75"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75"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75"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75"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75"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75"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75"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75"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75"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75"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75"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75"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75"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75"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75"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75"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75"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75"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75"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75"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75"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75"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75"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75"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75"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75"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75"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75"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75"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75"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75"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75"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75"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75"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75"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75"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75"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75"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75"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75"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75"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75"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75"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75"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75"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75"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75"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75"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75"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75"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75"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75"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75"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75"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75"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75"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75"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75"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75"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75"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75"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75"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75"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75"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75"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75"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75"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75"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75"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75"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75"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75"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75"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75"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75"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75"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75"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75"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75"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75"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75"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75"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75"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75"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75"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75"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75"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75"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75"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75"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75"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75"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75"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75"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75"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75"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75"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75"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75"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75"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75"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75"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75"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75"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75"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75"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75"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75"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75"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75"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75"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75"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75"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75"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75"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75"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75"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75"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75"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75"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75"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75"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75"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75"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75"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75"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75"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75"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75"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75"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75"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75"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75"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75"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75"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75"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75"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75"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75"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75"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75"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75"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75"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75"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75"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75"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75"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75"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75"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75"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75"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75"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75"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75"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75"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75"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75"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75"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75"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75"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75"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75"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75"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75"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75"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75"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75"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75"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75"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75"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75"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75"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75"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75"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75"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75"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75"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75"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75"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75"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75"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75"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75"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75"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75"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75"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75"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75"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75"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75"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75"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75"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75"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75"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75"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75"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75"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75"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75"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75"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75"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75"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75"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75"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75"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75"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75"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75"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75"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75"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75"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75"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75"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75"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75"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75"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75"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75"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75"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75"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75"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75"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75"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75"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75"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75"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75"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75"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75"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75"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75"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75"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75"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75"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75"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75"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75"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75"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75"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75"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75"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75"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75"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75"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75"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75"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75"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75"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75"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75"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75"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75"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75"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75"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75"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75"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75"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75"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75"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75"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75"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75"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75"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75"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75"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75"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75"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75"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75"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75"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75"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75"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75"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75"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75"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75"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75"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75"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75"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75"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75"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75"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75"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75"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75"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75"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75"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75"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75"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75"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75"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75"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75"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75"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75"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75"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75"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75"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75"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75"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75"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75"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75"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75"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75"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75"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75"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75"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75"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75"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75"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75"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75"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75"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75"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75"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75"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75"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75"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75"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75"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75"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75"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75"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75"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75"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75"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75"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75"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75"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75"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75"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75"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75"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75"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75"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75"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75"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75"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75"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75"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75"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75"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75"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75"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75"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75"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75"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75"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75"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75"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75"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75"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75"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75"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75"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75"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75"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75"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75"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75"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75"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75"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75"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75"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75"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75"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75"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75"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75"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75"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75"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75"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75"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75"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75"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75"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75"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75"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75"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75"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75"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75"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75"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75"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75"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75"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75"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75"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75"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75"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75"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75"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75"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75"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75"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75"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75"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75"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75"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75"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75"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75"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75"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75"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75"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75"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75"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75"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75"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75"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75"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75"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75"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75"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75"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75"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75"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75"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75"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75"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75"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75"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75"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75"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75"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75"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75"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75"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75"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75"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75"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75"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75"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75"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75"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75"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75"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75"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75"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75"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75"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75"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75"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75"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75"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75"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75"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75"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75"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75"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75"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75"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75"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75"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75"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75"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75"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75"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75"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75"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75"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75"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75"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75"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75"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75"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75"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75"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75"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75"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75"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75"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75"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75"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75"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75"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75"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75"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75"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75"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75"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75"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75"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75"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75"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75"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75"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75"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75"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75"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75"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75"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75"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75"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75"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75"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75"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75"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75"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75"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75"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75"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75"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75"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75"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75"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75"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75"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75"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75"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75"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75"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75"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75"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75"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75"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75"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75"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75"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75"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75"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75"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75"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75"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75"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75"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75"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75"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75"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75"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75"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75"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75"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75"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75"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75"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75"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75"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75"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75"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75"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75"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75"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75"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75"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75"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75"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75"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75"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75"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75"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75"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75"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75"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75"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75"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75"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75"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75"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75"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75"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75"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75"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75"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75"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75"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75"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75"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75"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75"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75"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75"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75"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75"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75"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75"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75"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75"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75"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75"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75"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75"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75"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75"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75"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75"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75"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75"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75"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75"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75"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75"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75"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75"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75"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75"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75"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75"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75"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75"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75"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75"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75"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75"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75"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75"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75"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75"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75"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75"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75"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75"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75"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75"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75"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75"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75"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75"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75"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75"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75"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75"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75"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75"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75"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75"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75"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75"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75"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75"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75"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75"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75"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75"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75"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75"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75"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75"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75"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75"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75"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75"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75"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75"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75"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75"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75"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75"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75"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75"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75"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75"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75"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75"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75"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75"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75"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75"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75"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75"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75"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75"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75"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75"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75"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75"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75"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75"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75"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75"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75"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75"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75"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75"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75"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75"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75"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75"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75"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75"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75"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75"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75"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75"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75"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75"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75"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75"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75"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75"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75"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75"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75"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75"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75"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75"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75"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75"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75"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75"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75"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75"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75"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75"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75"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75"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75"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75"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75"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75"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75"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75"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75"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75"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75"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75"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75"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75"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75"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75"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75"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75"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75"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75"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75"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75"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75"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75"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75"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75"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75"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75"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75"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75"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75"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75"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75"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75"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75"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75"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75"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75"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75"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75"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75"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75"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75"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75"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75"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75"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75"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75"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75"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75"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75"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75"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75"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75"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75"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75"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75"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75"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75"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75"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75"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75"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75"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75"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75"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75"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75"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75"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75"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75"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75"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75"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75"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75"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75"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75"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75"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75"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75"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75"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75"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75"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75"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75"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75"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75"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75"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75"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75"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75"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75"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75"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75"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75"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75"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75"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75"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75"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75"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75"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75"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75"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75"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75"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75"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75"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75"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75"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75"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75"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75"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75"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75"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75"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75"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75"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75"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75"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75"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75"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75"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75"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75"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75"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75"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75"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75"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75"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75"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75"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75"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75"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75"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75"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75"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75"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75"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75"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75"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75"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75"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75"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75"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75"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75"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75"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75"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75"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75"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75"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75"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75"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75"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75"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75"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75"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75"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75"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75"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75"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75"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75"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75"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75"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75"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75"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75"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75"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75"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75"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75"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75"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75"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75"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75"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75"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75"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75"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75"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75"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G2:J2"/>
    <mergeCell ref="H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72"/>
  <sheetViews>
    <sheetView workbookViewId="0"/>
  </sheetViews>
  <sheetFormatPr defaultColWidth="12.5703125" defaultRowHeight="15.75" customHeight="1" x14ac:dyDescent="0.2"/>
  <sheetData>
    <row r="1" spans="1:6" ht="48" customHeight="1" x14ac:dyDescent="0.2">
      <c r="A1" s="27" t="s">
        <v>2</v>
      </c>
      <c r="B1" s="27" t="s">
        <v>3</v>
      </c>
      <c r="C1" s="27" t="s">
        <v>4</v>
      </c>
      <c r="D1" s="27" t="s">
        <v>1</v>
      </c>
      <c r="E1" s="27" t="s">
        <v>523</v>
      </c>
      <c r="F1" s="27" t="s">
        <v>524</v>
      </c>
    </row>
    <row r="2" spans="1:6" ht="48" customHeight="1" x14ac:dyDescent="0.2">
      <c r="A2" s="27" t="s">
        <v>8</v>
      </c>
      <c r="B2" s="27" t="s">
        <v>9</v>
      </c>
      <c r="C2" s="27" t="s">
        <v>525</v>
      </c>
      <c r="D2" s="27" t="s">
        <v>7</v>
      </c>
      <c r="E2" s="27" t="s">
        <v>526</v>
      </c>
      <c r="F2" s="27" t="s">
        <v>527</v>
      </c>
    </row>
    <row r="3" spans="1:6" ht="48" customHeight="1" x14ac:dyDescent="0.2">
      <c r="A3" s="27" t="s">
        <v>13</v>
      </c>
      <c r="B3" s="27" t="s">
        <v>14</v>
      </c>
      <c r="C3" s="27" t="s">
        <v>528</v>
      </c>
      <c r="D3" s="27" t="s">
        <v>12</v>
      </c>
      <c r="E3" s="27" t="s">
        <v>529</v>
      </c>
      <c r="F3" s="27" t="s">
        <v>530</v>
      </c>
    </row>
    <row r="4" spans="1:6" ht="48" customHeight="1" x14ac:dyDescent="0.2">
      <c r="A4" s="27" t="s">
        <v>18</v>
      </c>
      <c r="B4" s="27" t="s">
        <v>19</v>
      </c>
      <c r="C4" s="27" t="s">
        <v>531</v>
      </c>
      <c r="D4" s="27" t="s">
        <v>17</v>
      </c>
      <c r="E4" s="27" t="s">
        <v>532</v>
      </c>
      <c r="F4" s="27" t="s">
        <v>533</v>
      </c>
    </row>
    <row r="5" spans="1:6" ht="48" customHeight="1" x14ac:dyDescent="0.2">
      <c r="A5" s="27" t="s">
        <v>23</v>
      </c>
      <c r="B5" s="27" t="s">
        <v>24</v>
      </c>
      <c r="C5" s="27" t="s">
        <v>534</v>
      </c>
      <c r="D5" s="27" t="s">
        <v>22</v>
      </c>
      <c r="E5" s="27" t="s">
        <v>535</v>
      </c>
      <c r="F5" s="27" t="s">
        <v>536</v>
      </c>
    </row>
    <row r="6" spans="1:6" ht="48" customHeight="1" x14ac:dyDescent="0.2">
      <c r="A6" s="27" t="s">
        <v>28</v>
      </c>
      <c r="B6" s="27" t="s">
        <v>29</v>
      </c>
      <c r="C6" s="27" t="s">
        <v>537</v>
      </c>
      <c r="D6" s="27" t="s">
        <v>27</v>
      </c>
      <c r="E6" s="27" t="s">
        <v>538</v>
      </c>
      <c r="F6" s="27" t="s">
        <v>539</v>
      </c>
    </row>
    <row r="7" spans="1:6" ht="48" customHeight="1" x14ac:dyDescent="0.2">
      <c r="A7" s="27" t="s">
        <v>33</v>
      </c>
      <c r="B7" s="27" t="s">
        <v>34</v>
      </c>
      <c r="C7" s="27" t="s">
        <v>540</v>
      </c>
      <c r="D7" s="27" t="s">
        <v>32</v>
      </c>
      <c r="E7" s="27" t="s">
        <v>541</v>
      </c>
      <c r="F7" s="27" t="s">
        <v>542</v>
      </c>
    </row>
    <row r="8" spans="1:6" ht="48" customHeight="1" x14ac:dyDescent="0.2">
      <c r="A8" s="27" t="s">
        <v>38</v>
      </c>
      <c r="B8" s="27" t="s">
        <v>39</v>
      </c>
      <c r="C8" s="27" t="s">
        <v>543</v>
      </c>
      <c r="D8" s="27" t="s">
        <v>37</v>
      </c>
      <c r="E8" s="27" t="s">
        <v>544</v>
      </c>
      <c r="F8" s="27" t="s">
        <v>545</v>
      </c>
    </row>
    <row r="9" spans="1:6" ht="48" customHeight="1" x14ac:dyDescent="0.2">
      <c r="A9" s="27" t="s">
        <v>43</v>
      </c>
      <c r="B9" s="27" t="s">
        <v>44</v>
      </c>
      <c r="C9" s="27" t="s">
        <v>546</v>
      </c>
      <c r="D9" s="27" t="s">
        <v>42</v>
      </c>
      <c r="E9" s="27" t="s">
        <v>547</v>
      </c>
      <c r="F9" s="27" t="s">
        <v>548</v>
      </c>
    </row>
    <row r="10" spans="1:6" ht="48" customHeight="1" x14ac:dyDescent="0.2">
      <c r="A10" s="27" t="s">
        <v>49</v>
      </c>
      <c r="B10" s="27" t="s">
        <v>50</v>
      </c>
      <c r="C10" s="27" t="s">
        <v>549</v>
      </c>
      <c r="D10" s="27" t="s">
        <v>48</v>
      </c>
      <c r="E10" s="27" t="s">
        <v>550</v>
      </c>
      <c r="F10" s="27" t="s">
        <v>551</v>
      </c>
    </row>
    <row r="11" spans="1:6" ht="48" customHeight="1" x14ac:dyDescent="0.2">
      <c r="A11" s="27" t="s">
        <v>54</v>
      </c>
      <c r="B11" s="27" t="s">
        <v>55</v>
      </c>
      <c r="C11" s="27" t="s">
        <v>552</v>
      </c>
      <c r="D11" s="27" t="s">
        <v>53</v>
      </c>
      <c r="E11" s="27" t="s">
        <v>553</v>
      </c>
      <c r="F11" s="27" t="s">
        <v>554</v>
      </c>
    </row>
    <row r="12" spans="1:6" ht="48" customHeight="1" x14ac:dyDescent="0.2">
      <c r="A12" s="27" t="s">
        <v>59</v>
      </c>
      <c r="B12" s="27" t="s">
        <v>60</v>
      </c>
      <c r="C12" s="27" t="s">
        <v>555</v>
      </c>
      <c r="D12" s="27" t="s">
        <v>58</v>
      </c>
      <c r="E12" s="27" t="s">
        <v>556</v>
      </c>
      <c r="F12" s="27" t="s">
        <v>557</v>
      </c>
    </row>
    <row r="13" spans="1:6" ht="48" customHeight="1" x14ac:dyDescent="0.2">
      <c r="A13" s="27" t="s">
        <v>64</v>
      </c>
      <c r="B13" s="27" t="s">
        <v>65</v>
      </c>
      <c r="C13" s="27" t="s">
        <v>558</v>
      </c>
      <c r="D13" s="27" t="s">
        <v>63</v>
      </c>
      <c r="E13" s="27" t="s">
        <v>559</v>
      </c>
      <c r="F13" s="27" t="s">
        <v>560</v>
      </c>
    </row>
    <row r="14" spans="1:6" ht="48" customHeight="1" x14ac:dyDescent="0.2">
      <c r="A14" s="27" t="s">
        <v>69</v>
      </c>
      <c r="B14" s="27" t="s">
        <v>70</v>
      </c>
      <c r="C14" s="27" t="s">
        <v>561</v>
      </c>
      <c r="D14" s="27" t="s">
        <v>68</v>
      </c>
      <c r="E14" s="27" t="s">
        <v>562</v>
      </c>
      <c r="F14" s="27" t="s">
        <v>563</v>
      </c>
    </row>
    <row r="15" spans="1:6" ht="48" customHeight="1" x14ac:dyDescent="0.2">
      <c r="A15" s="27" t="s">
        <v>74</v>
      </c>
      <c r="B15" s="27" t="s">
        <v>75</v>
      </c>
      <c r="C15" s="27" t="s">
        <v>564</v>
      </c>
      <c r="D15" s="27" t="s">
        <v>73</v>
      </c>
      <c r="E15" s="27" t="s">
        <v>565</v>
      </c>
      <c r="F15" s="27" t="s">
        <v>566</v>
      </c>
    </row>
    <row r="16" spans="1:6" ht="48" customHeight="1" x14ac:dyDescent="0.2">
      <c r="A16" s="27" t="s">
        <v>79</v>
      </c>
      <c r="B16" s="27" t="s">
        <v>80</v>
      </c>
      <c r="C16" s="27" t="s">
        <v>567</v>
      </c>
      <c r="D16" s="27" t="s">
        <v>78</v>
      </c>
      <c r="E16" s="27" t="s">
        <v>568</v>
      </c>
      <c r="F16" s="27" t="s">
        <v>569</v>
      </c>
    </row>
    <row r="17" spans="1:6" ht="48" customHeight="1" x14ac:dyDescent="0.2">
      <c r="A17" s="27" t="s">
        <v>84</v>
      </c>
      <c r="B17" s="27" t="s">
        <v>85</v>
      </c>
      <c r="C17" s="27" t="s">
        <v>570</v>
      </c>
      <c r="D17" s="27" t="s">
        <v>83</v>
      </c>
      <c r="E17" s="27" t="s">
        <v>571</v>
      </c>
      <c r="F17" s="27" t="s">
        <v>572</v>
      </c>
    </row>
    <row r="18" spans="1:6" ht="48" customHeight="1" x14ac:dyDescent="0.2">
      <c r="A18" s="27" t="s">
        <v>89</v>
      </c>
      <c r="B18" s="27" t="s">
        <v>90</v>
      </c>
      <c r="C18" s="27" t="s">
        <v>573</v>
      </c>
      <c r="D18" s="27" t="s">
        <v>88</v>
      </c>
      <c r="E18" s="27" t="s">
        <v>574</v>
      </c>
      <c r="F18" s="27" t="s">
        <v>575</v>
      </c>
    </row>
    <row r="19" spans="1:6" ht="48" customHeight="1" x14ac:dyDescent="0.2">
      <c r="A19" s="27" t="s">
        <v>94</v>
      </c>
      <c r="B19" s="27" t="s">
        <v>95</v>
      </c>
      <c r="C19" s="27" t="s">
        <v>576</v>
      </c>
      <c r="D19" s="27" t="s">
        <v>93</v>
      </c>
      <c r="E19" s="27" t="s">
        <v>577</v>
      </c>
      <c r="F19" s="27" t="s">
        <v>578</v>
      </c>
    </row>
    <row r="20" spans="1:6" ht="48" customHeight="1" x14ac:dyDescent="0.2">
      <c r="A20" s="27" t="s">
        <v>99</v>
      </c>
      <c r="B20" s="27" t="s">
        <v>100</v>
      </c>
      <c r="C20" s="27" t="s">
        <v>579</v>
      </c>
      <c r="D20" s="27" t="s">
        <v>98</v>
      </c>
      <c r="E20" s="27" t="s">
        <v>580</v>
      </c>
      <c r="F20" s="27" t="s">
        <v>581</v>
      </c>
    </row>
    <row r="21" spans="1:6" ht="48" customHeight="1" x14ac:dyDescent="0.2">
      <c r="A21" s="27" t="s">
        <v>104</v>
      </c>
      <c r="B21" s="27" t="s">
        <v>105</v>
      </c>
      <c r="C21" s="27" t="s">
        <v>582</v>
      </c>
      <c r="D21" s="27" t="s">
        <v>103</v>
      </c>
      <c r="E21" s="27" t="s">
        <v>583</v>
      </c>
      <c r="F21" s="27" t="s">
        <v>584</v>
      </c>
    </row>
    <row r="22" spans="1:6" ht="48" customHeight="1" x14ac:dyDescent="0.2">
      <c r="A22" s="27" t="s">
        <v>109</v>
      </c>
      <c r="B22" s="27" t="s">
        <v>110</v>
      </c>
      <c r="C22" s="27" t="s">
        <v>585</v>
      </c>
      <c r="D22" s="27" t="s">
        <v>108</v>
      </c>
      <c r="E22" s="27" t="s">
        <v>586</v>
      </c>
      <c r="F22" s="27" t="s">
        <v>587</v>
      </c>
    </row>
    <row r="23" spans="1:6" ht="48" customHeight="1" x14ac:dyDescent="0.2">
      <c r="A23" s="27" t="s">
        <v>114</v>
      </c>
      <c r="B23" s="27" t="s">
        <v>115</v>
      </c>
      <c r="C23" s="27" t="s">
        <v>588</v>
      </c>
      <c r="D23" s="27" t="s">
        <v>113</v>
      </c>
      <c r="E23" s="27" t="s">
        <v>589</v>
      </c>
      <c r="F23" s="27" t="s">
        <v>590</v>
      </c>
    </row>
    <row r="24" spans="1:6" ht="48" customHeight="1" x14ac:dyDescent="0.2">
      <c r="A24" s="27" t="s">
        <v>119</v>
      </c>
      <c r="B24" s="27" t="s">
        <v>120</v>
      </c>
      <c r="C24" s="27" t="s">
        <v>591</v>
      </c>
      <c r="D24" s="27" t="s">
        <v>118</v>
      </c>
      <c r="E24" s="27" t="s">
        <v>592</v>
      </c>
      <c r="F24" s="27" t="s">
        <v>593</v>
      </c>
    </row>
    <row r="25" spans="1:6" ht="48" customHeight="1" x14ac:dyDescent="0.2">
      <c r="A25" s="27" t="s">
        <v>124</v>
      </c>
      <c r="B25" s="27" t="s">
        <v>125</v>
      </c>
      <c r="C25" s="27" t="s">
        <v>594</v>
      </c>
      <c r="D25" s="27" t="s">
        <v>123</v>
      </c>
      <c r="E25" s="27" t="s">
        <v>595</v>
      </c>
      <c r="F25" s="27" t="s">
        <v>596</v>
      </c>
    </row>
    <row r="26" spans="1:6" ht="48" customHeight="1" x14ac:dyDescent="0.2">
      <c r="A26" s="27" t="s">
        <v>129</v>
      </c>
      <c r="B26" s="27" t="s">
        <v>130</v>
      </c>
      <c r="C26" s="27" t="s">
        <v>597</v>
      </c>
      <c r="D26" s="27" t="s">
        <v>128</v>
      </c>
      <c r="E26" s="27" t="s">
        <v>598</v>
      </c>
      <c r="F26" s="27" t="s">
        <v>599</v>
      </c>
    </row>
    <row r="27" spans="1:6" ht="48" customHeight="1" x14ac:dyDescent="0.2">
      <c r="A27" s="27" t="s">
        <v>134</v>
      </c>
      <c r="B27" s="27" t="s">
        <v>135</v>
      </c>
      <c r="C27" s="27" t="s">
        <v>600</v>
      </c>
      <c r="D27" s="27" t="s">
        <v>133</v>
      </c>
      <c r="E27" s="27" t="s">
        <v>601</v>
      </c>
      <c r="F27" s="27" t="s">
        <v>602</v>
      </c>
    </row>
    <row r="28" spans="1:6" ht="48" customHeight="1" x14ac:dyDescent="0.2">
      <c r="A28" s="27" t="s">
        <v>139</v>
      </c>
      <c r="B28" s="27" t="s">
        <v>140</v>
      </c>
      <c r="C28" s="27" t="s">
        <v>603</v>
      </c>
      <c r="D28" s="27" t="s">
        <v>138</v>
      </c>
      <c r="E28" s="27" t="s">
        <v>604</v>
      </c>
      <c r="F28" s="27" t="s">
        <v>605</v>
      </c>
    </row>
    <row r="29" spans="1:6" ht="48" customHeight="1" x14ac:dyDescent="0.2">
      <c r="A29" s="27" t="s">
        <v>144</v>
      </c>
      <c r="B29" s="27" t="s">
        <v>145</v>
      </c>
      <c r="C29" s="27" t="s">
        <v>606</v>
      </c>
      <c r="D29" s="27" t="s">
        <v>143</v>
      </c>
      <c r="E29" s="27" t="s">
        <v>607</v>
      </c>
      <c r="F29" s="27" t="s">
        <v>608</v>
      </c>
    </row>
    <row r="30" spans="1:6" ht="48" customHeight="1" x14ac:dyDescent="0.2">
      <c r="A30" s="27" t="s">
        <v>149</v>
      </c>
      <c r="B30" s="27" t="s">
        <v>150</v>
      </c>
      <c r="C30" s="27" t="s">
        <v>609</v>
      </c>
      <c r="D30" s="27" t="s">
        <v>148</v>
      </c>
      <c r="E30" s="27" t="s">
        <v>610</v>
      </c>
      <c r="F30" s="27" t="s">
        <v>611</v>
      </c>
    </row>
    <row r="31" spans="1:6" ht="48" customHeight="1" x14ac:dyDescent="0.2">
      <c r="A31" s="27" t="s">
        <v>154</v>
      </c>
      <c r="B31" s="27" t="s">
        <v>155</v>
      </c>
      <c r="C31" s="27" t="s">
        <v>612</v>
      </c>
      <c r="D31" s="27" t="s">
        <v>153</v>
      </c>
      <c r="E31" s="27" t="s">
        <v>613</v>
      </c>
      <c r="F31" s="27" t="s">
        <v>614</v>
      </c>
    </row>
    <row r="32" spans="1:6" ht="48" customHeight="1" x14ac:dyDescent="0.2">
      <c r="A32" s="27" t="s">
        <v>159</v>
      </c>
      <c r="B32" s="27" t="s">
        <v>160</v>
      </c>
      <c r="C32" s="27" t="s">
        <v>615</v>
      </c>
      <c r="D32" s="27" t="s">
        <v>158</v>
      </c>
      <c r="E32" s="27" t="s">
        <v>616</v>
      </c>
      <c r="F32" s="27" t="s">
        <v>617</v>
      </c>
    </row>
    <row r="33" spans="1:6" ht="48" customHeight="1" x14ac:dyDescent="0.2">
      <c r="A33" s="27" t="s">
        <v>164</v>
      </c>
      <c r="B33" s="27" t="s">
        <v>165</v>
      </c>
      <c r="C33" s="27" t="s">
        <v>618</v>
      </c>
      <c r="D33" s="27" t="s">
        <v>163</v>
      </c>
      <c r="E33" s="27" t="s">
        <v>619</v>
      </c>
      <c r="F33" s="27" t="s">
        <v>620</v>
      </c>
    </row>
    <row r="34" spans="1:6" ht="48" customHeight="1" x14ac:dyDescent="0.2">
      <c r="A34" s="27" t="s">
        <v>169</v>
      </c>
      <c r="B34" s="27" t="s">
        <v>170</v>
      </c>
      <c r="C34" s="27" t="s">
        <v>621</v>
      </c>
      <c r="D34" s="27" t="s">
        <v>168</v>
      </c>
      <c r="E34" s="27" t="s">
        <v>622</v>
      </c>
      <c r="F34" s="27" t="s">
        <v>623</v>
      </c>
    </row>
    <row r="35" spans="1:6" ht="48" customHeight="1" x14ac:dyDescent="0.2">
      <c r="A35" s="27" t="s">
        <v>174</v>
      </c>
      <c r="B35" s="27" t="s">
        <v>175</v>
      </c>
      <c r="C35" s="27" t="s">
        <v>624</v>
      </c>
      <c r="D35" s="27" t="s">
        <v>173</v>
      </c>
      <c r="E35" s="27" t="s">
        <v>625</v>
      </c>
      <c r="F35" s="27" t="s">
        <v>626</v>
      </c>
    </row>
    <row r="36" spans="1:6" ht="48" customHeight="1" x14ac:dyDescent="0.2">
      <c r="A36" s="27" t="s">
        <v>179</v>
      </c>
      <c r="B36" s="27" t="s">
        <v>180</v>
      </c>
      <c r="C36" s="27" t="s">
        <v>627</v>
      </c>
      <c r="D36" s="27" t="s">
        <v>178</v>
      </c>
      <c r="E36" s="27" t="s">
        <v>628</v>
      </c>
      <c r="F36" s="27" t="s">
        <v>629</v>
      </c>
    </row>
    <row r="37" spans="1:6" ht="48" customHeight="1" x14ac:dyDescent="0.2">
      <c r="A37" s="27" t="s">
        <v>184</v>
      </c>
      <c r="B37" s="27" t="s">
        <v>185</v>
      </c>
      <c r="C37" s="27" t="s">
        <v>630</v>
      </c>
      <c r="D37" s="27" t="s">
        <v>183</v>
      </c>
      <c r="E37" s="27" t="s">
        <v>631</v>
      </c>
      <c r="F37" s="27" t="s">
        <v>632</v>
      </c>
    </row>
    <row r="38" spans="1:6" ht="48" customHeight="1" x14ac:dyDescent="0.2">
      <c r="A38" s="27" t="s">
        <v>189</v>
      </c>
      <c r="B38" s="27" t="s">
        <v>190</v>
      </c>
      <c r="C38" s="27" t="s">
        <v>633</v>
      </c>
      <c r="D38" s="27" t="s">
        <v>188</v>
      </c>
      <c r="E38" s="27" t="s">
        <v>634</v>
      </c>
      <c r="F38" s="27" t="s">
        <v>635</v>
      </c>
    </row>
    <row r="39" spans="1:6" ht="48" customHeight="1" x14ac:dyDescent="0.2">
      <c r="A39" s="27" t="s">
        <v>194</v>
      </c>
      <c r="B39" s="27" t="s">
        <v>195</v>
      </c>
      <c r="C39" s="27" t="s">
        <v>636</v>
      </c>
      <c r="D39" s="27" t="s">
        <v>193</v>
      </c>
      <c r="E39" s="27" t="s">
        <v>637</v>
      </c>
      <c r="F39" s="27" t="s">
        <v>638</v>
      </c>
    </row>
    <row r="40" spans="1:6" ht="48" customHeight="1" x14ac:dyDescent="0.2">
      <c r="A40" s="27" t="s">
        <v>199</v>
      </c>
      <c r="B40" s="27" t="s">
        <v>200</v>
      </c>
      <c r="C40" s="27" t="s">
        <v>639</v>
      </c>
      <c r="D40" s="27" t="s">
        <v>198</v>
      </c>
      <c r="E40" s="27" t="s">
        <v>640</v>
      </c>
      <c r="F40" s="27" t="s">
        <v>641</v>
      </c>
    </row>
    <row r="41" spans="1:6" ht="48" customHeight="1" x14ac:dyDescent="0.2">
      <c r="A41" s="27" t="s">
        <v>204</v>
      </c>
      <c r="B41" s="27" t="s">
        <v>205</v>
      </c>
      <c r="C41" s="27" t="s">
        <v>642</v>
      </c>
      <c r="D41" s="27" t="s">
        <v>203</v>
      </c>
      <c r="E41" s="27" t="s">
        <v>643</v>
      </c>
      <c r="F41" s="27" t="s">
        <v>644</v>
      </c>
    </row>
    <row r="42" spans="1:6" ht="48" customHeight="1" x14ac:dyDescent="0.2">
      <c r="A42" s="27" t="s">
        <v>209</v>
      </c>
      <c r="B42" s="27" t="s">
        <v>210</v>
      </c>
      <c r="C42" s="27" t="s">
        <v>645</v>
      </c>
      <c r="D42" s="27" t="s">
        <v>208</v>
      </c>
      <c r="E42" s="27" t="s">
        <v>646</v>
      </c>
      <c r="F42" s="27" t="s">
        <v>647</v>
      </c>
    </row>
    <row r="43" spans="1:6" ht="48" customHeight="1" x14ac:dyDescent="0.2">
      <c r="A43" s="27" t="s">
        <v>214</v>
      </c>
      <c r="B43" s="27" t="s">
        <v>215</v>
      </c>
      <c r="C43" s="27" t="s">
        <v>648</v>
      </c>
      <c r="D43" s="27" t="s">
        <v>213</v>
      </c>
      <c r="E43" s="27" t="s">
        <v>649</v>
      </c>
      <c r="F43" s="27" t="s">
        <v>650</v>
      </c>
    </row>
    <row r="44" spans="1:6" ht="48" customHeight="1" x14ac:dyDescent="0.2">
      <c r="A44" s="27" t="s">
        <v>219</v>
      </c>
      <c r="B44" s="27" t="s">
        <v>220</v>
      </c>
      <c r="C44" s="27" t="s">
        <v>651</v>
      </c>
      <c r="D44" s="27" t="s">
        <v>218</v>
      </c>
      <c r="E44" s="27" t="s">
        <v>652</v>
      </c>
      <c r="F44" s="27" t="s">
        <v>653</v>
      </c>
    </row>
    <row r="45" spans="1:6" ht="48" customHeight="1" x14ac:dyDescent="0.2">
      <c r="A45" s="27" t="s">
        <v>224</v>
      </c>
      <c r="B45" s="27" t="s">
        <v>225</v>
      </c>
      <c r="C45" s="27" t="s">
        <v>654</v>
      </c>
      <c r="D45" s="27" t="s">
        <v>223</v>
      </c>
      <c r="E45" s="27" t="s">
        <v>655</v>
      </c>
      <c r="F45" s="27" t="s">
        <v>656</v>
      </c>
    </row>
    <row r="46" spans="1:6" ht="48" customHeight="1" x14ac:dyDescent="0.2">
      <c r="A46" s="27" t="s">
        <v>229</v>
      </c>
      <c r="B46" s="27" t="s">
        <v>230</v>
      </c>
      <c r="C46" s="27" t="s">
        <v>657</v>
      </c>
      <c r="D46" s="27" t="s">
        <v>228</v>
      </c>
      <c r="E46" s="27" t="s">
        <v>658</v>
      </c>
      <c r="F46" s="27" t="s">
        <v>659</v>
      </c>
    </row>
    <row r="47" spans="1:6" ht="48" customHeight="1" x14ac:dyDescent="0.2">
      <c r="A47" s="27" t="s">
        <v>234</v>
      </c>
      <c r="B47" s="27" t="s">
        <v>235</v>
      </c>
      <c r="C47" s="27" t="s">
        <v>660</v>
      </c>
      <c r="D47" s="27" t="s">
        <v>233</v>
      </c>
      <c r="E47" s="27" t="s">
        <v>661</v>
      </c>
      <c r="F47" s="27" t="s">
        <v>662</v>
      </c>
    </row>
    <row r="48" spans="1:6" ht="48" customHeight="1" x14ac:dyDescent="0.2">
      <c r="A48" s="27" t="s">
        <v>239</v>
      </c>
      <c r="B48" s="27" t="s">
        <v>240</v>
      </c>
      <c r="C48" s="27" t="s">
        <v>663</v>
      </c>
      <c r="D48" s="27" t="s">
        <v>238</v>
      </c>
      <c r="E48" s="27" t="s">
        <v>664</v>
      </c>
      <c r="F48" s="27" t="s">
        <v>665</v>
      </c>
    </row>
    <row r="49" spans="1:6" ht="48" customHeight="1" x14ac:dyDescent="0.2">
      <c r="A49" s="27" t="s">
        <v>244</v>
      </c>
      <c r="B49" s="27" t="s">
        <v>245</v>
      </c>
      <c r="C49" s="27" t="s">
        <v>666</v>
      </c>
      <c r="D49" s="27" t="s">
        <v>243</v>
      </c>
      <c r="E49" s="27" t="s">
        <v>667</v>
      </c>
      <c r="F49" s="27" t="s">
        <v>668</v>
      </c>
    </row>
    <row r="50" spans="1:6" ht="48" customHeight="1" x14ac:dyDescent="0.2">
      <c r="A50" s="27" t="s">
        <v>249</v>
      </c>
      <c r="B50" s="27" t="s">
        <v>250</v>
      </c>
      <c r="C50" s="27" t="s">
        <v>669</v>
      </c>
      <c r="D50" s="27" t="s">
        <v>248</v>
      </c>
      <c r="E50" s="27" t="s">
        <v>670</v>
      </c>
      <c r="F50" s="27" t="s">
        <v>671</v>
      </c>
    </row>
    <row r="51" spans="1:6" ht="48" customHeight="1" x14ac:dyDescent="0.2">
      <c r="A51" s="27" t="s">
        <v>254</v>
      </c>
      <c r="B51" s="27" t="s">
        <v>255</v>
      </c>
      <c r="C51" s="27" t="s">
        <v>672</v>
      </c>
      <c r="D51" s="27" t="s">
        <v>253</v>
      </c>
      <c r="E51" s="27" t="s">
        <v>673</v>
      </c>
      <c r="F51" s="27" t="s">
        <v>674</v>
      </c>
    </row>
    <row r="52" spans="1:6" ht="48" customHeight="1" x14ac:dyDescent="0.2">
      <c r="A52" s="27" t="s">
        <v>259</v>
      </c>
      <c r="B52" s="27" t="s">
        <v>260</v>
      </c>
      <c r="C52" s="27" t="s">
        <v>675</v>
      </c>
      <c r="D52" s="27" t="s">
        <v>258</v>
      </c>
      <c r="E52" s="27" t="s">
        <v>676</v>
      </c>
      <c r="F52" s="27" t="s">
        <v>677</v>
      </c>
    </row>
    <row r="53" spans="1:6" ht="48" customHeight="1" x14ac:dyDescent="0.2">
      <c r="A53" s="27" t="s">
        <v>264</v>
      </c>
      <c r="B53" s="27" t="s">
        <v>265</v>
      </c>
      <c r="C53" s="27" t="s">
        <v>678</v>
      </c>
      <c r="D53" s="27" t="s">
        <v>263</v>
      </c>
      <c r="E53" s="27" t="s">
        <v>679</v>
      </c>
      <c r="F53" s="27" t="s">
        <v>680</v>
      </c>
    </row>
    <row r="54" spans="1:6" ht="48" customHeight="1" x14ac:dyDescent="0.2">
      <c r="A54" s="27" t="s">
        <v>269</v>
      </c>
      <c r="B54" s="27" t="s">
        <v>270</v>
      </c>
      <c r="C54" s="27" t="s">
        <v>681</v>
      </c>
      <c r="D54" s="27" t="s">
        <v>268</v>
      </c>
      <c r="E54" s="27" t="s">
        <v>682</v>
      </c>
      <c r="F54" s="27" t="s">
        <v>683</v>
      </c>
    </row>
    <row r="55" spans="1:6" ht="48" customHeight="1" x14ac:dyDescent="0.2">
      <c r="A55" s="27" t="s">
        <v>274</v>
      </c>
      <c r="B55" s="27" t="s">
        <v>275</v>
      </c>
      <c r="C55" s="27" t="s">
        <v>684</v>
      </c>
      <c r="D55" s="27" t="s">
        <v>273</v>
      </c>
      <c r="E55" s="27" t="s">
        <v>685</v>
      </c>
      <c r="F55" s="27" t="s">
        <v>686</v>
      </c>
    </row>
    <row r="56" spans="1:6" ht="48" customHeight="1" x14ac:dyDescent="0.2">
      <c r="A56" s="27" t="s">
        <v>279</v>
      </c>
      <c r="B56" s="27" t="s">
        <v>280</v>
      </c>
      <c r="C56" s="27" t="s">
        <v>687</v>
      </c>
      <c r="D56" s="27" t="s">
        <v>278</v>
      </c>
      <c r="E56" s="27" t="s">
        <v>688</v>
      </c>
      <c r="F56" s="27" t="s">
        <v>689</v>
      </c>
    </row>
    <row r="57" spans="1:6" ht="48" customHeight="1" x14ac:dyDescent="0.2">
      <c r="A57" s="27" t="s">
        <v>284</v>
      </c>
      <c r="B57" s="27" t="s">
        <v>285</v>
      </c>
      <c r="C57" s="27" t="s">
        <v>690</v>
      </c>
      <c r="D57" s="27" t="s">
        <v>283</v>
      </c>
      <c r="E57" s="27" t="s">
        <v>691</v>
      </c>
      <c r="F57" s="27" t="s">
        <v>692</v>
      </c>
    </row>
    <row r="58" spans="1:6" ht="48" customHeight="1" x14ac:dyDescent="0.2">
      <c r="A58" s="27" t="s">
        <v>289</v>
      </c>
      <c r="B58" s="27" t="s">
        <v>290</v>
      </c>
      <c r="C58" s="27" t="s">
        <v>693</v>
      </c>
      <c r="D58" s="27" t="s">
        <v>288</v>
      </c>
      <c r="E58" s="27" t="s">
        <v>694</v>
      </c>
      <c r="F58" s="27" t="s">
        <v>695</v>
      </c>
    </row>
    <row r="59" spans="1:6" ht="48" customHeight="1" x14ac:dyDescent="0.2">
      <c r="A59" s="27" t="s">
        <v>294</v>
      </c>
      <c r="B59" s="27" t="s">
        <v>295</v>
      </c>
      <c r="C59" s="27" t="s">
        <v>696</v>
      </c>
      <c r="D59" s="27" t="s">
        <v>293</v>
      </c>
      <c r="E59" s="27" t="s">
        <v>697</v>
      </c>
      <c r="F59" s="27" t="s">
        <v>698</v>
      </c>
    </row>
    <row r="60" spans="1:6" ht="48" customHeight="1" x14ac:dyDescent="0.2">
      <c r="A60" s="27" t="s">
        <v>299</v>
      </c>
      <c r="B60" s="27" t="s">
        <v>300</v>
      </c>
      <c r="C60" s="27" t="s">
        <v>699</v>
      </c>
      <c r="D60" s="27" t="s">
        <v>298</v>
      </c>
      <c r="E60" s="27" t="s">
        <v>700</v>
      </c>
      <c r="F60" s="27" t="s">
        <v>701</v>
      </c>
    </row>
    <row r="61" spans="1:6" ht="48" customHeight="1" x14ac:dyDescent="0.2">
      <c r="A61" s="27" t="s">
        <v>304</v>
      </c>
      <c r="B61" s="27" t="s">
        <v>305</v>
      </c>
      <c r="C61" s="27" t="s">
        <v>702</v>
      </c>
      <c r="D61" s="27" t="s">
        <v>303</v>
      </c>
      <c r="E61" s="27" t="s">
        <v>703</v>
      </c>
      <c r="F61" s="27" t="s">
        <v>704</v>
      </c>
    </row>
    <row r="62" spans="1:6" ht="48" customHeight="1" x14ac:dyDescent="0.2">
      <c r="A62" s="27" t="s">
        <v>309</v>
      </c>
      <c r="B62" s="27" t="s">
        <v>310</v>
      </c>
      <c r="C62" s="27" t="s">
        <v>705</v>
      </c>
      <c r="D62" s="27" t="s">
        <v>308</v>
      </c>
      <c r="E62" s="27" t="s">
        <v>706</v>
      </c>
      <c r="F62" s="27" t="s">
        <v>707</v>
      </c>
    </row>
    <row r="63" spans="1:6" ht="48" customHeight="1" x14ac:dyDescent="0.2">
      <c r="A63" s="27" t="s">
        <v>314</v>
      </c>
      <c r="B63" s="27" t="s">
        <v>315</v>
      </c>
      <c r="C63" s="27" t="s">
        <v>708</v>
      </c>
      <c r="D63" s="27" t="s">
        <v>313</v>
      </c>
      <c r="E63" s="27" t="s">
        <v>709</v>
      </c>
      <c r="F63" s="27" t="s">
        <v>710</v>
      </c>
    </row>
    <row r="64" spans="1:6" ht="48" customHeight="1" x14ac:dyDescent="0.2">
      <c r="A64" s="27" t="s">
        <v>319</v>
      </c>
      <c r="B64" s="27" t="s">
        <v>320</v>
      </c>
      <c r="C64" s="27" t="s">
        <v>711</v>
      </c>
      <c r="D64" s="27" t="s">
        <v>318</v>
      </c>
      <c r="E64" s="27" t="s">
        <v>712</v>
      </c>
      <c r="F64" s="27" t="s">
        <v>713</v>
      </c>
    </row>
    <row r="65" spans="1:6" ht="48" customHeight="1" x14ac:dyDescent="0.2">
      <c r="A65" s="27" t="s">
        <v>324</v>
      </c>
      <c r="B65" s="27" t="s">
        <v>325</v>
      </c>
      <c r="C65" s="27" t="s">
        <v>714</v>
      </c>
      <c r="D65" s="27" t="s">
        <v>323</v>
      </c>
      <c r="E65" s="27" t="s">
        <v>715</v>
      </c>
      <c r="F65" s="27" t="s">
        <v>716</v>
      </c>
    </row>
    <row r="66" spans="1:6" ht="48" customHeight="1" x14ac:dyDescent="0.2">
      <c r="A66" s="27" t="s">
        <v>329</v>
      </c>
      <c r="B66" s="27" t="s">
        <v>330</v>
      </c>
      <c r="C66" s="27" t="s">
        <v>717</v>
      </c>
      <c r="D66" s="27" t="s">
        <v>328</v>
      </c>
      <c r="E66" s="27" t="s">
        <v>718</v>
      </c>
      <c r="F66" s="27" t="s">
        <v>719</v>
      </c>
    </row>
    <row r="67" spans="1:6" ht="48" customHeight="1" x14ac:dyDescent="0.2">
      <c r="A67" s="27" t="s">
        <v>334</v>
      </c>
      <c r="B67" s="27" t="s">
        <v>335</v>
      </c>
      <c r="C67" s="27" t="s">
        <v>720</v>
      </c>
      <c r="D67" s="27" t="s">
        <v>333</v>
      </c>
      <c r="E67" s="27" t="s">
        <v>721</v>
      </c>
      <c r="F67" s="27" t="s">
        <v>722</v>
      </c>
    </row>
    <row r="68" spans="1:6" ht="48" customHeight="1" x14ac:dyDescent="0.2">
      <c r="A68" s="27" t="s">
        <v>339</v>
      </c>
      <c r="B68" s="27" t="s">
        <v>340</v>
      </c>
      <c r="C68" s="27" t="s">
        <v>723</v>
      </c>
      <c r="D68" s="27" t="s">
        <v>338</v>
      </c>
      <c r="E68" s="27" t="s">
        <v>724</v>
      </c>
      <c r="F68" s="27" t="s">
        <v>725</v>
      </c>
    </row>
    <row r="69" spans="1:6" ht="48" customHeight="1" x14ac:dyDescent="0.2">
      <c r="A69" s="27" t="s">
        <v>344</v>
      </c>
      <c r="B69" s="27" t="s">
        <v>345</v>
      </c>
      <c r="C69" s="27" t="s">
        <v>726</v>
      </c>
      <c r="D69" s="27" t="s">
        <v>343</v>
      </c>
      <c r="E69" s="27" t="s">
        <v>727</v>
      </c>
      <c r="F69" s="27" t="s">
        <v>728</v>
      </c>
    </row>
    <row r="70" spans="1:6" ht="48" customHeight="1" x14ac:dyDescent="0.2">
      <c r="A70" s="27" t="s">
        <v>349</v>
      </c>
      <c r="B70" s="27" t="s">
        <v>350</v>
      </c>
      <c r="C70" s="27" t="s">
        <v>729</v>
      </c>
      <c r="D70" s="27" t="s">
        <v>348</v>
      </c>
      <c r="E70" s="27" t="s">
        <v>730</v>
      </c>
      <c r="F70" s="27" t="s">
        <v>731</v>
      </c>
    </row>
    <row r="71" spans="1:6" ht="48" customHeight="1" x14ac:dyDescent="0.2">
      <c r="A71" s="27" t="s">
        <v>354</v>
      </c>
      <c r="B71" s="27" t="s">
        <v>355</v>
      </c>
      <c r="C71" s="27" t="s">
        <v>732</v>
      </c>
      <c r="D71" s="27" t="s">
        <v>353</v>
      </c>
      <c r="E71" s="27" t="s">
        <v>733</v>
      </c>
      <c r="F71" s="27" t="s">
        <v>734</v>
      </c>
    </row>
    <row r="72" spans="1:6" ht="48" customHeight="1" x14ac:dyDescent="0.2">
      <c r="A72" s="27" t="s">
        <v>359</v>
      </c>
      <c r="B72" s="27" t="s">
        <v>360</v>
      </c>
      <c r="C72" s="27" t="s">
        <v>735</v>
      </c>
      <c r="D72" s="27" t="s">
        <v>358</v>
      </c>
      <c r="E72" s="27" t="s">
        <v>736</v>
      </c>
      <c r="F72" s="27" t="s">
        <v>737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Human</vt:lpstr>
      <vt:lpstr>AI + Human</vt:lpstr>
      <vt:lpstr>Calculation</vt:lpstr>
      <vt:lpstr>AI + Human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Mazzei, Samuele</cp:lastModifiedBy>
  <dcterms:modified xsi:type="dcterms:W3CDTF">2025-04-16T14:41:24Z</dcterms:modified>
</cp:coreProperties>
</file>