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8FABEFC0-FC26-4B96-BB41-554EA38129AE}" xr6:coauthVersionLast="47" xr6:coauthVersionMax="47" xr10:uidLastSave="{00000000-0000-0000-0000-000000000000}"/>
  <bookViews>
    <workbookView xWindow="-120" yWindow="-120" windowWidth="20730" windowHeight="11040" xr2:uid="{0B3B59F4-EF3B-4B47-A3EB-1B86CD0A20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0" i="1" l="1"/>
  <c r="H90" i="1" s="1"/>
  <c r="C89" i="1"/>
  <c r="H89" i="1" s="1"/>
  <c r="C88" i="1"/>
  <c r="H88" i="1" s="1"/>
  <c r="C87" i="1"/>
  <c r="H87" i="1" s="1"/>
  <c r="C86" i="1"/>
  <c r="H86" i="1" s="1"/>
  <c r="C85" i="1"/>
  <c r="H85" i="1" s="1"/>
  <c r="C84" i="1"/>
  <c r="H84" i="1" s="1"/>
  <c r="C83" i="1"/>
  <c r="H83" i="1" s="1"/>
  <c r="C82" i="1"/>
  <c r="H82" i="1" s="1"/>
  <c r="C81" i="1"/>
  <c r="H81" i="1" s="1"/>
  <c r="C80" i="1"/>
  <c r="H80" i="1" s="1"/>
  <c r="C79" i="1"/>
  <c r="H79" i="1" s="1"/>
  <c r="C78" i="1"/>
  <c r="H78" i="1" s="1"/>
  <c r="C77" i="1"/>
  <c r="H77" i="1" s="1"/>
  <c r="C76" i="1"/>
  <c r="H76" i="1" s="1"/>
  <c r="C75" i="1"/>
  <c r="H75" i="1" s="1"/>
  <c r="C74" i="1"/>
  <c r="H74" i="1" s="1"/>
  <c r="C73" i="1"/>
  <c r="H73" i="1" s="1"/>
  <c r="C72" i="1"/>
  <c r="H72" i="1" s="1"/>
  <c r="C71" i="1"/>
  <c r="H71" i="1" s="1"/>
  <c r="C70" i="1"/>
  <c r="H70" i="1" s="1"/>
  <c r="C69" i="1"/>
  <c r="H69" i="1" s="1"/>
  <c r="C68" i="1"/>
  <c r="H68" i="1" s="1"/>
  <c r="C67" i="1"/>
  <c r="H67" i="1" s="1"/>
  <c r="C66" i="1"/>
  <c r="H66" i="1" s="1"/>
  <c r="C65" i="1"/>
  <c r="H65" i="1" s="1"/>
  <c r="C64" i="1"/>
  <c r="H64" i="1" s="1"/>
  <c r="C63" i="1"/>
  <c r="H63" i="1" s="1"/>
  <c r="C62" i="1"/>
  <c r="H62" i="1" s="1"/>
  <c r="C61" i="1"/>
  <c r="H61" i="1" s="1"/>
  <c r="C60" i="1"/>
  <c r="H60" i="1" s="1"/>
  <c r="C59" i="1"/>
  <c r="H59" i="1" s="1"/>
  <c r="C58" i="1"/>
  <c r="H58" i="1" s="1"/>
  <c r="C57" i="1"/>
  <c r="H57" i="1" s="1"/>
  <c r="C56" i="1"/>
  <c r="H56" i="1" s="1"/>
  <c r="C55" i="1"/>
  <c r="H55" i="1" s="1"/>
  <c r="C54" i="1"/>
  <c r="H54" i="1" s="1"/>
  <c r="C53" i="1"/>
  <c r="H53" i="1" s="1"/>
  <c r="C52" i="1"/>
  <c r="H52" i="1" s="1"/>
  <c r="C51" i="1"/>
  <c r="H51" i="1" s="1"/>
  <c r="C50" i="1"/>
  <c r="H50" i="1" s="1"/>
  <c r="C49" i="1"/>
  <c r="H49" i="1" s="1"/>
  <c r="C48" i="1"/>
  <c r="H48" i="1" s="1"/>
  <c r="C47" i="1"/>
  <c r="H47" i="1" s="1"/>
  <c r="C46" i="1"/>
  <c r="H46" i="1" s="1"/>
  <c r="C45" i="1"/>
  <c r="H45" i="1" s="1"/>
  <c r="C44" i="1"/>
  <c r="H44" i="1" s="1"/>
  <c r="C43" i="1"/>
  <c r="H43" i="1" s="1"/>
  <c r="C42" i="1"/>
  <c r="H42" i="1" s="1"/>
  <c r="C41" i="1"/>
  <c r="H41" i="1" s="1"/>
  <c r="C40" i="1"/>
  <c r="H40" i="1" s="1"/>
  <c r="C39" i="1"/>
  <c r="H39" i="1" s="1"/>
  <c r="C38" i="1"/>
  <c r="H38" i="1" s="1"/>
  <c r="C37" i="1"/>
  <c r="H37" i="1" s="1"/>
  <c r="C36" i="1"/>
  <c r="H36" i="1" s="1"/>
  <c r="C35" i="1"/>
  <c r="H35" i="1" s="1"/>
  <c r="C34" i="1"/>
  <c r="H34" i="1" s="1"/>
  <c r="C33" i="1"/>
  <c r="H33" i="1" s="1"/>
  <c r="C32" i="1"/>
  <c r="H32" i="1" s="1"/>
  <c r="C31" i="1"/>
  <c r="H31" i="1" s="1"/>
  <c r="C30" i="1"/>
  <c r="H30" i="1" s="1"/>
  <c r="C29" i="1"/>
  <c r="H29" i="1" s="1"/>
  <c r="C28" i="1"/>
  <c r="H28" i="1" s="1"/>
  <c r="C27" i="1"/>
  <c r="H27" i="1" s="1"/>
  <c r="C26" i="1"/>
  <c r="H26" i="1" s="1"/>
  <c r="C25" i="1"/>
  <c r="H25" i="1" s="1"/>
  <c r="C24" i="1"/>
  <c r="H24" i="1" s="1"/>
  <c r="C23" i="1"/>
  <c r="H23" i="1" s="1"/>
  <c r="C22" i="1"/>
  <c r="H22" i="1" s="1"/>
  <c r="C21" i="1"/>
  <c r="H21" i="1" s="1"/>
  <c r="C20" i="1"/>
  <c r="H20" i="1" s="1"/>
  <c r="C19" i="1"/>
  <c r="H19" i="1" s="1"/>
  <c r="C18" i="1"/>
  <c r="H18" i="1" s="1"/>
  <c r="C17" i="1"/>
  <c r="H17" i="1" s="1"/>
  <c r="C16" i="1"/>
  <c r="H16" i="1" s="1"/>
  <c r="C15" i="1"/>
  <c r="H15" i="1" s="1"/>
  <c r="C14" i="1"/>
  <c r="H14" i="1" s="1"/>
  <c r="C13" i="1"/>
  <c r="H13" i="1" s="1"/>
  <c r="C12" i="1"/>
  <c r="H12" i="1" s="1"/>
  <c r="C11" i="1"/>
  <c r="H11" i="1" s="1"/>
  <c r="C10" i="1"/>
  <c r="H10" i="1" s="1"/>
  <c r="C9" i="1"/>
  <c r="H9" i="1" s="1"/>
  <c r="C8" i="1"/>
  <c r="H8" i="1" s="1"/>
  <c r="C7" i="1"/>
  <c r="H7" i="1" s="1"/>
  <c r="C6" i="1"/>
  <c r="H6" i="1" s="1"/>
  <c r="C5" i="1"/>
  <c r="H5" i="1" s="1"/>
  <c r="C4" i="1"/>
  <c r="H4" i="1" s="1"/>
  <c r="C3" i="1"/>
  <c r="H3" i="1" s="1"/>
</calcChain>
</file>

<file path=xl/sharedStrings.xml><?xml version="1.0" encoding="utf-8"?>
<sst xmlns="http://schemas.openxmlformats.org/spreadsheetml/2006/main" count="99" uniqueCount="98">
  <si>
    <r>
      <t>d</t>
    </r>
    <r>
      <rPr>
        <b/>
        <sz val="14"/>
        <rFont val="Arial"/>
        <family val="2"/>
      </rPr>
      <t>t</t>
    </r>
  </si>
  <si>
    <r>
      <t>v</t>
    </r>
    <r>
      <rPr>
        <b/>
        <vertAlign val="superscript"/>
        <sz val="14"/>
        <rFont val="Arial"/>
        <family val="2"/>
      </rPr>
      <t>L</t>
    </r>
  </si>
  <si>
    <t>Nº</t>
  </si>
  <si>
    <t>Solvents</t>
  </si>
  <si>
    <r>
      <t>(Mpa)</t>
    </r>
    <r>
      <rPr>
        <b/>
        <vertAlign val="superscript"/>
        <sz val="14"/>
        <rFont val="Arial"/>
        <family val="2"/>
      </rPr>
      <t>1/2</t>
    </r>
  </si>
  <si>
    <r>
      <t>d</t>
    </r>
    <r>
      <rPr>
        <b/>
        <sz val="14"/>
        <rFont val="Arial"/>
        <family val="2"/>
      </rPr>
      <t>d</t>
    </r>
  </si>
  <si>
    <r>
      <t>d</t>
    </r>
    <r>
      <rPr>
        <b/>
        <sz val="14"/>
        <rFont val="Arial"/>
        <family val="2"/>
      </rPr>
      <t>p</t>
    </r>
  </si>
  <si>
    <r>
      <t>d</t>
    </r>
    <r>
      <rPr>
        <b/>
        <sz val="14"/>
        <rFont val="Arial"/>
        <family val="2"/>
      </rPr>
      <t>h</t>
    </r>
  </si>
  <si>
    <r>
      <t>cm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/mol</t>
    </r>
  </si>
  <si>
    <r>
      <t>(cal/cm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)</t>
    </r>
    <r>
      <rPr>
        <b/>
        <vertAlign val="superscript"/>
        <sz val="14"/>
        <rFont val="Arial"/>
        <family val="2"/>
      </rPr>
      <t>1/2</t>
    </r>
  </si>
  <si>
    <t>Acetone</t>
  </si>
  <si>
    <t>Acetonitrile</t>
  </si>
  <si>
    <t>n-Amyl Acetate</t>
  </si>
  <si>
    <t>n-Amyl Alcohol</t>
  </si>
  <si>
    <t>Benzene</t>
  </si>
  <si>
    <t>Benzyl Alcohol</t>
  </si>
  <si>
    <t>Benzyl Benzoate</t>
  </si>
  <si>
    <t>1-Butanol</t>
  </si>
  <si>
    <t>2-Butanol</t>
  </si>
  <si>
    <t>n-Butyl Acetate</t>
  </si>
  <si>
    <t>t-Butyl Acetate</t>
  </si>
  <si>
    <t>t-Butyl Alcohol</t>
  </si>
  <si>
    <t>Butyl Benzoate</t>
  </si>
  <si>
    <t>Butyl Diglycol Acetate</t>
  </si>
  <si>
    <t>Butyl Glycol Acetate</t>
  </si>
  <si>
    <t>n-Butyl Propionate</t>
  </si>
  <si>
    <t>Caprolactone (Epsilon)</t>
  </si>
  <si>
    <t>Chloroform</t>
  </si>
  <si>
    <t>m-Cresol</t>
  </si>
  <si>
    <t>Cyclohexane</t>
  </si>
  <si>
    <t>Cyclohexanol</t>
  </si>
  <si>
    <t>Cyclohexanone</t>
  </si>
  <si>
    <t>Di-isoButyl Ketone</t>
  </si>
  <si>
    <t>Diacetone Alcohol</t>
  </si>
  <si>
    <t>Diethyl Ether</t>
  </si>
  <si>
    <t>Diethylene Glycol Monobutyl Ether</t>
  </si>
  <si>
    <t>Dimethyl Cyclohexane</t>
  </si>
  <si>
    <t>Dimethyl Sulfoxide (DMSO)</t>
  </si>
  <si>
    <t>1,4-Dioxane</t>
  </si>
  <si>
    <t>1,3-Dioxolane</t>
  </si>
  <si>
    <t>Dipropylene Glycol</t>
  </si>
  <si>
    <t>Dipropylene Glycol Methyl Ether</t>
  </si>
  <si>
    <t>Dipropylene Glycol Mono n-Butyl Ether</t>
  </si>
  <si>
    <t>Ethanol</t>
  </si>
  <si>
    <t>Ethyl Acetate</t>
  </si>
  <si>
    <t>Ethyl Benzene</t>
  </si>
  <si>
    <t>Ethyl Lactate</t>
  </si>
  <si>
    <t>Ethylene Carbonate</t>
  </si>
  <si>
    <t>Ethylene Glycol</t>
  </si>
  <si>
    <t>Ethylene Glycol Monobutyl Ether</t>
  </si>
  <si>
    <t>Ethylene Glycol Monomethyl Ether</t>
  </si>
  <si>
    <t>gamma-Butyrolactone (GBL)</t>
  </si>
  <si>
    <t>Glycerol Carbonate</t>
  </si>
  <si>
    <t>Heptane</t>
  </si>
  <si>
    <t>Hexane</t>
  </si>
  <si>
    <t xml:space="preserve"> Methyl Hydroperoxide</t>
  </si>
  <si>
    <t>Iso-Butyl Isobutyrate</t>
  </si>
  <si>
    <t>Iso-Pentyl Acetate</t>
  </si>
  <si>
    <t>iso-Pentyl Alcohol</t>
  </si>
  <si>
    <t>Iso-Propyl Acetate</t>
  </si>
  <si>
    <t>Iso-Propyl Ether</t>
  </si>
  <si>
    <t>Isophorone</t>
  </si>
  <si>
    <t>d-Limonene</t>
  </si>
  <si>
    <t>Methanol</t>
  </si>
  <si>
    <t>Methyl Acetate</t>
  </si>
  <si>
    <t>Methyl Carbitol</t>
  </si>
  <si>
    <t>Methyl Cellosolve</t>
  </si>
  <si>
    <t>Methyl Cyclohexane</t>
  </si>
  <si>
    <t>Methyl Ethyl Ketone (MEK)</t>
  </si>
  <si>
    <t>Methyl iso-Amyl Ketone</t>
  </si>
  <si>
    <t>Methyl iso-Butyl Carbinol</t>
  </si>
  <si>
    <t>Methyl Iso-Butyl Ketone (MIBK)</t>
  </si>
  <si>
    <t>Methyl Oleate</t>
  </si>
  <si>
    <t>Methyl Propyl Ketone</t>
  </si>
  <si>
    <t>N-Methyl-2-Pyrrolidone (NMP)</t>
  </si>
  <si>
    <t>Methylene Chloride</t>
  </si>
  <si>
    <t>N,N-Dimethyl Acetamide</t>
  </si>
  <si>
    <t>N,N-Dimethyl Formamide (DMF)</t>
  </si>
  <si>
    <t>1-Nitropropane</t>
  </si>
  <si>
    <t>2-Phenoxy Ethanol</t>
  </si>
  <si>
    <t>2-Propanol</t>
  </si>
  <si>
    <t>1-Propanol</t>
  </si>
  <si>
    <t>n-Propyl Acetate</t>
  </si>
  <si>
    <t>n-Propyl Propanoate</t>
  </si>
  <si>
    <t>Propylene Carbonate</t>
  </si>
  <si>
    <t>Propylene Glycol Monobutyl Ether</t>
  </si>
  <si>
    <t>Propylene Glycol Monoethyl Ether Acetate</t>
  </si>
  <si>
    <t>Propylene Glycol Monomethyl Ether</t>
  </si>
  <si>
    <t>Water</t>
  </si>
  <si>
    <t>Propylene Glycol Phenyl Ether</t>
  </si>
  <si>
    <t>sec-Butyl Acetate</t>
  </si>
  <si>
    <t>Sulfolane (Tetramethylene Sulfone)</t>
  </si>
  <si>
    <t>Tetrahydrofuran (THF)</t>
  </si>
  <si>
    <t>Toluene</t>
  </si>
  <si>
    <t>Urea</t>
  </si>
  <si>
    <t>Xylene</t>
  </si>
  <si>
    <t>Vitamine C</t>
  </si>
  <si>
    <t>Acetic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</si>
</sst>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0"/>
      <name val="Arial"/>
      <family val="2"/>
    </font>
    <font>
      <b/>
      <sz val="14"/>
      <name val="Symbol"/>
      <family val="1"/>
      <charset val="2"/>
    </font>
    <font>
      <b/>
      <sz val="14"/>
      <name val="Arial"/>
      <family val="2"/>
    </font>
    <font>
      <b/>
      <vertAlign val="superscript"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0" fontId="3" fillId="2" borderId="1" xfId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164" fontId="4" fillId="2" borderId="2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46E6E5A2-26E9-476F-84BA-DD66FCAEE7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4034-5B93-442F-B63F-503F7EE5C5EF}">
  <dimension ref="A1:H90"/>
  <sheetViews>
    <sheetView tabSelected="1" workbookViewId="0">
      <selection activeCell="K10" sqref="K10"/>
    </sheetView>
  </sheetViews>
  <sheetFormatPr baseColWidth="10" defaultRowHeight="15" x14ac:dyDescent="0.25"/>
  <cols>
    <col min="1" max="1" width="4.7109375" bestFit="1" customWidth="1"/>
    <col min="2" max="2" width="39.28515625" bestFit="1" customWidth="1"/>
    <col min="3" max="3" width="11.28515625" bestFit="1" customWidth="1"/>
    <col min="4" max="4" width="5" bestFit="1" customWidth="1"/>
    <col min="5" max="6" width="6" bestFit="1" customWidth="1"/>
    <col min="7" max="7" width="11.85546875" bestFit="1" customWidth="1"/>
    <col min="8" max="8" width="15.140625" bestFit="1" customWidth="1"/>
  </cols>
  <sheetData>
    <row r="1" spans="1:8" ht="21.75" x14ac:dyDescent="0.3">
      <c r="A1" s="1"/>
      <c r="B1" s="1"/>
      <c r="C1" s="2" t="s">
        <v>0</v>
      </c>
      <c r="D1" s="3"/>
      <c r="E1" s="3"/>
      <c r="F1" s="3"/>
      <c r="G1" s="4" t="s">
        <v>1</v>
      </c>
      <c r="H1" s="2" t="s">
        <v>0</v>
      </c>
    </row>
    <row r="2" spans="1:8" ht="21" x14ac:dyDescent="0.25">
      <c r="A2" s="5" t="s">
        <v>2</v>
      </c>
      <c r="B2" s="4" t="s">
        <v>3</v>
      </c>
      <c r="C2" s="4" t="s">
        <v>4</v>
      </c>
      <c r="D2" s="2" t="s">
        <v>5</v>
      </c>
      <c r="E2" s="2" t="s">
        <v>6</v>
      </c>
      <c r="F2" s="2" t="s">
        <v>7</v>
      </c>
      <c r="G2" s="6" t="s">
        <v>8</v>
      </c>
      <c r="H2" s="4" t="s">
        <v>9</v>
      </c>
    </row>
    <row r="3" spans="1:8" ht="20.25" x14ac:dyDescent="0.3">
      <c r="A3" s="3">
        <v>1</v>
      </c>
      <c r="B3" s="7" t="s">
        <v>10</v>
      </c>
      <c r="C3" s="7">
        <f>ROUND(SQRT(D3^2+E3^2+F3^2),1)</f>
        <v>19.899999999999999</v>
      </c>
      <c r="D3" s="7">
        <v>15.5</v>
      </c>
      <c r="E3" s="7">
        <v>10.4</v>
      </c>
      <c r="F3" s="7">
        <v>7</v>
      </c>
      <c r="G3" s="7">
        <v>73.8</v>
      </c>
      <c r="H3" s="7">
        <f>ROUND(C3/2.0455,1)</f>
        <v>9.6999999999999993</v>
      </c>
    </row>
    <row r="4" spans="1:8" ht="20.25" x14ac:dyDescent="0.3">
      <c r="A4" s="3">
        <v>2</v>
      </c>
      <c r="B4" s="7" t="s">
        <v>11</v>
      </c>
      <c r="C4" s="7">
        <f t="shared" ref="C4:C67" si="0">ROUND(SQRT(D4^2+E4^2+F4^2),1)</f>
        <v>24.4</v>
      </c>
      <c r="D4" s="7">
        <v>15.3</v>
      </c>
      <c r="E4" s="7">
        <v>18</v>
      </c>
      <c r="F4" s="7">
        <v>6.1</v>
      </c>
      <c r="G4" s="7">
        <v>52.9</v>
      </c>
      <c r="H4" s="7">
        <f t="shared" ref="H4:H67" si="1">ROUND(C4/2.0455,1)</f>
        <v>11.9</v>
      </c>
    </row>
    <row r="5" spans="1:8" ht="20.25" x14ac:dyDescent="0.3">
      <c r="A5" s="3">
        <v>3</v>
      </c>
      <c r="B5" s="7" t="s">
        <v>12</v>
      </c>
      <c r="C5" s="7">
        <f t="shared" si="0"/>
        <v>17.3</v>
      </c>
      <c r="D5" s="7">
        <v>15.8</v>
      </c>
      <c r="E5" s="7">
        <v>3.3</v>
      </c>
      <c r="F5" s="7">
        <v>6.1</v>
      </c>
      <c r="G5" s="7">
        <v>148</v>
      </c>
      <c r="H5" s="7">
        <f t="shared" si="1"/>
        <v>8.5</v>
      </c>
    </row>
    <row r="6" spans="1:8" ht="20.25" x14ac:dyDescent="0.3">
      <c r="A6" s="3">
        <v>4</v>
      </c>
      <c r="B6" s="7" t="s">
        <v>13</v>
      </c>
      <c r="C6" s="7">
        <f t="shared" si="0"/>
        <v>21.9</v>
      </c>
      <c r="D6" s="7">
        <v>15.9</v>
      </c>
      <c r="E6" s="7">
        <v>5.9</v>
      </c>
      <c r="F6" s="7">
        <v>13.9</v>
      </c>
      <c r="G6" s="7">
        <v>108.6</v>
      </c>
      <c r="H6" s="7">
        <f t="shared" si="1"/>
        <v>10.7</v>
      </c>
    </row>
    <row r="7" spans="1:8" ht="20.25" x14ac:dyDescent="0.3">
      <c r="A7" s="3">
        <v>5</v>
      </c>
      <c r="B7" s="7" t="s">
        <v>14</v>
      </c>
      <c r="C7" s="7">
        <f t="shared" si="0"/>
        <v>18.5</v>
      </c>
      <c r="D7" s="7">
        <v>18.399999999999999</v>
      </c>
      <c r="E7" s="7">
        <v>0</v>
      </c>
      <c r="F7" s="7">
        <v>2</v>
      </c>
      <c r="G7" s="7">
        <v>52.9</v>
      </c>
      <c r="H7" s="7">
        <f t="shared" si="1"/>
        <v>9</v>
      </c>
    </row>
    <row r="8" spans="1:8" ht="20.25" x14ac:dyDescent="0.3">
      <c r="A8" s="3">
        <v>6</v>
      </c>
      <c r="B8" s="7" t="s">
        <v>15</v>
      </c>
      <c r="C8" s="7">
        <f t="shared" si="0"/>
        <v>23.8</v>
      </c>
      <c r="D8" s="7">
        <v>18.399999999999999</v>
      </c>
      <c r="E8" s="7">
        <v>6.3</v>
      </c>
      <c r="F8" s="7">
        <v>13.7</v>
      </c>
      <c r="G8" s="7">
        <v>103.8</v>
      </c>
      <c r="H8" s="7">
        <f t="shared" si="1"/>
        <v>11.6</v>
      </c>
    </row>
    <row r="9" spans="1:8" ht="20.25" x14ac:dyDescent="0.3">
      <c r="A9" s="3">
        <v>7</v>
      </c>
      <c r="B9" s="7" t="s">
        <v>16</v>
      </c>
      <c r="C9" s="7">
        <f t="shared" si="0"/>
        <v>21.3</v>
      </c>
      <c r="D9" s="7">
        <v>20</v>
      </c>
      <c r="E9" s="7">
        <v>5.0999999999999996</v>
      </c>
      <c r="F9" s="7">
        <v>5.2</v>
      </c>
      <c r="G9" s="7">
        <v>190.3</v>
      </c>
      <c r="H9" s="7">
        <f t="shared" si="1"/>
        <v>10.4</v>
      </c>
    </row>
    <row r="10" spans="1:8" ht="20.25" x14ac:dyDescent="0.3">
      <c r="A10" s="3">
        <v>8</v>
      </c>
      <c r="B10" s="7" t="s">
        <v>17</v>
      </c>
      <c r="C10" s="7">
        <f t="shared" si="0"/>
        <v>23.2</v>
      </c>
      <c r="D10" s="7">
        <v>16</v>
      </c>
      <c r="E10" s="7">
        <v>5.7</v>
      </c>
      <c r="F10" s="7">
        <v>15.8</v>
      </c>
      <c r="G10" s="7">
        <v>92</v>
      </c>
      <c r="H10" s="7">
        <f t="shared" si="1"/>
        <v>11.3</v>
      </c>
    </row>
    <row r="11" spans="1:8" ht="20.25" x14ac:dyDescent="0.3">
      <c r="A11" s="3">
        <v>9</v>
      </c>
      <c r="B11" s="7" t="s">
        <v>18</v>
      </c>
      <c r="C11" s="7">
        <f t="shared" si="0"/>
        <v>22.2</v>
      </c>
      <c r="D11" s="7">
        <v>15.8</v>
      </c>
      <c r="E11" s="7">
        <v>5.7</v>
      </c>
      <c r="F11" s="7">
        <v>14.5</v>
      </c>
      <c r="G11" s="7">
        <v>92</v>
      </c>
      <c r="H11" s="7">
        <f t="shared" si="1"/>
        <v>10.9</v>
      </c>
    </row>
    <row r="12" spans="1:8" ht="20.25" x14ac:dyDescent="0.3">
      <c r="A12" s="3">
        <v>10</v>
      </c>
      <c r="B12" s="7" t="s">
        <v>19</v>
      </c>
      <c r="C12" s="7">
        <f t="shared" si="0"/>
        <v>17.399999999999999</v>
      </c>
      <c r="D12" s="7">
        <v>15.8</v>
      </c>
      <c r="E12" s="7">
        <v>3.7</v>
      </c>
      <c r="F12" s="7">
        <v>6.3</v>
      </c>
      <c r="G12" s="7">
        <v>132.6</v>
      </c>
      <c r="H12" s="7">
        <f t="shared" si="1"/>
        <v>8.5</v>
      </c>
    </row>
    <row r="13" spans="1:8" ht="20.25" x14ac:dyDescent="0.3">
      <c r="A13" s="3">
        <v>11</v>
      </c>
      <c r="B13" s="7" t="s">
        <v>20</v>
      </c>
      <c r="C13" s="7">
        <f t="shared" si="0"/>
        <v>16.600000000000001</v>
      </c>
      <c r="D13" s="7">
        <v>15</v>
      </c>
      <c r="E13" s="7">
        <v>3.7</v>
      </c>
      <c r="F13" s="7">
        <v>6</v>
      </c>
      <c r="G13" s="7">
        <v>134.80000000000001</v>
      </c>
      <c r="H13" s="7">
        <f t="shared" si="1"/>
        <v>8.1</v>
      </c>
    </row>
    <row r="14" spans="1:8" ht="20.25" x14ac:dyDescent="0.3">
      <c r="A14" s="3">
        <v>12</v>
      </c>
      <c r="B14" s="7" t="s">
        <v>21</v>
      </c>
      <c r="C14" s="7">
        <f t="shared" si="0"/>
        <v>21.8</v>
      </c>
      <c r="D14" s="7">
        <v>15.2</v>
      </c>
      <c r="E14" s="7">
        <v>5.0999999999999996</v>
      </c>
      <c r="F14" s="7">
        <v>14.7</v>
      </c>
      <c r="G14" s="7">
        <v>96</v>
      </c>
      <c r="H14" s="7">
        <f t="shared" si="1"/>
        <v>10.7</v>
      </c>
    </row>
    <row r="15" spans="1:8" ht="20.25" x14ac:dyDescent="0.3">
      <c r="A15" s="3">
        <v>13</v>
      </c>
      <c r="B15" s="7" t="s">
        <v>22</v>
      </c>
      <c r="C15" s="7">
        <f t="shared" si="0"/>
        <v>19.899999999999999</v>
      </c>
      <c r="D15" s="7">
        <v>18.3</v>
      </c>
      <c r="E15" s="7">
        <v>5.6</v>
      </c>
      <c r="F15" s="7">
        <v>5.5</v>
      </c>
      <c r="G15" s="7">
        <v>178.1</v>
      </c>
      <c r="H15" s="7">
        <f t="shared" si="1"/>
        <v>9.6999999999999993</v>
      </c>
    </row>
    <row r="16" spans="1:8" ht="20.25" x14ac:dyDescent="0.3">
      <c r="A16" s="3">
        <v>14</v>
      </c>
      <c r="B16" s="7" t="s">
        <v>23</v>
      </c>
      <c r="C16" s="7">
        <f t="shared" si="0"/>
        <v>18.399999999999999</v>
      </c>
      <c r="D16" s="7">
        <v>16</v>
      </c>
      <c r="E16" s="7">
        <v>4.0999999999999996</v>
      </c>
      <c r="F16" s="7">
        <v>8.1999999999999993</v>
      </c>
      <c r="G16" s="7">
        <v>208.2</v>
      </c>
      <c r="H16" s="7">
        <f t="shared" si="1"/>
        <v>9</v>
      </c>
    </row>
    <row r="17" spans="1:8" ht="20.25" x14ac:dyDescent="0.3">
      <c r="A17" s="3">
        <v>15</v>
      </c>
      <c r="B17" s="7" t="s">
        <v>24</v>
      </c>
      <c r="C17" s="7">
        <f t="shared" si="0"/>
        <v>18.3</v>
      </c>
      <c r="D17" s="7">
        <v>15.3</v>
      </c>
      <c r="E17" s="7">
        <v>7.5</v>
      </c>
      <c r="F17" s="7">
        <v>6.8</v>
      </c>
      <c r="G17" s="7">
        <v>171.2</v>
      </c>
      <c r="H17" s="7">
        <f t="shared" si="1"/>
        <v>8.9</v>
      </c>
    </row>
    <row r="18" spans="1:8" ht="20.25" x14ac:dyDescent="0.3">
      <c r="A18" s="3">
        <v>16</v>
      </c>
      <c r="B18" s="7" t="s">
        <v>25</v>
      </c>
      <c r="C18" s="7">
        <f t="shared" si="0"/>
        <v>17.7</v>
      </c>
      <c r="D18" s="7">
        <v>15.7</v>
      </c>
      <c r="E18" s="7">
        <v>5.5</v>
      </c>
      <c r="F18" s="7">
        <v>5.9</v>
      </c>
      <c r="G18" s="7">
        <v>149.30000000000001</v>
      </c>
      <c r="H18" s="7">
        <f t="shared" si="1"/>
        <v>8.6999999999999993</v>
      </c>
    </row>
    <row r="19" spans="1:8" ht="20.25" x14ac:dyDescent="0.3">
      <c r="A19" s="3">
        <v>17</v>
      </c>
      <c r="B19" s="7" t="s">
        <v>26</v>
      </c>
      <c r="C19" s="7">
        <f t="shared" si="0"/>
        <v>25.8</v>
      </c>
      <c r="D19" s="7">
        <v>19.7</v>
      </c>
      <c r="E19" s="7">
        <v>15</v>
      </c>
      <c r="F19" s="7">
        <v>7.4</v>
      </c>
      <c r="G19" s="7">
        <v>110.8</v>
      </c>
      <c r="H19" s="7">
        <f t="shared" si="1"/>
        <v>12.6</v>
      </c>
    </row>
    <row r="20" spans="1:8" ht="20.25" x14ac:dyDescent="0.3">
      <c r="A20" s="3">
        <v>18</v>
      </c>
      <c r="B20" s="7" t="s">
        <v>27</v>
      </c>
      <c r="C20" s="7">
        <f t="shared" si="0"/>
        <v>18.899999999999999</v>
      </c>
      <c r="D20" s="7">
        <v>17.8</v>
      </c>
      <c r="E20" s="7">
        <v>3.1</v>
      </c>
      <c r="F20" s="7">
        <v>5.7</v>
      </c>
      <c r="G20" s="7">
        <v>80.5</v>
      </c>
      <c r="H20" s="7">
        <f t="shared" si="1"/>
        <v>9.1999999999999993</v>
      </c>
    </row>
    <row r="21" spans="1:8" ht="20.25" x14ac:dyDescent="0.3">
      <c r="A21" s="3">
        <v>19</v>
      </c>
      <c r="B21" s="7" t="s">
        <v>28</v>
      </c>
      <c r="C21" s="7">
        <f t="shared" si="0"/>
        <v>23.9</v>
      </c>
      <c r="D21" s="7">
        <v>18.5</v>
      </c>
      <c r="E21" s="7">
        <v>6.5</v>
      </c>
      <c r="F21" s="7">
        <v>13.7</v>
      </c>
      <c r="G21" s="7">
        <v>105</v>
      </c>
      <c r="H21" s="7">
        <f t="shared" si="1"/>
        <v>11.7</v>
      </c>
    </row>
    <row r="22" spans="1:8" ht="20.25" x14ac:dyDescent="0.3">
      <c r="A22" s="3">
        <v>20</v>
      </c>
      <c r="B22" s="7" t="s">
        <v>29</v>
      </c>
      <c r="C22" s="7">
        <f t="shared" si="0"/>
        <v>16.8</v>
      </c>
      <c r="D22" s="7">
        <v>16.8</v>
      </c>
      <c r="E22" s="7">
        <v>0</v>
      </c>
      <c r="F22" s="7">
        <v>0.2</v>
      </c>
      <c r="G22" s="7">
        <v>108.9</v>
      </c>
      <c r="H22" s="7">
        <f t="shared" si="1"/>
        <v>8.1999999999999993</v>
      </c>
    </row>
    <row r="23" spans="1:8" ht="20.25" x14ac:dyDescent="0.3">
      <c r="A23" s="3">
        <v>21</v>
      </c>
      <c r="B23" s="7" t="s">
        <v>30</v>
      </c>
      <c r="C23" s="7">
        <f t="shared" si="0"/>
        <v>22.4</v>
      </c>
      <c r="D23" s="7">
        <v>17.399999999999999</v>
      </c>
      <c r="E23" s="7">
        <v>4.0999999999999996</v>
      </c>
      <c r="F23" s="7">
        <v>13.5</v>
      </c>
      <c r="G23" s="7">
        <v>105.7</v>
      </c>
      <c r="H23" s="7">
        <f t="shared" si="1"/>
        <v>11</v>
      </c>
    </row>
    <row r="24" spans="1:8" ht="20.25" x14ac:dyDescent="0.3">
      <c r="A24" s="3">
        <v>22</v>
      </c>
      <c r="B24" s="7" t="s">
        <v>31</v>
      </c>
      <c r="C24" s="7">
        <f t="shared" si="0"/>
        <v>20.3</v>
      </c>
      <c r="D24" s="7">
        <v>17.8</v>
      </c>
      <c r="E24" s="7">
        <v>8.4</v>
      </c>
      <c r="F24" s="7">
        <v>5.0999999999999996</v>
      </c>
      <c r="G24" s="7">
        <v>104.2</v>
      </c>
      <c r="H24" s="7">
        <f t="shared" si="1"/>
        <v>9.9</v>
      </c>
    </row>
    <row r="25" spans="1:8" ht="20.25" x14ac:dyDescent="0.3">
      <c r="A25" s="3">
        <v>23</v>
      </c>
      <c r="B25" s="7" t="s">
        <v>32</v>
      </c>
      <c r="C25" s="7">
        <f t="shared" si="0"/>
        <v>16.899999999999999</v>
      </c>
      <c r="D25" s="7">
        <v>16</v>
      </c>
      <c r="E25" s="7">
        <v>3.7</v>
      </c>
      <c r="F25" s="7">
        <v>4.0999999999999996</v>
      </c>
      <c r="G25" s="7">
        <v>177.4</v>
      </c>
      <c r="H25" s="7">
        <f t="shared" si="1"/>
        <v>8.3000000000000007</v>
      </c>
    </row>
    <row r="26" spans="1:8" ht="20.25" x14ac:dyDescent="0.3">
      <c r="A26" s="3">
        <v>24</v>
      </c>
      <c r="B26" s="7" t="s">
        <v>33</v>
      </c>
      <c r="C26" s="7">
        <f t="shared" si="0"/>
        <v>20.8</v>
      </c>
      <c r="D26" s="7">
        <v>15.8</v>
      </c>
      <c r="E26" s="7">
        <v>8.1999999999999993</v>
      </c>
      <c r="F26" s="7">
        <v>10.8</v>
      </c>
      <c r="G26" s="7">
        <v>124.3</v>
      </c>
      <c r="H26" s="7">
        <f t="shared" si="1"/>
        <v>10.199999999999999</v>
      </c>
    </row>
    <row r="27" spans="1:8" ht="20.25" x14ac:dyDescent="0.3">
      <c r="A27" s="3">
        <v>25</v>
      </c>
      <c r="B27" s="7" t="s">
        <v>34</v>
      </c>
      <c r="C27" s="7">
        <f t="shared" si="0"/>
        <v>15.5</v>
      </c>
      <c r="D27" s="7">
        <v>14.5</v>
      </c>
      <c r="E27" s="7">
        <v>2.9</v>
      </c>
      <c r="F27" s="7">
        <v>4.5999999999999996</v>
      </c>
      <c r="G27" s="7">
        <v>104.7</v>
      </c>
      <c r="H27" s="7">
        <f t="shared" si="1"/>
        <v>7.6</v>
      </c>
    </row>
    <row r="28" spans="1:8" ht="20.25" x14ac:dyDescent="0.3">
      <c r="A28" s="3">
        <v>26</v>
      </c>
      <c r="B28" s="7" t="s">
        <v>35</v>
      </c>
      <c r="C28" s="7">
        <f t="shared" si="0"/>
        <v>20.399999999999999</v>
      </c>
      <c r="D28" s="7">
        <v>16</v>
      </c>
      <c r="E28" s="7">
        <v>7</v>
      </c>
      <c r="F28" s="7">
        <v>10.6</v>
      </c>
      <c r="G28" s="7">
        <v>170.4</v>
      </c>
      <c r="H28" s="7">
        <f t="shared" si="1"/>
        <v>10</v>
      </c>
    </row>
    <row r="29" spans="1:8" ht="20.25" x14ac:dyDescent="0.3">
      <c r="A29" s="3">
        <v>27</v>
      </c>
      <c r="B29" s="7" t="s">
        <v>36</v>
      </c>
      <c r="C29" s="7">
        <f t="shared" si="0"/>
        <v>16.100000000000001</v>
      </c>
      <c r="D29" s="7">
        <v>16.100000000000001</v>
      </c>
      <c r="E29" s="7">
        <v>0</v>
      </c>
      <c r="F29" s="7">
        <v>1.1000000000000001</v>
      </c>
      <c r="G29" s="7">
        <v>140</v>
      </c>
      <c r="H29" s="7">
        <f t="shared" si="1"/>
        <v>7.9</v>
      </c>
    </row>
    <row r="30" spans="1:8" ht="20.25" x14ac:dyDescent="0.3">
      <c r="A30" s="3">
        <v>28</v>
      </c>
      <c r="B30" s="7" t="s">
        <v>37</v>
      </c>
      <c r="C30" s="7">
        <f t="shared" si="0"/>
        <v>26.7</v>
      </c>
      <c r="D30" s="7">
        <v>18.399999999999999</v>
      </c>
      <c r="E30" s="7">
        <v>16.399999999999999</v>
      </c>
      <c r="F30" s="7">
        <v>10.199999999999999</v>
      </c>
      <c r="G30" s="7">
        <v>71.3</v>
      </c>
      <c r="H30" s="7">
        <f t="shared" si="1"/>
        <v>13.1</v>
      </c>
    </row>
    <row r="31" spans="1:8" ht="20.25" x14ac:dyDescent="0.3">
      <c r="A31" s="3">
        <v>29</v>
      </c>
      <c r="B31" s="7" t="s">
        <v>38</v>
      </c>
      <c r="C31" s="7">
        <f t="shared" si="0"/>
        <v>19.8</v>
      </c>
      <c r="D31" s="7">
        <v>17.5</v>
      </c>
      <c r="E31" s="7">
        <v>1.8</v>
      </c>
      <c r="F31" s="7">
        <v>9</v>
      </c>
      <c r="G31" s="7">
        <v>85.7</v>
      </c>
      <c r="H31" s="7">
        <f t="shared" si="1"/>
        <v>9.6999999999999993</v>
      </c>
    </row>
    <row r="32" spans="1:8" ht="20.25" x14ac:dyDescent="0.3">
      <c r="A32" s="3">
        <v>30</v>
      </c>
      <c r="B32" s="7" t="s">
        <v>39</v>
      </c>
      <c r="C32" s="7">
        <f t="shared" si="0"/>
        <v>21.4</v>
      </c>
      <c r="D32" s="7">
        <v>18.100000000000001</v>
      </c>
      <c r="E32" s="7">
        <v>6.6</v>
      </c>
      <c r="F32" s="7">
        <v>9.3000000000000007</v>
      </c>
      <c r="G32" s="7">
        <v>69.900000000000006</v>
      </c>
      <c r="H32" s="7">
        <f t="shared" si="1"/>
        <v>10.5</v>
      </c>
    </row>
    <row r="33" spans="1:8" ht="20.25" x14ac:dyDescent="0.3">
      <c r="A33" s="3">
        <v>31</v>
      </c>
      <c r="B33" s="7" t="s">
        <v>40</v>
      </c>
      <c r="C33" s="7">
        <f t="shared" si="0"/>
        <v>26.4</v>
      </c>
      <c r="D33" s="7">
        <v>16.5</v>
      </c>
      <c r="E33" s="7">
        <v>10.6</v>
      </c>
      <c r="F33" s="7">
        <v>17.7</v>
      </c>
      <c r="G33" s="7">
        <v>131.80000000000001</v>
      </c>
      <c r="H33" s="7">
        <f t="shared" si="1"/>
        <v>12.9</v>
      </c>
    </row>
    <row r="34" spans="1:8" ht="20.25" x14ac:dyDescent="0.3">
      <c r="A34" s="3">
        <v>32</v>
      </c>
      <c r="B34" s="7" t="s">
        <v>41</v>
      </c>
      <c r="C34" s="7">
        <f t="shared" si="0"/>
        <v>20</v>
      </c>
      <c r="D34" s="7">
        <v>15.5</v>
      </c>
      <c r="E34" s="7">
        <v>5.7</v>
      </c>
      <c r="F34" s="7">
        <v>11.2</v>
      </c>
      <c r="G34" s="7">
        <v>156.1</v>
      </c>
      <c r="H34" s="7">
        <f t="shared" si="1"/>
        <v>9.8000000000000007</v>
      </c>
    </row>
    <row r="35" spans="1:8" ht="20.25" x14ac:dyDescent="0.3">
      <c r="A35" s="3">
        <v>33</v>
      </c>
      <c r="B35" s="7" t="s">
        <v>42</v>
      </c>
      <c r="C35" s="7">
        <f t="shared" si="0"/>
        <v>19.7</v>
      </c>
      <c r="D35" s="7">
        <v>15.7</v>
      </c>
      <c r="E35" s="7">
        <v>6.5</v>
      </c>
      <c r="F35" s="7">
        <v>10</v>
      </c>
      <c r="G35" s="7">
        <v>211.2</v>
      </c>
      <c r="H35" s="7">
        <f t="shared" si="1"/>
        <v>9.6</v>
      </c>
    </row>
    <row r="36" spans="1:8" ht="20.25" x14ac:dyDescent="0.3">
      <c r="A36" s="3">
        <v>34</v>
      </c>
      <c r="B36" s="7" t="s">
        <v>43</v>
      </c>
      <c r="C36" s="7">
        <f t="shared" si="0"/>
        <v>26.5</v>
      </c>
      <c r="D36" s="7">
        <v>15.8</v>
      </c>
      <c r="E36" s="7">
        <v>8.8000000000000007</v>
      </c>
      <c r="F36" s="7">
        <v>19.399999999999999</v>
      </c>
      <c r="G36" s="7">
        <v>58.6</v>
      </c>
      <c r="H36" s="7">
        <f t="shared" si="1"/>
        <v>13</v>
      </c>
    </row>
    <row r="37" spans="1:8" ht="20.25" x14ac:dyDescent="0.3">
      <c r="A37" s="3">
        <v>35</v>
      </c>
      <c r="B37" s="7" t="s">
        <v>44</v>
      </c>
      <c r="C37" s="7">
        <f t="shared" si="0"/>
        <v>18.2</v>
      </c>
      <c r="D37" s="7">
        <v>15.8</v>
      </c>
      <c r="E37" s="7">
        <v>5.3</v>
      </c>
      <c r="F37" s="7">
        <v>7.2</v>
      </c>
      <c r="G37" s="7">
        <v>98.6</v>
      </c>
      <c r="H37" s="7">
        <f t="shared" si="1"/>
        <v>8.9</v>
      </c>
    </row>
    <row r="38" spans="1:8" ht="20.25" x14ac:dyDescent="0.3">
      <c r="A38" s="3">
        <v>36</v>
      </c>
      <c r="B38" s="7" t="s">
        <v>45</v>
      </c>
      <c r="C38" s="7">
        <f t="shared" si="0"/>
        <v>17.899999999999999</v>
      </c>
      <c r="D38" s="7">
        <v>17.8</v>
      </c>
      <c r="E38" s="7">
        <v>0.6</v>
      </c>
      <c r="F38" s="7">
        <v>1.4</v>
      </c>
      <c r="G38" s="7">
        <v>122.8</v>
      </c>
      <c r="H38" s="7">
        <f t="shared" si="1"/>
        <v>8.8000000000000007</v>
      </c>
    </row>
    <row r="39" spans="1:8" ht="20.25" x14ac:dyDescent="0.3">
      <c r="A39" s="3">
        <v>37</v>
      </c>
      <c r="B39" s="7" t="s">
        <v>46</v>
      </c>
      <c r="C39" s="7">
        <f t="shared" si="0"/>
        <v>21.7</v>
      </c>
      <c r="D39" s="7">
        <v>16</v>
      </c>
      <c r="E39" s="7">
        <v>7.6</v>
      </c>
      <c r="F39" s="7">
        <v>12.5</v>
      </c>
      <c r="G39" s="7">
        <v>115</v>
      </c>
      <c r="H39" s="7">
        <f t="shared" si="1"/>
        <v>10.6</v>
      </c>
    </row>
    <row r="40" spans="1:8" ht="20.25" x14ac:dyDescent="0.3">
      <c r="A40" s="3">
        <v>38</v>
      </c>
      <c r="B40" s="7" t="s">
        <v>47</v>
      </c>
      <c r="C40" s="7">
        <f t="shared" si="0"/>
        <v>28.7</v>
      </c>
      <c r="D40" s="7">
        <v>18</v>
      </c>
      <c r="E40" s="7">
        <v>21.7</v>
      </c>
      <c r="F40" s="7">
        <v>5.0999999999999996</v>
      </c>
      <c r="G40" s="7">
        <v>66</v>
      </c>
      <c r="H40" s="7">
        <f t="shared" si="1"/>
        <v>14</v>
      </c>
    </row>
    <row r="41" spans="1:8" ht="20.25" x14ac:dyDescent="0.3">
      <c r="A41" s="3">
        <v>39</v>
      </c>
      <c r="B41" s="7" t="s">
        <v>48</v>
      </c>
      <c r="C41" s="7">
        <f t="shared" si="0"/>
        <v>33</v>
      </c>
      <c r="D41" s="7">
        <v>17</v>
      </c>
      <c r="E41" s="7">
        <v>11</v>
      </c>
      <c r="F41" s="7">
        <v>26</v>
      </c>
      <c r="G41" s="7">
        <v>55.9</v>
      </c>
      <c r="H41" s="7">
        <f t="shared" si="1"/>
        <v>16.100000000000001</v>
      </c>
    </row>
    <row r="42" spans="1:8" ht="20.25" x14ac:dyDescent="0.3">
      <c r="A42" s="3">
        <v>40</v>
      </c>
      <c r="B42" s="7" t="s">
        <v>49</v>
      </c>
      <c r="C42" s="7">
        <f t="shared" si="0"/>
        <v>20.8</v>
      </c>
      <c r="D42" s="7">
        <v>16</v>
      </c>
      <c r="E42" s="7">
        <v>5.0999999999999996</v>
      </c>
      <c r="F42" s="7">
        <v>12.3</v>
      </c>
      <c r="G42" s="7">
        <v>132</v>
      </c>
      <c r="H42" s="7">
        <f t="shared" si="1"/>
        <v>10.199999999999999</v>
      </c>
    </row>
    <row r="43" spans="1:8" ht="20.25" x14ac:dyDescent="0.3">
      <c r="A43" s="3">
        <v>41</v>
      </c>
      <c r="B43" s="7" t="s">
        <v>50</v>
      </c>
      <c r="C43" s="7">
        <f t="shared" si="0"/>
        <v>23.4</v>
      </c>
      <c r="D43" s="7">
        <v>16</v>
      </c>
      <c r="E43" s="7">
        <v>8.1999999999999993</v>
      </c>
      <c r="F43" s="7">
        <v>15</v>
      </c>
      <c r="G43" s="7">
        <v>79.3</v>
      </c>
      <c r="H43" s="7">
        <f t="shared" si="1"/>
        <v>11.4</v>
      </c>
    </row>
    <row r="44" spans="1:8" ht="20.25" x14ac:dyDescent="0.3">
      <c r="A44" s="3">
        <v>42</v>
      </c>
      <c r="B44" s="7" t="s">
        <v>51</v>
      </c>
      <c r="C44" s="7">
        <f t="shared" si="0"/>
        <v>25.6</v>
      </c>
      <c r="D44" s="7">
        <v>18</v>
      </c>
      <c r="E44" s="7">
        <v>16.600000000000001</v>
      </c>
      <c r="F44" s="7">
        <v>7.4</v>
      </c>
      <c r="G44" s="7">
        <v>76.5</v>
      </c>
      <c r="H44" s="7">
        <f t="shared" si="1"/>
        <v>12.5</v>
      </c>
    </row>
    <row r="45" spans="1:8" ht="20.25" x14ac:dyDescent="0.3">
      <c r="A45" s="3">
        <v>43</v>
      </c>
      <c r="B45" s="7" t="s">
        <v>52</v>
      </c>
      <c r="C45" s="7">
        <f t="shared" si="0"/>
        <v>35.700000000000003</v>
      </c>
      <c r="D45" s="7">
        <v>17.899999999999999</v>
      </c>
      <c r="E45" s="7">
        <v>25.5</v>
      </c>
      <c r="F45" s="7">
        <v>17.399999999999999</v>
      </c>
      <c r="G45" s="7">
        <v>83.2</v>
      </c>
      <c r="H45" s="7">
        <f t="shared" si="1"/>
        <v>17.5</v>
      </c>
    </row>
    <row r="46" spans="1:8" ht="20.25" x14ac:dyDescent="0.3">
      <c r="A46" s="3">
        <v>44</v>
      </c>
      <c r="B46" s="7" t="s">
        <v>53</v>
      </c>
      <c r="C46" s="7">
        <f t="shared" si="0"/>
        <v>15.3</v>
      </c>
      <c r="D46" s="7">
        <v>15.3</v>
      </c>
      <c r="E46" s="7">
        <v>0</v>
      </c>
      <c r="F46" s="7">
        <v>0</v>
      </c>
      <c r="G46" s="7">
        <v>147</v>
      </c>
      <c r="H46" s="7">
        <f t="shared" si="1"/>
        <v>7.5</v>
      </c>
    </row>
    <row r="47" spans="1:8" ht="20.25" x14ac:dyDescent="0.3">
      <c r="A47" s="3">
        <v>45</v>
      </c>
      <c r="B47" s="7" t="s">
        <v>54</v>
      </c>
      <c r="C47" s="7">
        <f t="shared" si="0"/>
        <v>14.9</v>
      </c>
      <c r="D47" s="7">
        <v>14.9</v>
      </c>
      <c r="E47" s="7">
        <v>0</v>
      </c>
      <c r="F47" s="7">
        <v>0</v>
      </c>
      <c r="G47" s="7">
        <v>131.4</v>
      </c>
      <c r="H47" s="7">
        <f t="shared" si="1"/>
        <v>7.3</v>
      </c>
    </row>
    <row r="48" spans="1:8" ht="20.25" x14ac:dyDescent="0.3">
      <c r="A48" s="3">
        <v>46</v>
      </c>
      <c r="B48" s="7" t="s">
        <v>55</v>
      </c>
      <c r="C48" s="7">
        <f t="shared" si="0"/>
        <v>36.700000000000003</v>
      </c>
      <c r="D48" s="7">
        <v>15</v>
      </c>
      <c r="E48" s="7">
        <v>15</v>
      </c>
      <c r="F48" s="7">
        <v>30</v>
      </c>
      <c r="G48" s="7">
        <v>24.1</v>
      </c>
      <c r="H48" s="7">
        <f t="shared" si="1"/>
        <v>17.899999999999999</v>
      </c>
    </row>
    <row r="49" spans="1:8" ht="20.25" x14ac:dyDescent="0.3">
      <c r="A49" s="3">
        <v>47</v>
      </c>
      <c r="B49" s="7" t="s">
        <v>56</v>
      </c>
      <c r="C49" s="7">
        <f t="shared" si="0"/>
        <v>16.399999999999999</v>
      </c>
      <c r="D49" s="7">
        <v>15.1</v>
      </c>
      <c r="E49" s="7">
        <v>2.8</v>
      </c>
      <c r="F49" s="7">
        <v>5.8</v>
      </c>
      <c r="G49" s="7">
        <v>169.8</v>
      </c>
      <c r="H49" s="7">
        <f t="shared" si="1"/>
        <v>8</v>
      </c>
    </row>
    <row r="50" spans="1:8" ht="20.25" x14ac:dyDescent="0.3">
      <c r="A50" s="3">
        <v>48</v>
      </c>
      <c r="B50" s="7" t="s">
        <v>57</v>
      </c>
      <c r="C50" s="7">
        <f t="shared" si="0"/>
        <v>17.100000000000001</v>
      </c>
      <c r="D50" s="7">
        <v>15.3</v>
      </c>
      <c r="E50" s="7">
        <v>3.1</v>
      </c>
      <c r="F50" s="7">
        <v>7</v>
      </c>
      <c r="G50" s="7">
        <v>150.19999999999999</v>
      </c>
      <c r="H50" s="7">
        <f t="shared" si="1"/>
        <v>8.4</v>
      </c>
    </row>
    <row r="51" spans="1:8" ht="20.25" x14ac:dyDescent="0.3">
      <c r="A51" s="3">
        <v>49</v>
      </c>
      <c r="B51" s="7" t="s">
        <v>58</v>
      </c>
      <c r="C51" s="7">
        <f t="shared" si="0"/>
        <v>21.3</v>
      </c>
      <c r="D51" s="7">
        <v>15.8</v>
      </c>
      <c r="E51" s="7">
        <v>5.2</v>
      </c>
      <c r="F51" s="7">
        <v>13.3</v>
      </c>
      <c r="G51" s="7">
        <v>109.3</v>
      </c>
      <c r="H51" s="7">
        <f t="shared" si="1"/>
        <v>10.4</v>
      </c>
    </row>
    <row r="52" spans="1:8" ht="20.25" x14ac:dyDescent="0.3">
      <c r="A52" s="3">
        <v>50</v>
      </c>
      <c r="B52" s="7" t="s">
        <v>59</v>
      </c>
      <c r="C52" s="7">
        <f t="shared" si="0"/>
        <v>17.600000000000001</v>
      </c>
      <c r="D52" s="7">
        <v>14.9</v>
      </c>
      <c r="E52" s="7">
        <v>4.5</v>
      </c>
      <c r="F52" s="7">
        <v>8.1999999999999993</v>
      </c>
      <c r="G52" s="7">
        <v>117.1</v>
      </c>
      <c r="H52" s="7">
        <f t="shared" si="1"/>
        <v>8.6</v>
      </c>
    </row>
    <row r="53" spans="1:8" ht="20.25" x14ac:dyDescent="0.3">
      <c r="A53" s="3">
        <v>51</v>
      </c>
      <c r="B53" s="7" t="s">
        <v>60</v>
      </c>
      <c r="C53" s="7">
        <f t="shared" si="0"/>
        <v>15.8</v>
      </c>
      <c r="D53" s="7">
        <v>15.1</v>
      </c>
      <c r="E53" s="7">
        <v>3.2</v>
      </c>
      <c r="F53" s="7">
        <v>3.2</v>
      </c>
      <c r="G53" s="7">
        <v>141.80000000000001</v>
      </c>
      <c r="H53" s="7">
        <f t="shared" si="1"/>
        <v>7.7</v>
      </c>
    </row>
    <row r="54" spans="1:8" ht="20.25" x14ac:dyDescent="0.3">
      <c r="A54" s="3">
        <v>52</v>
      </c>
      <c r="B54" s="7" t="s">
        <v>61</v>
      </c>
      <c r="C54" s="7">
        <f t="shared" si="0"/>
        <v>19.399999999999999</v>
      </c>
      <c r="D54" s="7">
        <v>17</v>
      </c>
      <c r="E54" s="7">
        <v>8</v>
      </c>
      <c r="F54" s="7">
        <v>5</v>
      </c>
      <c r="G54" s="7">
        <v>150.30000000000001</v>
      </c>
      <c r="H54" s="7">
        <f t="shared" si="1"/>
        <v>9.5</v>
      </c>
    </row>
    <row r="55" spans="1:8" ht="20.25" x14ac:dyDescent="0.3">
      <c r="A55" s="3">
        <v>53</v>
      </c>
      <c r="B55" s="7" t="s">
        <v>62</v>
      </c>
      <c r="C55" s="7">
        <f t="shared" si="0"/>
        <v>17.8</v>
      </c>
      <c r="D55" s="7">
        <v>17.2</v>
      </c>
      <c r="E55" s="7">
        <v>1.8</v>
      </c>
      <c r="F55" s="7">
        <v>4.3</v>
      </c>
      <c r="G55" s="7">
        <v>162.9</v>
      </c>
      <c r="H55" s="7">
        <f t="shared" si="1"/>
        <v>8.6999999999999993</v>
      </c>
    </row>
    <row r="56" spans="1:8" ht="20.25" x14ac:dyDescent="0.3">
      <c r="A56" s="3">
        <v>54</v>
      </c>
      <c r="B56" s="7" t="s">
        <v>63</v>
      </c>
      <c r="C56" s="7">
        <f t="shared" si="0"/>
        <v>29.4</v>
      </c>
      <c r="D56" s="7">
        <v>14.7</v>
      </c>
      <c r="E56" s="7">
        <v>12.3</v>
      </c>
      <c r="F56" s="7">
        <v>22.3</v>
      </c>
      <c r="G56" s="7">
        <v>40.6</v>
      </c>
      <c r="H56" s="7">
        <f t="shared" si="1"/>
        <v>14.4</v>
      </c>
    </row>
    <row r="57" spans="1:8" ht="20.25" x14ac:dyDescent="0.3">
      <c r="A57" s="3">
        <v>55</v>
      </c>
      <c r="B57" s="7" t="s">
        <v>64</v>
      </c>
      <c r="C57" s="7">
        <f t="shared" si="0"/>
        <v>18.7</v>
      </c>
      <c r="D57" s="7">
        <v>15.5</v>
      </c>
      <c r="E57" s="7">
        <v>7.2</v>
      </c>
      <c r="F57" s="7">
        <v>7.6</v>
      </c>
      <c r="G57" s="7">
        <v>79.8</v>
      </c>
      <c r="H57" s="7">
        <f t="shared" si="1"/>
        <v>9.1</v>
      </c>
    </row>
    <row r="58" spans="1:8" ht="20.25" x14ac:dyDescent="0.3">
      <c r="A58" s="3">
        <v>56</v>
      </c>
      <c r="B58" s="7" t="s">
        <v>65</v>
      </c>
      <c r="C58" s="7">
        <f t="shared" si="0"/>
        <v>22</v>
      </c>
      <c r="D58" s="7">
        <v>16.2</v>
      </c>
      <c r="E58" s="7">
        <v>7.8</v>
      </c>
      <c r="F58" s="7">
        <v>12.6</v>
      </c>
      <c r="G58" s="7">
        <v>118.2</v>
      </c>
      <c r="H58" s="7">
        <f t="shared" si="1"/>
        <v>10.8</v>
      </c>
    </row>
    <row r="59" spans="1:8" ht="20.25" x14ac:dyDescent="0.3">
      <c r="A59" s="3">
        <v>57</v>
      </c>
      <c r="B59" s="7" t="s">
        <v>66</v>
      </c>
      <c r="C59" s="7">
        <f t="shared" si="0"/>
        <v>23.4</v>
      </c>
      <c r="D59" s="7">
        <v>16</v>
      </c>
      <c r="E59" s="7">
        <v>8.1999999999999993</v>
      </c>
      <c r="F59" s="7">
        <v>15</v>
      </c>
      <c r="G59" s="7">
        <v>79.3</v>
      </c>
      <c r="H59" s="7">
        <f t="shared" si="1"/>
        <v>11.4</v>
      </c>
    </row>
    <row r="60" spans="1:8" ht="20.25" x14ac:dyDescent="0.3">
      <c r="A60" s="3">
        <v>58</v>
      </c>
      <c r="B60" s="7" t="s">
        <v>67</v>
      </c>
      <c r="C60" s="7">
        <f t="shared" si="0"/>
        <v>16</v>
      </c>
      <c r="D60" s="7">
        <v>16</v>
      </c>
      <c r="E60" s="7">
        <v>0</v>
      </c>
      <c r="F60" s="7">
        <v>1</v>
      </c>
      <c r="G60" s="7">
        <v>128.19999999999999</v>
      </c>
      <c r="H60" s="7">
        <f t="shared" si="1"/>
        <v>7.8</v>
      </c>
    </row>
    <row r="61" spans="1:8" ht="20.25" x14ac:dyDescent="0.3">
      <c r="A61" s="3">
        <v>59</v>
      </c>
      <c r="B61" s="7" t="s">
        <v>68</v>
      </c>
      <c r="C61" s="7">
        <f t="shared" si="0"/>
        <v>19.100000000000001</v>
      </c>
      <c r="D61" s="7">
        <v>16</v>
      </c>
      <c r="E61" s="7">
        <v>9</v>
      </c>
      <c r="F61" s="7">
        <v>5.0999999999999996</v>
      </c>
      <c r="G61" s="7">
        <v>90.2</v>
      </c>
      <c r="H61" s="7">
        <f t="shared" si="1"/>
        <v>9.3000000000000007</v>
      </c>
    </row>
    <row r="62" spans="1:8" ht="20.25" x14ac:dyDescent="0.3">
      <c r="A62" s="3">
        <v>60</v>
      </c>
      <c r="B62" s="7" t="s">
        <v>69</v>
      </c>
      <c r="C62" s="7">
        <f t="shared" si="0"/>
        <v>17.5</v>
      </c>
      <c r="D62" s="7">
        <v>16</v>
      </c>
      <c r="E62" s="7">
        <v>5.7</v>
      </c>
      <c r="F62" s="7">
        <v>4.0999999999999996</v>
      </c>
      <c r="G62" s="7">
        <v>141.30000000000001</v>
      </c>
      <c r="H62" s="7">
        <f t="shared" si="1"/>
        <v>8.6</v>
      </c>
    </row>
    <row r="63" spans="1:8" ht="20.25" x14ac:dyDescent="0.3">
      <c r="A63" s="3">
        <v>61</v>
      </c>
      <c r="B63" s="7" t="s">
        <v>70</v>
      </c>
      <c r="C63" s="7">
        <f t="shared" si="0"/>
        <v>20</v>
      </c>
      <c r="D63" s="7">
        <v>15.4</v>
      </c>
      <c r="E63" s="7">
        <v>3.3</v>
      </c>
      <c r="F63" s="7">
        <v>12.3</v>
      </c>
      <c r="G63" s="7">
        <v>127.2</v>
      </c>
      <c r="H63" s="7">
        <f t="shared" si="1"/>
        <v>9.8000000000000007</v>
      </c>
    </row>
    <row r="64" spans="1:8" ht="20.25" x14ac:dyDescent="0.3">
      <c r="A64" s="3">
        <v>62</v>
      </c>
      <c r="B64" s="7" t="s">
        <v>71</v>
      </c>
      <c r="C64" s="7">
        <f t="shared" si="0"/>
        <v>17</v>
      </c>
      <c r="D64" s="7">
        <v>15.3</v>
      </c>
      <c r="E64" s="7">
        <v>6.1</v>
      </c>
      <c r="F64" s="7">
        <v>4.0999999999999996</v>
      </c>
      <c r="G64" s="7">
        <v>125.8</v>
      </c>
      <c r="H64" s="7">
        <f t="shared" si="1"/>
        <v>8.3000000000000007</v>
      </c>
    </row>
    <row r="65" spans="1:8" ht="20.25" x14ac:dyDescent="0.3">
      <c r="A65" s="3">
        <v>63</v>
      </c>
      <c r="B65" s="7" t="s">
        <v>72</v>
      </c>
      <c r="C65" s="7">
        <f t="shared" si="0"/>
        <v>17.2</v>
      </c>
      <c r="D65" s="7">
        <v>16.2</v>
      </c>
      <c r="E65" s="7">
        <v>3.8</v>
      </c>
      <c r="F65" s="7">
        <v>4.5</v>
      </c>
      <c r="G65" s="7">
        <v>340.7</v>
      </c>
      <c r="H65" s="7">
        <f t="shared" si="1"/>
        <v>8.4</v>
      </c>
    </row>
    <row r="66" spans="1:8" ht="20.25" x14ac:dyDescent="0.3">
      <c r="A66" s="3">
        <v>64</v>
      </c>
      <c r="B66" s="7" t="s">
        <v>73</v>
      </c>
      <c r="C66" s="7">
        <f t="shared" si="0"/>
        <v>18.3</v>
      </c>
      <c r="D66" s="7">
        <v>16</v>
      </c>
      <c r="E66" s="7">
        <v>7.6</v>
      </c>
      <c r="F66" s="7">
        <v>4.7</v>
      </c>
      <c r="G66" s="7">
        <v>107.3</v>
      </c>
      <c r="H66" s="7">
        <f t="shared" si="1"/>
        <v>8.9</v>
      </c>
    </row>
    <row r="67" spans="1:8" ht="20.25" x14ac:dyDescent="0.3">
      <c r="A67" s="3">
        <v>65</v>
      </c>
      <c r="B67" s="7" t="s">
        <v>74</v>
      </c>
      <c r="C67" s="7">
        <f t="shared" si="0"/>
        <v>23</v>
      </c>
      <c r="D67" s="7">
        <v>18</v>
      </c>
      <c r="E67" s="7">
        <v>12.3</v>
      </c>
      <c r="F67" s="7">
        <v>7.2</v>
      </c>
      <c r="G67" s="7">
        <v>96.6</v>
      </c>
      <c r="H67" s="7">
        <f t="shared" si="1"/>
        <v>11.2</v>
      </c>
    </row>
    <row r="68" spans="1:8" ht="20.25" x14ac:dyDescent="0.3">
      <c r="A68" s="3">
        <v>66</v>
      </c>
      <c r="B68" s="7" t="s">
        <v>75</v>
      </c>
      <c r="C68" s="7">
        <f t="shared" ref="C68:C90" si="2">ROUND(SQRT(D68^2+E68^2+F68^2),1)</f>
        <v>19.8</v>
      </c>
      <c r="D68" s="7">
        <v>17</v>
      </c>
      <c r="E68" s="7">
        <v>7.3</v>
      </c>
      <c r="F68" s="7">
        <v>7.1</v>
      </c>
      <c r="G68" s="7">
        <v>64.400000000000006</v>
      </c>
      <c r="H68" s="7">
        <f t="shared" ref="H68:H90" si="3">ROUND(C68/2.0455,1)</f>
        <v>9.6999999999999993</v>
      </c>
    </row>
    <row r="69" spans="1:8" ht="20.25" x14ac:dyDescent="0.3">
      <c r="A69" s="3">
        <v>67</v>
      </c>
      <c r="B69" s="7" t="s">
        <v>76</v>
      </c>
      <c r="C69" s="7">
        <f t="shared" si="2"/>
        <v>22.8</v>
      </c>
      <c r="D69" s="7">
        <v>16.8</v>
      </c>
      <c r="E69" s="7">
        <v>11.5</v>
      </c>
      <c r="F69" s="7">
        <v>10.199999999999999</v>
      </c>
      <c r="G69" s="7">
        <v>93</v>
      </c>
      <c r="H69" s="7">
        <f t="shared" si="3"/>
        <v>11.1</v>
      </c>
    </row>
    <row r="70" spans="1:8" ht="20.25" x14ac:dyDescent="0.3">
      <c r="A70" s="3">
        <v>68</v>
      </c>
      <c r="B70" s="7" t="s">
        <v>77</v>
      </c>
      <c r="C70" s="7">
        <f t="shared" si="2"/>
        <v>24.9</v>
      </c>
      <c r="D70" s="7">
        <v>17.399999999999999</v>
      </c>
      <c r="E70" s="7">
        <v>13.7</v>
      </c>
      <c r="F70" s="7">
        <v>11.3</v>
      </c>
      <c r="G70" s="7">
        <v>77.400000000000006</v>
      </c>
      <c r="H70" s="7">
        <f t="shared" si="3"/>
        <v>12.2</v>
      </c>
    </row>
    <row r="71" spans="1:8" ht="20.25" x14ac:dyDescent="0.3">
      <c r="A71" s="3">
        <v>69</v>
      </c>
      <c r="B71" s="7" t="s">
        <v>78</v>
      </c>
      <c r="C71" s="7">
        <f t="shared" si="2"/>
        <v>21.4</v>
      </c>
      <c r="D71" s="7">
        <v>16.600000000000001</v>
      </c>
      <c r="E71" s="7">
        <v>12.3</v>
      </c>
      <c r="F71" s="7">
        <v>5.5</v>
      </c>
      <c r="G71" s="7">
        <v>89.5</v>
      </c>
      <c r="H71" s="7">
        <f t="shared" si="3"/>
        <v>10.5</v>
      </c>
    </row>
    <row r="72" spans="1:8" ht="20.25" x14ac:dyDescent="0.3">
      <c r="A72" s="3">
        <v>70</v>
      </c>
      <c r="B72" s="7" t="s">
        <v>79</v>
      </c>
      <c r="C72" s="7">
        <f t="shared" si="2"/>
        <v>23.5</v>
      </c>
      <c r="D72" s="7">
        <v>17.8</v>
      </c>
      <c r="E72" s="7">
        <v>5.7</v>
      </c>
      <c r="F72" s="7">
        <v>14.3</v>
      </c>
      <c r="G72" s="7">
        <v>124.7</v>
      </c>
      <c r="H72" s="7">
        <f t="shared" si="3"/>
        <v>11.5</v>
      </c>
    </row>
    <row r="73" spans="1:8" ht="20.25" x14ac:dyDescent="0.3">
      <c r="A73" s="3">
        <v>71</v>
      </c>
      <c r="B73" s="7" t="s">
        <v>80</v>
      </c>
      <c r="C73" s="7">
        <f t="shared" si="2"/>
        <v>23.6</v>
      </c>
      <c r="D73" s="7">
        <v>15.8</v>
      </c>
      <c r="E73" s="7">
        <v>6.1</v>
      </c>
      <c r="F73" s="7">
        <v>16.399999999999999</v>
      </c>
      <c r="G73" s="7">
        <v>76.900000000000006</v>
      </c>
      <c r="H73" s="7">
        <f t="shared" si="3"/>
        <v>11.5</v>
      </c>
    </row>
    <row r="74" spans="1:8" ht="20.25" x14ac:dyDescent="0.3">
      <c r="A74" s="3">
        <v>72</v>
      </c>
      <c r="B74" s="7" t="s">
        <v>81</v>
      </c>
      <c r="C74" s="7">
        <f>ROUND(SQRT(D74^2+E74^2+F74^2),1)</f>
        <v>24.6</v>
      </c>
      <c r="D74" s="7">
        <v>16</v>
      </c>
      <c r="E74" s="7">
        <v>6.8</v>
      </c>
      <c r="F74" s="7">
        <v>17.399999999999999</v>
      </c>
      <c r="G74" s="7">
        <v>75.099999999999994</v>
      </c>
      <c r="H74" s="7">
        <f t="shared" si="3"/>
        <v>12</v>
      </c>
    </row>
    <row r="75" spans="1:8" ht="20.25" x14ac:dyDescent="0.3">
      <c r="A75" s="3">
        <v>73</v>
      </c>
      <c r="B75" s="7" t="s">
        <v>82</v>
      </c>
      <c r="C75" s="7">
        <f t="shared" si="2"/>
        <v>17.600000000000001</v>
      </c>
      <c r="D75" s="7">
        <v>15.3</v>
      </c>
      <c r="E75" s="7">
        <v>4.3</v>
      </c>
      <c r="F75" s="7">
        <v>7.6</v>
      </c>
      <c r="G75" s="7">
        <v>115.8</v>
      </c>
      <c r="H75" s="7">
        <f t="shared" si="3"/>
        <v>8.6</v>
      </c>
    </row>
    <row r="76" spans="1:8" ht="20.25" x14ac:dyDescent="0.3">
      <c r="A76" s="3">
        <v>74</v>
      </c>
      <c r="B76" s="7" t="s">
        <v>83</v>
      </c>
      <c r="C76" s="7">
        <f t="shared" si="2"/>
        <v>17.399999999999999</v>
      </c>
      <c r="D76" s="7">
        <v>15.5</v>
      </c>
      <c r="E76" s="7">
        <v>5.6</v>
      </c>
      <c r="F76" s="7">
        <v>5.7</v>
      </c>
      <c r="G76" s="7">
        <v>132.5</v>
      </c>
      <c r="H76" s="7">
        <f t="shared" si="3"/>
        <v>8.5</v>
      </c>
    </row>
    <row r="77" spans="1:8" ht="20.25" x14ac:dyDescent="0.3">
      <c r="A77" s="3">
        <v>75</v>
      </c>
      <c r="B77" s="7" t="s">
        <v>84</v>
      </c>
      <c r="C77" s="7">
        <f t="shared" si="2"/>
        <v>27.2</v>
      </c>
      <c r="D77" s="7">
        <v>20</v>
      </c>
      <c r="E77" s="7">
        <v>18</v>
      </c>
      <c r="F77" s="7">
        <v>4.0999999999999996</v>
      </c>
      <c r="G77" s="7">
        <v>85.2</v>
      </c>
      <c r="H77" s="7">
        <f t="shared" si="3"/>
        <v>13.3</v>
      </c>
    </row>
    <row r="78" spans="1:8" ht="20.25" x14ac:dyDescent="0.3">
      <c r="A78" s="3">
        <v>76</v>
      </c>
      <c r="B78" s="7" t="s">
        <v>85</v>
      </c>
      <c r="C78" s="7">
        <f t="shared" si="2"/>
        <v>18.399999999999999</v>
      </c>
      <c r="D78" s="7">
        <v>15.3</v>
      </c>
      <c r="E78" s="7">
        <v>4.5</v>
      </c>
      <c r="F78" s="7">
        <v>9.1999999999999993</v>
      </c>
      <c r="G78" s="7">
        <v>132</v>
      </c>
      <c r="H78" s="7">
        <f t="shared" si="3"/>
        <v>9</v>
      </c>
    </row>
    <row r="79" spans="1:8" ht="20.25" x14ac:dyDescent="0.3">
      <c r="A79" s="3">
        <v>77</v>
      </c>
      <c r="B79" s="7" t="s">
        <v>86</v>
      </c>
      <c r="C79" s="7">
        <f t="shared" si="2"/>
        <v>18.5</v>
      </c>
      <c r="D79" s="7">
        <v>15.6</v>
      </c>
      <c r="E79" s="7">
        <v>6.3</v>
      </c>
      <c r="F79" s="7">
        <v>7.7</v>
      </c>
      <c r="G79" s="7">
        <v>155.1</v>
      </c>
      <c r="H79" s="7">
        <f t="shared" si="3"/>
        <v>9</v>
      </c>
    </row>
    <row r="80" spans="1:8" ht="20.25" x14ac:dyDescent="0.3">
      <c r="A80" s="3">
        <v>78</v>
      </c>
      <c r="B80" s="7" t="s">
        <v>87</v>
      </c>
      <c r="C80" s="7">
        <f t="shared" si="2"/>
        <v>20.399999999999999</v>
      </c>
      <c r="D80" s="7">
        <v>15.6</v>
      </c>
      <c r="E80" s="7">
        <v>6.3</v>
      </c>
      <c r="F80" s="7">
        <v>11.6</v>
      </c>
      <c r="G80" s="7">
        <v>98.2</v>
      </c>
      <c r="H80" s="7">
        <f t="shared" si="3"/>
        <v>10</v>
      </c>
    </row>
    <row r="81" spans="1:8" ht="20.25" x14ac:dyDescent="0.3">
      <c r="A81" s="3">
        <v>79</v>
      </c>
      <c r="B81" s="7" t="s">
        <v>88</v>
      </c>
      <c r="C81" s="7">
        <f t="shared" si="2"/>
        <v>47.8</v>
      </c>
      <c r="D81" s="7">
        <v>15.5</v>
      </c>
      <c r="E81" s="7">
        <v>16</v>
      </c>
      <c r="F81" s="7">
        <v>42.3</v>
      </c>
      <c r="G81" s="7"/>
      <c r="H81" s="7">
        <f t="shared" si="3"/>
        <v>23.4</v>
      </c>
    </row>
    <row r="82" spans="1:8" ht="20.25" x14ac:dyDescent="0.3">
      <c r="A82" s="3">
        <v>80</v>
      </c>
      <c r="B82" s="7" t="s">
        <v>89</v>
      </c>
      <c r="C82" s="7">
        <f t="shared" si="2"/>
        <v>21.5</v>
      </c>
      <c r="D82" s="7">
        <v>17.399999999999999</v>
      </c>
      <c r="E82" s="7">
        <v>5.3</v>
      </c>
      <c r="F82" s="7">
        <v>11.5</v>
      </c>
      <c r="G82" s="7">
        <v>143.19999999999999</v>
      </c>
      <c r="H82" s="7">
        <f t="shared" si="3"/>
        <v>10.5</v>
      </c>
    </row>
    <row r="83" spans="1:8" ht="20.25" x14ac:dyDescent="0.3">
      <c r="A83" s="3">
        <v>81</v>
      </c>
      <c r="B83" s="7" t="s">
        <v>90</v>
      </c>
      <c r="C83" s="7">
        <f t="shared" si="2"/>
        <v>17.2</v>
      </c>
      <c r="D83" s="7">
        <v>15</v>
      </c>
      <c r="E83" s="7">
        <v>3.7</v>
      </c>
      <c r="F83" s="7">
        <v>7.6</v>
      </c>
      <c r="G83" s="7">
        <v>134</v>
      </c>
      <c r="H83" s="7">
        <f t="shared" si="3"/>
        <v>8.4</v>
      </c>
    </row>
    <row r="84" spans="1:8" ht="20.25" x14ac:dyDescent="0.3">
      <c r="A84" s="3">
        <v>82</v>
      </c>
      <c r="B84" s="7" t="s">
        <v>91</v>
      </c>
      <c r="C84" s="7">
        <f t="shared" si="2"/>
        <v>27.3</v>
      </c>
      <c r="D84" s="7">
        <v>18</v>
      </c>
      <c r="E84" s="7">
        <v>18</v>
      </c>
      <c r="F84" s="7">
        <v>9.9</v>
      </c>
      <c r="G84" s="7">
        <v>95.3</v>
      </c>
      <c r="H84" s="7">
        <f t="shared" si="3"/>
        <v>13.3</v>
      </c>
    </row>
    <row r="85" spans="1:8" ht="20.25" x14ac:dyDescent="0.3">
      <c r="A85" s="3">
        <v>83</v>
      </c>
      <c r="B85" s="7" t="s">
        <v>92</v>
      </c>
      <c r="C85" s="7">
        <f t="shared" si="2"/>
        <v>19.5</v>
      </c>
      <c r="D85" s="7">
        <v>16.8</v>
      </c>
      <c r="E85" s="7">
        <v>5.7</v>
      </c>
      <c r="F85" s="7">
        <v>8</v>
      </c>
      <c r="G85" s="7">
        <v>81.900000000000006</v>
      </c>
      <c r="H85" s="7">
        <f t="shared" si="3"/>
        <v>9.5</v>
      </c>
    </row>
    <row r="86" spans="1:8" ht="20.25" x14ac:dyDescent="0.3">
      <c r="A86" s="3">
        <v>84</v>
      </c>
      <c r="B86" s="7" t="s">
        <v>93</v>
      </c>
      <c r="C86" s="7">
        <f t="shared" si="2"/>
        <v>18.2</v>
      </c>
      <c r="D86" s="7">
        <v>18</v>
      </c>
      <c r="E86" s="7">
        <v>1.4</v>
      </c>
      <c r="F86" s="7">
        <v>2</v>
      </c>
      <c r="G86" s="7">
        <v>106.6</v>
      </c>
      <c r="H86" s="7">
        <f t="shared" si="3"/>
        <v>8.9</v>
      </c>
    </row>
    <row r="87" spans="1:8" ht="20.25" x14ac:dyDescent="0.3">
      <c r="A87" s="3">
        <v>85</v>
      </c>
      <c r="B87" s="7" t="s">
        <v>94</v>
      </c>
      <c r="C87" s="7">
        <f t="shared" si="2"/>
        <v>38.5</v>
      </c>
      <c r="D87" s="7">
        <v>20.9</v>
      </c>
      <c r="E87" s="7">
        <v>18.7</v>
      </c>
      <c r="F87" s="7">
        <v>26.4</v>
      </c>
      <c r="G87" s="7">
        <v>45.8</v>
      </c>
      <c r="H87" s="7">
        <f t="shared" si="3"/>
        <v>18.8</v>
      </c>
    </row>
    <row r="88" spans="1:8" ht="20.25" x14ac:dyDescent="0.3">
      <c r="A88" s="3">
        <v>86</v>
      </c>
      <c r="B88" s="7" t="s">
        <v>95</v>
      </c>
      <c r="C88" s="7">
        <f t="shared" si="2"/>
        <v>17.899999999999999</v>
      </c>
      <c r="D88" s="7">
        <v>17.600000000000001</v>
      </c>
      <c r="E88" s="7">
        <v>1</v>
      </c>
      <c r="F88" s="7">
        <v>3.1</v>
      </c>
      <c r="G88" s="7">
        <v>123.9</v>
      </c>
      <c r="H88" s="7">
        <f t="shared" si="3"/>
        <v>8.8000000000000007</v>
      </c>
    </row>
    <row r="89" spans="1:8" ht="20.25" x14ac:dyDescent="0.3">
      <c r="A89" s="3">
        <v>87</v>
      </c>
      <c r="B89" s="7" t="s">
        <v>96</v>
      </c>
      <c r="C89" s="7">
        <f t="shared" si="2"/>
        <v>39.5</v>
      </c>
      <c r="D89" s="7">
        <v>18.600000000000001</v>
      </c>
      <c r="E89" s="7">
        <v>20.43</v>
      </c>
      <c r="F89" s="7">
        <v>28.22</v>
      </c>
      <c r="G89" s="7">
        <v>106.7</v>
      </c>
      <c r="H89" s="7">
        <f t="shared" si="3"/>
        <v>19.3</v>
      </c>
    </row>
    <row r="90" spans="1:8" ht="20.25" x14ac:dyDescent="0.3">
      <c r="A90" s="3">
        <v>88</v>
      </c>
      <c r="B90" s="7" t="s">
        <v>97</v>
      </c>
      <c r="C90" s="7">
        <f t="shared" si="2"/>
        <v>21.4</v>
      </c>
      <c r="D90" s="7">
        <v>14.5</v>
      </c>
      <c r="E90" s="7">
        <v>8</v>
      </c>
      <c r="F90" s="7">
        <v>13.5</v>
      </c>
      <c r="G90" s="7">
        <v>57.1</v>
      </c>
      <c r="H90" s="7">
        <f t="shared" si="3"/>
        <v>10.5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2023-02-28T09:36:24Z</dcterms:created>
  <dcterms:modified xsi:type="dcterms:W3CDTF">2023-02-28T09:37:52Z</dcterms:modified>
</cp:coreProperties>
</file>