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Usuarios\INFORMATICA\3A ETIM\TurmaB\SamuLeo\RCD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3" i="1"/>
  <c r="E3" i="1"/>
  <c r="E4" i="1"/>
  <c r="E24" i="1" s="1"/>
  <c r="E5" i="1"/>
  <c r="E6" i="1"/>
  <c r="E7" i="1"/>
  <c r="E8" i="1"/>
  <c r="E9" i="1"/>
  <c r="E10" i="1"/>
  <c r="E11" i="1"/>
  <c r="E13" i="1"/>
  <c r="E12" i="1"/>
  <c r="E14" i="1"/>
  <c r="E15" i="1"/>
  <c r="E16" i="1"/>
  <c r="E17" i="1"/>
  <c r="E18" i="1"/>
  <c r="E20" i="1"/>
  <c r="E21" i="1"/>
  <c r="E22" i="1"/>
  <c r="E2" i="1"/>
</calcChain>
</file>

<file path=xl/sharedStrings.xml><?xml version="1.0" encoding="utf-8"?>
<sst xmlns="http://schemas.openxmlformats.org/spreadsheetml/2006/main" count="49" uniqueCount="48">
  <si>
    <t>Processador I3</t>
  </si>
  <si>
    <t>Placa mãe Biostar</t>
  </si>
  <si>
    <t>Memória RAM 4gb</t>
  </si>
  <si>
    <t>HD 500gb</t>
  </si>
  <si>
    <t>Gabinete</t>
  </si>
  <si>
    <t>Fonte 400w</t>
  </si>
  <si>
    <t>Monitor</t>
  </si>
  <si>
    <t>Mouse</t>
  </si>
  <si>
    <t>Teclado</t>
  </si>
  <si>
    <t>Notebook</t>
  </si>
  <si>
    <t>Nobreak</t>
  </si>
  <si>
    <t>Servidor</t>
  </si>
  <si>
    <t>Switch</t>
  </si>
  <si>
    <t>Roteador</t>
  </si>
  <si>
    <t>Cabo</t>
  </si>
  <si>
    <t>Mesa</t>
  </si>
  <si>
    <t>Cadeira</t>
  </si>
  <si>
    <t>Ar-condicionado</t>
  </si>
  <si>
    <t>Cafeteira</t>
  </si>
  <si>
    <t>Armário</t>
  </si>
  <si>
    <t>Produtos</t>
  </si>
  <si>
    <t>Quantidade</t>
  </si>
  <si>
    <t>Preço</t>
  </si>
  <si>
    <t>Preço Total</t>
  </si>
  <si>
    <t>Link</t>
  </si>
  <si>
    <t>https://www.pichau.com.br/processador-intel-core-i3-6100t-skylake-lga-1151-35w-3-7ghz-3mb-dual-core-box</t>
  </si>
  <si>
    <t>https://www.pichau.com.br/placa-m-e-biostar-h110mhv3-lga-1151-chipset-intel-h110</t>
  </si>
  <si>
    <t>https://www.pontofrio.com.br/Informatica/ComponentesePecas/HDInterno/disco-rigido-western-digital-500gb-wd5000audx-11806906.html</t>
  </si>
  <si>
    <t>https://www.pontofrio.com.br/Informatica/ComponentesePecas/Memorias/memoria-ram-ddr3-markvision-4gb-1333mhz-12994362.html</t>
  </si>
  <si>
    <t>https://www.kabum.com.br/produto/89209/gabinete-nox-pax-atx-usb-3-0-iluminacao-de-led-azul-nxpax</t>
  </si>
  <si>
    <t>https://www.kabum.com.br/cgi-local/site/produtos/descricao_ofertas.cgi?codigo=83543</t>
  </si>
  <si>
    <t>https://www.americanas.com.br/produto/123043844/monitor-led-18-5-widescreen-philips-193v5lsb2-hd?WT.srch=1&amp;epar=bp_pl_00_go_pla_inf_aces_acess%C3%B3rios_geral_apostas&amp;gclid=CjwKCAjwns_bBRBCEiwA7AVGHtgLxUbzQMQHSHWxWjxjyguCZYSV8lNLmEdibJZj0UYKv5TUTqGEehoCWEQQAvD_BwE&amp;opn=YSMESP&amp;sellerId=00776574000660</t>
  </si>
  <si>
    <t>https://www.kabum.com.br/produto/36404/mouse-multilaser-usb-classic-box-preto-mo179</t>
  </si>
  <si>
    <t>https://www.kabum.com.br/produto/86013/teclado-multilaser-padrao-slim-abnt2-preto-tc213/?tag=teclado</t>
  </si>
  <si>
    <t>https://www.americanas.com.br/produto/133620844/notebook-samsung-essentials-e30-intel-core-7a-i3-4gb-1tb-tela-led-full-hd-15-6-windows-10-cinza-titanio?WT.srch=1&amp;epar=bp_pl_00_go_pla_inf_notebooks_todas_geral_apostas&amp;gclid=CjwKCAjwns_bBRBCEiwA7AVGHtaSvMB7ejAtJwLLJYOZzvlA2HEtrxAaSfyfFEZ7m8tdX-6PKzaFrxoCg9wQAvD_BwE&amp;opn=YSMESP&amp;sellerId=00776574000660&amp;voltagem=BIVOLT</t>
  </si>
  <si>
    <t>https://www.kabum.com.br/produto/43831/nobreak-sms-600va-station-ii-bivolt-ust600bi-27395</t>
  </si>
  <si>
    <t>https://www.americanas.com.br/produto/38762682/servidor-hpe-iss-microserver-gen10-870208-001?WT.srch=1&amp;cor=PRETO&amp;epar=bp_pl_00_go_inf_notebooks_todas_geral_gmv&amp;gclid=CjwKCAjwns_bBRBCEiwA7AVGHgzqLgzbs0AnZfBaINu2YnyQG0HrUdsbV1a8xD8MWtv_MMMqEyIbTxoCTrUQAvD_BwE&amp;opn=YSMESP&amp;sellerId=24642663000178&amp;tamanho=038&amp;voltagem=200W</t>
  </si>
  <si>
    <t>https://www.kabum.com.br/cgi-local/site/produtos/descricao_ofertas.cgi?codigo=1208&amp;origem=52&amp;gclid=CjwKCAjwns_bBRBCEiwA7AVGHrvjnGGJC3J0q6145ZraQCbu8KYS2Bbv8LC22_nNKvtIqXHsb_u0iRoCfvkQAvD_BwE</t>
  </si>
  <si>
    <t>https://www.kabum.com.br/cgi-local/site/produtos/descricao_ofertas.cgi?codigo=65621</t>
  </si>
  <si>
    <t>https://www.kabum.com.br/produto/52018/cabo-de-rede-empire-cat5e-patch-cord-5mts-3221?origem=52&amp;gclid=CjwKCAjwns_bBRBCEiwA7AVGHmB44FXmHCpHABkc5FiekEjyJxvBT8eXBgSTddEDnZB-mmT3E30tpRoCctsQAvD_BwE</t>
  </si>
  <si>
    <t>https://www.mobly.com.br/escrivaninha-rubi-branco-e-preto-madesa-240487.html#a=3|p=26|pn=1|t=Busca|s=0</t>
  </si>
  <si>
    <t>https://www.mobly.com.br/cadeira-de-escritorio-secretaria-giratoria-pistao-fixo-preta-114308.html#a=3|p=12|pn=6|t=Busca|s=0</t>
  </si>
  <si>
    <t>https://www.casasbahia.com.br/ArVentilacao/ArCondicionado/Janela/ar-condicionado-consul-ccb07db-frio-7-500-btus-com-dupla-saida-de-ar-2341271.html?utm_medium=Cpc&amp;utm_source=GP_PLA&amp;IdSku=2341271&amp;idLojista=10037&amp;s_kwcid=AL!427!3!247800087079!!!g!409330440678!&amp;utm_campaign=Arve_Ar_Condicionado_Shopping&amp;ef_id=W22sZQAAAGY8JIva:20180815135958:s</t>
  </si>
  <si>
    <t>https://www.extra.com.br/Eletroportateis/Cafeteiras/CafeteirasEletricas/Cafeteira-Eletrica-Mondial-Bella-Aroma-II-C-09-Preta-410924.html?utm_medium=cpc&amp;utm_source=gp_pla&amp;IdSku=410924&amp;idLojista=15&amp;s_kwcid=AL!427!3!288003599986!!!g!303942062771!&amp;utm_campaign%3DPROD_topIDS_Shopping&amp;ef_id=W22sZQAAAGY8JIva:20180815140052:s</t>
  </si>
  <si>
    <t>https://www.casasbahia.com.br/Moveis/AreadeServico/ArmariosMultiuso/armario-multiuso-2-portas-3-prateleiras-acp-moveis-12923236.html?utm_medium=Cpc&amp;utm_source=GP_PLA&amp;IdSku=12923236&amp;idLojista=10798&amp;s_kwcid=AL!427!3!287967318879!!!g!487206565603!&amp;utm_campaign=Prod_Shopping_TOPIDS&amp;ef_id=W22sZQAAAGY8JIva:20180815140322:s</t>
  </si>
  <si>
    <t>https://produto.mercadolivre.com.br/MLB-1019272250-playstation-2-slim-destravado-completo-10-jogos-ps2-usado-_JM</t>
  </si>
  <si>
    <t>PlayStation 2</t>
  </si>
  <si>
    <t>Opcionais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</si>
</sst>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horizontal="center"/>
    </xf>
    <xf numFmtId="0" fontId="1" fillId="7" borderId="0" xfId="1" applyFill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bum.com.br/produto/36404/mouse-multilaser-usb-classic-box-preto-mo1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115" zoomScaleNormal="115" workbookViewId="0">
      <selection activeCell="F29" sqref="F29:F30"/>
    </sheetView>
  </sheetViews>
  <sheetFormatPr defaultRowHeight="15" x14ac:dyDescent="0.25"/>
  <cols>
    <col min="1" max="1" width="4.85546875" customWidth="1"/>
    <col min="2" max="2" width="17.42578125" bestFit="1" customWidth="1"/>
    <col min="3" max="3" width="11.42578125" bestFit="1" customWidth="1"/>
    <col min="5" max="5" width="10.85546875" bestFit="1" customWidth="1"/>
    <col min="6" max="6" width="255.42578125" customWidth="1"/>
  </cols>
  <sheetData>
    <row r="1" spans="1:21" x14ac:dyDescent="0.25">
      <c r="A1" s="9"/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9"/>
      <c r="B2" s="4" t="s">
        <v>0</v>
      </c>
      <c r="C2">
        <v>8</v>
      </c>
      <c r="D2">
        <v>458.99</v>
      </c>
      <c r="E2">
        <f>C2 * D2</f>
        <v>3671.92</v>
      </c>
      <c r="F2" t="s">
        <v>25</v>
      </c>
      <c r="U2" s="9"/>
    </row>
    <row r="3" spans="1:21" x14ac:dyDescent="0.25">
      <c r="A3" s="9"/>
      <c r="B3" s="4" t="s">
        <v>1</v>
      </c>
      <c r="C3">
        <v>8</v>
      </c>
      <c r="D3">
        <v>279.91000000000003</v>
      </c>
      <c r="E3">
        <f t="shared" ref="E3:E24" si="0">C3 * D3</f>
        <v>2239.2800000000002</v>
      </c>
      <c r="F3" t="s">
        <v>26</v>
      </c>
      <c r="U3" s="9"/>
    </row>
    <row r="4" spans="1:21" x14ac:dyDescent="0.25">
      <c r="A4" s="9"/>
      <c r="B4" s="4" t="s">
        <v>2</v>
      </c>
      <c r="C4">
        <v>8</v>
      </c>
      <c r="D4">
        <v>188.42</v>
      </c>
      <c r="E4">
        <f t="shared" si="0"/>
        <v>1507.36</v>
      </c>
      <c r="F4" t="s">
        <v>28</v>
      </c>
      <c r="U4" s="9"/>
    </row>
    <row r="5" spans="1:21" x14ac:dyDescent="0.25">
      <c r="A5" s="9"/>
      <c r="B5" s="4" t="s">
        <v>3</v>
      </c>
      <c r="C5">
        <v>8</v>
      </c>
      <c r="D5">
        <v>179.99</v>
      </c>
      <c r="E5">
        <f t="shared" si="0"/>
        <v>1439.92</v>
      </c>
      <c r="F5" t="s">
        <v>27</v>
      </c>
      <c r="U5" s="9"/>
    </row>
    <row r="6" spans="1:21" x14ac:dyDescent="0.25">
      <c r="A6" s="9"/>
      <c r="B6" s="4" t="s">
        <v>4</v>
      </c>
      <c r="C6">
        <v>8</v>
      </c>
      <c r="D6">
        <v>84.9</v>
      </c>
      <c r="E6">
        <f t="shared" si="0"/>
        <v>679.2</v>
      </c>
      <c r="F6" t="s">
        <v>29</v>
      </c>
      <c r="U6" s="9"/>
    </row>
    <row r="7" spans="1:21" x14ac:dyDescent="0.25">
      <c r="A7" s="9"/>
      <c r="B7" s="4" t="s">
        <v>5</v>
      </c>
      <c r="C7">
        <v>8</v>
      </c>
      <c r="D7">
        <v>189.9</v>
      </c>
      <c r="E7">
        <f t="shared" si="0"/>
        <v>1519.2</v>
      </c>
      <c r="F7" s="1" t="s">
        <v>30</v>
      </c>
      <c r="U7" s="9"/>
    </row>
    <row r="8" spans="1:21" x14ac:dyDescent="0.25">
      <c r="A8" s="9"/>
      <c r="B8" s="4" t="s">
        <v>6</v>
      </c>
      <c r="C8">
        <v>9</v>
      </c>
      <c r="D8">
        <v>264.99</v>
      </c>
      <c r="E8">
        <f t="shared" si="0"/>
        <v>2384.91</v>
      </c>
      <c r="F8" s="10" t="s">
        <v>31</v>
      </c>
      <c r="G8" s="10"/>
      <c r="H8" s="10"/>
      <c r="I8" s="10"/>
      <c r="J8" s="10"/>
      <c r="K8" s="10"/>
      <c r="L8" s="10"/>
      <c r="M8" s="10"/>
      <c r="N8" s="10"/>
      <c r="O8" s="10"/>
      <c r="P8" s="10"/>
      <c r="U8" s="9"/>
    </row>
    <row r="9" spans="1:21" x14ac:dyDescent="0.25">
      <c r="A9" s="9"/>
      <c r="B9" s="4" t="s">
        <v>7</v>
      </c>
      <c r="C9">
        <v>9</v>
      </c>
      <c r="D9">
        <v>7.9</v>
      </c>
      <c r="E9">
        <f t="shared" si="0"/>
        <v>71.100000000000009</v>
      </c>
      <c r="F9" s="2" t="s">
        <v>32</v>
      </c>
      <c r="U9" s="9"/>
    </row>
    <row r="10" spans="1:21" x14ac:dyDescent="0.25">
      <c r="A10" s="9"/>
      <c r="B10" s="4" t="s">
        <v>8</v>
      </c>
      <c r="C10">
        <v>9</v>
      </c>
      <c r="D10">
        <v>21.9</v>
      </c>
      <c r="E10">
        <f t="shared" si="0"/>
        <v>197.1</v>
      </c>
      <c r="F10" s="1" t="s">
        <v>33</v>
      </c>
      <c r="U10" s="9"/>
    </row>
    <row r="11" spans="1:21" x14ac:dyDescent="0.25">
      <c r="A11" s="9"/>
      <c r="B11" s="5" t="s">
        <v>9</v>
      </c>
      <c r="C11">
        <v>2</v>
      </c>
      <c r="D11">
        <v>1899.99</v>
      </c>
      <c r="E11">
        <f t="shared" si="0"/>
        <v>3799.98</v>
      </c>
      <c r="F11" s="11" t="s">
        <v>34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9"/>
    </row>
    <row r="12" spans="1:21" x14ac:dyDescent="0.25">
      <c r="A12" s="9"/>
      <c r="B12" s="6" t="s">
        <v>11</v>
      </c>
      <c r="C12">
        <v>1</v>
      </c>
      <c r="D12">
        <v>2200</v>
      </c>
      <c r="E12">
        <f>C12 * D12</f>
        <v>2200</v>
      </c>
      <c r="F12" s="10" t="s">
        <v>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</row>
    <row r="13" spans="1:21" x14ac:dyDescent="0.25">
      <c r="A13" s="9"/>
      <c r="B13" s="6" t="s">
        <v>10</v>
      </c>
      <c r="C13">
        <v>5</v>
      </c>
      <c r="D13">
        <v>259.89999999999998</v>
      </c>
      <c r="E13">
        <f>C13 * D13</f>
        <v>1299.5</v>
      </c>
      <c r="F13" s="10" t="s">
        <v>35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9"/>
    </row>
    <row r="14" spans="1:21" x14ac:dyDescent="0.25">
      <c r="A14" s="9"/>
      <c r="B14" s="6" t="s">
        <v>12</v>
      </c>
      <c r="C14">
        <v>1</v>
      </c>
      <c r="D14">
        <v>179.9</v>
      </c>
      <c r="E14">
        <f t="shared" si="0"/>
        <v>179.9</v>
      </c>
      <c r="F14" s="11" t="s">
        <v>37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9"/>
    </row>
    <row r="15" spans="1:21" x14ac:dyDescent="0.25">
      <c r="A15" s="9"/>
      <c r="B15" s="6" t="s">
        <v>13</v>
      </c>
      <c r="C15">
        <v>1</v>
      </c>
      <c r="D15">
        <v>99.9</v>
      </c>
      <c r="E15">
        <f t="shared" si="0"/>
        <v>99.9</v>
      </c>
      <c r="F15" s="12" t="s">
        <v>38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9"/>
    </row>
    <row r="16" spans="1:21" x14ac:dyDescent="0.25">
      <c r="A16" s="9"/>
      <c r="B16" s="6" t="s">
        <v>14</v>
      </c>
      <c r="C16">
        <v>11</v>
      </c>
      <c r="D16">
        <v>7.9</v>
      </c>
      <c r="E16">
        <f t="shared" si="0"/>
        <v>86.9</v>
      </c>
      <c r="F16" s="10" t="s">
        <v>39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U16" s="9"/>
    </row>
    <row r="17" spans="1:21" x14ac:dyDescent="0.25">
      <c r="A17" s="9"/>
      <c r="B17" s="7" t="s">
        <v>15</v>
      </c>
      <c r="C17">
        <v>11</v>
      </c>
      <c r="D17">
        <v>122.99</v>
      </c>
      <c r="E17">
        <f t="shared" si="0"/>
        <v>1352.8899999999999</v>
      </c>
      <c r="F17" s="10" t="s">
        <v>40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U17" s="9"/>
    </row>
    <row r="18" spans="1:21" x14ac:dyDescent="0.25">
      <c r="A18" s="9"/>
      <c r="B18" s="7" t="s">
        <v>16</v>
      </c>
      <c r="C18">
        <v>11</v>
      </c>
      <c r="D18">
        <v>74.989999999999995</v>
      </c>
      <c r="E18">
        <f t="shared" si="0"/>
        <v>824.89</v>
      </c>
      <c r="F18" s="10" t="s">
        <v>41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U18" s="9"/>
    </row>
    <row r="19" spans="1:21" x14ac:dyDescent="0.25">
      <c r="A19" s="9"/>
      <c r="B19" s="9" t="s">
        <v>47</v>
      </c>
      <c r="C19" s="9"/>
      <c r="D19" s="9"/>
      <c r="E19" s="9"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9"/>
      <c r="U19" s="9"/>
    </row>
    <row r="20" spans="1:21" x14ac:dyDescent="0.25">
      <c r="A20" s="9"/>
      <c r="B20" s="3" t="s">
        <v>17</v>
      </c>
      <c r="C20">
        <v>1</v>
      </c>
      <c r="D20">
        <v>829.9</v>
      </c>
      <c r="E20">
        <f t="shared" si="0"/>
        <v>829.9</v>
      </c>
      <c r="F20" t="s">
        <v>42</v>
      </c>
      <c r="U20" s="9"/>
    </row>
    <row r="21" spans="1:21" x14ac:dyDescent="0.25">
      <c r="A21" s="9"/>
      <c r="B21" s="3" t="s">
        <v>18</v>
      </c>
      <c r="C21">
        <v>1</v>
      </c>
      <c r="D21">
        <v>49.9</v>
      </c>
      <c r="E21">
        <f t="shared" si="0"/>
        <v>49.9</v>
      </c>
      <c r="F21" s="10" t="s">
        <v>43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U21" s="9"/>
    </row>
    <row r="22" spans="1:21" x14ac:dyDescent="0.25">
      <c r="A22" s="9"/>
      <c r="B22" s="3" t="s">
        <v>46</v>
      </c>
      <c r="C22">
        <v>1</v>
      </c>
      <c r="D22">
        <v>339</v>
      </c>
      <c r="E22">
        <f t="shared" si="0"/>
        <v>339</v>
      </c>
      <c r="F22" s="10" t="s">
        <v>45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U22" s="9"/>
    </row>
    <row r="23" spans="1:21" x14ac:dyDescent="0.25">
      <c r="A23" s="9"/>
      <c r="B23" s="3" t="s">
        <v>19</v>
      </c>
      <c r="C23">
        <v>1</v>
      </c>
      <c r="D23">
        <v>150</v>
      </c>
      <c r="E23">
        <f>C23 * D23</f>
        <v>150</v>
      </c>
      <c r="F23" s="10" t="s">
        <v>44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U23" s="9"/>
    </row>
    <row r="24" spans="1:21" x14ac:dyDescent="0.25">
      <c r="A24" s="9"/>
      <c r="B24" s="8" t="s">
        <v>23</v>
      </c>
      <c r="C24" s="8"/>
      <c r="D24" s="8"/>
      <c r="E24" s="8">
        <f>SUM(E2:E23)</f>
        <v>24922.750000000007</v>
      </c>
      <c r="F24" s="1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7" spans="1:21" x14ac:dyDescent="0.25">
      <c r="D27">
        <f>SUM(E2:E7)</f>
        <v>11056.880000000001</v>
      </c>
    </row>
  </sheetData>
  <mergeCells count="13">
    <mergeCell ref="F8:P8"/>
    <mergeCell ref="F23:S23"/>
    <mergeCell ref="F16:S16"/>
    <mergeCell ref="F17:S17"/>
    <mergeCell ref="F18:S18"/>
    <mergeCell ref="F12:T12"/>
    <mergeCell ref="F11:T11"/>
    <mergeCell ref="F13:T13"/>
    <mergeCell ref="F14:T14"/>
    <mergeCell ref="F15:T15"/>
    <mergeCell ref="F19:S19"/>
    <mergeCell ref="F21:S21"/>
    <mergeCell ref="F22:S22"/>
  </mergeCells>
  <hyperlinks>
    <hyperlink ref="F9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3A Etim Info</dc:creator>
  <cp:lastModifiedBy>3A Etim Info</cp:lastModifiedBy>
  <dcterms:created xsi:type="dcterms:W3CDTF">2018-08-29T11:49:26Z</dcterms:created>
  <dcterms:modified xsi:type="dcterms:W3CDTF">2018-08-29T14:19:35Z</dcterms:modified>
</cp:coreProperties>
</file>