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rham" sheetId="1" state="visible" r:id="rId2"/>
    <sheet name="Sheet3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<sst xmlns="http://schemas.openxmlformats.org/spreadsheetml/2006/main" count="10054" uniqueCount="3623">
  <si>
    <t xml:space="preserve">Durham Prices</t>
  </si>
  <si>
    <t xml:space="preserve">10P Polypropylene First Aid Kit Box</t>
  </si>
  <si>
    <t xml:space="preserve">MODEL</t>
  </si>
  <si>
    <t xml:space="preserve">OUR PRICE</t>
  </si>
  <si>
    <t xml:space="preserve">Recommended Price</t>
  </si>
  <si>
    <t xml:space="preserve">LIST PRICE</t>
  </si>
  <si>
    <t xml:space="preserve">OUR COST</t>
  </si>
  <si>
    <t xml:space="preserve">COMPETITOR</t>
  </si>
  <si>
    <t xml:space="preserve">COMP.-OUR PRICE</t>
  </si>
  <si>
    <t xml:space="preserve">COMP./OUR COST</t>
  </si>
  <si>
    <t xml:space="preserve">COMPETITOR NAME</t>
  </si>
  <si>
    <t xml:space="preserve">525G-43</t>
  </si>
  <si>
    <t xml:space="preserve">buyameripak.com</t>
  </si>
  <si>
    <t xml:space="preserve">12 Gauge Cabinets with Tilt-Bins and Shelves</t>
  </si>
  <si>
    <t xml:space="preserve">HDC36-24DC24TB2S95</t>
  </si>
  <si>
    <t xml:space="preserve">toolschest.com</t>
  </si>
  <si>
    <t xml:space="preserve">HDC36-DC12TB4S95</t>
  </si>
  <si>
    <t xml:space="preserve">HDC36-DC24TB4S95</t>
  </si>
  <si>
    <t xml:space="preserve">12 Gauge Cabinets with Tilt-Bins Shelves and Drawers</t>
  </si>
  <si>
    <t xml:space="preserve">HDC36-DC16TB4DR2S95</t>
  </si>
  <si>
    <t xml:space="preserve">HDC60-72DC18TB5B95</t>
  </si>
  <si>
    <t xml:space="preserve">12 Gauge Extra Heavy Duty Enclosed Shelving Unit</t>
  </si>
  <si>
    <t xml:space="preserve">5002-3S-95</t>
  </si>
  <si>
    <t xml:space="preserve">metalcabinetstore.com</t>
  </si>
  <si>
    <t xml:space="preserve">5003-4S-95</t>
  </si>
  <si>
    <t xml:space="preserve">5006-3S-95</t>
  </si>
  <si>
    <t xml:space="preserve">5007-4S-95</t>
  </si>
  <si>
    <t xml:space="preserve">5010-3S-95</t>
  </si>
  <si>
    <t xml:space="preserve">5011-4S-95</t>
  </si>
  <si>
    <t xml:space="preserve">5014-3S-95</t>
  </si>
  <si>
    <t xml:space="preserve">5015-4S-95</t>
  </si>
  <si>
    <t xml:space="preserve">5018-3S-95</t>
  </si>
  <si>
    <t xml:space="preserve">5019-4S-95</t>
  </si>
  <si>
    <t xml:space="preserve">5022-3S-95</t>
  </si>
  <si>
    <t xml:space="preserve">5023-4S-95</t>
  </si>
  <si>
    <t xml:space="preserve">12 Gauge Extra Heavy Duty Enclosed Shelving Unit with Bins</t>
  </si>
  <si>
    <t xml:space="preserve">5002-18-95</t>
  </si>
  <si>
    <t xml:space="preserve">globalindustrial.com</t>
  </si>
  <si>
    <t xml:space="preserve">5002-18-1795</t>
  </si>
  <si>
    <t xml:space="preserve">5002-18-5295</t>
  </si>
  <si>
    <t xml:space="preserve">walmart.com</t>
  </si>
  <si>
    <t xml:space="preserve">5003-30-95</t>
  </si>
  <si>
    <t xml:space="preserve">5003-30-1795</t>
  </si>
  <si>
    <t xml:space="preserve">5003-30-5295</t>
  </si>
  <si>
    <t xml:space="preserve">5010-30-95</t>
  </si>
  <si>
    <t xml:space="preserve">5010-30-1795</t>
  </si>
  <si>
    <t xml:space="preserve">5010-30-5295</t>
  </si>
  <si>
    <t xml:space="preserve">5011-30-95</t>
  </si>
  <si>
    <t xml:space="preserve">5011-30-1795</t>
  </si>
  <si>
    <t xml:space="preserve">5011-30-5295</t>
  </si>
  <si>
    <t xml:space="preserve">5006-30-95</t>
  </si>
  <si>
    <t xml:space="preserve">5006-30-1795</t>
  </si>
  <si>
    <t xml:space="preserve">5006-30-5295</t>
  </si>
  <si>
    <t xml:space="preserve">5007-42-95</t>
  </si>
  <si>
    <t xml:space="preserve">5007-42-1795</t>
  </si>
  <si>
    <t xml:space="preserve">5007-42-5295</t>
  </si>
  <si>
    <t xml:space="preserve">5014-30-95</t>
  </si>
  <si>
    <t xml:space="preserve">5014-30-1795</t>
  </si>
  <si>
    <t xml:space="preserve">5014-30-5295</t>
  </si>
  <si>
    <t xml:space="preserve">5015-42-95</t>
  </si>
  <si>
    <t xml:space="preserve">5015-42-1795</t>
  </si>
  <si>
    <t xml:space="preserve">5015-42-5295</t>
  </si>
  <si>
    <t xml:space="preserve">5018-42-95</t>
  </si>
  <si>
    <t xml:space="preserve">5018-42-1795</t>
  </si>
  <si>
    <t xml:space="preserve">5018-42-5295</t>
  </si>
  <si>
    <t xml:space="preserve">5019-54-95</t>
  </si>
  <si>
    <t xml:space="preserve">5019-54-1795</t>
  </si>
  <si>
    <t xml:space="preserve">5019-54-5295</t>
  </si>
  <si>
    <t xml:space="preserve">5022-48-95</t>
  </si>
  <si>
    <t xml:space="preserve">5022-48-1795</t>
  </si>
  <si>
    <t xml:space="preserve">5022-48-5295</t>
  </si>
  <si>
    <t xml:space="preserve">5023-72-95</t>
  </si>
  <si>
    <t xml:space="preserve">5023-72-1795</t>
  </si>
  <si>
    <t xml:space="preserve">5023-72-5295</t>
  </si>
  <si>
    <t xml:space="preserve">12 Gauge Extra Heavy Duty Ventilated Bin and Shelf Cabinet</t>
  </si>
  <si>
    <t xml:space="preserve">HDCV36-6B-3S95</t>
  </si>
  <si>
    <t xml:space="preserve">HDCV36-12B-2S95</t>
  </si>
  <si>
    <t xml:space="preserve">HDCV48-18B-3S95</t>
  </si>
  <si>
    <t xml:space="preserve">HDCV48-24B-2S95</t>
  </si>
  <si>
    <t xml:space="preserve">HDCV60-12B-3S95</t>
  </si>
  <si>
    <t xml:space="preserve">12 Gauge Janitor Cabinet with Tilt-Bins and Shelves</t>
  </si>
  <si>
    <t xml:space="preserve">HDJ36-12DC24TB4S95</t>
  </si>
  <si>
    <t xml:space="preserve">mrosupply.com</t>
  </si>
  <si>
    <t xml:space="preserve">12 Gauge Mobile Cabinet with 4 Shelves</t>
  </si>
  <si>
    <t xml:space="preserve">HDCM36-4S-95</t>
  </si>
  <si>
    <t xml:space="preserve">HDCM48-4S-95</t>
  </si>
  <si>
    <t xml:space="preserve">12 Gauge Mobile Cabinet with Bins</t>
  </si>
  <si>
    <t xml:space="preserve">HDCM36-30-95</t>
  </si>
  <si>
    <t xml:space="preserve">HDCM48-42-95</t>
  </si>
  <si>
    <t xml:space="preserve">12 Gauge Mobile Cabinet with Bins and 2 Shelves</t>
  </si>
  <si>
    <t xml:space="preserve">HDCM36-12-2S95</t>
  </si>
  <si>
    <t xml:space="preserve">HDCM48-18-2S95</t>
  </si>
  <si>
    <t xml:space="preserve">12 Inch Deep Parts Bins with Slope Shelf Design</t>
  </si>
  <si>
    <t xml:space="preserve">329-95</t>
  </si>
  <si>
    <t xml:space="preserve">330-95</t>
  </si>
  <si>
    <t xml:space="preserve">351-95</t>
  </si>
  <si>
    <t xml:space="preserve">353-95</t>
  </si>
  <si>
    <t xml:space="preserve">354-95</t>
  </si>
  <si>
    <t xml:space="preserve">356-95</t>
  </si>
  <si>
    <t xml:space="preserve">357-95</t>
  </si>
  <si>
    <t xml:space="preserve">358-95</t>
  </si>
  <si>
    <t xml:space="preserve">359-95</t>
  </si>
  <si>
    <t xml:space="preserve">zoro.com</t>
  </si>
  <si>
    <t xml:space="preserve">360-95</t>
  </si>
  <si>
    <t xml:space="preserve">361-95</t>
  </si>
  <si>
    <t xml:space="preserve">363-95</t>
  </si>
  <si>
    <t xml:space="preserve">396-95</t>
  </si>
  <si>
    <t xml:space="preserve">397-95</t>
  </si>
  <si>
    <t xml:space="preserve">398-95</t>
  </si>
  <si>
    <t xml:space="preserve">399-95</t>
  </si>
  <si>
    <t xml:space="preserve">12 Inch Deep Parts Bins with Slope Shelf Design - Tall Bins</t>
  </si>
  <si>
    <t xml:space="preserve">725-95</t>
  </si>
  <si>
    <t xml:space="preserve">730-95</t>
  </si>
  <si>
    <t xml:space="preserve">735-95</t>
  </si>
  <si>
    <t xml:space="preserve">materialhandlingsolutions.com</t>
  </si>
  <si>
    <t xml:space="preserve">740-95</t>
  </si>
  <si>
    <t xml:space="preserve">745-95</t>
  </si>
  <si>
    <t xml:space="preserve">12 Inch Deep Utility Cabinet</t>
  </si>
  <si>
    <t xml:space="preserve">338-95</t>
  </si>
  <si>
    <t xml:space="preserve">14 Gauge Mobile Cabinet with 4 Shelves</t>
  </si>
  <si>
    <t xml:space="preserve">3501M-BLP-4S-95</t>
  </si>
  <si>
    <t xml:space="preserve">3502M-BLP-4S-95</t>
  </si>
  <si>
    <t xml:space="preserve">14 Gauge Mobile Cabinet with Bins</t>
  </si>
  <si>
    <t xml:space="preserve">3501M-BLP-30-95</t>
  </si>
  <si>
    <t xml:space="preserve">3502M-BLP-42-95</t>
  </si>
  <si>
    <t xml:space="preserve">14 Gauge Mobile Cabinet with Bins and 2 Shelves</t>
  </si>
  <si>
    <t xml:space="preserve">3501M-BLP-12-2S-95</t>
  </si>
  <si>
    <t xml:space="preserve">3502M-BLP-18-2S-95</t>
  </si>
  <si>
    <t xml:space="preserve">16 Gauge Mobile Cabinet with 4 Shelves</t>
  </si>
  <si>
    <t xml:space="preserve">2501M-BLP-4S-95</t>
  </si>
  <si>
    <t xml:space="preserve">2502M-BLP-4S-95</t>
  </si>
  <si>
    <t xml:space="preserve">16 Gauge Mobile Cabinet with Bins</t>
  </si>
  <si>
    <t xml:space="preserve">2501M-BLP-30-95</t>
  </si>
  <si>
    <t xml:space="preserve">2502M-BLP-42-95</t>
  </si>
  <si>
    <t xml:space="preserve">16 Gauge Mobile Cabinet with Bins and 2 Shelves</t>
  </si>
  <si>
    <t xml:space="preserve">2501M-BLP-12-2S-95</t>
  </si>
  <si>
    <t xml:space="preserve">2502M-BLP-18-2S-95</t>
  </si>
  <si>
    <t xml:space="preserve">16 Gauge Ventilated Cabinets with 2 Adjustable Shelves</t>
  </si>
  <si>
    <t xml:space="preserve">EMDC-2600-BLP-95</t>
  </si>
  <si>
    <t xml:space="preserve">EMDC-2602-BLP-2S-95</t>
  </si>
  <si>
    <t xml:space="preserve">EMDC-2603-BLP-2S-95</t>
  </si>
  <si>
    <t xml:space="preserve">DISC</t>
  </si>
  <si>
    <t xml:space="preserve">16P Polypropylene First Aid Kit Box</t>
  </si>
  <si>
    <t xml:space="preserve">511G-43</t>
  </si>
  <si>
    <t xml:space="preserve">511-43</t>
  </si>
  <si>
    <t xml:space="preserve">2 or 3 Shelf Order Picking Carts</t>
  </si>
  <si>
    <t xml:space="preserve">OPC-1836-2-95</t>
  </si>
  <si>
    <t xml:space="preserve">OPC-2436-2-95</t>
  </si>
  <si>
    <t xml:space="preserve">OPC-2448-2-95</t>
  </si>
  <si>
    <t xml:space="preserve">OPC-3060-2-95</t>
  </si>
  <si>
    <t xml:space="preserve">OPC-1836-3-95</t>
  </si>
  <si>
    <t xml:space="preserve">OPC-2436-3-95</t>
  </si>
  <si>
    <t xml:space="preserve">OPC-2448-3-95</t>
  </si>
  <si>
    <t xml:space="preserve">OPC-3060-3-95</t>
  </si>
  <si>
    <t xml:space="preserve">2 or 3 Shelf Rolling Instrument Cart</t>
  </si>
  <si>
    <t xml:space="preserve">RIC-2436-2-95</t>
  </si>
  <si>
    <t xml:space="preserve">RIC-2448-2-95</t>
  </si>
  <si>
    <t xml:space="preserve">RIC-3036-2-95</t>
  </si>
  <si>
    <t xml:space="preserve">RIC-3048-2-95</t>
  </si>
  <si>
    <t xml:space="preserve">RIC-243650-3-95</t>
  </si>
  <si>
    <t xml:space="preserve">RIC-244850-3-95</t>
  </si>
  <si>
    <t xml:space="preserve">RIC-306050-3-95</t>
  </si>
  <si>
    <t xml:space="preserve">RIC-367250-3-95</t>
  </si>
  <si>
    <t xml:space="preserve">2 Shelf Easy Access Shelf Cart</t>
  </si>
  <si>
    <t xml:space="preserve">EAS-1824-95</t>
  </si>
  <si>
    <t xml:space="preserve">EAS-1836-95</t>
  </si>
  <si>
    <t xml:space="preserve">EAS-2436-95</t>
  </si>
  <si>
    <t xml:space="preserve">2 Shelf Instrument Carts with Drawer and Electrical Strip</t>
  </si>
  <si>
    <t xml:space="preserve">RSIC-2436-2-5PU-95</t>
  </si>
  <si>
    <t xml:space="preserve">RSIC-2436-2-8PN-95</t>
  </si>
  <si>
    <t xml:space="preserve">2 Shelf Stock Cart with Ergonomic Handle</t>
  </si>
  <si>
    <t xml:space="preserve">RSCE-1830-2-95</t>
  </si>
  <si>
    <t xml:space="preserve">RSCE-1836-2-95</t>
  </si>
  <si>
    <t xml:space="preserve">RSCE-2436-2-95</t>
  </si>
  <si>
    <t xml:space="preserve">RSCE-2448-2-95</t>
  </si>
  <si>
    <t xml:space="preserve">RSCE-3048-2-95</t>
  </si>
  <si>
    <t xml:space="preserve">RSCE-3060-2-95</t>
  </si>
  <si>
    <t xml:space="preserve">RSCE-1830-2-TLD-95</t>
  </si>
  <si>
    <t xml:space="preserve">RSCE-1836-2-TLD-95</t>
  </si>
  <si>
    <t xml:space="preserve">RSCE-2436-2-TLD-95</t>
  </si>
  <si>
    <t xml:space="preserve">RSCE-2448-2-TLD-95</t>
  </si>
  <si>
    <t xml:space="preserve">RSCE-3048-2-TLD-95</t>
  </si>
  <si>
    <t xml:space="preserve">RSCE-1830-2-3.6K-95</t>
  </si>
  <si>
    <t xml:space="preserve">RSCE-1836-2-3.6K-95</t>
  </si>
  <si>
    <t xml:space="preserve">RSCE-2436-2-3.6K-95</t>
  </si>
  <si>
    <t xml:space="preserve">RSCE-2448-2-3.6K-95</t>
  </si>
  <si>
    <t xml:space="preserve">RSCE-3048-2-3.6K-95</t>
  </si>
  <si>
    <t xml:space="preserve">RSCE-3060-2-3.6K-95</t>
  </si>
  <si>
    <t xml:space="preserve">RSCE-1830-2-3.6K-TLD-95</t>
  </si>
  <si>
    <t xml:space="preserve">RSCE-1836-2-3.6K-TLD-95</t>
  </si>
  <si>
    <t xml:space="preserve">RSCE-2436-2-3.6K-TLD-95</t>
  </si>
  <si>
    <t xml:space="preserve">RSCE-2448-2-3.6K-TLD-95</t>
  </si>
  <si>
    <t xml:space="preserve">RSCE-3048-2-3.6K-TLD-95</t>
  </si>
  <si>
    <t xml:space="preserve">RSCE-3060-2-3.6K-TLD-95</t>
  </si>
  <si>
    <t xml:space="preserve">RSCE-1830-2-3.6K-ALD-95</t>
  </si>
  <si>
    <t xml:space="preserve">RSCE-1836-2-3.6K-ALD-95</t>
  </si>
  <si>
    <t xml:space="preserve">RSCE-2436-2-3.6K-ALD-95</t>
  </si>
  <si>
    <t xml:space="preserve">RSCE-2448-2-3.6K-ALD-95</t>
  </si>
  <si>
    <t xml:space="preserve">RSCE-3048-2-3.6K-ALD-95</t>
  </si>
  <si>
    <t xml:space="preserve">RSCE-3060-2-3.6K-ALD-95</t>
  </si>
  <si>
    <t xml:space="preserve">2 Shelf Stock Cart with Floor Lock</t>
  </si>
  <si>
    <t xml:space="preserve">RSC-2436-2-2.4K-ALU-FL-95</t>
  </si>
  <si>
    <t xml:space="preserve">RSC-2448-2-2.4K-ALU-FL-95</t>
  </si>
  <si>
    <t xml:space="preserve">RSC-3048-2-2.4K-ALU-FL-95</t>
  </si>
  <si>
    <t xml:space="preserve">RSC-3060-2-2.4K-ALU-FL-95</t>
  </si>
  <si>
    <t xml:space="preserve">2 Shelf Stock Cart with Raised Handle</t>
  </si>
  <si>
    <t xml:space="preserve">RSCR-2436-95</t>
  </si>
  <si>
    <t xml:space="preserve">RSCR-2448-95</t>
  </si>
  <si>
    <t xml:space="preserve">RSCR-3048-95</t>
  </si>
  <si>
    <t xml:space="preserve">RSCR-3060-95</t>
  </si>
  <si>
    <t xml:space="preserve">RSCR-2436-ALD-95</t>
  </si>
  <si>
    <t xml:space="preserve">RSCR-2448-ALD-95</t>
  </si>
  <si>
    <t xml:space="preserve">RSCR-3048-ALD-95</t>
  </si>
  <si>
    <t xml:space="preserve">RSCR-3060-ALD-95</t>
  </si>
  <si>
    <t xml:space="preserve">2 Shelf Stock Trucks with Lips Up</t>
  </si>
  <si>
    <t xml:space="preserve">RSC3-1830-2-95</t>
  </si>
  <si>
    <t xml:space="preserve">RSC3-1836-2-95</t>
  </si>
  <si>
    <t xml:space="preserve">RSC3-2436-2-95</t>
  </si>
  <si>
    <t xml:space="preserve">RSC6-1830-2-95</t>
  </si>
  <si>
    <t xml:space="preserve">RSC6-1836-2-95</t>
  </si>
  <si>
    <t xml:space="preserve">RSC6-2436-2-95</t>
  </si>
  <si>
    <t xml:space="preserve">RSC12-1830-2-95</t>
  </si>
  <si>
    <t xml:space="preserve">RSC3-1830-2-3.6K-95</t>
  </si>
  <si>
    <t xml:space="preserve">RSC3-2436-2-3.6K-95</t>
  </si>
  <si>
    <t xml:space="preserve">RSC3-2448-2-3.6K-95</t>
  </si>
  <si>
    <t xml:space="preserve">RSC6-1830-2-3.6K-95</t>
  </si>
  <si>
    <t xml:space="preserve">RSC6-2436-2-3.6K-95</t>
  </si>
  <si>
    <t xml:space="preserve">RSC6-2448-2-3.6K-95</t>
  </si>
  <si>
    <t xml:space="preserve">RSC12-1830-2-3.6K-95</t>
  </si>
  <si>
    <t xml:space="preserve">RSC12-2436-2-3.6K-95</t>
  </si>
  <si>
    <t xml:space="preserve">2-Sided Carts with Bins</t>
  </si>
  <si>
    <t xml:space="preserve">662-95</t>
  </si>
  <si>
    <t xml:space="preserve">663-95</t>
  </si>
  <si>
    <t xml:space="preserve">664-95</t>
  </si>
  <si>
    <t xml:space="preserve">Formula</t>
  </si>
  <si>
    <t xml:space="preserve">24 Inch Wide Mobile Bench Cabinet with 1 Shelf</t>
  </si>
  <si>
    <t xml:space="preserve">2200-95</t>
  </si>
  <si>
    <t xml:space="preserve">24 Inch Wide Mobile Bench Cabinet with 2 Drawers</t>
  </si>
  <si>
    <t xml:space="preserve">2201-95</t>
  </si>
  <si>
    <t xml:space="preserve">24 Inch Wide Mobile Bench Cabinet with 4 Drawers</t>
  </si>
  <si>
    <t xml:space="preserve">2202-95</t>
  </si>
  <si>
    <t xml:space="preserve">24P Polypropylene First Aid Kit Box</t>
  </si>
  <si>
    <t xml:space="preserve">512G-43</t>
  </si>
  <si>
    <t xml:space="preserve">512G-43-N/P</t>
  </si>
  <si>
    <t xml:space="preserve">3 and 4 Sided Low Deck Stock Trucks</t>
  </si>
  <si>
    <t xml:space="preserve">3SLT-2436-1.2K-95</t>
  </si>
  <si>
    <t xml:space="preserve">3SLT-2448-1.2K-95</t>
  </si>
  <si>
    <t xml:space="preserve">digitalbuyer.com</t>
  </si>
  <si>
    <t xml:space="preserve">4SLT-2436-1.2K-95</t>
  </si>
  <si>
    <t xml:space="preserve">4SLT-2448-1.2K-95</t>
  </si>
  <si>
    <t xml:space="preserve">3SLT-1836-1.2K-95</t>
  </si>
  <si>
    <t xml:space="preserve">4SLT-1836-1.2K-95</t>
  </si>
  <si>
    <t xml:space="preserve">3SLT-1836-2K-95</t>
  </si>
  <si>
    <t xml:space="preserve">3SLT-2436-2K-95</t>
  </si>
  <si>
    <t xml:space="preserve">3SLT-2448-2K-95</t>
  </si>
  <si>
    <t xml:space="preserve">3SLT-3048-2K-95</t>
  </si>
  <si>
    <t xml:space="preserve">4SLT-1836-2K-95</t>
  </si>
  <si>
    <t xml:space="preserve">4SLT-2436-2K-95</t>
  </si>
  <si>
    <t xml:space="preserve">4SLT-2448-2K-95</t>
  </si>
  <si>
    <t xml:space="preserve">4SLT-3048-2K-95</t>
  </si>
  <si>
    <t xml:space="preserve">3 or 4 Shelf Portable Shop Desks with or without Drawer</t>
  </si>
  <si>
    <t xml:space="preserve">PSD-2430-3-95</t>
  </si>
  <si>
    <t xml:space="preserve">PSD-2430-3-D-95</t>
  </si>
  <si>
    <t xml:space="preserve">PSD-2430-4-95</t>
  </si>
  <si>
    <t xml:space="preserve">PSD-2430-4-D-95</t>
  </si>
  <si>
    <t xml:space="preserve">3 Sided Mesh Trucks</t>
  </si>
  <si>
    <t xml:space="preserve">3ST-EX3048-95</t>
  </si>
  <si>
    <t xml:space="preserve">3ST-EX3060-95</t>
  </si>
  <si>
    <t xml:space="preserve">3ST-EX3660-95</t>
  </si>
  <si>
    <t xml:space="preserve">3ST-EX3672-95</t>
  </si>
  <si>
    <t xml:space="preserve">3ST-EX3048-1AS-95</t>
  </si>
  <si>
    <t xml:space="preserve">3ST-EX3060-1AS-95</t>
  </si>
  <si>
    <t xml:space="preserve">3ST-EX3660-1AS-95</t>
  </si>
  <si>
    <t xml:space="preserve">3ST-EX3672-1AS-95</t>
  </si>
  <si>
    <t xml:space="preserve">3ST-EX3048-2AS-95</t>
  </si>
  <si>
    <t xml:space="preserve">3ST-EX3060-2AS-95</t>
  </si>
  <si>
    <t xml:space="preserve">3ST-EX3660-2AS-95</t>
  </si>
  <si>
    <t xml:space="preserve">3ST-EX3672-2AS-95</t>
  </si>
  <si>
    <t xml:space="preserve">3ST-EX3048-3AS-95</t>
  </si>
  <si>
    <t xml:space="preserve">3ST-EX3060-3AS-95</t>
  </si>
  <si>
    <t xml:space="preserve">opentip.com</t>
  </si>
  <si>
    <t xml:space="preserve">3ST-EX3660-3AS-95</t>
  </si>
  <si>
    <t xml:space="preserve">3ST-EX3672-3AS-95</t>
  </si>
  <si>
    <t xml:space="preserve">3ST-EX2448-95</t>
  </si>
  <si>
    <t xml:space="preserve">3ST-EX2460-95</t>
  </si>
  <si>
    <t xml:space="preserve">30 Inch Wide Mobile Bench Cabinet with 1 Shelf</t>
  </si>
  <si>
    <t xml:space="preserve">2203-LU-95</t>
  </si>
  <si>
    <t xml:space="preserve">36 Inch Wide 5-S Storage Cabinet with Steel Pegboard</t>
  </si>
  <si>
    <t xml:space="preserve">3501-DLP-PB-96-2S-95</t>
  </si>
  <si>
    <t xml:space="preserve">36 Inch Wide Cabinet with 102 Bins and 3 Shelves - 14 Gauge</t>
  </si>
  <si>
    <t xml:space="preserve">3501-BDLP-102-3S-95</t>
  </si>
  <si>
    <t xml:space="preserve">36 Inch Wide Cabinet with 102 Bins and 3 Shelves - 16 Gauge</t>
  </si>
  <si>
    <t xml:space="preserve">2501-BDLP-102-3S-95</t>
  </si>
  <si>
    <t xml:space="preserve">36 Inch Wide Cabinet with 126 Bins</t>
  </si>
  <si>
    <t xml:space="preserve">2501-BDLP-126-95</t>
  </si>
  <si>
    <t xml:space="preserve">36 Inch Wide Cabinet with 132 Bins - 4 Inch Deep Box Door Style</t>
  </si>
  <si>
    <t xml:space="preserve">DC-BDLP-132-95</t>
  </si>
  <si>
    <t xml:space="preserve">36 Inch Wide Cabinet with 132 Bins - Flush Door Style</t>
  </si>
  <si>
    <t xml:space="preserve">3501-BDLP-132-95</t>
  </si>
  <si>
    <t xml:space="preserve">36 Inch Wide Cabinet with 138 Bins - 14 Gauge</t>
  </si>
  <si>
    <t xml:space="preserve">3500-138B-95</t>
  </si>
  <si>
    <t xml:space="preserve">36 Inch Wide Cabinet with 138 Bins - 16 Gauge</t>
  </si>
  <si>
    <t xml:space="preserve">2500-138B-95</t>
  </si>
  <si>
    <t xml:space="preserve">36 Inch Wide Cabinet with 14 Bins and 2 Shelves</t>
  </si>
  <si>
    <t xml:space="preserve">3602-BLP-14-2S-95</t>
  </si>
  <si>
    <t xml:space="preserve">36 Inch Wide Cabinet with 156 Bins - 14 Gauge</t>
  </si>
  <si>
    <t xml:space="preserve">3603-156B-95</t>
  </si>
  <si>
    <t xml:space="preserve">36 Inch Wide Cabinet with 156 Bins - 16 Gauge</t>
  </si>
  <si>
    <t xml:space="preserve">2603-156B-95</t>
  </si>
  <si>
    <t xml:space="preserve">36 Inch Wide Cabinet with 36 Bins</t>
  </si>
  <si>
    <t xml:space="preserve">3602-BLP-36-95</t>
  </si>
  <si>
    <t xml:space="preserve">36 Inch Wide Cabinet with 64 Bins 2 Shelves and 6 Door Shelves</t>
  </si>
  <si>
    <t xml:space="preserve">DC36-642S6DS-95</t>
  </si>
  <si>
    <t xml:space="preserve">36 Inch Wide Cabinet with 96 Bins and 4 Shelves</t>
  </si>
  <si>
    <t xml:space="preserve">DC-DLP-96-4S-95</t>
  </si>
  <si>
    <t xml:space="preserve">36 Inch Wide Heavy Duty Bi-Fold Door Cabinets</t>
  </si>
  <si>
    <t xml:space="preserve">3950-3S-95</t>
  </si>
  <si>
    <t xml:space="preserve">3952-4S-95</t>
  </si>
  <si>
    <t xml:space="preserve">3951-3S-95</t>
  </si>
  <si>
    <t xml:space="preserve">3953-4S-95</t>
  </si>
  <si>
    <t xml:space="preserve">4050-3S-95</t>
  </si>
  <si>
    <t xml:space="preserve">36 Inch Wide Mobile Bench Cabinet with 1 Shelf</t>
  </si>
  <si>
    <t xml:space="preserve">3100-95</t>
  </si>
  <si>
    <t xml:space="preserve">36 Inch Wide Mobile Bench Cabinets</t>
  </si>
  <si>
    <t xml:space="preserve">3100-BLP-95</t>
  </si>
  <si>
    <t xml:space="preserve">3100-BLP-18-95</t>
  </si>
  <si>
    <t xml:space="preserve">3100-BLP-20-95</t>
  </si>
  <si>
    <t xml:space="preserve">36 Inch Wide Mobile Cabinet with 4 Drawers and Lockable Storage Compartment</t>
  </si>
  <si>
    <t xml:space="preserve">2211-95</t>
  </si>
  <si>
    <t xml:space="preserve">36 Inch Wide Mobile Cabinet with Drawer Lockable Storage Compartment</t>
  </si>
  <si>
    <t xml:space="preserve">2212A-LU-95</t>
  </si>
  <si>
    <t xml:space="preserve">2212A-TH-LU-95</t>
  </si>
  <si>
    <t xml:space="preserve">2212A-BLP-8B-LU-95</t>
  </si>
  <si>
    <t xml:space="preserve">2211A-TH-LU-95</t>
  </si>
  <si>
    <t xml:space="preserve">2211A-LU-95</t>
  </si>
  <si>
    <t xml:space="preserve">2213A-LU-95</t>
  </si>
  <si>
    <t xml:space="preserve">36 Inch Wide Mobile Cabinet with Lockable Storage Compartment</t>
  </si>
  <si>
    <t xml:space="preserve">2210-95</t>
  </si>
  <si>
    <t xml:space="preserve">36 Inch Wide Mobile Workstation with Lockable Storage Compartment</t>
  </si>
  <si>
    <t xml:space="preserve">2210A-PB-LU-95</t>
  </si>
  <si>
    <t xml:space="preserve">2210A-32B-LU-95</t>
  </si>
  <si>
    <t xml:space="preserve">2210A-LU-95</t>
  </si>
  <si>
    <t xml:space="preserve">36 Inch Wide Small Parts Storage with 112 Steel Pigeon Hole Bins</t>
  </si>
  <si>
    <t xml:space="preserve">3501-DLP-72/40B-96-95</t>
  </si>
  <si>
    <t xml:space="preserve">36 Inch Wide Small Parts Storage with 60 Jumbo Drawers</t>
  </si>
  <si>
    <t xml:space="preserve">3501-DLP-60DR11-96-2S-95</t>
  </si>
  <si>
    <t xml:space="preserve">36 Inch Wide x 18 Inch Deep Cabinets with Adjustable Shelves</t>
  </si>
  <si>
    <t xml:space="preserve">3600-95</t>
  </si>
  <si>
    <t xml:space="preserve">3601-95</t>
  </si>
  <si>
    <t xml:space="preserve">3602-95</t>
  </si>
  <si>
    <t xml:space="preserve">3603-95</t>
  </si>
  <si>
    <t xml:space="preserve">36 Inch Wide x 18 Inch Deep x 72 Inch High Empty Cabinet</t>
  </si>
  <si>
    <t xml:space="preserve">3602-BLP-95</t>
  </si>
  <si>
    <t xml:space="preserve">36 Inch Wide x 18 Inch Deep x 72 Inch High Ventilated Cabinet with 45 Bins</t>
  </si>
  <si>
    <t xml:space="preserve">EMDC361845B95</t>
  </si>
  <si>
    <t xml:space="preserve">36 Inch Wide x 24 Inch Deep Cabinet with Adjustable Shelves and Door Shelves</t>
  </si>
  <si>
    <t xml:space="preserve">DC36-4S12DS-95</t>
  </si>
  <si>
    <t xml:space="preserve">36 Inch Wide x 24 Inch Deep Cabinets with Adjustable Shelves</t>
  </si>
  <si>
    <t xml:space="preserve">3500-95</t>
  </si>
  <si>
    <t xml:space="preserve">3501-95</t>
  </si>
  <si>
    <t xml:space="preserve">3501-4S-95</t>
  </si>
  <si>
    <t xml:space="preserve">3503-95</t>
  </si>
  <si>
    <t xml:space="preserve">36 Inch Wide x 24 Inch Deep x 72 Inch High Empty Cabinet</t>
  </si>
  <si>
    <t xml:space="preserve">3501-BDLP-95</t>
  </si>
  <si>
    <t xml:space="preserve">36 Inch Wide x 72 Inch High Ventilated Cabinets with 15 Bins and 2 Shelves</t>
  </si>
  <si>
    <t xml:space="preserve">EMDC36182S15B95</t>
  </si>
  <si>
    <t xml:space="preserve">EMDC36242S15B95</t>
  </si>
  <si>
    <t xml:space="preserve">36 Inch Wide x 72 Inch High Ventilated Cabinets with 18 Bins and 2 Shelves</t>
  </si>
  <si>
    <t xml:space="preserve">EMDC-361872-18B-2S-95</t>
  </si>
  <si>
    <t xml:space="preserve">EMDC-362472-18B-2S-95</t>
  </si>
  <si>
    <t xml:space="preserve">36 Inch Wide x 72 Inch High Ventilated Cabinets with 30 Bins</t>
  </si>
  <si>
    <t xml:space="preserve">EMDC-361872-30B-95</t>
  </si>
  <si>
    <t xml:space="preserve">EMDC-362472-30B-95</t>
  </si>
  <si>
    <t xml:space="preserve">36 Inch Wide x 78 Inch High Cabinet with 30 Bins</t>
  </si>
  <si>
    <t xml:space="preserve">HDCV36-30B-95</t>
  </si>
  <si>
    <t xml:space="preserve">4 Shelf 34 Inch Rotabin with Bulk Shelves</t>
  </si>
  <si>
    <t xml:space="preserve">1323-95</t>
  </si>
  <si>
    <t xml:space="preserve">4 Sided Box Trucks - Solid or Mesh</t>
  </si>
  <si>
    <t xml:space="preserve">4STE-EX-2436-95</t>
  </si>
  <si>
    <t xml:space="preserve">4STE-EX-2448-95</t>
  </si>
  <si>
    <t xml:space="preserve">4STE-EX-3060-95</t>
  </si>
  <si>
    <t xml:space="preserve">4STE-SM-2436-95</t>
  </si>
  <si>
    <t xml:space="preserve">4STE-SM-2448-95</t>
  </si>
  <si>
    <t xml:space="preserve">4STE-SM-3060-95</t>
  </si>
  <si>
    <t xml:space="preserve">4STE-EX-3048-95</t>
  </si>
  <si>
    <t xml:space="preserve">4STE-SM-3048-95</t>
  </si>
  <si>
    <t xml:space="preserve">48 Inch Wide Cabinet with 128 Bins and 4 Shelves</t>
  </si>
  <si>
    <t xml:space="preserve">DC48-128-4S-95</t>
  </si>
  <si>
    <t xml:space="preserve">48 Inch Wide Cabinet with 137 Bins and 3 Shelves</t>
  </si>
  <si>
    <t xml:space="preserve">JC-137-3S-95</t>
  </si>
  <si>
    <t xml:space="preserve">48 Inch Wide Cabinet with 137 Bins and 3 Shelves - 16 Gauge</t>
  </si>
  <si>
    <t xml:space="preserve">2502-138-3S-95</t>
  </si>
  <si>
    <t xml:space="preserve">48 Inch Wide Cabinet with 138 Bins 3 Shelves</t>
  </si>
  <si>
    <t xml:space="preserve">3502-138-3S-95</t>
  </si>
  <si>
    <t xml:space="preserve">48 Inch Wide Cabinet with 171 Bins</t>
  </si>
  <si>
    <t xml:space="preserve">JC-171-95</t>
  </si>
  <si>
    <t xml:space="preserve">48 Inch Wide Cabinet with 176 Bins</t>
  </si>
  <si>
    <t xml:space="preserve">DC48-176-95</t>
  </si>
  <si>
    <t xml:space="preserve">48 Inch Wide Cabinet with 186 Bins - 14 Gauge</t>
  </si>
  <si>
    <t xml:space="preserve">3502-186-95</t>
  </si>
  <si>
    <t xml:space="preserve">48 Inch Wide Cabinet with 186 Bins - 16 Gauge</t>
  </si>
  <si>
    <t xml:space="preserve">2502-186-95</t>
  </si>
  <si>
    <t xml:space="preserve">48 Inch Wide Cabinet with 192 Bins</t>
  </si>
  <si>
    <t xml:space="preserve">SJC-BDLP-192-95</t>
  </si>
  <si>
    <t xml:space="preserve">48 inch Wide Cabinet with 72 Bins 1 Shelf 12 Door Shelves and 4 Drawers</t>
  </si>
  <si>
    <t xml:space="preserve">DCBDLP724RDR-95</t>
  </si>
  <si>
    <t xml:space="preserve">48 Inch Wide Cabinet with 84 Bins 2 Shelves and 6 Door Shelves</t>
  </si>
  <si>
    <t xml:space="preserve">DC48-842S6DS-95</t>
  </si>
  <si>
    <t xml:space="preserve">48 Inch Wide Mobile Cabinets with Lockable Storage Compartment</t>
  </si>
  <si>
    <t xml:space="preserve">2220-95</t>
  </si>
  <si>
    <t xml:space="preserve">2221-95</t>
  </si>
  <si>
    <t xml:space="preserve">48 Inch Wide Ventilated 5-S Storage Cabinet with Steel Pegboard and 2 Adjustable Shelves</t>
  </si>
  <si>
    <t xml:space="preserve">EMDC-482472-PB-2S-95</t>
  </si>
  <si>
    <t xml:space="preserve">48 Inch Wide x 24 Inch Deep Cabinets with 4 Adjustable Shelves and 14 Door Shelves</t>
  </si>
  <si>
    <t xml:space="preserve">DC48-4S14DS-95</t>
  </si>
  <si>
    <t xml:space="preserve">SJC-DLP-4S-14DS-95</t>
  </si>
  <si>
    <t xml:space="preserve">48 Inch Wide x 24 Inch Deep x 72 Inch High Cabinets with Adjustable Shelves</t>
  </si>
  <si>
    <t xml:space="preserve">3502-95</t>
  </si>
  <si>
    <t xml:space="preserve">3502-4S-95</t>
  </si>
  <si>
    <t xml:space="preserve">48 Inch Wide x 24 Inch Deep x 78 Inch High Cabinets with Adjustable Shelves</t>
  </si>
  <si>
    <t xml:space="preserve">JC-482478-3S-95</t>
  </si>
  <si>
    <t xml:space="preserve">JC-482478-4S-95</t>
  </si>
  <si>
    <t xml:space="preserve">JC-482478-5S-95</t>
  </si>
  <si>
    <t xml:space="preserve">48 Inch Wide x 24 Inch Deep x 78 Inch High Empty Cabinet</t>
  </si>
  <si>
    <t xml:space="preserve">JC-482478-BDLP-95</t>
  </si>
  <si>
    <t xml:space="preserve">48 Inch Wide x 72 Inch High Ventilated Cabinets with 42 Bins</t>
  </si>
  <si>
    <t xml:space="preserve">EMDC-481872-42B-95</t>
  </si>
  <si>
    <t xml:space="preserve">EMDC-482472-42B-95</t>
  </si>
  <si>
    <t xml:space="preserve">48 Inch Wide x 72 Inch High Ventilated Cabinets with 6 Bins and 3 Shelves</t>
  </si>
  <si>
    <t xml:space="preserve">EMDC-481872-6B-3S-95</t>
  </si>
  <si>
    <t xml:space="preserve">EMDC-482472-6B-3S-95</t>
  </si>
  <si>
    <t xml:space="preserve">48 Inch Wide x 72 Inch High Ventilated Cabinets with Bins and Shelves</t>
  </si>
  <si>
    <t xml:space="preserve">EMDC-481872-24B-2S-95</t>
  </si>
  <si>
    <t xml:space="preserve">EMDC-482472-24B-2S-95</t>
  </si>
  <si>
    <t xml:space="preserve">48 Inch Wide x 78 Inch High Cabinet with 42 Bins</t>
  </si>
  <si>
    <t xml:space="preserve">HDCV48-42B-95</t>
  </si>
  <si>
    <t xml:space="preserve">5th Wheel Truck</t>
  </si>
  <si>
    <t xml:space="preserve">5WT-2448-12MR-95</t>
  </si>
  <si>
    <t xml:space="preserve">5WT-3060-12MR-95</t>
  </si>
  <si>
    <t xml:space="preserve">5WT-3672-12MR-95</t>
  </si>
  <si>
    <t xml:space="preserve">5WT-2448-12PN-95</t>
  </si>
  <si>
    <t xml:space="preserve">5WT-3060-12PN-95</t>
  </si>
  <si>
    <t xml:space="preserve">5WT-3672-12PN-95</t>
  </si>
  <si>
    <t xml:space="preserve">60 Inch Wide Cabinet with 185 Bins and 3 Shelves</t>
  </si>
  <si>
    <t xml:space="preserve">SSC-185-3S-95</t>
  </si>
  <si>
    <t xml:space="preserve">60 Inch Wide Cabinet with 227 Bins</t>
  </si>
  <si>
    <t xml:space="preserve">SSC-227-95</t>
  </si>
  <si>
    <t xml:space="preserve">60 Inch Wide Mobile Bench Cabinet with 1 Shelf</t>
  </si>
  <si>
    <t xml:space="preserve">3400-95</t>
  </si>
  <si>
    <t xml:space="preserve">60 Inch Wide Mobile Bench Cabinet with 4 or 5 Drawers</t>
  </si>
  <si>
    <t xml:space="preserve">3401-95</t>
  </si>
  <si>
    <t xml:space="preserve">3402-95</t>
  </si>
  <si>
    <t xml:space="preserve">60 Inch Wide Mobile Bench Cabinet with 6 Drawers</t>
  </si>
  <si>
    <t xml:space="preserve">2211-DLP-6DR-RM-9B-95</t>
  </si>
  <si>
    <t xml:space="preserve">60 Inch Wide Mobile Bench Cabinet with 8 Drawers</t>
  </si>
  <si>
    <t xml:space="preserve">MBC-3060-95</t>
  </si>
  <si>
    <t xml:space="preserve">60 Inch Wide x 24 Inch Deep x 84 Inch High Empty Cabinet</t>
  </si>
  <si>
    <t xml:space="preserve">SSC-602484-BDLP-95</t>
  </si>
  <si>
    <t xml:space="preserve">60 Inch Wide x 78 Inch High Cabinet with 54 Bins</t>
  </si>
  <si>
    <t xml:space="preserve">HDCV60-54B-95</t>
  </si>
  <si>
    <t xml:space="preserve">72 Inch Wide Cabinet with 212 Hook-On Bins and 3 Shelves</t>
  </si>
  <si>
    <t xml:space="preserve">SSC-722484-BDLP-212-3S-95</t>
  </si>
  <si>
    <t xml:space="preserve">72 Inch Wide Cabinet with 264 Bins</t>
  </si>
  <si>
    <t xml:space="preserve">SSC-722484-BDLP-264-95</t>
  </si>
  <si>
    <t xml:space="preserve">8.5 Inch Deep Utility Cabinet with Lock</t>
  </si>
  <si>
    <t xml:space="preserve">343-95</t>
  </si>
  <si>
    <t xml:space="preserve">9 Inch Deep Parts Bins</t>
  </si>
  <si>
    <t xml:space="preserve">344-95</t>
  </si>
  <si>
    <t xml:space="preserve">348-95</t>
  </si>
  <si>
    <t xml:space="preserve">349-95</t>
  </si>
  <si>
    <t xml:space="preserve">350-95</t>
  </si>
  <si>
    <t xml:space="preserve">393-95</t>
  </si>
  <si>
    <t xml:space="preserve">394-95</t>
  </si>
  <si>
    <t xml:space="preserve">A-Frame Truck with Louvered Panels and Pegboard on Either Side</t>
  </si>
  <si>
    <t xml:space="preserve">AF-3048-PBLP-95</t>
  </si>
  <si>
    <t xml:space="preserve">A-Frame Truck with Louvered Panels on Both Sides</t>
  </si>
  <si>
    <t xml:space="preserve">AF-3048-LP-95</t>
  </si>
  <si>
    <t xml:space="preserve">A-Frame Truck with Pegboard on Both Sides</t>
  </si>
  <si>
    <t xml:space="preserve">AF-3048-PB-95</t>
  </si>
  <si>
    <t xml:space="preserve">Adjust-A-Tray Trucks</t>
  </si>
  <si>
    <t xml:space="preserve">ATT-2438-95</t>
  </si>
  <si>
    <t xml:space="preserve">ATT-4038-95</t>
  </si>
  <si>
    <t xml:space="preserve">Adjustable Panel Moving Trucks</t>
  </si>
  <si>
    <t xml:space="preserve">APT-2436-95</t>
  </si>
  <si>
    <t xml:space="preserve">APT-2448-95</t>
  </si>
  <si>
    <t xml:space="preserve">APT-3048-95</t>
  </si>
  <si>
    <t xml:space="preserve">APT-3060-95</t>
  </si>
  <si>
    <t xml:space="preserve">Aerosol Can Caddy</t>
  </si>
  <si>
    <t xml:space="preserve">385-95</t>
  </si>
  <si>
    <t xml:space="preserve">sustainablesupply.com</t>
  </si>
  <si>
    <t xml:space="preserve">Aerosol Storage Cabinet</t>
  </si>
  <si>
    <t xml:space="preserve">300-95</t>
  </si>
  <si>
    <t xml:space="preserve">gamut.com</t>
  </si>
  <si>
    <t xml:space="preserve">Bin Service Carts</t>
  </si>
  <si>
    <t xml:space="preserve">RSC-2436-BLP-48-230-95</t>
  </si>
  <si>
    <t xml:space="preserve">RSC-2436-BLP-64-210-95</t>
  </si>
  <si>
    <t xml:space="preserve">RSC-2436-BLP-64-220-95</t>
  </si>
  <si>
    <t xml:space="preserve">RSC-1836-BLP-112-210-95</t>
  </si>
  <si>
    <t xml:space="preserve">RSC-1836-BLP-112-220-95</t>
  </si>
  <si>
    <t xml:space="preserve">Drawer Cabinet Systems with 2.75 Inch High Drawers</t>
  </si>
  <si>
    <t xml:space="preserve">017-95</t>
  </si>
  <si>
    <t xml:space="preserve">019-95</t>
  </si>
  <si>
    <t xml:space="preserve">022-95</t>
  </si>
  <si>
    <t xml:space="preserve">Drawer Cabinet Systems with 3.5 Inch High Drawers</t>
  </si>
  <si>
    <t xml:space="preserve">024-95</t>
  </si>
  <si>
    <t xml:space="preserve">027-95</t>
  </si>
  <si>
    <t xml:space="preserve">025-95</t>
  </si>
  <si>
    <t xml:space="preserve">028-95</t>
  </si>
  <si>
    <t xml:space="preserve">026-95</t>
  </si>
  <si>
    <t xml:space="preserve">029-95</t>
  </si>
  <si>
    <t xml:space="preserve">Drawer Cabinets - 2.75 Inch High</t>
  </si>
  <si>
    <t xml:space="preserve">001-95</t>
  </si>
  <si>
    <t xml:space="preserve">002-95</t>
  </si>
  <si>
    <t xml:space="preserve">003-95</t>
  </si>
  <si>
    <t xml:space="preserve">004-95</t>
  </si>
  <si>
    <t xml:space="preserve">005-95</t>
  </si>
  <si>
    <t xml:space="preserve">006-95</t>
  </si>
  <si>
    <t xml:space="preserve">007-95</t>
  </si>
  <si>
    <t xml:space="preserve">013-95</t>
  </si>
  <si>
    <t xml:space="preserve">014-95</t>
  </si>
  <si>
    <t xml:space="preserve">Drawer Cabinets - 3.5 Inch High</t>
  </si>
  <si>
    <t xml:space="preserve">030-95</t>
  </si>
  <si>
    <t xml:space="preserve">031-95</t>
  </si>
  <si>
    <t xml:space="preserve">032-95</t>
  </si>
  <si>
    <t xml:space="preserve">033-95</t>
  </si>
  <si>
    <t xml:space="preserve">034-95</t>
  </si>
  <si>
    <t xml:space="preserve">035-95</t>
  </si>
  <si>
    <t xml:space="preserve">Durham A-Frame Trucks</t>
  </si>
  <si>
    <t xml:space="preserve">AF-2448-95</t>
  </si>
  <si>
    <t xml:space="preserve">AF-3048-95</t>
  </si>
  <si>
    <t xml:space="preserve">AF-3672-95</t>
  </si>
  <si>
    <t xml:space="preserve">AF-3060-95</t>
  </si>
  <si>
    <t xml:space="preserve">Durham Bar Cradle Trucks</t>
  </si>
  <si>
    <t xml:space="preserve">BCTE-2860-4K-95</t>
  </si>
  <si>
    <t xml:space="preserve">BCTE-2896-4K-95</t>
  </si>
  <si>
    <t xml:space="preserve">BCT-2860-10K-95</t>
  </si>
  <si>
    <t xml:space="preserve">BCT-2896-10K-95</t>
  </si>
  <si>
    <t xml:space="preserve">Durham Janitorial Cabinets with Wardrobe and Broom Storage</t>
  </si>
  <si>
    <t xml:space="preserve">EMDC-2602-HDL-BLP-95</t>
  </si>
  <si>
    <t xml:space="preserve">Durham Security Trucks</t>
  </si>
  <si>
    <t xml:space="preserve">HTLS-3048-DD-95</t>
  </si>
  <si>
    <t xml:space="preserve">HTLS-3060-DD-95</t>
  </si>
  <si>
    <t xml:space="preserve">HTLS-3660-DD-95</t>
  </si>
  <si>
    <t xml:space="preserve">HTLS-3672-DD-95</t>
  </si>
  <si>
    <t xml:space="preserve">HTLS-4474-DD-95</t>
  </si>
  <si>
    <t xml:space="preserve">Durham Steel Platform Trucks</t>
  </si>
  <si>
    <t xml:space="preserve">EPT-2448-95</t>
  </si>
  <si>
    <t xml:space="preserve">EPT-3048-95</t>
  </si>
  <si>
    <t xml:space="preserve">EPT-3060-95</t>
  </si>
  <si>
    <t xml:space="preserve">Durham Vertical Bar Rack</t>
  </si>
  <si>
    <t xml:space="preserve">VBR-8436-95</t>
  </si>
  <si>
    <t xml:space="preserve">Easy Glide Slide Rack for Large Component Boxes</t>
  </si>
  <si>
    <t xml:space="preserve">302-95</t>
  </si>
  <si>
    <t xml:space="preserve">303-95</t>
  </si>
  <si>
    <t xml:space="preserve">Easy Glide Slide Rack for Small Compartment Boxes</t>
  </si>
  <si>
    <t xml:space="preserve">306-95</t>
  </si>
  <si>
    <t xml:space="preserve">307-95</t>
  </si>
  <si>
    <t xml:space="preserve">308-95</t>
  </si>
  <si>
    <t xml:space="preserve">Extra Heavy Duty 3 Drawers Cabinet with 3 Shelves</t>
  </si>
  <si>
    <t xml:space="preserve">HDCD243678-3M95</t>
  </si>
  <si>
    <t xml:space="preserve">Extra Heavy Duty 6 Drawer Cabinet with 4 Shelves</t>
  </si>
  <si>
    <t xml:space="preserve">HDCD244878-6B95</t>
  </si>
  <si>
    <t xml:space="preserve">HDCD246078-6B95</t>
  </si>
  <si>
    <t xml:space="preserve">HDCD247278-6B95</t>
  </si>
  <si>
    <t xml:space="preserve">Extra Heavy Duty 7 Drawer Cabinet with 2 Shelves</t>
  </si>
  <si>
    <t xml:space="preserve">HDCD243678-7B95</t>
  </si>
  <si>
    <t xml:space="preserve">Extra Heavy Duty 8 Drawer Cabinet with 1 Shelf</t>
  </si>
  <si>
    <t xml:space="preserve">HDCD243678-8M95</t>
  </si>
  <si>
    <t xml:space="preserve">Extra Heavy Duty Cabinet with 102 Bins and 3 Shelves</t>
  </si>
  <si>
    <t xml:space="preserve">HDC36-102-3S95</t>
  </si>
  <si>
    <t xml:space="preserve">Extra Heavy Duty Cabinet with 120 Bins and 4 Shelves</t>
  </si>
  <si>
    <t xml:space="preserve">HDC48-120-4S95</t>
  </si>
  <si>
    <t xml:space="preserve">Extra Heavy Duty Cabinet with 126 Bins</t>
  </si>
  <si>
    <t xml:space="preserve">HDC36-126-95</t>
  </si>
  <si>
    <t xml:space="preserve">Extra Heavy Duty Cabinet with 134 Bins and 3 Shelves</t>
  </si>
  <si>
    <t xml:space="preserve">HDC48-134-3S95</t>
  </si>
  <si>
    <t xml:space="preserve">Extra Heavy Duty Cabinet with 156 Bins and 3 Shelves</t>
  </si>
  <si>
    <t xml:space="preserve">HDC60-156-3S95</t>
  </si>
  <si>
    <t xml:space="preserve">Extra Heavy Duty Cabinet with 162 Bins</t>
  </si>
  <si>
    <t xml:space="preserve">HDC48-162-95</t>
  </si>
  <si>
    <t xml:space="preserve">Extra Heavy Duty Cabinet with 192 Bins and 3 Shelves</t>
  </si>
  <si>
    <t xml:space="preserve">HDC72-192-3S95</t>
  </si>
  <si>
    <t xml:space="preserve">Extra Heavy Duty Cabinet with 198 Bins</t>
  </si>
  <si>
    <t xml:space="preserve">HDC60-198-95</t>
  </si>
  <si>
    <t xml:space="preserve">Extra Heavy Duty Cabinet with 240 Bins</t>
  </si>
  <si>
    <t xml:space="preserve">HDC72-240-95</t>
  </si>
  <si>
    <t xml:space="preserve">Extra Heavy Duty Cabinet with 3 Drawers and 4 Shelves</t>
  </si>
  <si>
    <t xml:space="preserve">HDCD243678-3B95</t>
  </si>
  <si>
    <t xml:space="preserve">Extra Heavy Duty Cabinet with 60 Bins 2 Shelves and 6 Door Shelves</t>
  </si>
  <si>
    <t xml:space="preserve">HDC36-60-2S6D95</t>
  </si>
  <si>
    <t xml:space="preserve">Extra Heavy Duty Cabinet with 84 Bins 2 Shelves and 6 Door Shelves</t>
  </si>
  <si>
    <t xml:space="preserve">HDC48-84-2S6D95</t>
  </si>
  <si>
    <t xml:space="preserve">Extra Heavy Duty Cabinet with 96 Bins and 4 Shelves</t>
  </si>
  <si>
    <t xml:space="preserve">HDC36-96-4S95</t>
  </si>
  <si>
    <t xml:space="preserve">Extra Heavy Duty Cabinets - 12 Gauge Cabinets with Adjustable Shelves</t>
  </si>
  <si>
    <t xml:space="preserve">HDC-243678-4S-95</t>
  </si>
  <si>
    <t xml:space="preserve">HDC-244878-4S-95</t>
  </si>
  <si>
    <t xml:space="preserve">HDC-246078-4S-95</t>
  </si>
  <si>
    <t xml:space="preserve">Extra Heavy Duty Clearview Counter Top Lockable Storage Cabinet</t>
  </si>
  <si>
    <t xml:space="preserve">HDCC202436-2S95</t>
  </si>
  <si>
    <t xml:space="preserve">HDCC203636-2S95</t>
  </si>
  <si>
    <t xml:space="preserve">HDCC203642-2S95</t>
  </si>
  <si>
    <t xml:space="preserve">HDCC243636-2S95</t>
  </si>
  <si>
    <t xml:space="preserve">HDCC243642-2S95</t>
  </si>
  <si>
    <t xml:space="preserve">HDCC244842-2S95</t>
  </si>
  <si>
    <t xml:space="preserve">Extra Heavy Duty Clearview Lockable Storage Cabinet</t>
  </si>
  <si>
    <t xml:space="preserve">HDCC244866-3S95</t>
  </si>
  <si>
    <t xml:space="preserve">HDCC244878-4S95</t>
  </si>
  <si>
    <t xml:space="preserve">HDCC246078-4S95</t>
  </si>
  <si>
    <t xml:space="preserve">Extra Heavy Duty Lockable Double Shift Storage Cabinets</t>
  </si>
  <si>
    <t xml:space="preserve">HDDS243678-8S95</t>
  </si>
  <si>
    <t xml:space="preserve">HDDS244878-8S95</t>
  </si>
  <si>
    <t xml:space="preserve">HDDS246078-8S95</t>
  </si>
  <si>
    <t xml:space="preserve">HDDS243666-6S95</t>
  </si>
  <si>
    <t xml:space="preserve">HDDS244866-6S95</t>
  </si>
  <si>
    <t xml:space="preserve">HDDS246066-6S95</t>
  </si>
  <si>
    <t xml:space="preserve">HDDS247266-6S95</t>
  </si>
  <si>
    <t xml:space="preserve">HDDS247278-8S95</t>
  </si>
  <si>
    <t xml:space="preserve">Extra Heavy Duty Lockable Maintenance Cabinet</t>
  </si>
  <si>
    <t xml:space="preserve">HDJC243678-4S95</t>
  </si>
  <si>
    <t xml:space="preserve">HDJC244878-4S95</t>
  </si>
  <si>
    <t xml:space="preserve">HDJC246078-4S95</t>
  </si>
  <si>
    <t xml:space="preserve">Extra Heavy Duty Lockable Storage Cabinets</t>
  </si>
  <si>
    <t xml:space="preserve">HDC-203678-4S95</t>
  </si>
  <si>
    <t xml:space="preserve">HDC-243666-3S95</t>
  </si>
  <si>
    <t xml:space="preserve">HDC-243678-4S95</t>
  </si>
  <si>
    <t xml:space="preserve">HDC-244866-3S95</t>
  </si>
  <si>
    <t xml:space="preserve">HDC-244878-4S95</t>
  </si>
  <si>
    <t xml:space="preserve">HDC-246066-3S95</t>
  </si>
  <si>
    <t xml:space="preserve">HDC-246078-4S95</t>
  </si>
  <si>
    <t xml:space="preserve">HDC-247266-3S95</t>
  </si>
  <si>
    <t xml:space="preserve">HDC-247278-4S95</t>
  </si>
  <si>
    <t xml:space="preserve">Extra Heavy Duty Lockable Ventilated Shelf Cabinets</t>
  </si>
  <si>
    <t xml:space="preserve">HDCV243678-4S95</t>
  </si>
  <si>
    <t xml:space="preserve">HDCV244878-4S95</t>
  </si>
  <si>
    <t xml:space="preserve">HDCV246078-4S95</t>
  </si>
  <si>
    <t xml:space="preserve">Extra Heavy Duty Machine Tables - Top Shelf Only</t>
  </si>
  <si>
    <t xml:space="preserve">HWBMT-364824-95</t>
  </si>
  <si>
    <t xml:space="preserve">HWBMT-364830-95</t>
  </si>
  <si>
    <t xml:space="preserve">HWBMT-364834-95</t>
  </si>
  <si>
    <t xml:space="preserve">HWBMT-366024-95</t>
  </si>
  <si>
    <t xml:space="preserve">HWBMT-366030-95</t>
  </si>
  <si>
    <t xml:space="preserve">HWBMT-366034-95</t>
  </si>
  <si>
    <t xml:space="preserve">HWBMT-367224-95</t>
  </si>
  <si>
    <t xml:space="preserve">HWBMT-367230-95</t>
  </si>
  <si>
    <t xml:space="preserve">HWBMT-367234-95</t>
  </si>
  <si>
    <t xml:space="preserve">Extra Heavy Duty Outdoor Shelf Cabinet</t>
  </si>
  <si>
    <t xml:space="preserve">HDCO243678-4S95</t>
  </si>
  <si>
    <t xml:space="preserve">HDCO244878-4S95</t>
  </si>
  <si>
    <t xml:space="preserve">HDCO246078-4S95</t>
  </si>
  <si>
    <t xml:space="preserve">Extra Heavy Duty Pegboard and Shelf Cabinet</t>
  </si>
  <si>
    <t xml:space="preserve">HDCP243678-4S95</t>
  </si>
  <si>
    <t xml:space="preserve">HDCP244878-4S95</t>
  </si>
  <si>
    <t xml:space="preserve">HDCP246078-4S95</t>
  </si>
  <si>
    <t xml:space="preserve">Extra Heavy Duty Shelving</t>
  </si>
  <si>
    <t xml:space="preserve">HDS-184872-95</t>
  </si>
  <si>
    <t xml:space="preserve">HDS-244872-95</t>
  </si>
  <si>
    <t xml:space="preserve">HDS-246072-95</t>
  </si>
  <si>
    <t xml:space="preserve">HDS-184896-95</t>
  </si>
  <si>
    <t xml:space="preserve">HDS-244896-95</t>
  </si>
  <si>
    <t xml:space="preserve">HDS-1848-95</t>
  </si>
  <si>
    <t xml:space="preserve">HDS-2448-95</t>
  </si>
  <si>
    <t xml:space="preserve">HDS-2460-95</t>
  </si>
  <si>
    <t xml:space="preserve">HDS-HUP-72</t>
  </si>
  <si>
    <t xml:space="preserve">HDS-HUP-96</t>
  </si>
  <si>
    <t xml:space="preserve">HDS-246096-95</t>
  </si>
  <si>
    <t xml:space="preserve">Extra Heavy Duty Wardrobe Cabinet with Shelves</t>
  </si>
  <si>
    <t xml:space="preserve">HDWC243678-5S95</t>
  </si>
  <si>
    <t xml:space="preserve">HDWC244878-5S95</t>
  </si>
  <si>
    <t xml:space="preserve">HDWC246078-5S95</t>
  </si>
  <si>
    <t xml:space="preserve">Extra Heavy Duty Wardrobe Cabinets with Shelves and Drawers</t>
  </si>
  <si>
    <t xml:space="preserve">HDWC243678-7M95</t>
  </si>
  <si>
    <t xml:space="preserve">HDWC244878-7M95</t>
  </si>
  <si>
    <t xml:space="preserve">HDWC246078-7M95</t>
  </si>
  <si>
    <t xml:space="preserve">Extra Heavy Duty Workbench</t>
  </si>
  <si>
    <t xml:space="preserve">HDWB-3048-95</t>
  </si>
  <si>
    <t xml:space="preserve">HDWB-3660-95</t>
  </si>
  <si>
    <t xml:space="preserve">HDWB-3672-95</t>
  </si>
  <si>
    <t xml:space="preserve">Flammable Safety Cabinets with 12 Gallon Capacity</t>
  </si>
  <si>
    <t xml:space="preserve">1012M-50</t>
  </si>
  <si>
    <t xml:space="preserve">1012S-50</t>
  </si>
  <si>
    <t xml:space="preserve">Flammable Safety Cabinets with 30 Gallon Capacity</t>
  </si>
  <si>
    <t xml:space="preserve">1030M-50</t>
  </si>
  <si>
    <t xml:space="preserve">1030S-50</t>
  </si>
  <si>
    <t xml:space="preserve">Flammable Safety Cabinets with 45 Gallon Capacity</t>
  </si>
  <si>
    <t xml:space="preserve">1045M-50</t>
  </si>
  <si>
    <t xml:space="preserve">1045S-50</t>
  </si>
  <si>
    <t xml:space="preserve">Flammable Safety Cabinets with 60 Gallon Capacity</t>
  </si>
  <si>
    <t xml:space="preserve">1060M-50</t>
  </si>
  <si>
    <t xml:space="preserve">1060S-50</t>
  </si>
  <si>
    <t xml:space="preserve">Flammable Safety Cabinets with 90 Gallon Capacity</t>
  </si>
  <si>
    <t xml:space="preserve">1090M-50</t>
  </si>
  <si>
    <t xml:space="preserve">1090S-50</t>
  </si>
  <si>
    <t xml:space="preserve">FM Approved Flammable Safety Cabinet</t>
  </si>
  <si>
    <t xml:space="preserve">1004M-50</t>
  </si>
  <si>
    <t xml:space="preserve">1004S-50</t>
  </si>
  <si>
    <t xml:space="preserve">1012MH-50</t>
  </si>
  <si>
    <t xml:space="preserve">FM Approved Flammable Safety Cabinet with Legs</t>
  </si>
  <si>
    <t xml:space="preserve">1012ML-50</t>
  </si>
  <si>
    <t xml:space="preserve">1012SL-50</t>
  </si>
  <si>
    <t xml:space="preserve">1030ML-50</t>
  </si>
  <si>
    <t xml:space="preserve">1030SL-50</t>
  </si>
  <si>
    <t xml:space="preserve">1045ML-50</t>
  </si>
  <si>
    <t xml:space="preserve">1045SL-50</t>
  </si>
  <si>
    <t xml:space="preserve">1060ML-50</t>
  </si>
  <si>
    <t xml:space="preserve">1060SL-50</t>
  </si>
  <si>
    <t xml:space="preserve">1090ML-50</t>
  </si>
  <si>
    <t xml:space="preserve">1090SL-50</t>
  </si>
  <si>
    <t xml:space="preserve">Folding Leg Work Bench with Steel Top</t>
  </si>
  <si>
    <t xml:space="preserve">WBF-3060-95</t>
  </si>
  <si>
    <t xml:space="preserve">WBF-3660-95</t>
  </si>
  <si>
    <t xml:space="preserve">WBF-3072-95</t>
  </si>
  <si>
    <t xml:space="preserve">WBF-3672-95</t>
  </si>
  <si>
    <t xml:space="preserve">WBF-3096-95</t>
  </si>
  <si>
    <t xml:space="preserve">WBF-3696-95</t>
  </si>
  <si>
    <t xml:space="preserve">WBF-4896-95</t>
  </si>
  <si>
    <t xml:space="preserve">WBF-30120-95</t>
  </si>
  <si>
    <t xml:space="preserve">WBF-36120-95</t>
  </si>
  <si>
    <t xml:space="preserve">WBF-48120-95</t>
  </si>
  <si>
    <t xml:space="preserve">Folding Leg Work Bench with Tempered Hard Board Over Steel Top</t>
  </si>
  <si>
    <t xml:space="preserve">WBF-TH-3060-95</t>
  </si>
  <si>
    <t xml:space="preserve">WBF-TH-3660-95</t>
  </si>
  <si>
    <t xml:space="preserve">WBF-TH-3072-95</t>
  </si>
  <si>
    <t xml:space="preserve">WBF-TH-3672-95</t>
  </si>
  <si>
    <t xml:space="preserve">WBF-TH-3096-95</t>
  </si>
  <si>
    <t xml:space="preserve">WBF-TH-3696-95</t>
  </si>
  <si>
    <t xml:space="preserve">WBF-TH-4896-95</t>
  </si>
  <si>
    <t xml:space="preserve">WBF-TH-30120-95</t>
  </si>
  <si>
    <t xml:space="preserve">WBF-TH-36120-95</t>
  </si>
  <si>
    <t xml:space="preserve">WBF-TH-48120-95</t>
  </si>
  <si>
    <t xml:space="preserve">Gas Cylinder Storage Cabinets</t>
  </si>
  <si>
    <t xml:space="preserve">EGCC4-50</t>
  </si>
  <si>
    <t xml:space="preserve">EGCC8-50</t>
  </si>
  <si>
    <t xml:space="preserve">EGCVC9-50</t>
  </si>
  <si>
    <t xml:space="preserve">EGCC16-50</t>
  </si>
  <si>
    <t xml:space="preserve">EGCVC18-50</t>
  </si>
  <si>
    <t xml:space="preserve">EGCC8-9-50</t>
  </si>
  <si>
    <t xml:space="preserve">EGCVC2-50</t>
  </si>
  <si>
    <t xml:space="preserve">EGCVC4-50</t>
  </si>
  <si>
    <t xml:space="preserve">EGCC12-50</t>
  </si>
  <si>
    <t xml:space="preserve">Heavy Duty Bearing Slide Rack</t>
  </si>
  <si>
    <t xml:space="preserve">303B-15.75-95</t>
  </si>
  <si>
    <t xml:space="preserve">303B-16.75-95</t>
  </si>
  <si>
    <t xml:space="preserve">grabcart.com</t>
  </si>
  <si>
    <t xml:space="preserve">309B-95</t>
  </si>
  <si>
    <t xml:space="preserve">310B-95</t>
  </si>
  <si>
    <t xml:space="preserve">305B-95</t>
  </si>
  <si>
    <t xml:space="preserve">Heavy Duty Bearing Slide Rack with or without Doors</t>
  </si>
  <si>
    <t xml:space="preserve">321B-95</t>
  </si>
  <si>
    <t xml:space="preserve">321B-95-DR</t>
  </si>
  <si>
    <t xml:space="preserve">Heavy Duty Counter Top Height Cabinets</t>
  </si>
  <si>
    <t xml:space="preserve">HDC-202436-2S95</t>
  </si>
  <si>
    <t xml:space="preserve">HDC-203636-2S95</t>
  </si>
  <si>
    <t xml:space="preserve">HDC-203642-2S95</t>
  </si>
  <si>
    <t xml:space="preserve">HDC-243636-2S95</t>
  </si>
  <si>
    <t xml:space="preserve">HDC-243642-2S95</t>
  </si>
  <si>
    <t xml:space="preserve">HDC-244842-2S95</t>
  </si>
  <si>
    <t xml:space="preserve">Heavy Duty Electronic Access Control Cabinets</t>
  </si>
  <si>
    <t xml:space="preserve">3702CXC-BLP4S-95</t>
  </si>
  <si>
    <t xml:space="preserve">3703CXC-BLP4S-95</t>
  </si>
  <si>
    <t xml:space="preserve">3704CXC-BLP4S-95</t>
  </si>
  <si>
    <t xml:space="preserve">3702CX-BLP4S-95</t>
  </si>
  <si>
    <t xml:space="preserve">3703CX-BLP4S-95</t>
  </si>
  <si>
    <t xml:space="preserve">3704CX-BLP4S-95</t>
  </si>
  <si>
    <t xml:space="preserve">Heavy Duty Electronic Access Control Cabinets with Bins</t>
  </si>
  <si>
    <t xml:space="preserve">3702CXC-30B-95</t>
  </si>
  <si>
    <t xml:space="preserve">3702CXC-30B-5295</t>
  </si>
  <si>
    <t xml:space="preserve">3702CXC-30B-1795</t>
  </si>
  <si>
    <t xml:space="preserve">3703CXC-42B-95</t>
  </si>
  <si>
    <t xml:space="preserve">3703CXC-42B-5295</t>
  </si>
  <si>
    <t xml:space="preserve">3703CXC-42B-1795</t>
  </si>
  <si>
    <t xml:space="preserve">3704CXC-54B-95</t>
  </si>
  <si>
    <t xml:space="preserve">3704CXC-54B-5295</t>
  </si>
  <si>
    <t xml:space="preserve">3704CXC-54B-1795</t>
  </si>
  <si>
    <t xml:space="preserve">Heavy Duty Lockable Storage Cabinets</t>
  </si>
  <si>
    <t xml:space="preserve">3700-2S-95</t>
  </si>
  <si>
    <t xml:space="preserve">3701-3S-95</t>
  </si>
  <si>
    <t xml:space="preserve">3702-4S-95</t>
  </si>
  <si>
    <t xml:space="preserve">3703-4S-95</t>
  </si>
  <si>
    <t xml:space="preserve">3704-4S-95</t>
  </si>
  <si>
    <t xml:space="preserve">Heavy Duty Machine Tables - 2 Shelves</t>
  </si>
  <si>
    <t xml:space="preserve">MT244836-3K295</t>
  </si>
  <si>
    <t xml:space="preserve">MT304836-3K295</t>
  </si>
  <si>
    <t xml:space="preserve">MT364836-3K295</t>
  </si>
  <si>
    <t xml:space="preserve">MT367236-3K295</t>
  </si>
  <si>
    <t xml:space="preserve">Heavy Duty Mobile Storage Bin</t>
  </si>
  <si>
    <t xml:space="preserve">MSB3-2036-95</t>
  </si>
  <si>
    <t xml:space="preserve">MSB6-2036-95</t>
  </si>
  <si>
    <t xml:space="preserve">MSB9-2036-95</t>
  </si>
  <si>
    <t xml:space="preserve">MSB12-2036-95</t>
  </si>
  <si>
    <t xml:space="preserve">Heavy Duty Secure Storage Cabinets</t>
  </si>
  <si>
    <t xml:space="preserve">3010-95</t>
  </si>
  <si>
    <t xml:space="preserve">3000-95</t>
  </si>
  <si>
    <t xml:space="preserve">Heavy Duty Service Trucks</t>
  </si>
  <si>
    <t xml:space="preserve">HET-2436-2-95</t>
  </si>
  <si>
    <t xml:space="preserve">HET-2448-2-95</t>
  </si>
  <si>
    <t xml:space="preserve">HET-3048-2-95</t>
  </si>
  <si>
    <t xml:space="preserve">HET-3648-2-95</t>
  </si>
  <si>
    <t xml:space="preserve">HET-3672-2-95</t>
  </si>
  <si>
    <t xml:space="preserve">HET-2436-2-5K-95</t>
  </si>
  <si>
    <t xml:space="preserve">HET-2448-2-5K-95</t>
  </si>
  <si>
    <t xml:space="preserve">HET-3048-2-5K-95</t>
  </si>
  <si>
    <t xml:space="preserve">HET-3060-2-5K-95</t>
  </si>
  <si>
    <t xml:space="preserve">HET-3672-2-5K-95</t>
  </si>
  <si>
    <t xml:space="preserve">HET-2436-3-5K-95</t>
  </si>
  <si>
    <t xml:space="preserve">HET-2448-3-5K-95</t>
  </si>
  <si>
    <t xml:space="preserve">HET-3048-3-5K-95</t>
  </si>
  <si>
    <t xml:space="preserve">HET-3060-3-5K-95</t>
  </si>
  <si>
    <t xml:space="preserve">HET-3672-3-5K-95</t>
  </si>
  <si>
    <t xml:space="preserve">Heavy Duty Specialty Workbench with Lips Up</t>
  </si>
  <si>
    <t xml:space="preserve">DWB-3060-BE-95</t>
  </si>
  <si>
    <t xml:space="preserve">DWB-3072-BE-95</t>
  </si>
  <si>
    <t xml:space="preserve">Heavy Duty Specialty Workbench with Lips Up and Louvered Panel</t>
  </si>
  <si>
    <t xml:space="preserve">DWB-3060-BE-LP-95</t>
  </si>
  <si>
    <t xml:space="preserve">DWB-3072-BE-LP-95</t>
  </si>
  <si>
    <t xml:space="preserve">Heavy Duty Specialty Workbench with Lips Up and Peg Board</t>
  </si>
  <si>
    <t xml:space="preserve">DWB-3060-BE-PB-95</t>
  </si>
  <si>
    <t xml:space="preserve">DWB-3072-BE-PB-95</t>
  </si>
  <si>
    <t xml:space="preserve">Heavy Duty Specialty Workbench with Riser</t>
  </si>
  <si>
    <t xml:space="preserve">DWB-3060-BE-RSR-95</t>
  </si>
  <si>
    <t xml:space="preserve">DWB-3072-BE-RSR-95</t>
  </si>
  <si>
    <t xml:space="preserve">Heavy Duty Workbench with or without Drawer</t>
  </si>
  <si>
    <t xml:space="preserve">DWB-3048-95</t>
  </si>
  <si>
    <t xml:space="preserve">DWB-3672-95</t>
  </si>
  <si>
    <t xml:space="preserve">DWB-3048-177-95</t>
  </si>
  <si>
    <t xml:space="preserve">DWB-3672-177-95</t>
  </si>
  <si>
    <t xml:space="preserve">High Deck Portable Tables</t>
  </si>
  <si>
    <t xml:space="preserve">HMT-1836-2-95</t>
  </si>
  <si>
    <t xml:space="preserve">HMT-2436-2-95</t>
  </si>
  <si>
    <t xml:space="preserve">HMT-2448-2-95</t>
  </si>
  <si>
    <t xml:space="preserve">HMT-3048-2-95</t>
  </si>
  <si>
    <t xml:space="preserve">HMT-3060-2-95</t>
  </si>
  <si>
    <t xml:space="preserve">HMT-3672-2-95</t>
  </si>
  <si>
    <t xml:space="preserve">Horizontal Storage Rack</t>
  </si>
  <si>
    <t xml:space="preserve">HSR-303085-95</t>
  </si>
  <si>
    <t xml:space="preserve">Hose Cabinet - Adjustable Dividers</t>
  </si>
  <si>
    <t xml:space="preserve">575-95</t>
  </si>
  <si>
    <t xml:space="preserve">Hose Cabinet - Fixed Dividers</t>
  </si>
  <si>
    <t xml:space="preserve">303-2S-95</t>
  </si>
  <si>
    <t xml:space="preserve">Hose Clamp Racks</t>
  </si>
  <si>
    <t xml:space="preserve">905-08-S702</t>
  </si>
  <si>
    <t xml:space="preserve">907-08-S129</t>
  </si>
  <si>
    <t xml:space="preserve">Hydraulic Hose Cabinets</t>
  </si>
  <si>
    <t xml:space="preserve">581-95</t>
  </si>
  <si>
    <t xml:space="preserve">582-95</t>
  </si>
  <si>
    <t xml:space="preserve">583-95</t>
  </si>
  <si>
    <t xml:space="preserve">Industrial Duty 16 Gauge Cabinets with Adjustable Shelves</t>
  </si>
  <si>
    <t xml:space="preserve">2600-2S-95</t>
  </si>
  <si>
    <t xml:space="preserve">2601-3S-95</t>
  </si>
  <si>
    <t xml:space="preserve">2602-4S-95</t>
  </si>
  <si>
    <t xml:space="preserve">2603-4S-95</t>
  </si>
  <si>
    <t xml:space="preserve">2503-2S-95</t>
  </si>
  <si>
    <t xml:space="preserve">2501-4S-95</t>
  </si>
  <si>
    <t xml:space="preserve">2500-4S-95</t>
  </si>
  <si>
    <t xml:space="preserve">2502-4S-95</t>
  </si>
  <si>
    <t xml:space="preserve">2505-4S-95</t>
  </si>
  <si>
    <t xml:space="preserve">2504-4S-95</t>
  </si>
  <si>
    <t xml:space="preserve">2506-4S-95</t>
  </si>
  <si>
    <t xml:space="preserve">Janitorial Cabinets with Wardrobe and Broom Storage</t>
  </si>
  <si>
    <t xml:space="preserve">EMDC-362484-HDL-95</t>
  </si>
  <si>
    <t xml:space="preserve">3500-HDL-95</t>
  </si>
  <si>
    <t xml:space="preserve">Job Site Storage Cabinet</t>
  </si>
  <si>
    <t xml:space="preserve">JSC-602460-95</t>
  </si>
  <si>
    <t xml:space="preserve">Keystock Rack</t>
  </si>
  <si>
    <t xml:space="preserve">381-95</t>
  </si>
  <si>
    <t xml:space="preserve">Large Compartment Boxes</t>
  </si>
  <si>
    <t xml:space="preserve">102-95</t>
  </si>
  <si>
    <t xml:space="preserve">107-95</t>
  </si>
  <si>
    <t xml:space="preserve">109-95</t>
  </si>
  <si>
    <t xml:space="preserve">111-95</t>
  </si>
  <si>
    <t xml:space="preserve">113-95</t>
  </si>
  <si>
    <t xml:space="preserve">115-95</t>
  </si>
  <si>
    <t xml:space="preserve">117-95</t>
  </si>
  <si>
    <t xml:space="preserve">125-95</t>
  </si>
  <si>
    <t xml:space="preserve">099-95</t>
  </si>
  <si>
    <t xml:space="preserve">119-95</t>
  </si>
  <si>
    <t xml:space="preserve">131-95</t>
  </si>
  <si>
    <t xml:space="preserve">123-95</t>
  </si>
  <si>
    <t xml:space="preserve">102-95-IND</t>
  </si>
  <si>
    <t xml:space="preserve">107-95-IND</t>
  </si>
  <si>
    <t xml:space="preserve">109-95-IND</t>
  </si>
  <si>
    <t xml:space="preserve">111-95-IND</t>
  </si>
  <si>
    <t xml:space="preserve">113-95-IND</t>
  </si>
  <si>
    <t xml:space="preserve">115-95-IND</t>
  </si>
  <si>
    <t xml:space="preserve">117-95-IND</t>
  </si>
  <si>
    <t xml:space="preserve">125-95-IND</t>
  </si>
  <si>
    <t xml:space="preserve">099-95-IND</t>
  </si>
  <si>
    <t xml:space="preserve">119-95-IND</t>
  </si>
  <si>
    <t xml:space="preserve">131-95-IND</t>
  </si>
  <si>
    <t xml:space="preserve">123-95-IND</t>
  </si>
  <si>
    <t xml:space="preserve">Large Plastic Compartment Boxes</t>
  </si>
  <si>
    <t xml:space="preserve">LP6-CLEAR</t>
  </si>
  <si>
    <t xml:space="preserve">graingerindustries.com</t>
  </si>
  <si>
    <t xml:space="preserve">Not Found</t>
  </si>
  <si>
    <t xml:space="preserve">LP12-CLEAR</t>
  </si>
  <si>
    <t xml:space="preserve">LP16-CLEAR</t>
  </si>
  <si>
    <t xml:space="preserve">LP18-CLEAR</t>
  </si>
  <si>
    <t xml:space="preserve">LP24-CLEAR</t>
  </si>
  <si>
    <t xml:space="preserve">LPADJ-CLEAR</t>
  </si>
  <si>
    <t xml:space="preserve">Low Deck Service Truck</t>
  </si>
  <si>
    <t xml:space="preserve">LDO-1830-2-95</t>
  </si>
  <si>
    <t xml:space="preserve">LDO-2436-2-95</t>
  </si>
  <si>
    <t xml:space="preserve">LDO-2448-2-95</t>
  </si>
  <si>
    <t xml:space="preserve">LDO-3060-2-95</t>
  </si>
  <si>
    <t xml:space="preserve">LDO-2436-2-2K-95</t>
  </si>
  <si>
    <t xml:space="preserve">LDO-2448-2-2K-95</t>
  </si>
  <si>
    <t xml:space="preserve">LDO-3048-2-95</t>
  </si>
  <si>
    <t xml:space="preserve">LDO-3048-2-2K-95</t>
  </si>
  <si>
    <t xml:space="preserve">LDO-2436-3-95</t>
  </si>
  <si>
    <t xml:space="preserve">LDO-2448-3-95</t>
  </si>
  <si>
    <t xml:space="preserve">LDO-3048-3-95</t>
  </si>
  <si>
    <t xml:space="preserve">LDO-3060-3-95</t>
  </si>
  <si>
    <t xml:space="preserve">LDO-2436-2-ALU-95</t>
  </si>
  <si>
    <t xml:space="preserve">LDO-2448-2-ALU-95</t>
  </si>
  <si>
    <t xml:space="preserve">LDO-3048-2-ALU-95</t>
  </si>
  <si>
    <t xml:space="preserve">LDO-3060-2-ALU-95</t>
  </si>
  <si>
    <t xml:space="preserve">Low Profile Instrument Carts</t>
  </si>
  <si>
    <t xml:space="preserve">LIC-2436-2-95</t>
  </si>
  <si>
    <t xml:space="preserve">LIC-2448-2-95</t>
  </si>
  <si>
    <t xml:space="preserve">LIC-3060-2-95</t>
  </si>
  <si>
    <t xml:space="preserve">LIC-3048-2-95</t>
  </si>
  <si>
    <t xml:space="preserve">Medicine Cabinet (Plexiglas or Metal Door)</t>
  </si>
  <si>
    <t xml:space="preserve">518-43-PD</t>
  </si>
  <si>
    <t xml:space="preserve">518-43-MD</t>
  </si>
  <si>
    <t xml:space="preserve">Medium Duty Machine Tables - 2 Shelves</t>
  </si>
  <si>
    <t xml:space="preserve">MT183630-2K295</t>
  </si>
  <si>
    <t xml:space="preserve">MT243630-2K295</t>
  </si>
  <si>
    <t xml:space="preserve">MT244830-2K295</t>
  </si>
  <si>
    <t xml:space="preserve">MT246030-2K295</t>
  </si>
  <si>
    <t xml:space="preserve">Medium Duty Machine Tables - 3 Shelves</t>
  </si>
  <si>
    <t xml:space="preserve">MT183630-2K395</t>
  </si>
  <si>
    <t xml:space="preserve">MT243630-2K395</t>
  </si>
  <si>
    <t xml:space="preserve">Medium Duty Machine Tables - Top Shelf Only</t>
  </si>
  <si>
    <t xml:space="preserve">MT182418-2K195</t>
  </si>
  <si>
    <t xml:space="preserve">MT182424-2K195</t>
  </si>
  <si>
    <t xml:space="preserve">MT182430-2K195</t>
  </si>
  <si>
    <t xml:space="preserve">MT182436-2K195</t>
  </si>
  <si>
    <t xml:space="preserve">MT182442-2K195</t>
  </si>
  <si>
    <t xml:space="preserve">MT243618-2K195</t>
  </si>
  <si>
    <t xml:space="preserve">MT243624-2K195</t>
  </si>
  <si>
    <t xml:space="preserve">MT243630-2K195</t>
  </si>
  <si>
    <t xml:space="preserve">MT243636-2K195</t>
  </si>
  <si>
    <t xml:space="preserve">MT243642-2K195</t>
  </si>
  <si>
    <t xml:space="preserve">MT244818-2K195</t>
  </si>
  <si>
    <t xml:space="preserve">MT244824-2K195</t>
  </si>
  <si>
    <t xml:space="preserve">MT244830-2K195</t>
  </si>
  <si>
    <t xml:space="preserve">MT244836-2K195</t>
  </si>
  <si>
    <t xml:space="preserve">MT244842-2K195</t>
  </si>
  <si>
    <t xml:space="preserve">Medium Duty Machine Tables with Drawer and Top Shelf Only</t>
  </si>
  <si>
    <t xml:space="preserve">MTD182418-2K195</t>
  </si>
  <si>
    <t xml:space="preserve">MTD182424-2K195</t>
  </si>
  <si>
    <t xml:space="preserve">MTD182430-2K195</t>
  </si>
  <si>
    <t xml:space="preserve">MTD182436-2K195</t>
  </si>
  <si>
    <t xml:space="preserve">MTD182442-2K195</t>
  </si>
  <si>
    <t xml:space="preserve">MTD243618-2K195</t>
  </si>
  <si>
    <t xml:space="preserve">MTD243624-2K195</t>
  </si>
  <si>
    <t xml:space="preserve">MTD243630-2K195</t>
  </si>
  <si>
    <t xml:space="preserve">MTD243636-2K195</t>
  </si>
  <si>
    <t xml:space="preserve">MTD243642-2K195</t>
  </si>
  <si>
    <t xml:space="preserve">MTD244818-2K195</t>
  </si>
  <si>
    <t xml:space="preserve">MTD244824-2K195</t>
  </si>
  <si>
    <t xml:space="preserve">MTD244830-2K195</t>
  </si>
  <si>
    <t xml:space="preserve">MTD244836-2K195</t>
  </si>
  <si>
    <t xml:space="preserve">MTD244842-2K195</t>
  </si>
  <si>
    <t xml:space="preserve">Mesh Security Trucks</t>
  </si>
  <si>
    <t xml:space="preserve">HTL-3048-DD-95</t>
  </si>
  <si>
    <t xml:space="preserve">HTL-3060-DD-95</t>
  </si>
  <si>
    <t xml:space="preserve">HTL-3660-DD-95</t>
  </si>
  <si>
    <t xml:space="preserve">HTL-3672-DD-95</t>
  </si>
  <si>
    <t xml:space="preserve">HTL-4474-DD-95</t>
  </si>
  <si>
    <t xml:space="preserve">Mesh Stock Truck</t>
  </si>
  <si>
    <t xml:space="preserve">EX-3048-2SC-6PH-95</t>
  </si>
  <si>
    <t xml:space="preserve">EX-3060-2SC-6PH-95</t>
  </si>
  <si>
    <t xml:space="preserve">Mobile Bench Cabinet with 4 or 5 Drawers</t>
  </si>
  <si>
    <t xml:space="preserve">3404-95</t>
  </si>
  <si>
    <t xml:space="preserve">3405-95</t>
  </si>
  <si>
    <t xml:space="preserve">Mobile Bin Cabinet with 4 Drawers and Lockable Compartment</t>
  </si>
  <si>
    <t xml:space="preserve">2211-DLP-RM-10B-95</t>
  </si>
  <si>
    <t xml:space="preserve">janeiceproducts.com</t>
  </si>
  <si>
    <t xml:space="preserve">Mobile Heavy Duty Machine Tables - 2 Shelves</t>
  </si>
  <si>
    <t xml:space="preserve">MTM244836-3K295</t>
  </si>
  <si>
    <t xml:space="preserve">MTM304836-3K295</t>
  </si>
  <si>
    <t xml:space="preserve">MTM364836-3K295</t>
  </si>
  <si>
    <t xml:space="preserve">MTM367236-3K295</t>
  </si>
  <si>
    <t xml:space="preserve">Mobile Heavy Duty Workbench with Lips Up</t>
  </si>
  <si>
    <t xml:space="preserve">DWBM-3060-BE-95</t>
  </si>
  <si>
    <t xml:space="preserve">DWBM-3072-BE-95</t>
  </si>
  <si>
    <t xml:space="preserve">DWBM-3660-BE-95</t>
  </si>
  <si>
    <t xml:space="preserve">Mobile Heavy Duty Workbench with Lips Up and Louvered Panel</t>
  </si>
  <si>
    <t xml:space="preserve">DWBM-3060-BE-LP-95</t>
  </si>
  <si>
    <t xml:space="preserve">DWBM-3660-BE-LP-95</t>
  </si>
  <si>
    <t xml:space="preserve">Mobile Heavy Duty Workbench with Lips Up and Peg Board</t>
  </si>
  <si>
    <t xml:space="preserve">DWBM-3060-BE-PB-95</t>
  </si>
  <si>
    <t xml:space="preserve">Mobile Heavy Duty Workbench with Riser</t>
  </si>
  <si>
    <t xml:space="preserve">DWBM-3060-BE-RSR-95</t>
  </si>
  <si>
    <t xml:space="preserve">Mobile Medium Duty Machine Tables - 2 Shelves</t>
  </si>
  <si>
    <t xml:space="preserve">MTM183630-2K295</t>
  </si>
  <si>
    <t xml:space="preserve">MTM243630-2K295</t>
  </si>
  <si>
    <t xml:space="preserve">MTM244830-2K295</t>
  </si>
  <si>
    <t xml:space="preserve">MTM246030-2K295</t>
  </si>
  <si>
    <t xml:space="preserve">Mobile Medium Duty Machine Tables - 3 Shelves</t>
  </si>
  <si>
    <t xml:space="preserve">MTM183630-2K395</t>
  </si>
  <si>
    <t xml:space="preserve">MTM243630-2K395</t>
  </si>
  <si>
    <t xml:space="preserve">Mobile Medium Duty Machine Tables - Top Shelf Only</t>
  </si>
  <si>
    <t xml:space="preserve">MTM182418-2K195</t>
  </si>
  <si>
    <t xml:space="preserve">MTM182424-2K195</t>
  </si>
  <si>
    <t xml:space="preserve">MTM182430-2K195</t>
  </si>
  <si>
    <t xml:space="preserve">MTM182436-2K195</t>
  </si>
  <si>
    <t xml:space="preserve">MTM182442-2K195</t>
  </si>
  <si>
    <t xml:space="preserve">MTM243618-2K195</t>
  </si>
  <si>
    <t xml:space="preserve">MTM243624-2K195</t>
  </si>
  <si>
    <t xml:space="preserve">MTM243630-2K195</t>
  </si>
  <si>
    <t xml:space="preserve">MTM243636-2K195</t>
  </si>
  <si>
    <t xml:space="preserve">MTM243642-2K195</t>
  </si>
  <si>
    <t xml:space="preserve">MTM244818-2K195</t>
  </si>
  <si>
    <t xml:space="preserve">MTM244824-2K195</t>
  </si>
  <si>
    <t xml:space="preserve">MTM244830-2K195</t>
  </si>
  <si>
    <t xml:space="preserve">MTM244836-2K195</t>
  </si>
  <si>
    <t xml:space="preserve">MTM244842-2K195</t>
  </si>
  <si>
    <t xml:space="preserve">Mobile Medium Duty Machine Tables with Drawer and Top Shelf Only</t>
  </si>
  <si>
    <t xml:space="preserve">MTDM182418-2K195</t>
  </si>
  <si>
    <t xml:space="preserve">MTDM182424-2K195</t>
  </si>
  <si>
    <t xml:space="preserve">MTDM182430-2K195</t>
  </si>
  <si>
    <t xml:space="preserve">MTDM182436-2K195</t>
  </si>
  <si>
    <t xml:space="preserve">MTDM182442-2K195</t>
  </si>
  <si>
    <t xml:space="preserve">MTDM243618-2K195</t>
  </si>
  <si>
    <t xml:space="preserve">MTDM243624-2K195</t>
  </si>
  <si>
    <t xml:space="preserve">MTDM243630-2K195</t>
  </si>
  <si>
    <t xml:space="preserve">MTDM243636-2K195</t>
  </si>
  <si>
    <t xml:space="preserve">MTDM243642-2K195</t>
  </si>
  <si>
    <t xml:space="preserve">MTDM244818-2K195</t>
  </si>
  <si>
    <t xml:space="preserve">MTDM244824-2K195</t>
  </si>
  <si>
    <t xml:space="preserve">MTDM244830-2K195</t>
  </si>
  <si>
    <t xml:space="preserve">MTDM244836-2K195</t>
  </si>
  <si>
    <t xml:space="preserve">MTDM244842-2K195</t>
  </si>
  <si>
    <t xml:space="preserve">Mobile Shop Desk with 2 Drawers</t>
  </si>
  <si>
    <t xml:space="preserve">FED-2023-95</t>
  </si>
  <si>
    <t xml:space="preserve">Mobile Shop Desk with Drawer</t>
  </si>
  <si>
    <t xml:space="preserve">MSD-2023-95</t>
  </si>
  <si>
    <t xml:space="preserve">Mobile Wire Spool Rack</t>
  </si>
  <si>
    <t xml:space="preserve">MWSR8-LP-95</t>
  </si>
  <si>
    <t xml:space="preserve">Mobile Workstation with 2 Drawers</t>
  </si>
  <si>
    <t xml:space="preserve">RSC-2436-2-2DR-95</t>
  </si>
  <si>
    <t xml:space="preserve">Mobile Workstation with Louvered Panel</t>
  </si>
  <si>
    <t xml:space="preserve">RSC-2436-2-LP-2DR-32B-95</t>
  </si>
  <si>
    <t xml:space="preserve">Mobile Workstation with Pegboard</t>
  </si>
  <si>
    <t xml:space="preserve">RSC-2436-2-PB-2DR-95</t>
  </si>
  <si>
    <t xml:space="preserve">Multi Purpose Kit Box</t>
  </si>
  <si>
    <t xml:space="preserve">497-43</t>
  </si>
  <si>
    <t xml:space="preserve">Multi-Sized Merchandising Rotabin</t>
  </si>
  <si>
    <t xml:space="preserve">1700-95</t>
  </si>
  <si>
    <t xml:space="preserve">Open Portable Shelf Trucks</t>
  </si>
  <si>
    <t xml:space="preserve">OPT-3624-95</t>
  </si>
  <si>
    <t xml:space="preserve">OPT-4224-95</t>
  </si>
  <si>
    <t xml:space="preserve">OPT-4824-95</t>
  </si>
  <si>
    <t xml:space="preserve">OPT-4830-95</t>
  </si>
  <si>
    <t xml:space="preserve">OPT-6030-95</t>
  </si>
  <si>
    <t xml:space="preserve">OPT-7224-95</t>
  </si>
  <si>
    <t xml:space="preserve">OPT-7230-95</t>
  </si>
  <si>
    <t xml:space="preserve">OPT-7236-95</t>
  </si>
  <si>
    <t xml:space="preserve">Pan and Tray Trucks</t>
  </si>
  <si>
    <t xml:space="preserve">PAT-24-4-14-95</t>
  </si>
  <si>
    <t xml:space="preserve">PAT-24-6-9-95</t>
  </si>
  <si>
    <t xml:space="preserve">PAT-36-4-14-95</t>
  </si>
  <si>
    <t xml:space="preserve">PAT-36-6-9-95</t>
  </si>
  <si>
    <t xml:space="preserve">Panel Moving Trucks</t>
  </si>
  <si>
    <t xml:space="preserve">PM-2831-OD-95</t>
  </si>
  <si>
    <t xml:space="preserve">PM-2831-CR-95</t>
  </si>
  <si>
    <t xml:space="preserve">Plastic Drawer Cabinets</t>
  </si>
  <si>
    <t xml:space="preserve">317-95</t>
  </si>
  <si>
    <t xml:space="preserve">016-95</t>
  </si>
  <si>
    <t xml:space="preserve">Products for Trucks and Vans - Cabinets and Door Trays</t>
  </si>
  <si>
    <t xml:space="preserve">610-95</t>
  </si>
  <si>
    <t xml:space="preserve">611-95</t>
  </si>
  <si>
    <t xml:space="preserve">802-95</t>
  </si>
  <si>
    <t xml:space="preserve">806-95</t>
  </si>
  <si>
    <t xml:space="preserve">Rolling Service Stock Carts</t>
  </si>
  <si>
    <t xml:space="preserve">RSC-1830-2-95</t>
  </si>
  <si>
    <t xml:space="preserve">RSC-2436-2-95</t>
  </si>
  <si>
    <t xml:space="preserve">RSC-2448-2-95</t>
  </si>
  <si>
    <t xml:space="preserve">RSC-3060-2-95</t>
  </si>
  <si>
    <t xml:space="preserve">RSC-1836-3-95</t>
  </si>
  <si>
    <t xml:space="preserve">RSC-2436-3-95</t>
  </si>
  <si>
    <t xml:space="preserve">RSC-2448-3-95</t>
  </si>
  <si>
    <t xml:space="preserve">RSC-3060-3-95</t>
  </si>
  <si>
    <t xml:space="preserve">RSC-1836-5-95</t>
  </si>
  <si>
    <t xml:space="preserve">RSC-2436-5-95</t>
  </si>
  <si>
    <t xml:space="preserve">RSC-2448-5-95</t>
  </si>
  <si>
    <t xml:space="preserve">RSC-3048-5-95</t>
  </si>
  <si>
    <t xml:space="preserve">RSC-3672-5-95</t>
  </si>
  <si>
    <t xml:space="preserve">RSC-2436-3-3K-95</t>
  </si>
  <si>
    <t xml:space="preserve">RSC-2448-3-3K-95</t>
  </si>
  <si>
    <t xml:space="preserve">RSC-3060-3-3K-95</t>
  </si>
  <si>
    <t xml:space="preserve">RSC-2436-4-3K-95</t>
  </si>
  <si>
    <t xml:space="preserve">RSC-3060-4-3K-95</t>
  </si>
  <si>
    <t xml:space="preserve">RSC-2436-5-3K-95</t>
  </si>
  <si>
    <t xml:space="preserve">RSC-2448-5-3K-95</t>
  </si>
  <si>
    <t xml:space="preserve">RSC-3060-5-3K-95</t>
  </si>
  <si>
    <t xml:space="preserve">RSC-1836-2-95</t>
  </si>
  <si>
    <t xml:space="preserve">RSC-2430-2-95</t>
  </si>
  <si>
    <t xml:space="preserve">RSC-3048-2-95</t>
  </si>
  <si>
    <t xml:space="preserve">RSC-1830-3-95</t>
  </si>
  <si>
    <t xml:space="preserve">RSC-1848-3-95</t>
  </si>
  <si>
    <t xml:space="preserve">RSC-1830-4-95</t>
  </si>
  <si>
    <t xml:space="preserve">RSC-3060-5-95</t>
  </si>
  <si>
    <t xml:space="preserve">RSC-2436-2-3K-TLD-95</t>
  </si>
  <si>
    <t xml:space="preserve">RSC-2448-2-3K-TLD-95</t>
  </si>
  <si>
    <t xml:space="preserve">RSC-2436-3-3K-TLD-95</t>
  </si>
  <si>
    <t xml:space="preserve">RSC-2448-3-3K-TLD-95</t>
  </si>
  <si>
    <t xml:space="preserve">RSC-3048-3-3K-TLD-95</t>
  </si>
  <si>
    <t xml:space="preserve">RSC-3060-3-3K-TLD-95</t>
  </si>
  <si>
    <t xml:space="preserve">RSC-2448-4-3K-95</t>
  </si>
  <si>
    <t xml:space="preserve">Rotabin with 58 Inch Revolving Shelves</t>
  </si>
  <si>
    <t xml:space="preserve">1605-95</t>
  </si>
  <si>
    <t xml:space="preserve">Rotabins with 17 Inch Revolving Shelves</t>
  </si>
  <si>
    <t xml:space="preserve">1104-95</t>
  </si>
  <si>
    <t xml:space="preserve">1106-95</t>
  </si>
  <si>
    <t xml:space="preserve">1108-95</t>
  </si>
  <si>
    <t xml:space="preserve">1110-95</t>
  </si>
  <si>
    <t xml:space="preserve">Rotabins with 28 Inch Revolving Shelves</t>
  </si>
  <si>
    <t xml:space="preserve">1205-95</t>
  </si>
  <si>
    <t xml:space="preserve">1206-95</t>
  </si>
  <si>
    <t xml:space="preserve">1207-95</t>
  </si>
  <si>
    <t xml:space="preserve">1208-95</t>
  </si>
  <si>
    <t xml:space="preserve">1209-95</t>
  </si>
  <si>
    <t xml:space="preserve">1210-95</t>
  </si>
  <si>
    <t xml:space="preserve">Rotabins with 34 Inch Revolving Shelves</t>
  </si>
  <si>
    <t xml:space="preserve">1304-95</t>
  </si>
  <si>
    <t xml:space="preserve">1305-95</t>
  </si>
  <si>
    <t xml:space="preserve">1306-95</t>
  </si>
  <si>
    <t xml:space="preserve">1307-95</t>
  </si>
  <si>
    <t xml:space="preserve">1308-95</t>
  </si>
  <si>
    <t xml:space="preserve">Rotabins with 44 Inch Revolving Shelves - 10 Compartments Per Shelf</t>
  </si>
  <si>
    <t xml:space="preserve">1535-95</t>
  </si>
  <si>
    <t xml:space="preserve">1536-95</t>
  </si>
  <si>
    <t xml:space="preserve">ebay</t>
  </si>
  <si>
    <t xml:space="preserve">Rotabins with 44 Inch Revolving Shelves - 5 Compartments Per Shelf</t>
  </si>
  <si>
    <t xml:space="preserve">1504-95</t>
  </si>
  <si>
    <t xml:space="preserve">1505-95</t>
  </si>
  <si>
    <t xml:space="preserve">1506-95</t>
  </si>
  <si>
    <t xml:space="preserve">Small Compartment Boxes</t>
  </si>
  <si>
    <t xml:space="preserve">202-95</t>
  </si>
  <si>
    <t xml:space="preserve">204-95</t>
  </si>
  <si>
    <t xml:space="preserve">206-95</t>
  </si>
  <si>
    <t xml:space="preserve">209-95</t>
  </si>
  <si>
    <t xml:space="preserve">211-95</t>
  </si>
  <si>
    <t xml:space="preserve">213-95</t>
  </si>
  <si>
    <t xml:space="preserve">227-95</t>
  </si>
  <si>
    <t xml:space="preserve">215-95</t>
  </si>
  <si>
    <t xml:space="preserve">226-95</t>
  </si>
  <si>
    <t xml:space="preserve">Small Plastic Compartment Boxes</t>
  </si>
  <si>
    <t xml:space="preserve">SP6-CLEAR</t>
  </si>
  <si>
    <t xml:space="preserve">SP12-CLEAR</t>
  </si>
  <si>
    <t xml:space="preserve">SP13-CLEAR</t>
  </si>
  <si>
    <t xml:space="preserve">SP18-CLEAR</t>
  </si>
  <si>
    <t xml:space="preserve">SPADJ-CLEAR</t>
  </si>
  <si>
    <t xml:space="preserve">Snake Bite Kit Box</t>
  </si>
  <si>
    <t xml:space="preserve">542-43</t>
  </si>
  <si>
    <t xml:space="preserve">Spill Response Cart</t>
  </si>
  <si>
    <t xml:space="preserve">2210-50</t>
  </si>
  <si>
    <t xml:space="preserve">Stationary File Workstation and Stand Up Desk</t>
  </si>
  <si>
    <t xml:space="preserve">SFWS-392955-95</t>
  </si>
  <si>
    <t xml:space="preserve">Stationary Workstation with One Shelf</t>
  </si>
  <si>
    <t xml:space="preserve">3403-95</t>
  </si>
  <si>
    <t xml:space="preserve">Super Heavy Duty Workbench</t>
  </si>
  <si>
    <t xml:space="preserve">HWB-3648-95</t>
  </si>
  <si>
    <t xml:space="preserve">HWB-3660-95</t>
  </si>
  <si>
    <t xml:space="preserve">HWB-3672-95</t>
  </si>
  <si>
    <t xml:space="preserve">Super Pocket Kit Box</t>
  </si>
  <si>
    <t xml:space="preserve">498-43</t>
  </si>
  <si>
    <t xml:space="preserve">Threaded Rod Rack</t>
  </si>
  <si>
    <t xml:space="preserve">367-95</t>
  </si>
  <si>
    <t xml:space="preserve">Tilt-Out Tray Dispensing Cabinet</t>
  </si>
  <si>
    <t xml:space="preserve">590-95</t>
  </si>
  <si>
    <t xml:space="preserve">Utility Cabinets</t>
  </si>
  <si>
    <t xml:space="preserve">055-95</t>
  </si>
  <si>
    <t xml:space="preserve">056-95</t>
  </si>
  <si>
    <t xml:space="preserve">Ventilated Cabinets with Adjustable Shelves</t>
  </si>
  <si>
    <t xml:space="preserve">EMDC-361848-95</t>
  </si>
  <si>
    <t xml:space="preserve">EMDC-361860-95</t>
  </si>
  <si>
    <t xml:space="preserve">EMDC-361884-95</t>
  </si>
  <si>
    <t xml:space="preserve">EMDC-481872-95</t>
  </si>
  <si>
    <t xml:space="preserve">EMDC-362442-95</t>
  </si>
  <si>
    <t xml:space="preserve">EMDC-362484-95</t>
  </si>
  <si>
    <t xml:space="preserve">EMDC-482472-95</t>
  </si>
  <si>
    <t xml:space="preserve">EMDC-361872-95</t>
  </si>
  <si>
    <t xml:space="preserve">EMDC-362472-95</t>
  </si>
  <si>
    <t xml:space="preserve">Visible Storage Locker</t>
  </si>
  <si>
    <t xml:space="preserve">VSC-242478-95</t>
  </si>
  <si>
    <t xml:space="preserve">Wall Mountable Shelf Cabinets</t>
  </si>
  <si>
    <t xml:space="preserve">060-95-WSS</t>
  </si>
  <si>
    <t xml:space="preserve">060-95-WFS</t>
  </si>
  <si>
    <t xml:space="preserve">061-95-ADJFS</t>
  </si>
  <si>
    <t xml:space="preserve">Welding Rod Cabinet</t>
  </si>
  <si>
    <t xml:space="preserve">921-95</t>
  </si>
  <si>
    <t xml:space="preserve">Wire and Terminal Storage Cabinet</t>
  </si>
  <si>
    <t xml:space="preserve">297-95</t>
  </si>
  <si>
    <t xml:space="preserve">Wire Hose and Tubing Dispenser</t>
  </si>
  <si>
    <t xml:space="preserve">580-95</t>
  </si>
  <si>
    <t xml:space="preserve">Wire Spool Racks</t>
  </si>
  <si>
    <t xml:space="preserve">368-95</t>
  </si>
  <si>
    <t xml:space="preserve">384-95</t>
  </si>
  <si>
    <t xml:space="preserve">383-95</t>
  </si>
  <si>
    <t xml:space="preserve">254 items found</t>
  </si>
  <si>
    <t xml:space="preserve">Part No</t>
  </si>
  <si>
    <t xml:space="preserve">Part Desc</t>
  </si>
  <si>
    <t xml:space="preserve">Status</t>
  </si>
  <si>
    <t xml:space="preserve">SMO</t>
  </si>
  <si>
    <t xml:space="preserve">MFCS Price</t>
  </si>
  <si>
    <t xml:space="preserve">List Price</t>
  </si>
  <si>
    <t xml:space="preserve">LOCK BAR,4LR/6SR,PLATED</t>
  </si>
  <si>
    <t xml:space="preserve">Avail to Add</t>
  </si>
  <si>
    <t xml:space="preserve">LOCK BAR,4 SR,PLATED</t>
  </si>
  <si>
    <t xml:space="preserve">TB4/TB9 LOCKING HINGE</t>
  </si>
  <si>
    <t xml:space="preserve">RB17 PIN, WASHER, BEARING SET</t>
  </si>
  <si>
    <t xml:space="preserve">RB28 PIN, WASHER, BEARING SET</t>
  </si>
  <si>
    <t xml:space="preserve">RB34/44 PIN, WASHER, BEARING SET</t>
  </si>
  <si>
    <t xml:space="preserve">RB58 PIN, WASHER, BEARING SET</t>
  </si>
  <si>
    <t xml:space="preserve">6 DV CABINET,#95 GRAY</t>
  </si>
  <si>
    <t xml:space="preserve">On MF Website</t>
  </si>
  <si>
    <t xml:space="preserve">6 D CABINET,#95 GRAY</t>
  </si>
  <si>
    <t xml:space="preserve">8 D CABINET,#95 GRAY</t>
  </si>
  <si>
    <t xml:space="preserve">9 D CABINET,#95 GRAY</t>
  </si>
  <si>
    <t xml:space="preserve">18 D CABINET,#95 GRAY</t>
  </si>
  <si>
    <t xml:space="preserve">18 DV CABINET,#95 GRAY</t>
  </si>
  <si>
    <t xml:space="preserve">24 D CABINET,#95 GRAY</t>
  </si>
  <si>
    <t xml:space="preserve">010-95</t>
  </si>
  <si>
    <t xml:space="preserve">DIV,6/12/18/24D,BAG OF 12</t>
  </si>
  <si>
    <t xml:space="preserve">012-D850</t>
  </si>
  <si>
    <t xml:space="preserve">CAB LABELS, 10 PAGES</t>
  </si>
  <si>
    <t xml:space="preserve">12 D CABINET,#95 GRAY</t>
  </si>
  <si>
    <t xml:space="preserve">30 D CAB, #95 GRAY</t>
  </si>
  <si>
    <t xml:space="preserve">BFC 20, #95 GRAY</t>
  </si>
  <si>
    <t xml:space="preserve">48 D UNIT, #95 GRAY</t>
  </si>
  <si>
    <t xml:space="preserve">018-45-20/PK</t>
  </si>
  <si>
    <t xml:space="preserve">DIV, PLAS, BFC, 20/PK</t>
  </si>
  <si>
    <t xml:space="preserve">72 D UNIT, #95 GRAY</t>
  </si>
  <si>
    <t xml:space="preserve">020-95</t>
  </si>
  <si>
    <t xml:space="preserve">8D/9D DIV,BAG OF 6</t>
  </si>
  <si>
    <t xml:space="preserve">96 D UNIT, #95 GRAY</t>
  </si>
  <si>
    <t xml:space="preserve">023-95-DURHAM</t>
  </si>
  <si>
    <t xml:space="preserve">TRAY,18D W/DURHAM EMBOSS,#95 GRAY</t>
  </si>
  <si>
    <t xml:space="preserve">30 DR11 ASY. UNIT, #95 GRAY</t>
  </si>
  <si>
    <t xml:space="preserve">60 DR11 ASY. UNIT, #95 GRAY</t>
  </si>
  <si>
    <t xml:space="preserve">90 DR11 ASY. UNIT, #95 GRAY</t>
  </si>
  <si>
    <t xml:space="preserve">30 DR17 ASY. UNIT, #95 GRAY</t>
  </si>
  <si>
    <t xml:space="preserve">60 DR17 ASY. UNIT, #95 GRAY</t>
  </si>
  <si>
    <t xml:space="preserve">90 DR17 ASY. UNIT, #95 GRAY</t>
  </si>
  <si>
    <t xml:space="preserve">18DR11 CAB,#95 GRAY</t>
  </si>
  <si>
    <t xml:space="preserve">24DR11 CAB,#95 GRAY</t>
  </si>
  <si>
    <t xml:space="preserve">18DR17 CAB,#95 GRAY</t>
  </si>
  <si>
    <t xml:space="preserve">24DR17 CAB, #95 GRAY</t>
  </si>
  <si>
    <t xml:space="preserve">30DR11 CAB,#95 GRAY</t>
  </si>
  <si>
    <t xml:space="preserve">30DR17 CAB,#95 GRAY</t>
  </si>
  <si>
    <t xml:space="preserve">036-95</t>
  </si>
  <si>
    <t xml:space="preserve">18/24/30DR11&amp;17,BAG OF 12</t>
  </si>
  <si>
    <t xml:space="preserve">052-43</t>
  </si>
  <si>
    <t xml:space="preserve">SPILL CAB,#43 WHITE</t>
  </si>
  <si>
    <t xml:space="preserve">052-50</t>
  </si>
  <si>
    <t xml:space="preserve">SPILL CAB,#50 YELLOW</t>
  </si>
  <si>
    <t xml:space="preserve">AU-2,SM AERO,#95 GRAY</t>
  </si>
  <si>
    <t xml:space="preserve">055-95-SHELF</t>
  </si>
  <si>
    <t xml:space="preserve">AU2 SHELF,#95 GRAY</t>
  </si>
  <si>
    <t xml:space="preserve">AU-3,LG AERO CAB ,#95</t>
  </si>
  <si>
    <t xml:space="preserve">056-95-SHELF</t>
  </si>
  <si>
    <t xml:space="preserve">AU-3 SHELF,#95 GRAY</t>
  </si>
  <si>
    <t xml:space="preserve">057-50</t>
  </si>
  <si>
    <t xml:space="preserve">LG SPILL,#50 YELLOW</t>
  </si>
  <si>
    <t xml:space="preserve">FIXED FLAT SHELF AEROSOL CABINET, #95 GRAY</t>
  </si>
  <si>
    <t xml:space="preserve">FIXED SLOTTED SHELF AEROSOL CABINET, #95 GRAY</t>
  </si>
  <si>
    <t xml:space="preserve">ADJUSTABLE FLAT SHELF AEROSOL CABINET, #95 GRAY</t>
  </si>
  <si>
    <t xml:space="preserve">097-95</t>
  </si>
  <si>
    <t xml:space="preserve">ADLH DIV,PACK 12</t>
  </si>
  <si>
    <t xml:space="preserve">ADLH-C, #95 GRAY</t>
  </si>
  <si>
    <t xml:space="preserve">ADLH-C, #95 GRAY, IND CTN</t>
  </si>
  <si>
    <t xml:space="preserve">FSC, 4 GAL., 1 MAN DR, 17-3/8"X18-1/8"X22-1/8", #50 YEL</t>
  </si>
  <si>
    <t xml:space="preserve">FSC, 4 GAL., 1 SC DR, 17-3/8"X18-1/8"X23-3/8", #50 YEL</t>
  </si>
  <si>
    <t xml:space="preserve">1012-GP</t>
  </si>
  <si>
    <t xml:space="preserve">FS, SH-PAN, 13" X 19" X .055 NOM, GALV, FORM</t>
  </si>
  <si>
    <t xml:space="preserve">FSC, 12 GAL., 1 MAN DR, 23"X18"X35", #50 YEL</t>
  </si>
  <si>
    <t xml:space="preserve">FSC, 12 GAL. HOR , 2 MAN DR, 43"X18"X18", #50 YEL</t>
  </si>
  <si>
    <t xml:space="preserve">FSC, 12 GAL., 1 MAN DR, 23"X18"X41", W/LEGS, #50 YEL</t>
  </si>
  <si>
    <t xml:space="preserve">FSC, 12 GAL., 1 SC DR, 23"X18"X36-3/8", #50 YEL</t>
  </si>
  <si>
    <t xml:space="preserve">FSC, 12 GAL., 1 SC DR, 23"X18"X42-3/8", W/LEGS, #50 YEL</t>
  </si>
  <si>
    <t xml:space="preserve">1016M-50</t>
  </si>
  <si>
    <t xml:space="preserve">FSC, 16 GAL., 1 MAN DR, 23"X18"X44", #50 YEL</t>
  </si>
  <si>
    <t xml:space="preserve">1016ML-50</t>
  </si>
  <si>
    <t xml:space="preserve">FSC, 16 GAL., 1 MAN DR, 23"X18"X50", W/LEGS, #50 YEL</t>
  </si>
  <si>
    <t xml:space="preserve">1016S-50</t>
  </si>
  <si>
    <t xml:space="preserve">FSC, 16 GAL., 1 SC DR, 23"X18"X45 3/8", #50 YEL</t>
  </si>
  <si>
    <t xml:space="preserve">1016SL-50</t>
  </si>
  <si>
    <t xml:space="preserve">FSC, 16 GAL., 1 SC DR, W/LEGS, 23"X18"X51 3/8", #50 YEL</t>
  </si>
  <si>
    <t xml:space="preserve">1022M-50</t>
  </si>
  <si>
    <t xml:space="preserve">FSC, 22 GAL., 1 MAN DR, 23"X18"X65", #50 YEL</t>
  </si>
  <si>
    <t xml:space="preserve">1022S-50</t>
  </si>
  <si>
    <t xml:space="preserve">FSC, 22 GAL., 1 SC  DR, 23"X18"X66-3/8", #50 YEL</t>
  </si>
  <si>
    <t xml:space="preserve">DL 24 W/C, #95 GRAY</t>
  </si>
  <si>
    <t xml:space="preserve">DL 24 W/C,#95 GRAY,IND</t>
  </si>
  <si>
    <t xml:space="preserve">102PC227-95</t>
  </si>
  <si>
    <t xml:space="preserve">501 HDL,2/PC227, DL24, #95 GRAY</t>
  </si>
  <si>
    <t xml:space="preserve">1030/1045-GP</t>
  </si>
  <si>
    <t xml:space="preserve">FS, SH-PAN, 13" X 39" X .055 NOM, GALV, FORM</t>
  </si>
  <si>
    <t xml:space="preserve">FSC, 30 GAL., 2 MAN DR, 43"X18"X44", #50 YEL</t>
  </si>
  <si>
    <t xml:space="preserve">FSC, 30 GAL., 2 MAN DR, 43"X18"X50", W/LEGS, #50 YEL</t>
  </si>
  <si>
    <t xml:space="preserve">FSC, 30 GAL., 2 SC DR, 43"X18"X45-3/8", #50 YEL</t>
  </si>
  <si>
    <t xml:space="preserve">FSC, 30 GAL., 2 SC DR, 43"X18"X51-3/8", W/LEGS, #50 YEL</t>
  </si>
  <si>
    <t xml:space="preserve">FSC, 45 GAL., 2 MAN DR, 43"X18"X65", #50 YEL</t>
  </si>
  <si>
    <t xml:space="preserve">FSC, 45 GAL., 2 MAN DR, 43"X18"X71", W/LEGS, #50 YEL</t>
  </si>
  <si>
    <t xml:space="preserve">FSC, 45 GAL., 2 SC DR, 43"X18"X66-3/8", #50 YEL</t>
  </si>
  <si>
    <t xml:space="preserve">FSC, 45 GAL., 2 SC DR, 43"X18"X72-3/8", W/LEGS, #50 YEL</t>
  </si>
  <si>
    <t xml:space="preserve">1060-GP</t>
  </si>
  <si>
    <t xml:space="preserve">FS, SH-PAN, 28-1/2" X 30" X .055 NOM, GALV, FORM</t>
  </si>
  <si>
    <t xml:space="preserve">FSC, 60 GAL., 2 MAN DR, 34"X34"X65", #50 YEL</t>
  </si>
  <si>
    <t xml:space="preserve">FSC, 60 GAL., 2 MAN DR, 34"X34"X71", W/LEGS, #50 YEL</t>
  </si>
  <si>
    <t xml:space="preserve">FSC, 60 GAL., 2 SC DR, 34"X34"X66-3/8", #50 YEL</t>
  </si>
  <si>
    <t xml:space="preserve">FSC, 60 GAL., 2 SC DR, 34"X34"X72-3/8", W/LEGS, #50 YEL</t>
  </si>
  <si>
    <t xml:space="preserve">DL 32 W/C, #95 GRAY</t>
  </si>
  <si>
    <t xml:space="preserve">DL32-C, #95 GRAY, IND CTN</t>
  </si>
  <si>
    <t xml:space="preserve">1090-GP</t>
  </si>
  <si>
    <t xml:space="preserve">FS, SH-PAN, 28-1/2" X 39" X .055 NOM, GALV, FORM</t>
  </si>
  <si>
    <t xml:space="preserve">FSC, 90 GAL., 2 MAN DR, 43"X34"X65", #50 YEL</t>
  </si>
  <si>
    <t xml:space="preserve">FSC, 90 GAL., 2 MAN DR, 43"X34"X71", W/LEGS, #50 YEL</t>
  </si>
  <si>
    <t xml:space="preserve">FSC, 90 GAL., 2 SC DR, 43"X34"X66-3/8", #50 YEL</t>
  </si>
  <si>
    <t xml:space="preserve">FSC, 90 GAL., 2 SC DR, 43"X34"X72-3/8", W/LEGS, #50 YEL</t>
  </si>
  <si>
    <t xml:space="preserve">DL 21 W/C, #95 GRAY</t>
  </si>
  <si>
    <t xml:space="preserve">DL 21 W/C,#95 GRAY,IND</t>
  </si>
  <si>
    <t xml:space="preserve">RB17, 4 SECTION, #95 GRAY</t>
  </si>
  <si>
    <t xml:space="preserve">RB17, 6 SECTION, #95 GRAY</t>
  </si>
  <si>
    <t xml:space="preserve">RB17, 8 SECTION, #95 GRAY</t>
  </si>
  <si>
    <t xml:space="preserve">RB17, 10 SECTION, #95 GRAY</t>
  </si>
  <si>
    <t xml:space="preserve">DL 20 W/C, #95 GRAY</t>
  </si>
  <si>
    <t xml:space="preserve">DL 20-C,#95 GRAY,IND</t>
  </si>
  <si>
    <t xml:space="preserve">DL 16 W/C, #95 GRAY</t>
  </si>
  <si>
    <t xml:space="preserve">DL 16-C,#95 GRAY,IND</t>
  </si>
  <si>
    <t xml:space="preserve">1141-95</t>
  </si>
  <si>
    <t xml:space="preserve">RB17, ADJ MET. DIV. 20 PACK, # 95 GRAY</t>
  </si>
  <si>
    <t xml:space="preserve">DL 12 W/C, #95 GRAY</t>
  </si>
  <si>
    <t xml:space="preserve">DL 12-C, #95 GRAY, IND</t>
  </si>
  <si>
    <t xml:space="preserve">DL 6 W/C VERT, #95 GRAY</t>
  </si>
  <si>
    <t xml:space="preserve">DL 6 VERT-C,#95 GRAY,IND</t>
  </si>
  <si>
    <t xml:space="preserve">ADL W/C, #95 GRAY</t>
  </si>
  <si>
    <t xml:space="preserve">ADL-C,#95 GRAY,IND</t>
  </si>
  <si>
    <t xml:space="preserve">119PC227-95</t>
  </si>
  <si>
    <t xml:space="preserve">501 HDL,2/PC227, ADL, #95 GRAY</t>
  </si>
  <si>
    <t xml:space="preserve">120-95</t>
  </si>
  <si>
    <t xml:space="preserve">DIV SCP,ADL,BAG OF 9</t>
  </si>
  <si>
    <t xml:space="preserve">DL SHELL W/C, #95 GRAY</t>
  </si>
  <si>
    <t xml:space="preserve">DL SHELL W/C,#95,INDIV</t>
  </si>
  <si>
    <t xml:space="preserve">1241-95</t>
  </si>
  <si>
    <t xml:space="preserve">RB28, ADJ. MET. DIV., 20 PACK, #95 GRAY</t>
  </si>
  <si>
    <t xml:space="preserve">124-95-06/HOR</t>
  </si>
  <si>
    <t xml:space="preserve">SCOOP,DL 6 HOR,#95 GRAY</t>
  </si>
  <si>
    <t xml:space="preserve">124-95-06/VERT</t>
  </si>
  <si>
    <t xml:space="preserve">SCOOP,DL 6 VERT,#95 GRAY</t>
  </si>
  <si>
    <t xml:space="preserve">124-95-12</t>
  </si>
  <si>
    <t xml:space="preserve">SCOOP,DL 12,#95 GRAY</t>
  </si>
  <si>
    <t xml:space="preserve">124-95-12-4/PK</t>
  </si>
  <si>
    <t xml:space="preserve">SCOOP, DL12, #195, 4-PACK</t>
  </si>
  <si>
    <t xml:space="preserve">124-95-16</t>
  </si>
  <si>
    <t xml:space="preserve">SCOOP,DL 16,#95 GRAY</t>
  </si>
  <si>
    <t xml:space="preserve">124-95-16-4/PK</t>
  </si>
  <si>
    <t xml:space="preserve">SCOOP, DL16, #195, 4-PACK</t>
  </si>
  <si>
    <t xml:space="preserve">124-95-20</t>
  </si>
  <si>
    <t xml:space="preserve">SCOOP,DL 20,#95 GRAY</t>
  </si>
  <si>
    <t xml:space="preserve">124-95-20-4/PK</t>
  </si>
  <si>
    <t xml:space="preserve">SCOOP, DL20, #195, 4-PACK</t>
  </si>
  <si>
    <t xml:space="preserve">124-95-21</t>
  </si>
  <si>
    <t xml:space="preserve">SCOOP,DL 21,#95 GRAY</t>
  </si>
  <si>
    <t xml:space="preserve">124-95-24</t>
  </si>
  <si>
    <t xml:space="preserve">SCOOP,DL 24,#95 GRAY</t>
  </si>
  <si>
    <t xml:space="preserve">124-95-24-4/PK</t>
  </si>
  <si>
    <t xml:space="preserve">SCOOP, DL24, #195, 4-PACK</t>
  </si>
  <si>
    <t xml:space="preserve">124-95-32</t>
  </si>
  <si>
    <t xml:space="preserve">SCOOP,DL 32,#95 GRAY</t>
  </si>
  <si>
    <t xml:space="preserve">124-95-32-4/PK</t>
  </si>
  <si>
    <t xml:space="preserve">SCOOP, DL32, #195, 4-PACK</t>
  </si>
  <si>
    <t xml:space="preserve">124-95-ADL</t>
  </si>
  <si>
    <t xml:space="preserve">SCOOP ADL,#95 GRAY</t>
  </si>
  <si>
    <t xml:space="preserve">124-95-ADLH</t>
  </si>
  <si>
    <t xml:space="preserve">SCOOP,ADLH,#95 GRAY</t>
  </si>
  <si>
    <t xml:space="preserve">124-95-EXL</t>
  </si>
  <si>
    <t xml:space="preserve">SCOOP EXL,#95 GRAY</t>
  </si>
  <si>
    <t xml:space="preserve">DL 6 W/C HOR, #95 GRAY</t>
  </si>
  <si>
    <t xml:space="preserve">DL 6 HOR-C,#95 GRAY,IND</t>
  </si>
  <si>
    <t xml:space="preserve">EXL W/C, #95 GRAY</t>
  </si>
  <si>
    <t xml:space="preserve">EXL-C,#95 GRAY,IND</t>
  </si>
  <si>
    <t xml:space="preserve">132-95-EXL-H/DV</t>
  </si>
  <si>
    <t xml:space="preserve">DVDRS-EXL(HOR),INDIV</t>
  </si>
  <si>
    <t xml:space="preserve">133-95-EXL-V/DV</t>
  </si>
  <si>
    <t xml:space="preserve">DVDRS-EXL(VERT),IND</t>
  </si>
  <si>
    <t xml:space="preserve">1341-95</t>
  </si>
  <si>
    <t xml:space="preserve">RB34, ADJ. MET. DIV., 20 PACK, # 95 GRAY</t>
  </si>
  <si>
    <t xml:space="preserve">1342-95</t>
  </si>
  <si>
    <t xml:space="preserve">RB34BS ADJ. DIV. 1 PACK, 13 7/8 X 7, #95 GRAY</t>
  </si>
  <si>
    <t xml:space="preserve">15007-95</t>
  </si>
  <si>
    <t xml:space="preserve">RB34, PLASTIC PAN, 95 GY</t>
  </si>
  <si>
    <t xml:space="preserve">177-DRAWER-95</t>
  </si>
  <si>
    <t xml:space="preserve">#177 WORK BENCH DRAWER W/CASE, #95 GRAY</t>
  </si>
  <si>
    <t xml:space="preserve">186-95</t>
  </si>
  <si>
    <t xml:space="preserve">BEARING RACK CRADLE, 18 11/32" X 12 1/4", #95 GRAY</t>
  </si>
  <si>
    <t xml:space="preserve">1917-95</t>
  </si>
  <si>
    <t xml:space="preserve">RB17 ADJ MET DIV, 1 PACK, #95 GRAY</t>
  </si>
  <si>
    <t xml:space="preserve">DS 24 W/C, #95 GRAY</t>
  </si>
  <si>
    <t xml:space="preserve">202-95-IND</t>
  </si>
  <si>
    <t xml:space="preserve">DS 24 W/C,#95 GRAY,IND</t>
  </si>
  <si>
    <t xml:space="preserve">DS 21 W/C, #95 GRAY</t>
  </si>
  <si>
    <t xml:space="preserve">204-95-IND</t>
  </si>
  <si>
    <t xml:space="preserve">DS 21-C,#95 GRAY,IND</t>
  </si>
  <si>
    <t xml:space="preserve">DS 20 W/C, #95 GRAY</t>
  </si>
  <si>
    <t xml:space="preserve">206-95-IND</t>
  </si>
  <si>
    <t xml:space="preserve">DS 20-C,#95 GRAY,IND</t>
  </si>
  <si>
    <t xml:space="preserve">DS 16-C, #95 GRAY</t>
  </si>
  <si>
    <t xml:space="preserve">209-95-IND</t>
  </si>
  <si>
    <t xml:space="preserve">DS 16 W/C,#95 GRAY,IND</t>
  </si>
  <si>
    <t xml:space="preserve">DS 12 W/C, #95 GRAY</t>
  </si>
  <si>
    <t xml:space="preserve">211-95-IND</t>
  </si>
  <si>
    <t xml:space="preserve">DS 12-C,#95 GRAY,IND</t>
  </si>
  <si>
    <t xml:space="preserve">DS 8 W/C, #95 GRAY</t>
  </si>
  <si>
    <t xml:space="preserve">213-95-IND</t>
  </si>
  <si>
    <t xml:space="preserve">DS 8-C,#95 GRAY,IND</t>
  </si>
  <si>
    <t xml:space="preserve">ADS W/C, #95 GRAY</t>
  </si>
  <si>
    <t xml:space="preserve">215-95-IND</t>
  </si>
  <si>
    <t xml:space="preserve">ADS-C,#95 GRAY,IND</t>
  </si>
  <si>
    <t xml:space="preserve">216-95</t>
  </si>
  <si>
    <t xml:space="preserve">DIV,ADS SCP,BAG OF 9</t>
  </si>
  <si>
    <t xml:space="preserve">EMC, 18X24, PH, 1D, 1SH, 5PU, SB, #95</t>
  </si>
  <si>
    <t xml:space="preserve">EMC, 18X24, PH, 1D, 2DR, 5PU, SB, #95</t>
  </si>
  <si>
    <t xml:space="preserve">EMC, 18X24, PH, 4DR, 5PU, SB, #95</t>
  </si>
  <si>
    <t xml:space="preserve">EMC, 18X24, PH, 1D, 1DR, 5PU, SB  #95</t>
  </si>
  <si>
    <t xml:space="preserve">EMC, 18X36, PH, 2D, 1SH, 5PU, SB, #50 YELLOW</t>
  </si>
  <si>
    <t xml:space="preserve">EMC, 18X36, PH, 2D, 1SH, 5PU, SB, #95</t>
  </si>
  <si>
    <t xml:space="preserve">EMC, 18X36, PH, 2D, 1SH, LP, 32B, LU, 5PU, SB  #95</t>
  </si>
  <si>
    <t xml:space="preserve">EMC, 18X36, PH, 2D, 1SH, LU, 5PU, SB  #95</t>
  </si>
  <si>
    <t xml:space="preserve">EMC, 18X36, PH, 2D, 1SH, PB, LU, 5PU, SB #95</t>
  </si>
  <si>
    <t xml:space="preserve">EMC, 18X36, PH, 1D, 1SH, 4DR, 5PU, SB, #95</t>
  </si>
  <si>
    <t xml:space="preserve">EMC, 18X36, PH, 1D, 1SH, 4DR,LU,  5PU, SB #95</t>
  </si>
  <si>
    <t xml:space="preserve">EMC, 18X36, PH, 1D, 1SH, 4DR, TEMP HDBD, LU, 5PU, SB #95</t>
  </si>
  <si>
    <t xml:space="preserve">EMC, 19 X 52 3/4, DLP, 6DR, RM, 9B, SB, #95</t>
  </si>
  <si>
    <t xml:space="preserve">EMC, 18X36, PH, 1D, DLP, 1SH, 4DR, RM, 10B, 5PU, SB, #95</t>
  </si>
  <si>
    <t xml:space="preserve">EMC, 18X36, PH, 1D, BLP, 1SH, 1DR, 8B, LU, 5PU, SB #95</t>
  </si>
  <si>
    <t xml:space="preserve">EMC, 18X36, PH, 1D,2SH, 1DR,LU,  5PU, SB #95</t>
  </si>
  <si>
    <t xml:space="preserve">EMC, 18X36, PH, 1D, 2SH, 1DR, TEMP HDBD, LU, 5PU, SB  #95</t>
  </si>
  <si>
    <t xml:space="preserve">EMC, 18X36, PH, 2D, 1SH, 2DR, LU, 5PU, SB #95</t>
  </si>
  <si>
    <t xml:space="preserve">EMC, 18X48, PH, 2D, 1SH, 5PU, SB, #95</t>
  </si>
  <si>
    <t xml:space="preserve">EMC, 18X48, PH, 1D, 1SH, 4DR, 5PU, SB, #95</t>
  </si>
  <si>
    <t xml:space="preserve">224-D841</t>
  </si>
  <si>
    <t xml:space="preserve">ADL COVER LABEL</t>
  </si>
  <si>
    <t xml:space="preserve">224-D842</t>
  </si>
  <si>
    <t xml:space="preserve">DL-20 COVER LABEL</t>
  </si>
  <si>
    <t xml:space="preserve">224-D843</t>
  </si>
  <si>
    <t xml:space="preserve">DS-8 COVER LABEL</t>
  </si>
  <si>
    <t xml:space="preserve">224-D844</t>
  </si>
  <si>
    <t xml:space="preserve">DL-21 COVER LABEL</t>
  </si>
  <si>
    <t xml:space="preserve">224-D845</t>
  </si>
  <si>
    <t xml:space="preserve">DL-32 COVER LABEL</t>
  </si>
  <si>
    <t xml:space="preserve">224-D847</t>
  </si>
  <si>
    <t xml:space="preserve">DL-12 COVER LABEL</t>
  </si>
  <si>
    <t xml:space="preserve">224-D849</t>
  </si>
  <si>
    <t xml:space="preserve">DS-17 COVER LABEL</t>
  </si>
  <si>
    <t xml:space="preserve">224-D850</t>
  </si>
  <si>
    <t xml:space="preserve">DL-16 COVER LABEL</t>
  </si>
  <si>
    <t xml:space="preserve">224-D851</t>
  </si>
  <si>
    <t xml:space="preserve">DL-24 COVER LABEL</t>
  </si>
  <si>
    <t xml:space="preserve">224-D854</t>
  </si>
  <si>
    <t xml:space="preserve">ADS COVER LABEL</t>
  </si>
  <si>
    <t xml:space="preserve">224-D856</t>
  </si>
  <si>
    <t xml:space="preserve">DS-20 COVER LABEL</t>
  </si>
  <si>
    <t xml:space="preserve">224-D857</t>
  </si>
  <si>
    <t xml:space="preserve">DS-21 COVER LABEL</t>
  </si>
  <si>
    <t xml:space="preserve">224-D859</t>
  </si>
  <si>
    <t xml:space="preserve">DS-12 COVER LABEL</t>
  </si>
  <si>
    <t xml:space="preserve">224-D861</t>
  </si>
  <si>
    <t xml:space="preserve">DS-16 COVER LABEL</t>
  </si>
  <si>
    <t xml:space="preserve">224-D862</t>
  </si>
  <si>
    <t xml:space="preserve">DS-24 COVER LABEL</t>
  </si>
  <si>
    <t xml:space="preserve">224-D863</t>
  </si>
  <si>
    <t xml:space="preserve">DL6V COVER LABEL</t>
  </si>
  <si>
    <t xml:space="preserve">224-D864</t>
  </si>
  <si>
    <t xml:space="preserve">DL6H COVER LABEL</t>
  </si>
  <si>
    <t xml:space="preserve">224-D865</t>
  </si>
  <si>
    <t xml:space="preserve">ADLH COVER LABEL</t>
  </si>
  <si>
    <t xml:space="preserve">DS SHELL W/C, #95 GRAY</t>
  </si>
  <si>
    <t xml:space="preserve">226-95-IND</t>
  </si>
  <si>
    <t xml:space="preserve">DS SHELL-C,#95 GRAY,IND</t>
  </si>
  <si>
    <t xml:space="preserve">DS 17 W/C, #95 GRAY</t>
  </si>
  <si>
    <t xml:space="preserve">227-95-IND</t>
  </si>
  <si>
    <t xml:space="preserve">DS17-C, #95, IND CTN</t>
  </si>
  <si>
    <t xml:space="preserve">229-95-08</t>
  </si>
  <si>
    <t xml:space="preserve">SCOOP,DS 8,#95 GRAY</t>
  </si>
  <si>
    <t xml:space="preserve">229-95-12</t>
  </si>
  <si>
    <t xml:space="preserve">SCOOP,DS 12,#95 GRAY</t>
  </si>
  <si>
    <t xml:space="preserve">229-95-16</t>
  </si>
  <si>
    <t xml:space="preserve">SCOOP,DS 16,#95 GRAY</t>
  </si>
  <si>
    <t xml:space="preserve">229-95-17</t>
  </si>
  <si>
    <t xml:space="preserve">SCOOP,DS 17,#95 GRAY</t>
  </si>
  <si>
    <t xml:space="preserve">229-95-20</t>
  </si>
  <si>
    <t xml:space="preserve">SCOOP,DS 20,#95 GRAY</t>
  </si>
  <si>
    <t xml:space="preserve">229-95-21</t>
  </si>
  <si>
    <t xml:space="preserve">SCOOP,DS 21,#95 GRAY</t>
  </si>
  <si>
    <t xml:space="preserve">229-95-24</t>
  </si>
  <si>
    <t xml:space="preserve">SCOOP,DS 24,#95 GRAY</t>
  </si>
  <si>
    <t xml:space="preserve">229-95-ADS</t>
  </si>
  <si>
    <t xml:space="preserve">SCOOP, ADS,#95 GRAY</t>
  </si>
  <si>
    <t xml:space="preserve">2500-138B-1795</t>
  </si>
  <si>
    <t xml:space="preserve">FDC, 16GA, 24X36X84, BDLP, 138B#17,  KH, 95</t>
  </si>
  <si>
    <t xml:space="preserve">2500-138B-5295</t>
  </si>
  <si>
    <t xml:space="preserve">FDC, 16GA, 24X36X84, BDLP, 138B#52,  KH, 95</t>
  </si>
  <si>
    <t xml:space="preserve">FDC, 16GA, 24X36X84, BDLP, 138B,  KH, 95</t>
  </si>
  <si>
    <t xml:space="preserve">FDC, 16GA, 24X36X84, 4S, KH, 95</t>
  </si>
  <si>
    <t xml:space="preserve">FDC, 16GA, 24X36X72, 4S, KH, 95</t>
  </si>
  <si>
    <t xml:space="preserve">2501-BDLP-102-3S-1795</t>
  </si>
  <si>
    <t xml:space="preserve">FDC, 16GA, 24X36X72, BDLP, 102B#17, 3S,  KH, 95</t>
  </si>
  <si>
    <t xml:space="preserve">2501-BDLP-102-3S-5295</t>
  </si>
  <si>
    <t xml:space="preserve">FDC, 16GA, 24X36X72, BDLP, 102B#52, 3S,  KH, 95</t>
  </si>
  <si>
    <t xml:space="preserve">FDC, 16GA, 24X36X72, BDLP, 102B, 3S,  KH, 95</t>
  </si>
  <si>
    <t xml:space="preserve">2501-BDLP-126-1795</t>
  </si>
  <si>
    <t xml:space="preserve">FDC, 16GA, 24X36X72, BDLP, 126B#17, KH, 95</t>
  </si>
  <si>
    <t xml:space="preserve">2501-BDLP-126-5295</t>
  </si>
  <si>
    <t xml:space="preserve">FDC, 16GA, 24X36X72, BDLP, 126B#52, KH, 95</t>
  </si>
  <si>
    <t xml:space="preserve">FDC, 16GA, 24X36X72, BDLP, 126B, KH, 95</t>
  </si>
  <si>
    <t xml:space="preserve">2501M-BLP-12-2S-1795</t>
  </si>
  <si>
    <t xml:space="preserve">FDC, 16GA, 24X36X80 ,MOBILE, BLP, 12B #17,2S, 6PH, RS, SB, 95</t>
  </si>
  <si>
    <t xml:space="preserve">2501M-BLP-12-2S-5295</t>
  </si>
  <si>
    <t xml:space="preserve">FDC, 16GA, 24X36X80 ,MOBILE, BLP, 12B #52,2S, 6PH, RS, SB, 95</t>
  </si>
  <si>
    <t xml:space="preserve">FDC, 16GA, 24X36X80 ,MOBILE, BLP, 12B,2S, 6PH, RS, SB, 95</t>
  </si>
  <si>
    <t xml:space="preserve">2501M-BLP-30-1795</t>
  </si>
  <si>
    <t xml:space="preserve">FDC, 16GA, 24X36X80 ,MOBILE, BLP, 30B #17, 6PH, RS, SB, 95</t>
  </si>
  <si>
    <t xml:space="preserve">2501M-BLP-30-5295</t>
  </si>
  <si>
    <t xml:space="preserve">FDC, 16GA, 24X36X80 ,MOBILE, BLP, 30B #52, 6PH, RS, SB, 95</t>
  </si>
  <si>
    <t xml:space="preserve">FDC, 16GA, 24X36X80 ,MOBILE, BLP, 30B, 6PH, RS, SB, 95</t>
  </si>
  <si>
    <t xml:space="preserve">FDC, 16GA, 24X36X80 ,MOBILE, BLP, 4S, 6PH, RS, SB, 95</t>
  </si>
  <si>
    <t xml:space="preserve">2502-138-3S-1795</t>
  </si>
  <si>
    <t xml:space="preserve">FDC, 16GA, 24X48X72, BDLP, 138B#17,  3S, KH, 95</t>
  </si>
  <si>
    <t xml:space="preserve">2502-138-3S-5295</t>
  </si>
  <si>
    <t xml:space="preserve">FDC, 16GA, 24X48X72, BDLP, 138B#52,  3S, KH, 95</t>
  </si>
  <si>
    <t xml:space="preserve">FDC, 16GA, 24X48X72, BDLP, 138B,  3S, KH, 95</t>
  </si>
  <si>
    <t xml:space="preserve">2502-186-1795</t>
  </si>
  <si>
    <t xml:space="preserve">FDC, 16GA, 24X48X72, BDLP, 186B#17,  KH, 95</t>
  </si>
  <si>
    <t xml:space="preserve">2502-186-5295</t>
  </si>
  <si>
    <t xml:space="preserve">FDC, 16GA, 24X48X72, BDLP, 186B#52,  KH, 95</t>
  </si>
  <si>
    <t xml:space="preserve">FDC, 16GA, 24X48X72, BDLP, 186B,  KH, 95</t>
  </si>
  <si>
    <t xml:space="preserve">FDC, 16GA, 24X48X72, 4S, KH, 95</t>
  </si>
  <si>
    <t xml:space="preserve">2502M-BLP-18-2S-1795</t>
  </si>
  <si>
    <t xml:space="preserve">FDC, 16GA, 24X48X80 ,MOBILE, BLP, 18B #17, 2S, 6PH, RS, SB, 95</t>
  </si>
  <si>
    <t xml:space="preserve">2502M-BLP-18-2S-5295</t>
  </si>
  <si>
    <t xml:space="preserve">FDC, 16GA, 24X48X80 ,MOBILE, BLP, 18B #52, 2S, 6PH, RS, SB, 95</t>
  </si>
  <si>
    <t xml:space="preserve">FDC, 16GA, 24X48X80 ,MOBILE, BLP, 18B, 2S, 6PH, RS, SB, 95</t>
  </si>
  <si>
    <t xml:space="preserve">2502M-BLP-42-1795</t>
  </si>
  <si>
    <t xml:space="preserve">FDC, 16GA, 24X48X80 ,MOBILE, BLP, 42B #17, 6PH, RS, SB, 95</t>
  </si>
  <si>
    <t xml:space="preserve">2502M-BLP-42-5295</t>
  </si>
  <si>
    <t xml:space="preserve">FDC, 16GA, 24X48X80 ,MOBILE, BLP, 42B #52, 6PH, RS, SB, 95</t>
  </si>
  <si>
    <t xml:space="preserve">FDC, 16GA, 24X48X80 ,MOBILE, BLP, 42B, 6PH, RS, SB, 95</t>
  </si>
  <si>
    <t xml:space="preserve">FDC, 16GA, 24X48X80 ,MOBILE, BLP, 4S, 6PH, RS, SB, 95</t>
  </si>
  <si>
    <t xml:space="preserve">FDC, 16GA, 24X36X42, 2S, KH, 95</t>
  </si>
  <si>
    <t xml:space="preserve">FDC, 16GA, 24X48X84, 4S, KH, 95</t>
  </si>
  <si>
    <t xml:space="preserve">FDC, 16GA, 24X48X78, 6BA, 4S, KH, 95</t>
  </si>
  <si>
    <t xml:space="preserve">FDC, 16GA, 24X60X84, 6BA, 4S, KH, 95</t>
  </si>
  <si>
    <t xml:space="preserve">FDC, 16GA, 18X36X48, 2S, KH, 95</t>
  </si>
  <si>
    <t xml:space="preserve">FDC, 16GA, 18X36X60, 3S, KH, 95</t>
  </si>
  <si>
    <t xml:space="preserve">FDC, 16GA, 18X36X72, 4S, KH, 95</t>
  </si>
  <si>
    <t xml:space="preserve">2603-156B-1795</t>
  </si>
  <si>
    <t xml:space="preserve">FDC, 16GA, 18X36X84, BDLP, 156B#17,  KH, 95</t>
  </si>
  <si>
    <t xml:space="preserve">2603-156B-5295</t>
  </si>
  <si>
    <t xml:space="preserve">FDC, 16GA, 18X36X84, BDLP, 156B#52,  KH, 95</t>
  </si>
  <si>
    <t xml:space="preserve">FDC, 16GA, 18X36X84, BDLP, 156B,  KH, 95</t>
  </si>
  <si>
    <t xml:space="preserve">FDC, 16GA, 18X36X84, 4S, KH, 95</t>
  </si>
  <si>
    <t xml:space="preserve">2702-4S-95</t>
  </si>
  <si>
    <t xml:space="preserve">14G-HDC 18X36X78, 4S, 6"BA, CH, 95</t>
  </si>
  <si>
    <t xml:space="preserve">2703-4S-95</t>
  </si>
  <si>
    <t xml:space="preserve">14G-HDC 18X48X78, 4S, 6"BA, CH, 95</t>
  </si>
  <si>
    <t xml:space="preserve">2704-4S-95</t>
  </si>
  <si>
    <t xml:space="preserve">14G-HDC 18X60X78, 4S, 6"BA, CH, 95</t>
  </si>
  <si>
    <t xml:space="preserve">290-95</t>
  </si>
  <si>
    <t xml:space="preserve">SPR RACK,#95 GRAY</t>
  </si>
  <si>
    <t xml:space="preserve">291-95</t>
  </si>
  <si>
    <t xml:space="preserve">LPR RACK,#95 GRAY</t>
  </si>
  <si>
    <t xml:space="preserve">WIRE TERMINAL CABINET, #95 GRAY</t>
  </si>
  <si>
    <t xml:space="preserve">2SPT12G244825/8PU95</t>
  </si>
  <si>
    <t xml:space="preserve">PLTFRM TRK, 2S, 24X48, 25/8" POLYURETHANE, #95 GRAY</t>
  </si>
  <si>
    <t xml:space="preserve">2SPT-2448-1-2K-95</t>
  </si>
  <si>
    <t xml:space="preserve">TWO SIDED PKG TRUCK, 1 SHELF, #95</t>
  </si>
  <si>
    <t xml:space="preserve">2SPT-2448-2-2K-95</t>
  </si>
  <si>
    <t xml:space="preserve">TWO SIDED PKG TRUCK,2 SHELF, #95</t>
  </si>
  <si>
    <t xml:space="preserve">2SPT-3048-1-2K-95</t>
  </si>
  <si>
    <t xml:space="preserve">2SPT-3048-2-2K-95</t>
  </si>
  <si>
    <t xml:space="preserve">TWO SIDED PKG TRUCK, 30X48, 2 SHELF, #95</t>
  </si>
  <si>
    <t xml:space="preserve">2SPT-3060-1-2K-95</t>
  </si>
  <si>
    <t xml:space="preserve">2SPT-3060-2-2K-95</t>
  </si>
  <si>
    <t xml:space="preserve">TWO SIDED PKG TRUCK, 30X60, 2 SHELF, #95</t>
  </si>
  <si>
    <t xml:space="preserve">FDC, 24X36X35.5, 2D, 1SH, KH, #95</t>
  </si>
  <si>
    <t xml:space="preserve">AEROSOL CAN CABINET, #95 GRAY</t>
  </si>
  <si>
    <t xml:space="preserve">FDC, 24X24X35.5, 1D, 1SH, KH, #95</t>
  </si>
  <si>
    <t xml:space="preserve">2 LR, #95 GRAY</t>
  </si>
  <si>
    <t xml:space="preserve">302B-15.75-95</t>
  </si>
  <si>
    <t xml:space="preserve">2LR 15.75 BEARING RACK, #95 GRAY</t>
  </si>
  <si>
    <t xml:space="preserve">4 LR, SHELL W/2 SHELVES, #95 GRAY</t>
  </si>
  <si>
    <t xml:space="preserve">4 LR, #95 GRAY</t>
  </si>
  <si>
    <t xml:space="preserve">4LR 15.75 BEARING RACK, #95 GRAY</t>
  </si>
  <si>
    <t xml:space="preserve">4LR 16.75 BEARING RACK, #95 GRAY</t>
  </si>
  <si>
    <t xml:space="preserve">304-95</t>
  </si>
  <si>
    <t xml:space="preserve">BLR STAND, #95 GRAY</t>
  </si>
  <si>
    <t xml:space="preserve">304-95-5.75/LEG</t>
  </si>
  <si>
    <t xml:space="preserve">BLR,#95,W/5.75" LEGS</t>
  </si>
  <si>
    <t xml:space="preserve">304B-16.75-95</t>
  </si>
  <si>
    <t xml:space="preserve">16.75 BLR STAND, #95 GRAY</t>
  </si>
  <si>
    <t xml:space="preserve">5 LR TT BEARING RACK,#95 GRAY</t>
  </si>
  <si>
    <t xml:space="preserve">2 SR, #95 GRAY</t>
  </si>
  <si>
    <t xml:space="preserve">4 SR, #95 GRAY</t>
  </si>
  <si>
    <t xml:space="preserve">6 SR, #95 GRAY</t>
  </si>
  <si>
    <t xml:space="preserve">2 LR 12.5 TT BEARING RACK,#95 GRAY</t>
  </si>
  <si>
    <t xml:space="preserve">PFDC, 24X36X39.75, PH, 2D, 1SH, 6PH, KH, #95</t>
  </si>
  <si>
    <t xml:space="preserve">PFDC, 24X36X40.5, PH, 2D, BLP, 18B, 6PH, KH, #95</t>
  </si>
  <si>
    <t xml:space="preserve">PFDC, 24X36X40.5, PH, 2D, BLP, 20B, 6PH, KH, #95</t>
  </si>
  <si>
    <t xml:space="preserve">PFDC, 24X36X40.5, PH, DD, BLP, 6PH, KH, #95</t>
  </si>
  <si>
    <t xml:space="preserve">4 LR 12.5 TT BEARING RACK,#95 GRAY</t>
  </si>
  <si>
    <t xml:space="preserve">311-95</t>
  </si>
  <si>
    <t xml:space="preserve">BLR TT STAND, #95 GRAY</t>
  </si>
  <si>
    <t xml:space="preserve">311-95-5.75/LEG</t>
  </si>
  <si>
    <t xml:space="preserve">BLR TT,#95,W/ 5.75" LEGS</t>
  </si>
  <si>
    <t xml:space="preserve">311B/305B-95</t>
  </si>
  <si>
    <t xml:space="preserve">STAND FOR 305B, #95 GRAY</t>
  </si>
  <si>
    <t xml:space="preserve">314-95</t>
  </si>
  <si>
    <t xml:space="preserve">MPB 36 BIN, #95 GRAY</t>
  </si>
  <si>
    <t xml:space="preserve">314-95-DIV</t>
  </si>
  <si>
    <t xml:space="preserve">MPB 36 DIVIDER, #95 GRAY</t>
  </si>
  <si>
    <t xml:space="preserve">315-95</t>
  </si>
  <si>
    <t xml:space="preserve">BSR STAND, #95 GRAY</t>
  </si>
  <si>
    <t xml:space="preserve">315-95-5.75/LEG</t>
  </si>
  <si>
    <t xml:space="preserve">BSR STAND,#95 GRAY, W/5.75" LEG</t>
  </si>
  <si>
    <t xml:space="preserve">BFC 64, #95 GRAY</t>
  </si>
  <si>
    <t xml:space="preserve">318-45-20</t>
  </si>
  <si>
    <t xml:space="preserve">TRAY,PLASTIC,BFC 20 PK</t>
  </si>
  <si>
    <t xml:space="preserve">318-45-64</t>
  </si>
  <si>
    <t xml:space="preserve">TRAY,PLASTIC,BFC 64 PK</t>
  </si>
  <si>
    <t xml:space="preserve">319-95-DIV</t>
  </si>
  <si>
    <t xml:space="preserve">MB-18, DIVIDER, #95 GRAY</t>
  </si>
  <si>
    <t xml:space="preserve">6LR BEARING RACK, #95 GRAY</t>
  </si>
  <si>
    <t xml:space="preserve">6LR BEARING RACK, W/DOOR, #95 GRAY</t>
  </si>
  <si>
    <t xml:space="preserve">12" 4 BIN, SB, #95 GRAY</t>
  </si>
  <si>
    <t xml:space="preserve">12 BIN, SB, #95 GRAY</t>
  </si>
  <si>
    <t xml:space="preserve">12" STORAGE CAB, SB, #95 GRAY</t>
  </si>
  <si>
    <t xml:space="preserve">FDMC, 24X48, 1S, SH, 2D, VS, 6PH, #95</t>
  </si>
  <si>
    <t xml:space="preserve">FDMC, 24X48, 1S, SH, 1D, VS, 4DR, 6PH, #95</t>
  </si>
  <si>
    <t xml:space="preserve">FDMC, 24X48, 1S, SH, 1D, VS, 5DR, 6PH, #95</t>
  </si>
  <si>
    <t xml:space="preserve">FDC, 24X48, 1S, SH, 2D, VS, #95</t>
  </si>
  <si>
    <t xml:space="preserve">FDC, 24X48, 1S, SH, 1D, VS, 4DR, #95</t>
  </si>
  <si>
    <t xml:space="preserve">FDC, 24X48, 1S, SH, 1D, VS, 5DR, #95</t>
  </si>
  <si>
    <t xml:space="preserve">AU-1,9"AERO CAB,#95 GRAY</t>
  </si>
  <si>
    <t xml:space="preserve">9" 32 BIN, #95 GRAY</t>
  </si>
  <si>
    <t xml:space="preserve">345-95</t>
  </si>
  <si>
    <t xml:space="preserve">48/72/96D BASE ,#95 GRAY</t>
  </si>
  <si>
    <t xml:space="preserve">9" 40 BIN, #95 GRAY</t>
  </si>
  <si>
    <t xml:space="preserve">3500-138B-1795</t>
  </si>
  <si>
    <t xml:space="preserve">FDC 36X24X84, BDLP, 138B#17, 2S,  KH, 95</t>
  </si>
  <si>
    <t xml:space="preserve">3500-138B-5295</t>
  </si>
  <si>
    <t xml:space="preserve">FDC 36X24X84, BDLP, 138B#52, 2S, KH, 95</t>
  </si>
  <si>
    <t xml:space="preserve">FDC 36X24X84, BDLP, 138B, KH, 95</t>
  </si>
  <si>
    <t xml:space="preserve">FDC 36X24X84, 3S, KH, 95</t>
  </si>
  <si>
    <t xml:space="preserve">FDC-LOCKER, 36X24X84, 4S, KH, 95</t>
  </si>
  <si>
    <t xml:space="preserve">FDC 36X24X72, 4S, KH, 95</t>
  </si>
  <si>
    <t xml:space="preserve">3501524RDR-1795</t>
  </si>
  <si>
    <t xml:space="preserve">FDC 36X24X72, 52B #17, 1S, 4D, 12DS, KH 95</t>
  </si>
  <si>
    <t xml:space="preserve">3501524RDR-5295</t>
  </si>
  <si>
    <t xml:space="preserve">FDC 36X24X72, 52B #52, 1S, 4D, 12DS, KH 95</t>
  </si>
  <si>
    <t xml:space="preserve">3501524RDR-95</t>
  </si>
  <si>
    <t xml:space="preserve">FDC 36X24X72, 52B, 1S, 4D, 12DS, KH 95</t>
  </si>
  <si>
    <t xml:space="preserve">3501584RDR-1795</t>
  </si>
  <si>
    <t xml:space="preserve">FDC 36X24X72, 58B #17, 1S, 4D, 12DS, KH 95</t>
  </si>
  <si>
    <t xml:space="preserve">3501584RDR-5295</t>
  </si>
  <si>
    <t xml:space="preserve">FDC 36X24X72, 58B #52, 1S, 4D, 12DS, KH 95</t>
  </si>
  <si>
    <t xml:space="preserve">3501584RDR-95</t>
  </si>
  <si>
    <t xml:space="preserve">FDC 36X24X72, 58B, 1S, 4D, 12DS, KH 95</t>
  </si>
  <si>
    <t xml:space="preserve">FDC 36X24X72, 3S, KH, 95</t>
  </si>
  <si>
    <t xml:space="preserve">3501-BDLP-102-3S-1795</t>
  </si>
  <si>
    <t xml:space="preserve">FDC 36X24X72, 102B #17, 3S, KH, 95</t>
  </si>
  <si>
    <t xml:space="preserve">3501-BDLP-102-3S-5295</t>
  </si>
  <si>
    <t xml:space="preserve">FDC 36X24X72, 102B #52, 3S, KH, 95</t>
  </si>
  <si>
    <t xml:space="preserve">FDC 36X24X72, 102B, 3S, KH, 95</t>
  </si>
  <si>
    <t xml:space="preserve">3501-BDLP-132-1795</t>
  </si>
  <si>
    <t xml:space="preserve">FDC 36X24X72, 132B #17, KH, 95</t>
  </si>
  <si>
    <t xml:space="preserve">3501-BDLP-132-5295</t>
  </si>
  <si>
    <t xml:space="preserve">FDC 36X24X72, 132B #52, KH, 95</t>
  </si>
  <si>
    <t xml:space="preserve">FDC 36X24X72, 132B, KH, 95</t>
  </si>
  <si>
    <t xml:space="preserve">3501-BDLP-64-95</t>
  </si>
  <si>
    <t xml:space="preserve">FDC 36X24X72, 64B, 2S, 6DS, KH, 95</t>
  </si>
  <si>
    <t xml:space="preserve">FDC 36X24X72, KH, 95</t>
  </si>
  <si>
    <t xml:space="preserve">3501-DLP-60DR11-96-2S1795</t>
  </si>
  <si>
    <t xml:space="preserve">FDC 36X24X72, 96B #17, 2S, 60DR, KH 95</t>
  </si>
  <si>
    <t xml:space="preserve">3501-DLP-60DR11-96-2S5295</t>
  </si>
  <si>
    <t xml:space="preserve">FDC 36X24X72, 96B #52, 2S, 60DR, KH 95</t>
  </si>
  <si>
    <t xml:space="preserve">FDC 36X24X72, 96B, 2S, 60DR, KH 95</t>
  </si>
  <si>
    <t xml:space="preserve">3501-DLP-72/40B-96-1795</t>
  </si>
  <si>
    <t xml:space="preserve">FDC 36X24X72, 96B #17, 72/40B, KH 95</t>
  </si>
  <si>
    <t xml:space="preserve">3501-DLP-72/40B-96-5295</t>
  </si>
  <si>
    <t xml:space="preserve">FDC 36X24X72, 96B #52, 72/40B, KH 95</t>
  </si>
  <si>
    <t xml:space="preserve">FDC 36X24X72, 96B, 72/40B, KH 95</t>
  </si>
  <si>
    <t xml:space="preserve">3501-DLP-PB-96-2S-1795</t>
  </si>
  <si>
    <t xml:space="preserve">FDC 36X24X72, 2S, PB, DLP, 96B #17, KH, 95</t>
  </si>
  <si>
    <t xml:space="preserve">3501-DLP-PB-96-2S-5295</t>
  </si>
  <si>
    <t xml:space="preserve">FDC 36X24X72, 2S, PB, DLP, 96B #52, KH, 95</t>
  </si>
  <si>
    <t xml:space="preserve">FDC 36X24X72, 2S, PB, DLP, 96B, KH, 95</t>
  </si>
  <si>
    <t xml:space="preserve">3501-HDL-50</t>
  </si>
  <si>
    <t xml:space="preserve">FDC-LOCKER, 36X24X78, 4S, KH, 50 YELLOW</t>
  </si>
  <si>
    <t xml:space="preserve">3501M-BLP-12-2S-1795</t>
  </si>
  <si>
    <t xml:space="preserve">FDC, 14GA, 24X36X80 ,MOBILE, BLP, 12B #17,2S, 6PH, RS, SB, 95</t>
  </si>
  <si>
    <t xml:space="preserve">3501M-BLP-12-2S-5295</t>
  </si>
  <si>
    <t xml:space="preserve">FDC, 14GA, 24X36X80 ,MOBILE, BLP, 12B #52,2S, 6PH, RS, SB, 95</t>
  </si>
  <si>
    <t xml:space="preserve">FDC, 14GA, 24X36X80 ,MOBILE, BLP, 12B,2S, 6PH, RS, SB, 95</t>
  </si>
  <si>
    <t xml:space="preserve">3501M-BLP-30-1795</t>
  </si>
  <si>
    <t xml:space="preserve">FDC, 14GA, 24X36X80 ,MOBILE, BLP, 30B #17, 6PH, RS, SB, 95</t>
  </si>
  <si>
    <t xml:space="preserve">3501M-BLP-30-5295</t>
  </si>
  <si>
    <t xml:space="preserve">FDC, 14GA, 24X36X80 ,MOBILE, BLP, 30B #52, 6PH, RS, SB, 95</t>
  </si>
  <si>
    <t xml:space="preserve">FDC, 14GA, 24X36X80 ,MOBILE, BLP, 30B, 6PH, RS, SB, 95</t>
  </si>
  <si>
    <t xml:space="preserve">FDC, 14GA, 24X36X80 ,MOBILE, BLP, 4S, 6PH, RS, SB, 95</t>
  </si>
  <si>
    <t xml:space="preserve">3502-138-3S-1795</t>
  </si>
  <si>
    <t xml:space="preserve">FDC 48X24X72, BDLP, 138B#17, 3S, KH, 95</t>
  </si>
  <si>
    <t xml:space="preserve">3502-138-3S-5295</t>
  </si>
  <si>
    <t xml:space="preserve">FDC 48X24X72, BDLP, 138B#52, 3S, KH, 95</t>
  </si>
  <si>
    <t xml:space="preserve">FDC 48X24X72, BDLP, 138B, 3S, KH, 95</t>
  </si>
  <si>
    <t xml:space="preserve">3502-186-1795</t>
  </si>
  <si>
    <t xml:space="preserve">FDC 48X24X72, BDLP,186B#17,  KH, 95</t>
  </si>
  <si>
    <t xml:space="preserve">3502-186-5295</t>
  </si>
  <si>
    <t xml:space="preserve">FDC 48X24X72, BDLP,186B#52,  KH, 95</t>
  </si>
  <si>
    <t xml:space="preserve">FDC 48X24X72, BDLP,186B,  KH, 95</t>
  </si>
  <si>
    <t xml:space="preserve">FDC 48X24X72, 4S, KH, 95</t>
  </si>
  <si>
    <t xml:space="preserve">FDC 48X24X72, 3S, KH, 95</t>
  </si>
  <si>
    <t xml:space="preserve">3502M-BLP-18-2S-1795</t>
  </si>
  <si>
    <t xml:space="preserve">FDC, 14GA, 24X48X80 ,MOBILE, BLP, 18B #17, 2S, 6PH, RS, SB, 95</t>
  </si>
  <si>
    <t xml:space="preserve">3502M-BLP-18-2S-5295</t>
  </si>
  <si>
    <t xml:space="preserve">FDC, 14GA, 24X48X80 ,MOBILE, BLP, 18B #52, 2S, 6PH, RS, SB, 95</t>
  </si>
  <si>
    <t xml:space="preserve">FDC, 14GA, 24X48X80 ,MOBILE, BLP, 18B, 2S, 6PH, RS, SB, 95</t>
  </si>
  <si>
    <t xml:space="preserve">3502M-BLP-42-1795</t>
  </si>
  <si>
    <t xml:space="preserve">FDC, 14GA, 24X48X80 ,MOBILE, BLP, 42B #17, 6PH, RS, SB, 95</t>
  </si>
  <si>
    <t xml:space="preserve">3502M-BLP-42-5295</t>
  </si>
  <si>
    <t xml:space="preserve">FDC, 14GA, 24X48X80 ,MOBILE, BLP, 42B #52, 6PH, RS, SB, 95</t>
  </si>
  <si>
    <t xml:space="preserve">FDC, 14GA, 24X48X80 ,MOBILE, BLP, 42B, 6PH, RS, SB, 95</t>
  </si>
  <si>
    <t xml:space="preserve">FDC, 14GA, 24X48X80 ,MOBILE, BLP, 4S, 6PH, RS, SB, 95</t>
  </si>
  <si>
    <t xml:space="preserve">FDC 36X24X42, 2S, KH, 95</t>
  </si>
  <si>
    <t xml:space="preserve">9"72 BIN,ONE PIECE,#95</t>
  </si>
  <si>
    <t xml:space="preserve">20 BIN, SB, #95 GRAY</t>
  </si>
  <si>
    <t xml:space="preserve">16 BIN, SB, #95 GRAY</t>
  </si>
  <si>
    <t xml:space="preserve">18 BIN, SB, #95 GRAY</t>
  </si>
  <si>
    <t xml:space="preserve">24 BIN, SB, #95 GRAY</t>
  </si>
  <si>
    <t xml:space="preserve">32 BIN, SB, #95 GRAY</t>
  </si>
  <si>
    <t xml:space="preserve">36 BIN, SB, #95 GRAY</t>
  </si>
  <si>
    <t xml:space="preserve">40 BIN, SB, #95 GRAY</t>
  </si>
  <si>
    <t xml:space="preserve">FDC 36X18X48, 2S, KH, 95</t>
  </si>
  <si>
    <t xml:space="preserve">FDC 36X18X60, 3S, KH, 95</t>
  </si>
  <si>
    <t xml:space="preserve">FDC 36X18X72, 4S, KH, 95</t>
  </si>
  <si>
    <t xml:space="preserve">3602-BLP-14-2S-1795</t>
  </si>
  <si>
    <t xml:space="preserve">FDC 36X18X72, 14B #17, 2S, KH, 95</t>
  </si>
  <si>
    <t xml:space="preserve">3602-BLP-14-2S-5295</t>
  </si>
  <si>
    <t xml:space="preserve">FDC 36X18X72, 14B #52, 2S, KH, 95</t>
  </si>
  <si>
    <t xml:space="preserve">FDC 36X18X72, 14B, 2S, KH, 95</t>
  </si>
  <si>
    <t xml:space="preserve">3602-BLP-36-1795</t>
  </si>
  <si>
    <t xml:space="preserve">FDC 36X18X72, 36B #17, KH, 95</t>
  </si>
  <si>
    <t xml:space="preserve">3602-BLP-36-5295</t>
  </si>
  <si>
    <t xml:space="preserve">FDC 36X18X72, 36B #52, KH, 95</t>
  </si>
  <si>
    <t xml:space="preserve">FDC 36X18X72, 36B, KH, 95</t>
  </si>
  <si>
    <t xml:space="preserve">FDC 36X18X72, BLP, KH, 95</t>
  </si>
  <si>
    <t xml:space="preserve">3603-156B-1795</t>
  </si>
  <si>
    <t xml:space="preserve">FDC 36X18X84, BDLP, 156B#17,  KH, 95</t>
  </si>
  <si>
    <t xml:space="preserve">3603-156B-5295</t>
  </si>
  <si>
    <t xml:space="preserve">FDC 36X18X84, BDLP, 156B#52,  KH, 95</t>
  </si>
  <si>
    <t xml:space="preserve">FDC 36X18X84, BDLP, 156B,  KH, 95</t>
  </si>
  <si>
    <t xml:space="preserve">FDC 36X18X84, 4S, KH, 95</t>
  </si>
  <si>
    <t xml:space="preserve">42 BIN, SB, #95 GRAY</t>
  </si>
  <si>
    <t xml:space="preserve">56 BIN, SB, #95 GRAY</t>
  </si>
  <si>
    <t xml:space="preserve">362-95</t>
  </si>
  <si>
    <t xml:space="preserve">30/60/90DR17 BASE ,#95 GRAY</t>
  </si>
  <si>
    <t xml:space="preserve">72 BIN, SB, #95 GRAY</t>
  </si>
  <si>
    <t xml:space="preserve">363LP-95</t>
  </si>
  <si>
    <t xml:space="preserve">72 BIN, SB, SIDE LPNL, #95 GRAY</t>
  </si>
  <si>
    <t xml:space="preserve">364-08-N/HOLES</t>
  </si>
  <si>
    <t xml:space="preserve">12"BBC,#08,NO HOLES</t>
  </si>
  <si>
    <t xml:space="preserve">364-75-N/HOLES</t>
  </si>
  <si>
    <t xml:space="preserve">12"BBC,#75,NO HOLES</t>
  </si>
  <si>
    <t xml:space="preserve">364-95</t>
  </si>
  <si>
    <t xml:space="preserve">12"BBC,72/56/42,#95 GRAY</t>
  </si>
  <si>
    <t xml:space="preserve">364-95-BLR/LEG</t>
  </si>
  <si>
    <t xml:space="preserve">12"BBC,#95,W/BLR LEGS</t>
  </si>
  <si>
    <t xml:space="preserve">365-95</t>
  </si>
  <si>
    <t xml:space="preserve">DOORS,72/56/42,#95 GRAY</t>
  </si>
  <si>
    <t xml:space="preserve">366-95</t>
  </si>
  <si>
    <t xml:space="preserve">24/40 BIN DOORS, #95 GRAY</t>
  </si>
  <si>
    <t xml:space="preserve">THREADED ROD,#95 GRAY</t>
  </si>
  <si>
    <t xml:space="preserve">WSR-4, #95 GRAY</t>
  </si>
  <si>
    <t xml:space="preserve">369-D697</t>
  </si>
  <si>
    <t xml:space="preserve">STAINLESS STL BIN LABELS</t>
  </si>
  <si>
    <t xml:space="preserve">14G-HDC 24X36X42, 2S, 6"BA, CH, 95</t>
  </si>
  <si>
    <t xml:space="preserve">14G-HDC 24X36X60, 3S, 6"BA, CH, 95</t>
  </si>
  <si>
    <t xml:space="preserve">3702-132-1795</t>
  </si>
  <si>
    <t xml:space="preserve">14G-HDC 24X36X78, 132B, 6"BA, CH, 95 W/ RED BINS</t>
  </si>
  <si>
    <t xml:space="preserve">3702-132-5295</t>
  </si>
  <si>
    <t xml:space="preserve">14G-HDC 24X36X78, 132B, 6"BA, CH, 95 W/ BLUE BINS</t>
  </si>
  <si>
    <t xml:space="preserve">3702-132-95</t>
  </si>
  <si>
    <t xml:space="preserve">14G-HDC 24X36X78, 132B, 6"BA, CH, 95</t>
  </si>
  <si>
    <t xml:space="preserve">3702-16-3S-95</t>
  </si>
  <si>
    <t xml:space="preserve">14G-HDC 24X36X78,16B, 3S, 6"BA, CH, 95</t>
  </si>
  <si>
    <t xml:space="preserve">14G-HDC 24X36X78, 4S, 6"BA, CH, 95</t>
  </si>
  <si>
    <t xml:space="preserve">14G-HDC 24X36X78, BLP, 4S, 6"BA, COMP-X, CH, 95</t>
  </si>
  <si>
    <t xml:space="preserve">14G-HDC 24X36X78,  L.DR. CLR, BLP, 30B #17, 6"BA, COMP-X, CH, 95</t>
  </si>
  <si>
    <t xml:space="preserve">14G-HDC 24X36X78,  L.DR. CLR, BLP, 30B #52, 6"BA, COMP-X, CH, 95</t>
  </si>
  <si>
    <t xml:space="preserve">14G-HDC 24X36X78,  L.DR. CLR, BLP, 30B, 6"BA, COMP-X, CH, 95</t>
  </si>
  <si>
    <t xml:space="preserve">14G-HDC 24X36X78,  L.DR. CLR, BLP, 4S, 6"BA, COMP-X, CH, 95</t>
  </si>
  <si>
    <t xml:space="preserve">14G-HDC 24X48X78, 4S, 6"BA, CH, 95</t>
  </si>
  <si>
    <t xml:space="preserve">14G-HDC 24X48X78, BLP, 4S, 6" BA, COMP-X, CH, 95</t>
  </si>
  <si>
    <t xml:space="preserve">14G-HDC 24X48X78, L.DR. CLR, BLP, 42B#17, 6" BA, COMP-X, CH, 95</t>
  </si>
  <si>
    <t xml:space="preserve">14G-HDC 24X48X78, L.DR. CLR, BLP, 42B#52, 6" BA, COMP-X, CH, 95</t>
  </si>
  <si>
    <t xml:space="preserve">14G-HDC 24X48X78, L.DR. CLR, BLP, 42B, 6" BA, COMP-X, CH, 95</t>
  </si>
  <si>
    <t xml:space="preserve">14G-HDC 24X48X78, L.DR. CLR, BLP, 4S, 6" BA, COMP-X, CH, 95</t>
  </si>
  <si>
    <t xml:space="preserve">14G-HDC 24X60X78, 4S, 6"BA, CH, 95</t>
  </si>
  <si>
    <t xml:space="preserve">14G-HDC 24X60X78, BLP, 4S, 6" BA, COMP-X, CH, 95</t>
  </si>
  <si>
    <t xml:space="preserve">14G-HDC 24X60X78, L.DR. CLR, BLP, 54B #17, 6" BA, COMP-X, CH, 95</t>
  </si>
  <si>
    <t xml:space="preserve">14G-HDC 24X60X78, L.DR. CLR, BLP, 54B #52, 6" BA, COMP-X, CH, 95</t>
  </si>
  <si>
    <t xml:space="preserve">14G-HDC 24X60X78, L.DR. CLR, BLP, 54B, 6" BA, COMP-X, CH, 95</t>
  </si>
  <si>
    <t xml:space="preserve">14G-HDC 24X60X78, L.DR. CLR, BLP, 4S, 6" BA, COMP-X, CH, 95</t>
  </si>
  <si>
    <t xml:space="preserve">371-D806</t>
  </si>
  <si>
    <t xml:space="preserve">LABELS,METRIC BIN,9 PAGE</t>
  </si>
  <si>
    <t xml:space="preserve">373-D705</t>
  </si>
  <si>
    <t xml:space="preserve">USS CAP SCREW,6 PAGES</t>
  </si>
  <si>
    <t xml:space="preserve">375-D706</t>
  </si>
  <si>
    <t xml:space="preserve">SAE CAP SCREW,6 PAGES</t>
  </si>
  <si>
    <t xml:space="preserve">379-95</t>
  </si>
  <si>
    <t xml:space="preserve">BIN TOPPER W/ ENDS, #95 GRAY</t>
  </si>
  <si>
    <t xml:space="preserve">LG KEY STOCK, #95 GRAY</t>
  </si>
  <si>
    <t xml:space="preserve">382-95</t>
  </si>
  <si>
    <t xml:space="preserve">9"BBC,72/56,#95 GRAY</t>
  </si>
  <si>
    <t xml:space="preserve">WSR-1, #95 GRAY</t>
  </si>
  <si>
    <t xml:space="preserve">WSR-2, #95 GRAY</t>
  </si>
  <si>
    <t xml:space="preserve">AC-6 CAN CADDY,#95 GRAY</t>
  </si>
  <si>
    <t xml:space="preserve">9" 8 BIN, #95 GRAY</t>
  </si>
  <si>
    <t xml:space="preserve">9" 20 BIN, #95 GRAY</t>
  </si>
  <si>
    <t xml:space="preserve">BFD, 18X36X72, 3S, PLDH, 95</t>
  </si>
  <si>
    <t xml:space="preserve">BFD, 24X36X72, 3S, PLDH, 95</t>
  </si>
  <si>
    <t xml:space="preserve">BFD, 18X36X84, 4S, PLDH, 95</t>
  </si>
  <si>
    <t xml:space="preserve">BFD, 24X36X84, 4S, PLDH, 95</t>
  </si>
  <si>
    <t xml:space="preserve">395-95</t>
  </si>
  <si>
    <t xml:space="preserve">MOBILE BIN BASE, #195 GRAY</t>
  </si>
  <si>
    <t xml:space="preserve">8 BIN, SB, #95 GRAY</t>
  </si>
  <si>
    <t xml:space="preserve">10 BIN, SB, #95 GRAY</t>
  </si>
  <si>
    <t xml:space="preserve">44 BIN, SB, #95 GRAY</t>
  </si>
  <si>
    <t xml:space="preserve">48 BIN, SB, #95 GRAY</t>
  </si>
  <si>
    <t xml:space="preserve">THREE SIDED LOW TRUCK, 18X36, RS, SB,  #95 GRAY</t>
  </si>
  <si>
    <t xml:space="preserve">THREE SIDED LOW TRUCK 18X36, 2K, 6PH , RS, SB #95 GRAY</t>
  </si>
  <si>
    <t xml:space="preserve">THREE SIDED LOW TRUCK, 24X36, RS, SB,  #95 GRAY</t>
  </si>
  <si>
    <t xml:space="preserve">THREE SIDED LOW TRUCK, 24X36, 2K, 6PH, RS, SB #95 GRAY</t>
  </si>
  <si>
    <t xml:space="preserve">THREE SIDED LOW TRUCK, 24X48, RS, SB ,   #95 GRAY</t>
  </si>
  <si>
    <t xml:space="preserve">THREE SIDED LOW TRUCK 24X48, 2K, 6PH, RS, SB,   #95 GRAY</t>
  </si>
  <si>
    <t xml:space="preserve">3SLT-3048-1.2K-95</t>
  </si>
  <si>
    <t xml:space="preserve">THREE SIDED LOW TRUCK, 30X48, RS, SB,   #95 GRAY</t>
  </si>
  <si>
    <t xml:space="preserve">THREE SIDED LOW TRUCK, 30X48, 2K, 6PH , RS, SB,  # 95 GRAY</t>
  </si>
  <si>
    <t xml:space="preserve">3 SIDED TRK, EXP, MTL, 24X48, 6PH, #95, GRAY</t>
  </si>
  <si>
    <t xml:space="preserve">3 SIDED TRK, EXP MTL,24X60, 6PH, #95 GRAY</t>
  </si>
  <si>
    <t xml:space="preserve">3 SIDED TRK, EXP MTL,30X48, 1 ADJ SH, #95 GRAY</t>
  </si>
  <si>
    <t xml:space="preserve">3 SIDED TRK, EXP MTL,30X48, 2 ADJ SH, #95 GRAY</t>
  </si>
  <si>
    <t xml:space="preserve">3 SIDED TRK, EXP MTL,30X48, 3 ADJ SH, #95 GRAY</t>
  </si>
  <si>
    <t xml:space="preserve">3 SIDED TRK, EXP MTL,30X48, #95 GRAY</t>
  </si>
  <si>
    <t xml:space="preserve">3 SIDED TRK, EXP MTL,30X60, 1 ADJ SH, #95 GRAY</t>
  </si>
  <si>
    <t xml:space="preserve">3 SIDED TRK, EXP MTL,30X60, 2 ADJ SH, #95 GRAY</t>
  </si>
  <si>
    <t xml:space="preserve">3 SIDED TRK, EXP MTL,30X60, 3 ADJ SH, #95 GRAY</t>
  </si>
  <si>
    <t xml:space="preserve">3 SIDED TRK, EXP MTL,30X60, #95 GRAY</t>
  </si>
  <si>
    <t xml:space="preserve">3 SIDED TRK, EXP MTL,36X60, 1 ADJ SH, #95 GRAY</t>
  </si>
  <si>
    <t xml:space="preserve">3 SIDED TRK, EXP MTL,36X60, 2 ADJ SH, #95 GRAY</t>
  </si>
  <si>
    <t xml:space="preserve">3 SIDED TRK, EXP MTL,36X60, 3 ADJ SH, #95 GRAY</t>
  </si>
  <si>
    <t xml:space="preserve">3 SIDED TRK, EXP MTL,36X60, #95 GRAY</t>
  </si>
  <si>
    <t xml:space="preserve">3 SIDED TRK, EXP MTL,36X72, 1 ADJ SH, #95 GRAY</t>
  </si>
  <si>
    <t xml:space="preserve">3 SIDED TRK, EXP MTL,36X72, 2 ADJ SH, #95 GRAY</t>
  </si>
  <si>
    <t xml:space="preserve">3 SIDED TRK, EXP MTL,36X72, 3 ADJ SH, #95 GRAY</t>
  </si>
  <si>
    <t xml:space="preserve">3 SIDED TRK, EXP MTL,36X72, #95 GRAY</t>
  </si>
  <si>
    <t xml:space="preserve">400-08</t>
  </si>
  <si>
    <t xml:space="preserve">#20 LIT RACK, #8 BLACK</t>
  </si>
  <si>
    <t xml:space="preserve">400-10</t>
  </si>
  <si>
    <t xml:space="preserve">#20 LIT RACK, #10 BLUE</t>
  </si>
  <si>
    <t xml:space="preserve">400-54</t>
  </si>
  <si>
    <t xml:space="preserve">#20 LIT RACK, #54 PUTTY</t>
  </si>
  <si>
    <t xml:space="preserve">400-55</t>
  </si>
  <si>
    <t xml:space="preserve">#20 LIT RACK, #55 BURGUNDY</t>
  </si>
  <si>
    <t xml:space="preserve">400-75</t>
  </si>
  <si>
    <t xml:space="preserve">#20 LIT RACK, #75 TAN</t>
  </si>
  <si>
    <t xml:space="preserve">400-95</t>
  </si>
  <si>
    <t xml:space="preserve">#20 LIT RACK, #95 GRAY</t>
  </si>
  <si>
    <t xml:space="preserve">401-08</t>
  </si>
  <si>
    <t xml:space="preserve">#31 LIT RACK,#8 BLACK</t>
  </si>
  <si>
    <t xml:space="preserve">401-10</t>
  </si>
  <si>
    <t xml:space="preserve">#31 LIT RACK,#10 BLUE</t>
  </si>
  <si>
    <t xml:space="preserve">401-54</t>
  </si>
  <si>
    <t xml:space="preserve">#31 LIT RACK, #54 PUTTY</t>
  </si>
  <si>
    <t xml:space="preserve">401-55</t>
  </si>
  <si>
    <t xml:space="preserve">#31 LIT RACK,#55 BURGUNDY</t>
  </si>
  <si>
    <t xml:space="preserve">401-75</t>
  </si>
  <si>
    <t xml:space="preserve">#31 LIT RACK,#75 TAN</t>
  </si>
  <si>
    <t xml:space="preserve">401-95</t>
  </si>
  <si>
    <t xml:space="preserve">#31 LIT RACK,#95 GRAY</t>
  </si>
  <si>
    <t xml:space="preserve">402-08</t>
  </si>
  <si>
    <t xml:space="preserve">#32 LIT RACK,#8 BLACK</t>
  </si>
  <si>
    <t xml:space="preserve">402-10</t>
  </si>
  <si>
    <t xml:space="preserve">#32 LIT RACK,#10 BLUE</t>
  </si>
  <si>
    <t xml:space="preserve">402-54</t>
  </si>
  <si>
    <t xml:space="preserve">#32 LIT RACK, #54 PUTTY</t>
  </si>
  <si>
    <t xml:space="preserve">402-55</t>
  </si>
  <si>
    <t xml:space="preserve">#32 LIT RACK,#55 BURGUNDY</t>
  </si>
  <si>
    <t xml:space="preserve">402-75</t>
  </si>
  <si>
    <t xml:space="preserve">#32 LIT RACK,#75 TAN</t>
  </si>
  <si>
    <t xml:space="preserve">402-95</t>
  </si>
  <si>
    <t xml:space="preserve">#32 LIT RACK,#95 GRAY</t>
  </si>
  <si>
    <t xml:space="preserve">403-08</t>
  </si>
  <si>
    <t xml:space="preserve">#33 LIT RACK,#8 BLACK</t>
  </si>
  <si>
    <t xml:space="preserve">403-10</t>
  </si>
  <si>
    <t xml:space="preserve">#33 LIT RACK,#10 BLUE</t>
  </si>
  <si>
    <t xml:space="preserve">403-54</t>
  </si>
  <si>
    <t xml:space="preserve">#33 LIT RACK, #54 PUTTY</t>
  </si>
  <si>
    <t xml:space="preserve">403-55</t>
  </si>
  <si>
    <t xml:space="preserve">#33 LIT RACK,#55 BURGUNDY</t>
  </si>
  <si>
    <t xml:space="preserve">403-75</t>
  </si>
  <si>
    <t xml:space="preserve">#33 LIT RACK,#75 TAN</t>
  </si>
  <si>
    <t xml:space="preserve">403-95</t>
  </si>
  <si>
    <t xml:space="preserve">#33 LIT RACK,#95 GRAY</t>
  </si>
  <si>
    <t xml:space="preserve">12GA-BFD, 24X36X78, 6"BA, 3S, PLDH, 95</t>
  </si>
  <si>
    <t xml:space="preserve">405-08</t>
  </si>
  <si>
    <t xml:space="preserve">#32-12 LIT RACK,#8 BLACK</t>
  </si>
  <si>
    <t xml:space="preserve">405-54</t>
  </si>
  <si>
    <t xml:space="preserve">#32-12 LIT RACK,54 PUTTY</t>
  </si>
  <si>
    <t xml:space="preserve">405-75</t>
  </si>
  <si>
    <t xml:space="preserve">#32-12 LIT RACK,#75 TAN</t>
  </si>
  <si>
    <t xml:space="preserve">405-95</t>
  </si>
  <si>
    <t xml:space="preserve">#32-12 LIT RACK,#95 GRAY</t>
  </si>
  <si>
    <t xml:space="preserve">406-08</t>
  </si>
  <si>
    <t xml:space="preserve">#34-12 LIT RACK,#8 BLACK</t>
  </si>
  <si>
    <t xml:space="preserve">406-54</t>
  </si>
  <si>
    <t xml:space="preserve">#34-12 LIT RACK, #54 PUTTY</t>
  </si>
  <si>
    <t xml:space="preserve">406-75</t>
  </si>
  <si>
    <t xml:space="preserve">#34-12 LIT RACK,#75 TAN</t>
  </si>
  <si>
    <t xml:space="preserve">406-95</t>
  </si>
  <si>
    <t xml:space="preserve">#34-12 LIT RACK,#95 GRAY</t>
  </si>
  <si>
    <t xml:space="preserve">408-08-A</t>
  </si>
  <si>
    <t xml:space="preserve">LIT RACK LEG,ASSEMBLED</t>
  </si>
  <si>
    <t xml:space="preserve">408-54-A</t>
  </si>
  <si>
    <t xml:space="preserve">LIT RACK LEG,ASSEM, #54 PUTTY</t>
  </si>
  <si>
    <t xml:space="preserve">408-95-A</t>
  </si>
  <si>
    <t xml:space="preserve">LIT RACK LEG,ASSEM, #95 GRAY</t>
  </si>
  <si>
    <t xml:space="preserve">411-08</t>
  </si>
  <si>
    <t xml:space="preserve">#20-12 LIT RACK,#8 BLACK</t>
  </si>
  <si>
    <t xml:space="preserve">411-54</t>
  </si>
  <si>
    <t xml:space="preserve">#20-12 LIT RACK,54 PUTTY</t>
  </si>
  <si>
    <t xml:space="preserve">411-75</t>
  </si>
  <si>
    <t xml:space="preserve">#20-12 LIT RACK,#75 TAN</t>
  </si>
  <si>
    <t xml:space="preserve">411-95</t>
  </si>
  <si>
    <t xml:space="preserve">#20-12 LIT RACK,#95 GRAY</t>
  </si>
  <si>
    <t xml:space="preserve">422-08</t>
  </si>
  <si>
    <t xml:space="preserve">2033/8020/8831,BASE ONLY</t>
  </si>
  <si>
    <t xml:space="preserve">422-54</t>
  </si>
  <si>
    <t xml:space="preserve">422-75</t>
  </si>
  <si>
    <t xml:space="preserve">422-95</t>
  </si>
  <si>
    <t xml:space="preserve">423-08</t>
  </si>
  <si>
    <t xml:space="preserve">4032,#8 BLACK,BASE ONLY</t>
  </si>
  <si>
    <t xml:space="preserve">423-54</t>
  </si>
  <si>
    <t xml:space="preserve">4032,#54 PUTTY,BASE ONLY</t>
  </si>
  <si>
    <t xml:space="preserve">423-75</t>
  </si>
  <si>
    <t xml:space="preserve">4032,#75 TAN,BASE ONLY</t>
  </si>
  <si>
    <t xml:space="preserve">423-95</t>
  </si>
  <si>
    <t xml:space="preserve">4032,#95 GRAY,BASE ONLY</t>
  </si>
  <si>
    <t xml:space="preserve">431-08</t>
  </si>
  <si>
    <t xml:space="preserve">HLR-9, #08 BLACK</t>
  </si>
  <si>
    <t xml:space="preserve">431-75</t>
  </si>
  <si>
    <t xml:space="preserve">HLR-9, #75 TAN</t>
  </si>
  <si>
    <t xml:space="preserve">432-08</t>
  </si>
  <si>
    <t xml:space="preserve">HLR-12, #8 BLACK</t>
  </si>
  <si>
    <t xml:space="preserve">432-75</t>
  </si>
  <si>
    <t xml:space="preserve">HLR-12, #75 TAN</t>
  </si>
  <si>
    <t xml:space="preserve">434-08</t>
  </si>
  <si>
    <t xml:space="preserve">HLR-15, #8 BLACK</t>
  </si>
  <si>
    <t xml:space="preserve">434-75</t>
  </si>
  <si>
    <t xml:space="preserve">HLR-15, #75 TAN</t>
  </si>
  <si>
    <t xml:space="preserve">459-75</t>
  </si>
  <si>
    <t xml:space="preserve">WOODEN TOP FOR OFFICE CTR, PACKED</t>
  </si>
  <si>
    <t xml:space="preserve">MULTIPURPOSE KIT, #43, POLYPROPYLENE</t>
  </si>
  <si>
    <t xml:space="preserve">SUPER POCKET KIT,#43</t>
  </si>
  <si>
    <t xml:space="preserve">FOUR SIDED LOW TRUCK, 18X36, 1.2K, 5PU, RS, SB, #95, GRAY</t>
  </si>
  <si>
    <t xml:space="preserve">FOUR SIDED LOW TRUCK, 18X36, 2K, 6PH RS, SB, #95 GRAY</t>
  </si>
  <si>
    <t xml:space="preserve">FOUR SIDED LOW TRUCK, 24X36, RS, SB, #95 GRAY</t>
  </si>
  <si>
    <t xml:space="preserve">FOUR SIDED LOW TRUCK, 24X36, 2K, 6PH, RS, SB, #95 GRAY</t>
  </si>
  <si>
    <t xml:space="preserve">FOUR SIDED LOW TRUCK, 24X48, RS, SB, #95 GRAY</t>
  </si>
  <si>
    <t xml:space="preserve">FOUR SIDED LOW TRUCK, 24X48, 2K, 6PH,RS, SB, #95 GRAY</t>
  </si>
  <si>
    <t xml:space="preserve">FOUR SIDED LOW TRUCK 30X48, 2K, 6PH, RS, SB, #95 GRAY</t>
  </si>
  <si>
    <t xml:space="preserve">4ST, 24X36, EX, 2K, ERG, SH, 6PH, RS, 95</t>
  </si>
  <si>
    <t xml:space="preserve">4ST, 24X48, EX, 2K, ERG,  SH, 6PH, RS, 95</t>
  </si>
  <si>
    <t xml:space="preserve">4ST, 30X48, EX, 2K, ERG, SH, 6PH, RS, 95</t>
  </si>
  <si>
    <t xml:space="preserve">4ST, 30X60, EX, 2K, ERG, SH, 6PH, RS, 95</t>
  </si>
  <si>
    <t xml:space="preserve">4ST, 24X36, SM, 2K, ERG, SH, 6PH, RS, 95</t>
  </si>
  <si>
    <t xml:space="preserve">4ST, 24X48, SM, 2K, ERG,  SH, 6PH, RS, 95</t>
  </si>
  <si>
    <t xml:space="preserve">4ST, 30X48, SM, 2K, ERG, SH, 6PH, RS, 95</t>
  </si>
  <si>
    <t xml:space="preserve">4ST, 30X60, SM, 2K, ERG, SH, 6PH, RS, 95</t>
  </si>
  <si>
    <t xml:space="preserve">12G-SHELVING, 18X36X60, 18B #17, 95</t>
  </si>
  <si>
    <t xml:space="preserve">12G-SHELVING, 18X36X60, 18B #52, 95</t>
  </si>
  <si>
    <t xml:space="preserve">12G-SHELVING, 18X36X60, 18B #21, 95</t>
  </si>
  <si>
    <t xml:space="preserve">12G-SHELVING, 18X36X60, 3S, #1350, 95</t>
  </si>
  <si>
    <t xml:space="preserve">12G-SHELVING, 18X36X72, 30B #17, 95</t>
  </si>
  <si>
    <t xml:space="preserve">12G-SHELVING, 18X36X72, 30B #52, 95</t>
  </si>
  <si>
    <t xml:space="preserve">12G-SHELVING, 18X36X72, 30B #21, 95</t>
  </si>
  <si>
    <t xml:space="preserve">12G-SHELVING, 18X36X72, 4S, #1350, 95</t>
  </si>
  <si>
    <t xml:space="preserve">12G-SHELVING, 18X48X60, 30B #17, 95</t>
  </si>
  <si>
    <t xml:space="preserve">12G-SHELVING, 18X48X60, 30B #52, 95</t>
  </si>
  <si>
    <t xml:space="preserve">12G-SHELVING, 18X48X60, 30B #21, 95</t>
  </si>
  <si>
    <t xml:space="preserve">12G-SHELVING, 18X48X60, 3S, #850, 95</t>
  </si>
  <si>
    <t xml:space="preserve">12G-SHELVING, 18X48X72, 42B #17, 95</t>
  </si>
  <si>
    <t xml:space="preserve">12G-SHELVING, 18X48X72, 42B #52, 95</t>
  </si>
  <si>
    <t xml:space="preserve">12G-SHELVING, 18X48X72, 42B #21, 95</t>
  </si>
  <si>
    <t xml:space="preserve">12G-SHELVING, 18X48X72, 4S, #850, 95</t>
  </si>
  <si>
    <t xml:space="preserve">12G-SHELVING, 24X36X60, 30B #17, 95</t>
  </si>
  <si>
    <t xml:space="preserve">12G-SHELVING, 24X36X60, 30B #52, 95</t>
  </si>
  <si>
    <t xml:space="preserve">12G-SHELVING, 24X36X60, 30B #21, 95</t>
  </si>
  <si>
    <t xml:space="preserve">12G-SHELVING, 24X36X60, 3S, #1900, 95</t>
  </si>
  <si>
    <t xml:space="preserve">12G-SHELVING, 24X36X72, 30B #17, 95</t>
  </si>
  <si>
    <t xml:space="preserve">12G-SHELVING, 24X36X72, 30B #52, 95</t>
  </si>
  <si>
    <t xml:space="preserve">12G-SHELVING, 24X36X72, 30B #21, 95</t>
  </si>
  <si>
    <t xml:space="preserve">12G-SHELVING, 24X36X72, 4S, #1900, 95</t>
  </si>
  <si>
    <t xml:space="preserve">501-43</t>
  </si>
  <si>
    <t xml:space="preserve">6 UNIT, #43 WHITE</t>
  </si>
  <si>
    <t xml:space="preserve">12G-SHELVING, 24X48X60, 30B #17, 95</t>
  </si>
  <si>
    <t xml:space="preserve">12G-SHELVING, 24X48X60, 30B #52, 95</t>
  </si>
  <si>
    <t xml:space="preserve">12G-SHELVING, 24X48X60, 30B #21, 95</t>
  </si>
  <si>
    <t xml:space="preserve">12G-SHELVING, 24X48X60, 3S, #1200, 95</t>
  </si>
  <si>
    <t xml:space="preserve">12G-SHELVING, 24X48X72, 42B #17, 95</t>
  </si>
  <si>
    <t xml:space="preserve">12G-SHELVING, 24X48X72, 42B #52, 95</t>
  </si>
  <si>
    <t xml:space="preserve">12G-SHELVING, 24X48X72, 42B #21, 95</t>
  </si>
  <si>
    <t xml:space="preserve">12G-SHELVING, 24X48X72, 4S, #1200, 95</t>
  </si>
  <si>
    <t xml:space="preserve">12G-SHELVING, 24X60X60, 3S, #1650, 95</t>
  </si>
  <si>
    <t xml:space="preserve">12G-SHELVING, 24X60X60, 42B #17, 95</t>
  </si>
  <si>
    <t xml:space="preserve">12G-SHELVING, 24X60X60, 42B #52, 95</t>
  </si>
  <si>
    <t xml:space="preserve">12G-SHELVING, 24X60X60, 42B #21, 95</t>
  </si>
  <si>
    <t xml:space="preserve">12G-SHELVING, 24X60X72,4S, #1650, 95</t>
  </si>
  <si>
    <t xml:space="preserve">12G-SHELVING, 24X60X72, 54B #17, 95</t>
  </si>
  <si>
    <t xml:space="preserve">12G-SHELVING, 24X60X72, 54B #52, 95</t>
  </si>
  <si>
    <t xml:space="preserve">12G-SHELVING, 24X60X72, 54B #21, 95</t>
  </si>
  <si>
    <t xml:space="preserve">12G-SHELVING, 24X72X60, 3S, #1525, 95</t>
  </si>
  <si>
    <t xml:space="preserve">12G-SHELVING, 24X72X60, 48B #17, 95</t>
  </si>
  <si>
    <t xml:space="preserve">12G-SHELVING, 24X72X60, 48B #52, 95</t>
  </si>
  <si>
    <t xml:space="preserve">12G-SHELVING, 24X72X60, 48B #21, 95</t>
  </si>
  <si>
    <t xml:space="preserve">12G-SHELVING, 24X72X72, 4S, #1525, 95</t>
  </si>
  <si>
    <t xml:space="preserve">12G-SHELVING, 24X72X72, 72B #17, 95</t>
  </si>
  <si>
    <t xml:space="preserve">12G-SHELVING, 24X72X72, 72B #52, 95</t>
  </si>
  <si>
    <t xml:space="preserve">12G-SHELVING, 24X72X72, 72B #21, 95</t>
  </si>
  <si>
    <t xml:space="preserve">502-43</t>
  </si>
  <si>
    <t xml:space="preserve">10 UNIT METAL KIT</t>
  </si>
  <si>
    <t xml:space="preserve">505-43</t>
  </si>
  <si>
    <t xml:space="preserve">16 UNIT VERT,#43 WHITE</t>
  </si>
  <si>
    <t xml:space="preserve">506-43-N/P</t>
  </si>
  <si>
    <t xml:space="preserve">16 UNIT HOR,NO PART,#43 WHITE</t>
  </si>
  <si>
    <t xml:space="preserve">508-43</t>
  </si>
  <si>
    <t xml:space="preserve">24 UNIT,WITH PART,#43 WHITE</t>
  </si>
  <si>
    <t xml:space="preserve">510-43-A</t>
  </si>
  <si>
    <t xml:space="preserve">36 UNIT METAL KIT, 3 1/8" PARTITION</t>
  </si>
  <si>
    <t xml:space="preserve">510-43-B</t>
  </si>
  <si>
    <t xml:space="preserve">36 UNIT,#43,CENTER PART</t>
  </si>
  <si>
    <t xml:space="preserve">16P,#43 WHITE,NO GASKET</t>
  </si>
  <si>
    <t xml:space="preserve">16P,#43 WHT,WITH GASKET</t>
  </si>
  <si>
    <t xml:space="preserve">24P, #43, W/GASKET, W/PART</t>
  </si>
  <si>
    <t xml:space="preserve">24P, W/GASKET, NO PART, #43 WHITE</t>
  </si>
  <si>
    <t xml:space="preserve">MED CAB,#43,METAL DOOR</t>
  </si>
  <si>
    <t xml:space="preserve">MED CAB,#43,PLASTIC DOOR</t>
  </si>
  <si>
    <t xml:space="preserve">520-43</t>
  </si>
  <si>
    <t xml:space="preserve">50 KIT,#43,W/HANGERS</t>
  </si>
  <si>
    <t xml:space="preserve">521-43-A</t>
  </si>
  <si>
    <t xml:space="preserve">60 KIT METAL, 4 1/4" PARTITION</t>
  </si>
  <si>
    <t xml:space="preserve">522-43</t>
  </si>
  <si>
    <t xml:space="preserve">70 KIT, #43 WHITE</t>
  </si>
  <si>
    <t xml:space="preserve">10P,#43 WHT,WITH GASKET</t>
  </si>
  <si>
    <t xml:space="preserve">532-43</t>
  </si>
  <si>
    <t xml:space="preserve">#7FX VERT, #43 WHITE</t>
  </si>
  <si>
    <t xml:space="preserve">533-43</t>
  </si>
  <si>
    <t xml:space="preserve">#7FX CAB, #43 WHITE</t>
  </si>
  <si>
    <t xml:space="preserve">534-43</t>
  </si>
  <si>
    <t xml:space="preserve">9FX, 3 SHELF CABINET, #43 WHITE</t>
  </si>
  <si>
    <t xml:space="preserve">534AV-43</t>
  </si>
  <si>
    <t xml:space="preserve">#9 ADJ VERT,#43 WHITE</t>
  </si>
  <si>
    <t xml:space="preserve">534AV-50</t>
  </si>
  <si>
    <t xml:space="preserve">#9 ADJ VERT,#50 YELLOW</t>
  </si>
  <si>
    <t xml:space="preserve">535-43</t>
  </si>
  <si>
    <t xml:space="preserve">11FX, 4 SHELF CABINET, #43 WHITE</t>
  </si>
  <si>
    <t xml:space="preserve">539-43</t>
  </si>
  <si>
    <t xml:space="preserve">#15 FX, #43 WHITE</t>
  </si>
  <si>
    <t xml:space="preserve">SNAKE BITE KIT,#43 WHITE</t>
  </si>
  <si>
    <t xml:space="preserve">545-43</t>
  </si>
  <si>
    <t xml:space="preserve">8 KIT, #43 WHITE</t>
  </si>
  <si>
    <t xml:space="preserve">550-43</t>
  </si>
  <si>
    <t xml:space="preserve">GLOVE DISPENSER,#43 WHITE</t>
  </si>
  <si>
    <t xml:space="preserve">563-H720</t>
  </si>
  <si>
    <t xml:space="preserve">8 POCKET POUCH, W/ ADHESIVE, #7FX, 05-7008-RED</t>
  </si>
  <si>
    <t xml:space="preserve">564-H721</t>
  </si>
  <si>
    <t xml:space="preserve">12 POCKET POUCH, W/ ADHESIVE, #9FX, 05-7012-RED</t>
  </si>
  <si>
    <t xml:space="preserve">565-H722</t>
  </si>
  <si>
    <t xml:space="preserve">20 POCKET POUCH, W/ ADHESIVE, #11FX, 05-7020-RED</t>
  </si>
  <si>
    <t xml:space="preserve">ART FILE, #95 GRAY</t>
  </si>
  <si>
    <t xml:space="preserve">576-95</t>
  </si>
  <si>
    <t xml:space="preserve">ART FILE DIVIDER,#95GRAY</t>
  </si>
  <si>
    <t xml:space="preserve">579-95</t>
  </si>
  <si>
    <t xml:space="preserve">ADJ  HYD. HOSE CABINET BASE, #95 GRAY</t>
  </si>
  <si>
    <t xml:space="preserve">#6 HOSE CAB, #195 GRAY</t>
  </si>
  <si>
    <t xml:space="preserve">1 SHELF HYD. HOSE CABINET #95 GRAY</t>
  </si>
  <si>
    <t xml:space="preserve">2 SHELF HYD. HOSE CABINET #95 GRAY</t>
  </si>
  <si>
    <t xml:space="preserve">3 SHELF HYD. HOSE CABINET #95 GRAY</t>
  </si>
  <si>
    <t xml:space="preserve">590-45-4/PK</t>
  </si>
  <si>
    <t xml:space="preserve">BB CB DRWR,W/7DIVS,PK4</t>
  </si>
  <si>
    <t xml:space="preserve">BULB CABINET, #95 GRAY</t>
  </si>
  <si>
    <t xml:space="preserve">5TH WH TRK, 24X48, 12"MR, 2K, #95</t>
  </si>
  <si>
    <t xml:space="preserve">5TH WH TRK, 24X48, 12"PN, 2K, #95</t>
  </si>
  <si>
    <t xml:space="preserve">5TH WH TRK, 30X60, 12"MR, 2K, #95</t>
  </si>
  <si>
    <t xml:space="preserve">5TH WH TRK, 30X60, 12"PN, 2K, #95</t>
  </si>
  <si>
    <t xml:space="preserve">5TH WH TRK, 36X72, 12"MR, 2K, #95</t>
  </si>
  <si>
    <t xml:space="preserve">5TH WH TRK, 36X72, 12"PN, 2K, #95</t>
  </si>
  <si>
    <t xml:space="preserve">602-17</t>
  </si>
  <si>
    <t xml:space="preserve">#GLB03, GROUP LOCK OUT BOX</t>
  </si>
  <si>
    <t xml:space="preserve">TB 4 DRAWER CAB,#95 GRAY</t>
  </si>
  <si>
    <t xml:space="preserve">TB 9 DRAWER CAB,#95 GRAY</t>
  </si>
  <si>
    <t xml:space="preserve">612-95</t>
  </si>
  <si>
    <t xml:space="preserve">DIV,TB-9,PACK 9 BG</t>
  </si>
  <si>
    <t xml:space="preserve">720/15-95</t>
  </si>
  <si>
    <t xml:space="preserve">15" LEG, #95 GRAY</t>
  </si>
  <si>
    <t xml:space="preserve">720/15-95-4</t>
  </si>
  <si>
    <t xml:space="preserve">15"LEG,#95 GRAY, SET OF FOUR</t>
  </si>
  <si>
    <t xml:space="preserve">720/5.75-95-4</t>
  </si>
  <si>
    <t xml:space="preserve">5.75"LEG, #95 GRAY, SET OF FOUR</t>
  </si>
  <si>
    <t xml:space="preserve">60 BIN, SB, #95 GRAY</t>
  </si>
  <si>
    <t xml:space="preserve">84 BIN, SB, #95 GRAY</t>
  </si>
  <si>
    <t xml:space="preserve">104 BIN, SB, #95 GRAY</t>
  </si>
  <si>
    <t xml:space="preserve">112 BIN, SB, #95 GRAY</t>
  </si>
  <si>
    <t xml:space="preserve">783-95-DURHAM</t>
  </si>
  <si>
    <t xml:space="preserve">G-DRW11 W/DURHAM EMBOSS, #95 GRAY</t>
  </si>
  <si>
    <t xml:space="preserve">784-95-DURHAM</t>
  </si>
  <si>
    <t xml:space="preserve">17" TRAYS W/DURHAM EMBOSS, #95</t>
  </si>
  <si>
    <t xml:space="preserve">DOOR TRAY-1,#95 GRAY</t>
  </si>
  <si>
    <t xml:space="preserve">DOOR TRAY-3, #95 GRAY</t>
  </si>
  <si>
    <t xml:space="preserve">#5 LOOP CLAMP,STOCK</t>
  </si>
  <si>
    <t xml:space="preserve">10 LOOP CLAMP,#8 BLACK, STOCK</t>
  </si>
  <si>
    <t xml:space="preserve">WELDING ROD CAB,#95 GRAY</t>
  </si>
  <si>
    <t xml:space="preserve">A FRAME, 24X48, #95 GRAY</t>
  </si>
  <si>
    <t xml:space="preserve">A FRAME, 30X48, #95 GRAY</t>
  </si>
  <si>
    <t xml:space="preserve">AF, 30X48, 2K, SH, LP, 6PH, RS, SB, 95</t>
  </si>
  <si>
    <t xml:space="preserve">AF, 30X48, 2K, SH, PB, 6PH, RS, SB, 95</t>
  </si>
  <si>
    <t xml:space="preserve">AF, 30X48, 2K, SH, PB, LP, 6PH, RS, SB, 95</t>
  </si>
  <si>
    <t xml:space="preserve">AF-3048-PBLP-BS-95</t>
  </si>
  <si>
    <t xml:space="preserve">A FRAME, 30X60, #95 GRAY</t>
  </si>
  <si>
    <t xml:space="preserve">A FRAME, 36X72, #95 GRAY</t>
  </si>
  <si>
    <t xml:space="preserve">ADJUSTABLE PLATFORM TRUCK, 24X36, #95 GRAY</t>
  </si>
  <si>
    <t xml:space="preserve">ADJUSTABLE PLATFORM TRUCK, 24X48, #95 GRAY</t>
  </si>
  <si>
    <t xml:space="preserve">APT2SH30365PU95</t>
  </si>
  <si>
    <t xml:space="preserve">ADJUSTABLE PLTFRM TRK, 30X36, 5" POLYURETHANE, #95 GRAY</t>
  </si>
  <si>
    <t xml:space="preserve">APT2SH36485PU95</t>
  </si>
  <si>
    <t xml:space="preserve">ADJUSTABLE PLTFRM TRK, 36X48, 5" POLYURETHANE, #95 GRAY</t>
  </si>
  <si>
    <t xml:space="preserve">ADJUSTABLE PLATFORM TRUCK, 30X48, #95 GRAY</t>
  </si>
  <si>
    <t xml:space="preserve">ADJUSTABLE PLATFORM TRUCK, 30X60, #95 GRAY</t>
  </si>
  <si>
    <t xml:space="preserve">ADJUST A TRAY, 24X38, SINGLE, #95</t>
  </si>
  <si>
    <t xml:space="preserve">ADJUST A TRAY, 40X38, DOUBLE, #95</t>
  </si>
  <si>
    <t xml:space="preserve">B276-43-HIPS</t>
  </si>
  <si>
    <t xml:space="preserve">10 U,HIPS,WT,PP HDL/HGR</t>
  </si>
  <si>
    <t xml:space="preserve">B376-43-HIPS</t>
  </si>
  <si>
    <t xml:space="preserve">16 U,HIPS,WT,PP HDL/HGR</t>
  </si>
  <si>
    <t xml:space="preserve">B476-43-HIPS</t>
  </si>
  <si>
    <t xml:space="preserve">24 U,HIPS,PP HDL/HGR</t>
  </si>
  <si>
    <t xml:space="preserve">B576-43-HIPS</t>
  </si>
  <si>
    <t xml:space="preserve">36 U,HIPS,PP HDL/HGRS</t>
  </si>
  <si>
    <t xml:space="preserve">BAR CRADLE TRK, 28X60, 3 CRADLE, 10K, #95</t>
  </si>
  <si>
    <t xml:space="preserve">BAR CRADLE TRK, 28X96, 4 CRADLE, 10K, #95</t>
  </si>
  <si>
    <t xml:space="preserve">BAR CRADLE TRK, 28X60, 3 CRADLE, 4K, #95</t>
  </si>
  <si>
    <t xml:space="preserve">BAR CRADLE TRK, 28X96, 3 CRADLE, 4K, #95</t>
  </si>
  <si>
    <t xml:space="preserve">C244DI</t>
  </si>
  <si>
    <t xml:space="preserve">CTN, SM CPT BOX, IND 200B</t>
  </si>
  <si>
    <t xml:space="preserve">C286DI</t>
  </si>
  <si>
    <t xml:space="preserve">CTN, LG CPT IND, STOCK, 44 ECT C</t>
  </si>
  <si>
    <t xml:space="preserve">D853</t>
  </si>
  <si>
    <t xml:space="preserve">LG CPT CVR POUCH, 11 9/16"X17 5/8"</t>
  </si>
  <si>
    <t xml:space="preserve">D855</t>
  </si>
  <si>
    <t xml:space="preserve">SM CPT CVR POUCH, 8 7/8"X11 3/8"</t>
  </si>
  <si>
    <t xml:space="preserve">DC-243636-48-2S-1795</t>
  </si>
  <si>
    <t xml:space="preserve">DDC 24X36X36, 48B #17, 2S, KH, 95</t>
  </si>
  <si>
    <t xml:space="preserve">DC-243636-48-2S-5295</t>
  </si>
  <si>
    <t xml:space="preserve">DDC 24X36X36, 48B #52, 2S, KH, 95</t>
  </si>
  <si>
    <t xml:space="preserve">DC-243636-48-2S-95</t>
  </si>
  <si>
    <t xml:space="preserve">DDC 24X36X36, 48B, 2S, KH, 95</t>
  </si>
  <si>
    <t xml:space="preserve">DC-362472-BDLP-95</t>
  </si>
  <si>
    <t xml:space="preserve">DDC 36X24X72, BDLP, KH, 95</t>
  </si>
  <si>
    <t xml:space="preserve">DC36-48-4S6DS-1795</t>
  </si>
  <si>
    <t xml:space="preserve">DDC 36X24X72, 48B #17, 4S, 6DS,   KH, 95</t>
  </si>
  <si>
    <t xml:space="preserve">DC36-48-4S6DS-5295</t>
  </si>
  <si>
    <t xml:space="preserve">DDC 36X24X72, 48B #52, 4S, 6DS,   KH, 95</t>
  </si>
  <si>
    <t xml:space="preserve">DC36-48-4S6DS-95</t>
  </si>
  <si>
    <t xml:space="preserve">DDC 36X24X72, 48B, 4S, 6DS,   KH, 95</t>
  </si>
  <si>
    <t xml:space="preserve">DDC 36X24X72, 4S, 12DS, KH, 95</t>
  </si>
  <si>
    <t xml:space="preserve">DC36-642S6DS-1795</t>
  </si>
  <si>
    <t xml:space="preserve">DDC 36X24X72, 64B #17, 2S, 6DS, KH, 95</t>
  </si>
  <si>
    <t xml:space="preserve">DC36-642S6DS-5295</t>
  </si>
  <si>
    <t xml:space="preserve">DDC 36X24X72, 64B #52, 2S, 6DS, KH, 95</t>
  </si>
  <si>
    <t xml:space="preserve">DDC 36X24X72, 64B, 2S, 6DS, KH, 95</t>
  </si>
  <si>
    <t xml:space="preserve">DC36-78-6DS-95</t>
  </si>
  <si>
    <t xml:space="preserve">DDC 36X24X72, 84B, 6DS, KH, 95</t>
  </si>
  <si>
    <t xml:space="preserve">DC48-114-6DS-1795</t>
  </si>
  <si>
    <t xml:space="preserve">DDC 48X24X72, 114B, 2S, 6DS, KH, #17 RED BINS, 95</t>
  </si>
  <si>
    <t xml:space="preserve">DC48-114-6DS-5295</t>
  </si>
  <si>
    <t xml:space="preserve">DDC 48X24X72, 114B, 2S, 6DS, KH, #52 BLUE BINS, 95</t>
  </si>
  <si>
    <t xml:space="preserve">DC48-114-6DS-95</t>
  </si>
  <si>
    <t xml:space="preserve">DDC 48X24X72, 114B, 2S, 6DS, KH, 95</t>
  </si>
  <si>
    <t xml:space="preserve">DC48-128-4S-1795</t>
  </si>
  <si>
    <t xml:space="preserve">DDC 48X24X72, 128B #17, 4S, KH, 95</t>
  </si>
  <si>
    <t xml:space="preserve">DC48-128-4S-5295</t>
  </si>
  <si>
    <t xml:space="preserve">DDC 48X24X72, 128B #52, 4S, KH, 95</t>
  </si>
  <si>
    <t xml:space="preserve">DDC 48X24X72, 128B, 4S, KH, 95</t>
  </si>
  <si>
    <t xml:space="preserve">DC48-176-1795</t>
  </si>
  <si>
    <t xml:space="preserve">DDC 48X24X72, 176B #17, KH, 95</t>
  </si>
  <si>
    <t xml:space="preserve">DC48-176-5295</t>
  </si>
  <si>
    <t xml:space="preserve">DDC 48X24X72, 176B #52, KH, 95</t>
  </si>
  <si>
    <t xml:space="preserve">DDC 48X24X72, 176B, KH, 95</t>
  </si>
  <si>
    <t xml:space="preserve">DC-482472-BDLP-95</t>
  </si>
  <si>
    <t xml:space="preserve">DDC 48X24X72, BDLP, KH, 95</t>
  </si>
  <si>
    <t xml:space="preserve">DC48-4S12DS-95</t>
  </si>
  <si>
    <t xml:space="preserve">DDC 48X24X72, 4S, 12DS, KH, 95</t>
  </si>
  <si>
    <t xml:space="preserve">DDC 48X24X72, 4S, 14DS, KH, 95</t>
  </si>
  <si>
    <t xml:space="preserve">DC48-724S6DS-1795</t>
  </si>
  <si>
    <t xml:space="preserve">DDC 48X24X72, 72B #17, 4S, 6DS, KH, 95</t>
  </si>
  <si>
    <t xml:space="preserve">DC48-724S6DS-5295</t>
  </si>
  <si>
    <t xml:space="preserve">DDC 48X24X72, 72B #52, 4S, 6DS, KH, 95</t>
  </si>
  <si>
    <t xml:space="preserve">DC48-724S6DS-95</t>
  </si>
  <si>
    <t xml:space="preserve">DDC 48X24X72, 72B, 4S, 6DS, KH, 95</t>
  </si>
  <si>
    <t xml:space="preserve">DC48-842S6DS-1795</t>
  </si>
  <si>
    <t xml:space="preserve">DDC 48X24X72, 84B #17, 2S, 6DS, KH, 95</t>
  </si>
  <si>
    <t xml:space="preserve">DC48-842S6DS-5295</t>
  </si>
  <si>
    <t xml:space="preserve">DDC 48X24X72, 84B #52, 2S, 6DS, KH, 95</t>
  </si>
  <si>
    <t xml:space="preserve">DDC 48X24X72, 84B, 2S, 6DS, KH, 95</t>
  </si>
  <si>
    <t xml:space="preserve">DC-BDLP-132-1795</t>
  </si>
  <si>
    <t xml:space="preserve">DDC 36X24X72, 132B #17, KH, 95</t>
  </si>
  <si>
    <t xml:space="preserve">DC-BDLP-132-5295</t>
  </si>
  <si>
    <t xml:space="preserve">DDC 36X24X72 #52, 132B, KH, 95</t>
  </si>
  <si>
    <t xml:space="preserve">DDC 36X24X72, 132B, KH, 95</t>
  </si>
  <si>
    <t xml:space="preserve">DCBDLP524RDR-1795</t>
  </si>
  <si>
    <t xml:space="preserve">DDC 36X24X72, 52B #17, 1S, 4D, 12DS, KH 95</t>
  </si>
  <si>
    <t xml:space="preserve">DCBDLP524RDR-5295</t>
  </si>
  <si>
    <t xml:space="preserve">DDC 36X24X72, 52B #52, 1S, 4D, 12DS, KH 95</t>
  </si>
  <si>
    <t xml:space="preserve">DCBDLP524RDR-95</t>
  </si>
  <si>
    <t xml:space="preserve">DDC 36X24X72, 52B, 1S, 4D, 12DS, KH 95</t>
  </si>
  <si>
    <t xml:space="preserve">DCBDLP584RDR-1795</t>
  </si>
  <si>
    <t xml:space="preserve">DDC 36X24X72, 58B #17, 1S, 4D, 12DS, KH 95</t>
  </si>
  <si>
    <t xml:space="preserve">DCBDLP584RDR-5295</t>
  </si>
  <si>
    <t xml:space="preserve">DDC 36X24X72, 58B #52, 1S, 4D, 12DS, KH 95</t>
  </si>
  <si>
    <t xml:space="preserve">DCBDLP584RDR-95</t>
  </si>
  <si>
    <t xml:space="preserve">DDC 36X24X72, 58B, 1S, 4D, 12DS, KH 95</t>
  </si>
  <si>
    <t xml:space="preserve">DCBDLP694RDR-1795</t>
  </si>
  <si>
    <t xml:space="preserve">DDC 48X24X72, 69B #17, 1S, 4D, 12DS, KH 95</t>
  </si>
  <si>
    <t xml:space="preserve">DCBDLP694RDR-5295</t>
  </si>
  <si>
    <t xml:space="preserve">DDC 48X24X72, 69B #52, 1S, 4D, 12DS, KH 95</t>
  </si>
  <si>
    <t xml:space="preserve">DCBDLP694RDR-95</t>
  </si>
  <si>
    <t xml:space="preserve">DDC 48X24X72, 69B, 1S, 4D, 12DS, KH 95</t>
  </si>
  <si>
    <t xml:space="preserve">DCBDLP724RDR-1795</t>
  </si>
  <si>
    <t xml:space="preserve">DDC 48X24X72, 72B #17, 1S, 4D, 12DS, KH 95</t>
  </si>
  <si>
    <t xml:space="preserve">DCBDLP724RDR-5295</t>
  </si>
  <si>
    <t xml:space="preserve">DDC 48X24X72, 72B #52, 1S, 4D, 12DS, KH 95</t>
  </si>
  <si>
    <t xml:space="preserve">DDC 48X24X72, 72B, 1S, 4D, 12DS, KH 95</t>
  </si>
  <si>
    <t xml:space="preserve">DC-DLP-96-4S-1795</t>
  </si>
  <si>
    <t xml:space="preserve">DDC 36X24X72, 96B #17, 4S, KH, 95</t>
  </si>
  <si>
    <t xml:space="preserve">DC-DLP-96-4S-5295</t>
  </si>
  <si>
    <t xml:space="preserve">DDC 36X24X72, 96B #52, 4S, KH, 95</t>
  </si>
  <si>
    <t xml:space="preserve">DDC 36X24X72, 96B, 4S, KH, 95</t>
  </si>
  <si>
    <t xml:space="preserve">DSH-124-95</t>
  </si>
  <si>
    <t xml:space="preserve">ADJUSTABLE DOOR SHELF, 12" X 4", #95</t>
  </si>
  <si>
    <t xml:space="preserve">DSH-184-95</t>
  </si>
  <si>
    <t xml:space="preserve">ADJUSTABLE DOOR SHELF, 18" X 4", #95</t>
  </si>
  <si>
    <t xml:space="preserve">DUR WK BCH, 30X48X34,  12GA. TOP, 177D, #95 GRAY</t>
  </si>
  <si>
    <t xml:space="preserve">DUR WK BCH, 30X48X34,  12GA. TOP, #95 GRAY</t>
  </si>
  <si>
    <t xml:space="preserve">DUR WK BCH, 30X60, BE, #95 GRAY</t>
  </si>
  <si>
    <t xml:space="preserve">DUR WK BCH, 30X60, BE, LP, #95 GRAY</t>
  </si>
  <si>
    <t xml:space="preserve">DUR WK BCH, 30X60, BE, PB, #95 GRAY</t>
  </si>
  <si>
    <t xml:space="preserve">DUR WK BCH, 30X60, BE, RSR, #95 GRAY</t>
  </si>
  <si>
    <t xml:space="preserve">DUR WK BCH, 30X72, BE, #95 GRAY</t>
  </si>
  <si>
    <t xml:space="preserve">DUR WK BCH, 30X72, BE, LP, #95 GRAY</t>
  </si>
  <si>
    <t xml:space="preserve">DUR WK BCH, 30X72, BE, PB, #95 GRAY</t>
  </si>
  <si>
    <t xml:space="preserve">DUR WK BCH, 30X72, BE, RSR, #95 GRAY</t>
  </si>
  <si>
    <t xml:space="preserve">DUR WK BCH, 36X72X34,  12GA. TOP, 177D, #95 GRAY</t>
  </si>
  <si>
    <t xml:space="preserve">DUR WK BCH, 36X72X34,  12GA. TOP, #95 GRAY</t>
  </si>
  <si>
    <t xml:space="preserve">MOB DUR WK BCH, 30X60, BE, #95 GRAY</t>
  </si>
  <si>
    <t xml:space="preserve">MOB DUR WK BCH, 30X60, BE, LP, #95 GRAY</t>
  </si>
  <si>
    <t xml:space="preserve">MOB DUR WK BCH, 30X60, BE, PB, #95 GRAY</t>
  </si>
  <si>
    <t xml:space="preserve">MOB DUR WK BCH, 30X60, BE, RSR, #95 GRAY</t>
  </si>
  <si>
    <t xml:space="preserve">MOB DUR WK BCH, 30X72, BE, #95, GRAY</t>
  </si>
  <si>
    <t xml:space="preserve">MOB DUR WK BCH, 36X60, BE, #95 GRAY</t>
  </si>
  <si>
    <t xml:space="preserve">MOB DUR WK BCH, 36X60, BE, LP, #95 GRAY</t>
  </si>
  <si>
    <t xml:space="preserve">2SC, 18X24, 1.2K, SH, TLD, 5PU, RS, SB, 95</t>
  </si>
  <si>
    <t xml:space="preserve">2SC, 18X36, 1.2K, SH, TLD, 5PU, RS, SB, 95</t>
  </si>
  <si>
    <t xml:space="preserve">2SC, 24X36, 1.2K, SH, TLD, 5PU, RS, SB, 95</t>
  </si>
  <si>
    <t xml:space="preserve">ECON GAS CYL CAB, 12CYL, #50 YELLOW</t>
  </si>
  <si>
    <t xml:space="preserve">ECON GAS CYL CAB, 16CYL, #50 YELLOW</t>
  </si>
  <si>
    <t xml:space="preserve">ECON GAS CYL CAB, 4CYL, 30X30X35, #50 YELLOW</t>
  </si>
  <si>
    <t xml:space="preserve">ECON GAS CYL CAB, 8CYL, #50 YELLOW</t>
  </si>
  <si>
    <t xml:space="preserve">ECON GAS CYL CAB, 8CYL HORZ / 9CYL VERT, #50 YELLOW</t>
  </si>
  <si>
    <t xml:space="preserve">ECON GAS CYL CAB VERT, 18 CYL, #50 YELLOW</t>
  </si>
  <si>
    <t xml:space="preserve">ECON GAS CYL CAB VERT, 2 CYL, #50 YELLOW</t>
  </si>
  <si>
    <t xml:space="preserve">ECON GAS CYL CAB VERT, 4 CYL, #50 YELLOW</t>
  </si>
  <si>
    <t xml:space="preserve">ECON GAS CYL CAB VERT, 9 CYL, #50 YELLOW</t>
  </si>
  <si>
    <t xml:space="preserve">CVC, 16GA, 18X36X48, BLP, PH, 95</t>
  </si>
  <si>
    <t xml:space="preserve">CVC, 16GA, 18X36X72, BLP, PH, 2S, 95</t>
  </si>
  <si>
    <t xml:space="preserve">CVC, 16GA, 18X36X72, HDL, BLP, PH, 4S, 95</t>
  </si>
  <si>
    <t xml:space="preserve">EMDC36182S15B1795</t>
  </si>
  <si>
    <t xml:space="preserve">CVC 36X18X72, 15B #17, 2S, KH, 95</t>
  </si>
  <si>
    <t xml:space="preserve">EMDC36182S15B5295</t>
  </si>
  <si>
    <t xml:space="preserve">CVC 36X18X72, 15B #52, 2S, KH, 95</t>
  </si>
  <si>
    <t xml:space="preserve">CVC 36X18X72, 15B, 2S, KH, 95</t>
  </si>
  <si>
    <t xml:space="preserve">EMDC361845B1795</t>
  </si>
  <si>
    <t xml:space="preserve">CVC 36X18X72, 45B #17, KH, 95</t>
  </si>
  <si>
    <t xml:space="preserve">EMDC361845B5295</t>
  </si>
  <si>
    <t xml:space="preserve">CVC 36X18X72, 45B #52, KH, 95</t>
  </si>
  <si>
    <t xml:space="preserve">CVC 36X18X72, 45B, KH, 95</t>
  </si>
  <si>
    <t xml:space="preserve">CVC 36X18X48, 2S, KH, 95</t>
  </si>
  <si>
    <t xml:space="preserve">CVC 36X18X60, 3S, KH, 95</t>
  </si>
  <si>
    <t xml:space="preserve">EMDC-361872-18B-2S-1795</t>
  </si>
  <si>
    <t xml:space="preserve">CVC 36X18X72, BLP, 18B#17, 2S,  KH, 95</t>
  </si>
  <si>
    <t xml:space="preserve">EMDC-361872-18B-2S-5295</t>
  </si>
  <si>
    <t xml:space="preserve">CVC 36X18X72, BLP, 18B#52, 2S,  KH, 95</t>
  </si>
  <si>
    <t xml:space="preserve">CVC 36X18X72, BLP, 18B, 2S,  KH, 95</t>
  </si>
  <si>
    <t xml:space="preserve">EMDC-361872-30B-1795</t>
  </si>
  <si>
    <t xml:space="preserve">CVC 36X18X72, BLP, 30B#17, KH, 95</t>
  </si>
  <si>
    <t xml:space="preserve">EMDC-361872-30B-5295</t>
  </si>
  <si>
    <t xml:space="preserve">CVC 36X18X72, BLP, 30B#52, KH, 95</t>
  </si>
  <si>
    <t xml:space="preserve">CVC 36X18X72, BLP, 30B, KH, 95</t>
  </si>
  <si>
    <t xml:space="preserve">CVC 36X18X72, 4S, KH, 95</t>
  </si>
  <si>
    <t xml:space="preserve">CVC 36X18X84, 4S, KH, 95</t>
  </si>
  <si>
    <t xml:space="preserve">EMDC36242S15B1795</t>
  </si>
  <si>
    <t xml:space="preserve">CVC 36X24X72, 15B #17, 2S, KH, 95</t>
  </si>
  <si>
    <t xml:space="preserve">EMDC36242S15B5295</t>
  </si>
  <si>
    <t xml:space="preserve">CVC 36X24X72, 15B #52, 2S, KH, 95</t>
  </si>
  <si>
    <t xml:space="preserve">CVC 36X24X72, 15B, 2S, KH, 95</t>
  </si>
  <si>
    <t xml:space="preserve">CVC 36X24X42, 2S, KH, 95</t>
  </si>
  <si>
    <t xml:space="preserve">EMDC-362472-18B-2S-1795</t>
  </si>
  <si>
    <t xml:space="preserve">CVC 36X24X72, BLP, 18B #17, 2S, KH, 95</t>
  </si>
  <si>
    <t xml:space="preserve">EMDC-362472-18B-2S-5295</t>
  </si>
  <si>
    <t xml:space="preserve">CVC 36X24X72, BLP, 18B #52, 2S, KH, 95</t>
  </si>
  <si>
    <t xml:space="preserve">CVC 36X24X72, BLP, 18B, 2S, KH, 95</t>
  </si>
  <si>
    <t xml:space="preserve">EMDC-362472-30B-1795</t>
  </si>
  <si>
    <t xml:space="preserve">CVC 36X24X72, BLP, 30B #17, KH, 95</t>
  </si>
  <si>
    <t xml:space="preserve">EMDC-362472-30B-5295</t>
  </si>
  <si>
    <t xml:space="preserve">CVC 36X24X72, BLP, 30B #52, KH, 95</t>
  </si>
  <si>
    <t xml:space="preserve">CVC 36X24X72, BLP, 30B, KH, 95</t>
  </si>
  <si>
    <t xml:space="preserve">EMDC-362472-4S-95</t>
  </si>
  <si>
    <t xml:space="preserve">CVC 36X24X72, 4S, KH, 95</t>
  </si>
  <si>
    <t xml:space="preserve">CVC 36X24X72, 3S, KH, 95</t>
  </si>
  <si>
    <t xml:space="preserve">CVC 36X24X84, 3S, KH, 95</t>
  </si>
  <si>
    <t xml:space="preserve">CVC, LOCKER, 36X24X84, 4S, KH, 95</t>
  </si>
  <si>
    <t xml:space="preserve">EMDC-481872-24B-2S-1795</t>
  </si>
  <si>
    <t xml:space="preserve">CVC 48X18X72, BLP, 24B #17, 2S, KH, 95</t>
  </si>
  <si>
    <t xml:space="preserve">EMDC-481872-24B-2S-5295</t>
  </si>
  <si>
    <t xml:space="preserve">CVC 48X18X72, BLP, 24B, 2S #52, KH, 95</t>
  </si>
  <si>
    <t xml:space="preserve">CVC 48X18X72, BLP, 24B, 2S, KH, 95</t>
  </si>
  <si>
    <t xml:space="preserve">EMDC-481872-42B-1795</t>
  </si>
  <si>
    <t xml:space="preserve">CVC 48X18X72, BLP, 42B #17,  KH, 95</t>
  </si>
  <si>
    <t xml:space="preserve">EMDC-481872-42B-5295</t>
  </si>
  <si>
    <t xml:space="preserve">CVC 48X18X72, BLP, 42B #52,  KH, 95</t>
  </si>
  <si>
    <t xml:space="preserve">CVC 48X18X72, BLP, 42B,  KH, 95</t>
  </si>
  <si>
    <t xml:space="preserve">EMDC-481872-6B-3S-1795</t>
  </si>
  <si>
    <t xml:space="preserve">CVC 48X18X72, BLP, 6B #17, 3S, KH, 95</t>
  </si>
  <si>
    <t xml:space="preserve">EMDC-481872-6B-3S-5295</t>
  </si>
  <si>
    <t xml:space="preserve">CVC 48X18X72, BLP, 6B, 3S #52, KH, 95</t>
  </si>
  <si>
    <t xml:space="preserve">CVC 48X18X72, BLP, 6B, 3S, KH, 95</t>
  </si>
  <si>
    <t xml:space="preserve">CVC 48X18X72, 3S, KH, 95</t>
  </si>
  <si>
    <t xml:space="preserve">EMDC-482472-24B-2S-1795</t>
  </si>
  <si>
    <t xml:space="preserve">CVC 48X24X72, BLP, 24B #17, 2S, KH, 95</t>
  </si>
  <si>
    <t xml:space="preserve">EMDC-482472-24B-2S-5295</t>
  </si>
  <si>
    <t xml:space="preserve">CVC 48X24X72, BLP, 24B #52, 2S, KH, 95</t>
  </si>
  <si>
    <t xml:space="preserve">CVC 48X24X72, BLP, 24B, 2S, KH, 95</t>
  </si>
  <si>
    <t xml:space="preserve">EMDC-482472-42B-1795</t>
  </si>
  <si>
    <t xml:space="preserve">CVC 48X24X72, BLP, 42B #17,  KH, 95</t>
  </si>
  <si>
    <t xml:space="preserve">EMDC-482472-42B-5295</t>
  </si>
  <si>
    <t xml:space="preserve">CVC 48X24X72, BLP, 42B #52,  KH, 95</t>
  </si>
  <si>
    <t xml:space="preserve">CVC 48X24X72, BLP, 42B,  KH, 95</t>
  </si>
  <si>
    <t xml:space="preserve">EMDC-482472-6B-3S-1795</t>
  </si>
  <si>
    <t xml:space="preserve">CVC 48X24X72, BLP, 6B #17,  3S, KH, 95</t>
  </si>
  <si>
    <t xml:space="preserve">EMDC-482472-6B-3S-5295</t>
  </si>
  <si>
    <t xml:space="preserve">CVC 48X24X72, BLP, 6B #52,  3S, KH, 95</t>
  </si>
  <si>
    <t xml:space="preserve">CVC 48X24X72, BLP, 6B,  3S, KH, 95</t>
  </si>
  <si>
    <t xml:space="preserve">CVC 48X24X72, 3S, KH, 95</t>
  </si>
  <si>
    <t xml:space="preserve">CVC 48X24X72, 2S, PB, KH, 95</t>
  </si>
  <si>
    <t xml:space="preserve">EPT18368PN95</t>
  </si>
  <si>
    <t xml:space="preserve">PLTFRM TRK, 18X36, 8" PNEUMATIC,#95 GRAY</t>
  </si>
  <si>
    <t xml:space="preserve">EPT18485PU95</t>
  </si>
  <si>
    <t xml:space="preserve">PLTFRM TRK, 18X48, 5" POLYURETHANE,#95 GRAY</t>
  </si>
  <si>
    <t xml:space="preserve">EPT18488SPN95</t>
  </si>
  <si>
    <t xml:space="preserve">PLTFRM TRK, 18X48, 8" SEMI-PNEUMATIC, #95 G, WESTWARD</t>
  </si>
  <si>
    <t xml:space="preserve">EPT243610SPN95</t>
  </si>
  <si>
    <t xml:space="preserve">PLTFRM TRK, 24X36, 10" SEMI-PNEUMATIC,#95 GRAY</t>
  </si>
  <si>
    <t xml:space="preserve">EPT24366MR95</t>
  </si>
  <si>
    <t xml:space="preserve">PLTFRM TRK, 24X36, 6" MOLD-ON RUBBER, #95 GRAY</t>
  </si>
  <si>
    <t xml:space="preserve">EPT24368PH95</t>
  </si>
  <si>
    <t xml:space="preserve">PLTFRM TRK, 24X36, 8" PHENOLIC,#95 GRAY</t>
  </si>
  <si>
    <t xml:space="preserve">EPT244810SPN95</t>
  </si>
  <si>
    <t xml:space="preserve">PLTFRM TRK, 24X48, 10" SEMI-PNEUMATIC,#95 GRAY</t>
  </si>
  <si>
    <t xml:space="preserve">EPT24485PU95</t>
  </si>
  <si>
    <t xml:space="preserve">PLTFRM TRK, 24X48, 5" POLYURETHANE, #95 GRAY</t>
  </si>
  <si>
    <t xml:space="preserve">EPT24488MR95</t>
  </si>
  <si>
    <t xml:space="preserve">PLTFRM TRK, 24X48, 8" MOLD-ON RUBBER, #95 GRAY</t>
  </si>
  <si>
    <t xml:space="preserve">EPT24488PN95</t>
  </si>
  <si>
    <t xml:space="preserve">PLTFRM TRK, 24X48, 8" PNEUMATIC, #95 GRAY</t>
  </si>
  <si>
    <t xml:space="preserve">STEEL PLATFORM TRUCK, 24X48, #95 GRAY</t>
  </si>
  <si>
    <t xml:space="preserve">EPT246010SPN95</t>
  </si>
  <si>
    <t xml:space="preserve">PLTFRM TRK, 24X60, 10" SEMI-PNEUMATIC,#95 GRAY</t>
  </si>
  <si>
    <t xml:space="preserve">EPT24605PU95</t>
  </si>
  <si>
    <t xml:space="preserve">PLTFRM TRK, 24X60, 5" POLYURETHANE, #95 GRAY</t>
  </si>
  <si>
    <t xml:space="preserve">EPT24606MR95</t>
  </si>
  <si>
    <t xml:space="preserve">PLTFRM TRK, 24X60, 6" MOLD-ON RUBBER,#95 GRAY</t>
  </si>
  <si>
    <t xml:space="preserve">EPT24608MR95</t>
  </si>
  <si>
    <t xml:space="preserve">PLTFRM TRK, 24X60, 8" MOLD-ON RUBBER, 65,#95 G</t>
  </si>
  <si>
    <t xml:space="preserve">EPT24725PU95</t>
  </si>
  <si>
    <t xml:space="preserve">PLTFRM TRK, 24X72, 5" POLYURETHANE, #95 GRAY</t>
  </si>
  <si>
    <t xml:space="preserve">EPT2H24368PU95</t>
  </si>
  <si>
    <t xml:space="preserve">PLTFRM TRK, 2 HDL, 24X36, 8" POLYURETHANE, #95 GRAY</t>
  </si>
  <si>
    <t xml:space="preserve">EPT2H24488PU95</t>
  </si>
  <si>
    <t xml:space="preserve">PLTFRM TRK, 2 HDL, 24X48, 8" POLYURETHANE,#95 GRAY</t>
  </si>
  <si>
    <t xml:space="preserve">EPT2H30488PU95</t>
  </si>
  <si>
    <t xml:space="preserve">PLTFRM TRK, 2 HDL, 30X48, 8" POLYURETHANE, #95 GRAY</t>
  </si>
  <si>
    <t xml:space="preserve">EPT2RH24486PH95</t>
  </si>
  <si>
    <t xml:space="preserve">PLTFRM TRK, 2  RMV HDL, 24X48, 6" PHENOLIC,#95 GRAY</t>
  </si>
  <si>
    <t xml:space="preserve">EPT2RH24606PU95</t>
  </si>
  <si>
    <t xml:space="preserve">PLTFRM TRK, 2 RMV HDL, 24X60, 6" POLYURETHANE, #95 GRAY</t>
  </si>
  <si>
    <t xml:space="preserve">EPT2RH30486PU95</t>
  </si>
  <si>
    <t xml:space="preserve">PLTFRM TRK, 2 RMV HDL, 30X48, 6" POLYURETHANE, #95 GRAY</t>
  </si>
  <si>
    <t xml:space="preserve">EPT2RH30606PH95</t>
  </si>
  <si>
    <t xml:space="preserve">PLTFRM TRK, 2 RMV HDL, 30X60, 6" PHENOLIC, #95 GRAY</t>
  </si>
  <si>
    <t xml:space="preserve">EPT2RH30606PU95</t>
  </si>
  <si>
    <t xml:space="preserve">PLTFRM TRK, 2 RMV HDL, 30X60, 6" POLYURETHANE, #95 GRAY</t>
  </si>
  <si>
    <t xml:space="preserve">EPT2RH30726PU95</t>
  </si>
  <si>
    <t xml:space="preserve">PLTFRM TRK, 2 RMV HDL, 30X72, 6" POLYURETHANE,#95 GRAY</t>
  </si>
  <si>
    <t xml:space="preserve">EPT30365PU95</t>
  </si>
  <si>
    <t xml:space="preserve">PLTFRM TRK, 30X36, 5" POLYURETHANE,#95 GRAY</t>
  </si>
  <si>
    <t xml:space="preserve">EPT30368SPN95</t>
  </si>
  <si>
    <t xml:space="preserve">PLTFRM TRK, 30X36, 8" SEMI-PNEUMATIC,#95 GRAY</t>
  </si>
  <si>
    <t xml:space="preserve">EPT304810SPN95</t>
  </si>
  <si>
    <t xml:space="preserve">PLTFRM TRK, 30X48, 10" SEMI-PNEUMATIC,#95 GRAY</t>
  </si>
  <si>
    <t xml:space="preserve">EPT30488MR95</t>
  </si>
  <si>
    <t xml:space="preserve">PLTFRM TRK, 30X48, 8" MOLD-ON RUBBER,#95 GRAY</t>
  </si>
  <si>
    <t xml:space="preserve">EPT30488PH95</t>
  </si>
  <si>
    <t xml:space="preserve">PLTFRM TRK, 30X48, 8" PHENOLIC,#95 GRAY</t>
  </si>
  <si>
    <t xml:space="preserve">EPT30488PN95</t>
  </si>
  <si>
    <t xml:space="preserve">PLTFRM TRK, 30X48, 8" PNEUMATIC,#95 GRAY</t>
  </si>
  <si>
    <t xml:space="preserve">EPT30488PU95</t>
  </si>
  <si>
    <t xml:space="preserve">PLTFRM TRK, 30X48, 8" POLYURETHANE,#95 GRAY</t>
  </si>
  <si>
    <t xml:space="preserve">STEEL PLATFORM TRUCK, 30X48, #95 GRAY</t>
  </si>
  <si>
    <t xml:space="preserve">EPT306010SPN95</t>
  </si>
  <si>
    <t xml:space="preserve">PLTFRM TRK, 30X60, 10" SEMI-PNEUMATIC, #95 GRAY</t>
  </si>
  <si>
    <t xml:space="preserve">EPT30605MR95</t>
  </si>
  <si>
    <t xml:space="preserve">PLTFRM TRK, 30X60, 5" MOLD-ON RUBBER,#95 GRAY</t>
  </si>
  <si>
    <t xml:space="preserve">EPT30605PU95</t>
  </si>
  <si>
    <t xml:space="preserve">PLTFRM TRK, 30X60, 5" POLYURETHANE,#95 GRAY</t>
  </si>
  <si>
    <t xml:space="preserve">EPT30606MR95</t>
  </si>
  <si>
    <t xml:space="preserve">PLTFRM TRK, 30X60, 6" MOLD-ON RUBBER,#95 GRAY</t>
  </si>
  <si>
    <t xml:space="preserve">EPT30608PU95</t>
  </si>
  <si>
    <t xml:space="preserve">PLTFRM TRK, 30X60, 8" POLYURETHANE, #95 GRAY</t>
  </si>
  <si>
    <t xml:space="preserve">STEEL PLATFORM TRUCK, 30X60, #95 GRAY</t>
  </si>
  <si>
    <t xml:space="preserve">EPT307210SPN95</t>
  </si>
  <si>
    <t xml:space="preserve">PLTFRM TRK, 30X72, 10" SEMI-PNEUMATIC, #95 GRAY</t>
  </si>
  <si>
    <t xml:space="preserve">EPT30728MR95</t>
  </si>
  <si>
    <t xml:space="preserve">PLTFRM TRK, 30X72, 8" MOLD-ON RUBBER, #95 GRAY</t>
  </si>
  <si>
    <t xml:space="preserve">EPT30728PN95</t>
  </si>
  <si>
    <t xml:space="preserve">PLTFRM TRK, 30X72, 8" PNEUMATIC,#95 GRAY</t>
  </si>
  <si>
    <t xml:space="preserve">EPT36605PU95</t>
  </si>
  <si>
    <t xml:space="preserve">PLTFRM TRK, 36X60, 5" POLYURETHANE,#95 GRAY</t>
  </si>
  <si>
    <t xml:space="preserve">EPT36608MR95</t>
  </si>
  <si>
    <t xml:space="preserve">PLTFRM TRK, 36X60, 8" MOLD-ON RUBBER, #95 GRAY</t>
  </si>
  <si>
    <t xml:space="preserve">EPT36608SPN95</t>
  </si>
  <si>
    <t xml:space="preserve">PLTFRM TRK, 36X60, 8" SEMI-PNEUMATIC, #95 GRAY</t>
  </si>
  <si>
    <t xml:space="preserve">EPT367210PN95</t>
  </si>
  <si>
    <t xml:space="preserve">PLTFRM TRK, 36X72, 10" PNEUMATIC,#95 GRAY</t>
  </si>
  <si>
    <t xml:space="preserve">EPT367210SPN95</t>
  </si>
  <si>
    <t xml:space="preserve">PLTFRM TRK, 36X72, 10" SEMI-PNEUMATIC,#95 GRAY</t>
  </si>
  <si>
    <t xml:space="preserve">EPT36728MR95</t>
  </si>
  <si>
    <t xml:space="preserve">PLTFRM TRK, 36X72, 8" MOLD-ON RUBBER,#95 GRAY</t>
  </si>
  <si>
    <t xml:space="preserve">EPT36728PN95</t>
  </si>
  <si>
    <t xml:space="preserve">PLTFRM TRK, 36X72, 8" PNEUMATIC,#95 GRAY</t>
  </si>
  <si>
    <t xml:space="preserve">EPT3RH24486PU95</t>
  </si>
  <si>
    <t xml:space="preserve">PLTFRM TRK, 3 SIDED, RMV HDL, 24X48, 6" POLYURETHANE,#95 GRAY</t>
  </si>
  <si>
    <t xml:space="preserve">EPT3RH30486PU95</t>
  </si>
  <si>
    <t xml:space="preserve">PLTFRM TRK, 3 SIDED, RMV HDL, 30X48, 6" POLYURETHANE,#95 GRAY</t>
  </si>
  <si>
    <t xml:space="preserve">EPT3RH30606PU95</t>
  </si>
  <si>
    <t xml:space="preserve">PLTFRM TRK, 3 SIDED, RMV HDL, 30X60, 6" POLYURETHANE,#95 GRAY</t>
  </si>
  <si>
    <t xml:space="preserve">EPT3S24485PU95</t>
  </si>
  <si>
    <t xml:space="preserve">PLTFRM TRK, 3S, 24X48, 5" POLYURETHANE,#95 GRAY</t>
  </si>
  <si>
    <t xml:space="preserve">EPT3S30605PU95</t>
  </si>
  <si>
    <t xml:space="preserve">PLTFRM TRK, 3S, 30X60, 5" POLYURETHANE,#95 GRAY</t>
  </si>
  <si>
    <t xml:space="preserve">EPT4S30605MR83</t>
  </si>
  <si>
    <t xml:space="preserve">PLTFRM TRK, 4S, RMV HDL, 30X60, 5" MOLD-ON RUBBER, #83 G</t>
  </si>
  <si>
    <t xml:space="preserve">EPT4S30605MR95</t>
  </si>
  <si>
    <t xml:space="preserve">PLTFRM TRK, 4S, RMV HDL, 30X60, 5" MOLD-ON RUBBER, #95 GRAY</t>
  </si>
  <si>
    <t xml:space="preserve">EPT4S30606MR95</t>
  </si>
  <si>
    <t xml:space="preserve">PLTFRM TRK, 4S, 30X60, 6" MOLD-ON RUBBER,#95 GRAY</t>
  </si>
  <si>
    <t xml:space="preserve">EPT4S30608PN83</t>
  </si>
  <si>
    <t xml:space="preserve">PLTFRM TRK, 4S, RMV HDL, 30X60, 8" PNEUMATIC, #83 G</t>
  </si>
  <si>
    <t xml:space="preserve">EPT4S30608PN95</t>
  </si>
  <si>
    <t xml:space="preserve">PLTFRM TRK, 4S, RMV HDL, 30X60, 8" PNEUMATIC, #95 GRAY</t>
  </si>
  <si>
    <t xml:space="preserve">EPT6W24486PU95</t>
  </si>
  <si>
    <t xml:space="preserve">PLTFRM TRK, 6 W, 24X48, 6" POLYURETHANE, #95 GRAY</t>
  </si>
  <si>
    <t xml:space="preserve">EPT6W24606PU95</t>
  </si>
  <si>
    <t xml:space="preserve">PLTFRM TRK, 6 W, 24X60, 6" POLYURETHANE, #95 GRAY</t>
  </si>
  <si>
    <t xml:space="preserve">EPT6W30486PU95</t>
  </si>
  <si>
    <t xml:space="preserve">PLTFRM TRK, 6 W, 30X48, 6" POLYURETHANE, #95 GRAY</t>
  </si>
  <si>
    <t xml:space="preserve">EPT6W30606PU95</t>
  </si>
  <si>
    <t xml:space="preserve">PLTFRM TRK, 6 W, 30X60, 6" POLYURETHANE, #95 GRAY</t>
  </si>
  <si>
    <t xml:space="preserve">EPT6W36726PU95</t>
  </si>
  <si>
    <t xml:space="preserve">PLTFRM TRK, 6 W, 36X72, 6" POLYURETHANE, #95 GRAY</t>
  </si>
  <si>
    <t xml:space="preserve">EPTD18325PU95</t>
  </si>
  <si>
    <t xml:space="preserve">PLTFRM TRK, 18X32, 5" POLYURETHANE, #95 GRAY</t>
  </si>
  <si>
    <t xml:space="preserve">EPTD24485PU95</t>
  </si>
  <si>
    <t xml:space="preserve">EPTD24605PU95</t>
  </si>
  <si>
    <t xml:space="preserve">EPTD30365PU95</t>
  </si>
  <si>
    <t xml:space="preserve">PLTFRM TRK, 30X36, 5" POLYURETHANE, #95 GRAY</t>
  </si>
  <si>
    <t xml:space="preserve">EPTD36485PU95</t>
  </si>
  <si>
    <t xml:space="preserve">PLTFRM TRK, 36X48, 5" POLYURETHANE, #95 GRAY</t>
  </si>
  <si>
    <t xml:space="preserve">EPTFL24368MR95</t>
  </si>
  <si>
    <t xml:space="preserve">PLTFRM TRK, 24X36, 8" MOLD-ON RUBBER, #95 GRAY</t>
  </si>
  <si>
    <t xml:space="preserve">EPTFL24488MR95</t>
  </si>
  <si>
    <t xml:space="preserve">EPTFL24488PN95</t>
  </si>
  <si>
    <t xml:space="preserve">EPTFL24488PU95</t>
  </si>
  <si>
    <t xml:space="preserve">PLTFRM TRK, 24X48, 8" POLYURETHANE, #95 GRAY</t>
  </si>
  <si>
    <t xml:space="preserve">EPTFL24608MR95</t>
  </si>
  <si>
    <t xml:space="preserve">PLTFRM TRK, 24X60, 8" MOLD-ON RUBBER, #95 GRAY</t>
  </si>
  <si>
    <t xml:space="preserve">EPTFL30488MR95</t>
  </si>
  <si>
    <t xml:space="preserve">PLTFRM TRK, 30X48, 8" MOLD-ON RUBBER,#95 G</t>
  </si>
  <si>
    <t xml:space="preserve">EPTFL30608MR95</t>
  </si>
  <si>
    <t xml:space="preserve">PLTFRM TRK, 30X60, 8" MOLD-ON RUBBER, #95 GRAY</t>
  </si>
  <si>
    <t xml:space="preserve">EPTFL30608PU95</t>
  </si>
  <si>
    <t xml:space="preserve">EPTFL36728MR95</t>
  </si>
  <si>
    <t xml:space="preserve">PLTFRM TRK, 36X72, 8" MOLD-ON RUBBER, #95 GRAY</t>
  </si>
  <si>
    <t xml:space="preserve">EPTLU18365PU95</t>
  </si>
  <si>
    <t xml:space="preserve">PLTFRM TRK, LU, 18X36, 5" POLYURETHANE,#95 GRAY</t>
  </si>
  <si>
    <t xml:space="preserve">EPTLU24366PU95</t>
  </si>
  <si>
    <t xml:space="preserve">PLTFRM TRK, LU, 24X36, 6" POLYURETHANE,#95 G</t>
  </si>
  <si>
    <t xml:space="preserve">EPTLU24368PN95</t>
  </si>
  <si>
    <t xml:space="preserve">PLTFRM TRK, 24X36, 8" PNEUMATIC,#95 GRAY</t>
  </si>
  <si>
    <t xml:space="preserve">EPTLU24486PU95</t>
  </si>
  <si>
    <t xml:space="preserve">PLTFRM TRK, LU, 24X48, 6" POLYURETHANE,#95 G</t>
  </si>
  <si>
    <t xml:space="preserve">EPTLU24488PN95</t>
  </si>
  <si>
    <t xml:space="preserve">PLTFRM TRK, 24X48, 8" PNEUMATIC,#95 GRAY</t>
  </si>
  <si>
    <t xml:space="preserve">EPTLU24728PN95</t>
  </si>
  <si>
    <t xml:space="preserve">PLTFRM TRK, 24X72, 8" PNEUMATIC,#95 GRAY</t>
  </si>
  <si>
    <t xml:space="preserve">EPTLU30485PU95</t>
  </si>
  <si>
    <t xml:space="preserve">PLTFRM TRK, 30X48, 5" POLYURETHANE,#95 GRAY</t>
  </si>
  <si>
    <t xml:space="preserve">EPTLU30608PU95</t>
  </si>
  <si>
    <t xml:space="preserve">PLTFRM TRK, LU, 30X60, 8" POLYURETHANE,#95 G</t>
  </si>
  <si>
    <t xml:space="preserve">EPTLU36485PU95</t>
  </si>
  <si>
    <t xml:space="preserve">PLTFRM TRK, LU, 36X48, 5" POLYURETHANE,#95 GRAY</t>
  </si>
  <si>
    <t xml:space="preserve">EPTP24365PU95</t>
  </si>
  <si>
    <t xml:space="preserve">PLTFRM TRK, 24X36, 5" POLYURETHANE,#95 GRAY</t>
  </si>
  <si>
    <t xml:space="preserve">EPTP24366MR95</t>
  </si>
  <si>
    <t xml:space="preserve">PLTFRM TRK, 24X36, 6" MOLD-ON RUBBER,#95 GRAY</t>
  </si>
  <si>
    <t xml:space="preserve">EPTP24368PN83</t>
  </si>
  <si>
    <t xml:space="preserve">PLTFRM TRK, 24X36, 8" PNEUMATIC, #83 G,</t>
  </si>
  <si>
    <t xml:space="preserve">EPTP24485PU95</t>
  </si>
  <si>
    <t xml:space="preserve">PLTFRM TRK, 24X48, 5" POLYURETHANE,#95 GRAY</t>
  </si>
  <si>
    <t xml:space="preserve">EPTP24488PN83</t>
  </si>
  <si>
    <t xml:space="preserve">PLTFRM TRK, 24X48, 8" PNEUMATIC, #83 G</t>
  </si>
  <si>
    <t xml:space="preserve">EPTP30605PH95</t>
  </si>
  <si>
    <t xml:space="preserve">PLTFRM TRK, 30X60, 5" PHENLOIC,#95 GRAY</t>
  </si>
  <si>
    <t xml:space="preserve">EPTPLU24365PU95</t>
  </si>
  <si>
    <t xml:space="preserve">PLTFRM TRK, LU, 24X36, 5" POLYURETHANE,#95 GRAY</t>
  </si>
  <si>
    <t xml:space="preserve">EPTPLU24485PU95</t>
  </si>
  <si>
    <t xml:space="preserve">PLTFRM TRK, LU, 24X48, 5" POLYURETHANE,#95 GRAY</t>
  </si>
  <si>
    <t xml:space="preserve">EPTRB24368PU95</t>
  </si>
  <si>
    <t xml:space="preserve">PLTFRM TRK, 24X36, 8" POLYURETHANE,#95 GRAY</t>
  </si>
  <si>
    <t xml:space="preserve">EPTRB24488PU95</t>
  </si>
  <si>
    <t xml:space="preserve">PLTFRM TRK, 24X48, 8" POLYURETHANE,#95 GRAY</t>
  </si>
  <si>
    <t xml:space="preserve">EPTRB30488PU95</t>
  </si>
  <si>
    <t xml:space="preserve">EPTRB30608PU95</t>
  </si>
  <si>
    <t xml:space="preserve">PLTFRM TRK, 30X60, 8" POLYURETHANE,#95 GRAY</t>
  </si>
  <si>
    <t xml:space="preserve">EPTRB36608PU95</t>
  </si>
  <si>
    <t xml:space="preserve">PLTFRM TRK, 36X60, 8" POLYURETHANE,#95 GRAY</t>
  </si>
  <si>
    <t xml:space="preserve">EPTRM18488SPN95</t>
  </si>
  <si>
    <t xml:space="preserve">PLTFRM TRK, 18X48, 8" SEMI-PNEUMATIC,#95 GRAY</t>
  </si>
  <si>
    <t xml:space="preserve">EPTRM24365PU95</t>
  </si>
  <si>
    <t xml:space="preserve">EPTRM24485PU95</t>
  </si>
  <si>
    <t xml:space="preserve">EPTRM24488PN95</t>
  </si>
  <si>
    <t xml:space="preserve">EPTRM30368SPN95</t>
  </si>
  <si>
    <t xml:space="preserve">EPTRM30488PN95</t>
  </si>
  <si>
    <t xml:space="preserve">EPTRM30605PU95</t>
  </si>
  <si>
    <t xml:space="preserve">EPTRM36485PU95</t>
  </si>
  <si>
    <t xml:space="preserve">PLTFRM TRK, 36X48, 5" POLYURETHANE,#95 GRAY</t>
  </si>
  <si>
    <t xml:space="preserve">EPTRM36488PN95</t>
  </si>
  <si>
    <t xml:space="preserve">PLTFRM TRK, 36X48, 8" PNEUMATIC,#95 GRAY</t>
  </si>
  <si>
    <t xml:space="preserve">EPTRM36605PU95</t>
  </si>
  <si>
    <t xml:space="preserve">PLTFRM TRK, 36x60, 5" POLYURETHANE,#95 GRAY</t>
  </si>
  <si>
    <t xml:space="preserve">EPTRM36608PN95</t>
  </si>
  <si>
    <t xml:space="preserve">PLTFRM TRK, 36X60, 8" PNEUMATIC,#95 GRAY</t>
  </si>
  <si>
    <t xml:space="preserve">EPTT183695</t>
  </si>
  <si>
    <t xml:space="preserve">PLTFRM TRK, 18X36,#95 GRAY</t>
  </si>
  <si>
    <t xml:space="preserve">EPTT184895</t>
  </si>
  <si>
    <t xml:space="preserve">PLTFRM TRK, 18X48,#95 GRAY</t>
  </si>
  <si>
    <t xml:space="preserve">EPTT243695</t>
  </si>
  <si>
    <t xml:space="preserve">PLTFRM TRK, 24X36,#95 GRAY</t>
  </si>
  <si>
    <t xml:space="preserve">MSH STCK TRK, 4 ADJ SH, 30X48, 6"PH, #95</t>
  </si>
  <si>
    <t xml:space="preserve">MSH STCK TRK, 4 ADJ SH, 30X60, 6"PH, #95</t>
  </si>
  <si>
    <t xml:space="preserve">FDC-SH-2424-95</t>
  </si>
  <si>
    <t xml:space="preserve">21 3/8" X 23 1/2", .071, ADJ SHELF, #95 GRAY</t>
  </si>
  <si>
    <t xml:space="preserve">FDC-SH-3618-95</t>
  </si>
  <si>
    <t xml:space="preserve">16 3/8" X 35 1/2", .071, ADJ SHELF, #95 GRAY</t>
  </si>
  <si>
    <t xml:space="preserve">FDC-SH-3624-95</t>
  </si>
  <si>
    <t xml:space="preserve">21 3/8" X 35 1/2", .071, ADJ SHELF, #95 GRAY</t>
  </si>
  <si>
    <t xml:space="preserve">FDC-SH-4818-95</t>
  </si>
  <si>
    <t xml:space="preserve">16 3/8" X 47 1/2", .071, ADJ SHELF, #95 GRAY</t>
  </si>
  <si>
    <t xml:space="preserve">FDC-SH-4824-95</t>
  </si>
  <si>
    <t xml:space="preserve">21 3/8" X 47 1/2", .071, ADJ SHELF, #95 GRAY</t>
  </si>
  <si>
    <t xml:space="preserve">FDC-SH-6018-95</t>
  </si>
  <si>
    <t xml:space="preserve">16 3/8" X 59 1/2", .071, ADJ SHELF, #95 GRAY</t>
  </si>
  <si>
    <t xml:space="preserve">FDC-SH-6024-95</t>
  </si>
  <si>
    <t xml:space="preserve">21 3/8" X 59 1/2", .071, ADJ SHELF, #95 GRAY</t>
  </si>
  <si>
    <t xml:space="preserve">FDC-SH-7218-95</t>
  </si>
  <si>
    <t xml:space="preserve">16 3/8" X 71 1/2", .071, ADJ SHELF, #95 GRAY</t>
  </si>
  <si>
    <t xml:space="preserve">MOBILE SHOP DESK-2DR, #95 GRAY</t>
  </si>
  <si>
    <t xml:space="preserve">FS-SH-1419</t>
  </si>
  <si>
    <t xml:space="preserve">FSC, GAL SH, 13 7/16" X 19 5/8", .055"</t>
  </si>
  <si>
    <t xml:space="preserve">FS-SH-1439</t>
  </si>
  <si>
    <t xml:space="preserve">FSC, GAL SH, 13 7/16" X 39 5/8", .055"</t>
  </si>
  <si>
    <t xml:space="preserve">FS-SH-2930</t>
  </si>
  <si>
    <t xml:space="preserve">FSC, GAL SH, 29" X 30-9/16", .055"</t>
  </si>
  <si>
    <t xml:space="preserve">FS-SH-2939</t>
  </si>
  <si>
    <t xml:space="preserve">FSC, GAL SH, FORMED, 90 GALLON</t>
  </si>
  <si>
    <t xml:space="preserve">H1066</t>
  </si>
  <si>
    <t xml:space="preserve">SHELF CLIP FOR PERF ANGLE</t>
  </si>
  <si>
    <t xml:space="preserve">H1067</t>
  </si>
  <si>
    <t xml:space="preserve">LOCK HDL, 751 STD #25008, 1 1/4" STEM</t>
  </si>
  <si>
    <t xml:space="preserve">H1068</t>
  </si>
  <si>
    <t xml:space="preserve">CAM LOCK, #10476-000</t>
  </si>
  <si>
    <t xml:space="preserve">H1071</t>
  </si>
  <si>
    <t xml:space="preserve">1 PC ADJ CAM W/ SET SCREW, C-YN-1003</t>
  </si>
  <si>
    <t xml:space="preserve">H1147</t>
  </si>
  <si>
    <t xml:space="preserve">ATT TRAY HANDLE, H-6224-PL-NH</t>
  </si>
  <si>
    <t xml:space="preserve">H1237</t>
  </si>
  <si>
    <t xml:space="preserve">LG IRON HDL, RIGHT</t>
  </si>
  <si>
    <t xml:space="preserve">H1240</t>
  </si>
  <si>
    <t xml:space="preserve">FSC,FLUSH LATCH HANDLE AND LOCK(PH-CFT-AA-DP)</t>
  </si>
  <si>
    <t xml:space="preserve">H1247</t>
  </si>
  <si>
    <t xml:space="preserve">HANDLE, LOCKING, DC CAB-5.5" STEM</t>
  </si>
  <si>
    <t xml:space="preserve">H1311</t>
  </si>
  <si>
    <t xml:space="preserve">CH 751, 1 PR OF KEYS</t>
  </si>
  <si>
    <t xml:space="preserve">H1339</t>
  </si>
  <si>
    <t xml:space="preserve">FLSH LATCH, BAIL HDL, CH751, 7/8" SHFT, H-RFL-MR-D</t>
  </si>
  <si>
    <t xml:space="preserve">H1342</t>
  </si>
  <si>
    <t xml:space="preserve">LOCK ROD SET, 40.25", R-SDB40.25S</t>
  </si>
  <si>
    <t xml:space="preserve">H1343</t>
  </si>
  <si>
    <t xml:space="preserve">LOCK ROD SET, 37.25", R-SDB37.25S</t>
  </si>
  <si>
    <t xml:space="preserve">H1344</t>
  </si>
  <si>
    <t xml:space="preserve">LOCK ROD SET, 34.25", R-SDB34.25S</t>
  </si>
  <si>
    <t xml:space="preserve">H1345</t>
  </si>
  <si>
    <t xml:space="preserve">LOCK ROD SET, 22.25", R-SDB22.25S</t>
  </si>
  <si>
    <t xml:space="preserve">H1346</t>
  </si>
  <si>
    <t xml:space="preserve">LOCK ROD SET, 12", R-SDB12S</t>
  </si>
  <si>
    <t xml:space="preserve">H1352</t>
  </si>
  <si>
    <t xml:space="preserve">ZINC PLATED LOCK ROD, 32 3/4", R-ROD-32.75BM</t>
  </si>
  <si>
    <t xml:space="preserve">H1371</t>
  </si>
  <si>
    <t xml:space="preserve">LOCK ROD SET, 36.25", R-SDB36.25S</t>
  </si>
  <si>
    <t xml:space="preserve">H1397</t>
  </si>
  <si>
    <t xml:space="preserve">CH510, ONE PAIR OF KEYS, FSC</t>
  </si>
  <si>
    <t xml:space="preserve">H1483</t>
  </si>
  <si>
    <t xml:space="preserve">DRW SLIDE, 12", 45MM EXT, 80# CAP, 88 LB RATING</t>
  </si>
  <si>
    <t xml:space="preserve">H302</t>
  </si>
  <si>
    <t xml:space="preserve">LOCK BAR,2 LR,PLATED</t>
  </si>
  <si>
    <t xml:space="preserve">H309</t>
  </si>
  <si>
    <t xml:space="preserve">DS-1/PC221 CATCH &amp; PLATE</t>
  </si>
  <si>
    <t xml:space="preserve">H319</t>
  </si>
  <si>
    <t xml:space="preserve">X44UB MED CAB KEY 2 PER</t>
  </si>
  <si>
    <t xml:space="preserve">H320</t>
  </si>
  <si>
    <t xml:space="preserve">X44UB MED CAB LOCK &amp; KEY</t>
  </si>
  <si>
    <t xml:space="preserve">H461</t>
  </si>
  <si>
    <t xml:space="preserve">DS-11 HANDLE FOR LG CPT</t>
  </si>
  <si>
    <t xml:space="preserve">H465</t>
  </si>
  <si>
    <t xml:space="preserve">MED CAB &amp; AEROSOL HANDLE</t>
  </si>
  <si>
    <t xml:space="preserve">H472</t>
  </si>
  <si>
    <t xml:space="preserve">BLK P-HANDLE,0507B2P02</t>
  </si>
  <si>
    <t xml:space="preserve">H625</t>
  </si>
  <si>
    <t xml:space="preserve">HLR CAB HARDWARE</t>
  </si>
  <si>
    <t xml:space="preserve">H714</t>
  </si>
  <si>
    <t xml:space="preserve">P-GLASS W/TAPE, 23.75X2.75X.0625</t>
  </si>
  <si>
    <t xml:space="preserve">H716</t>
  </si>
  <si>
    <t xml:space="preserve">CR TUBE 5/8X25 3/4</t>
  </si>
  <si>
    <t xml:space="preserve">HB-36-95</t>
  </si>
  <si>
    <t xml:space="preserve">HANGER BAR FOR ATT, #95 GRAY</t>
  </si>
  <si>
    <t xml:space="preserve">HC1101S</t>
  </si>
  <si>
    <t xml:space="preserve">3 X 1 SFT RBR PLUG IN SWIVEL, 121#CAP</t>
  </si>
  <si>
    <t xml:space="preserve">HC1125S</t>
  </si>
  <si>
    <t xml:space="preserve">8” FULL PNEUMATIC SWIVEL, NO ZERK IN WHEEL</t>
  </si>
  <si>
    <t xml:space="preserve">HC1126R</t>
  </si>
  <si>
    <t xml:space="preserve">8” FULL PNEUMATIC RIGID, NO ZERK IN WHEEL</t>
  </si>
  <si>
    <t xml:space="preserve">HC1139W</t>
  </si>
  <si>
    <t xml:space="preserve">12 X 3 1/2" FULL PNEU WH 3/4" BEARING, 550# CAP</t>
  </si>
  <si>
    <t xml:space="preserve">HC1149S/SB</t>
  </si>
  <si>
    <t xml:space="preserve">5 X 1.25 POLYURETHANE, SWIV, GRAY, W/SIDE BRAKES, 300 # CAP</t>
  </si>
  <si>
    <t xml:space="preserve">HC1150R</t>
  </si>
  <si>
    <t xml:space="preserve">5 X 1.25 POLYURETHANE, RIGID, GRAY, 300#</t>
  </si>
  <si>
    <t xml:space="preserve">HC1151S</t>
  </si>
  <si>
    <t xml:space="preserve">6 X 2 PHENOLIC, SWIVEL, 1200# CAP</t>
  </si>
  <si>
    <t xml:space="preserve">HC1151S/SB</t>
  </si>
  <si>
    <t xml:space="preserve">6 X 2 PHENOLIC SWIV, W/SIDE BRAKES, 1200# CAP</t>
  </si>
  <si>
    <t xml:space="preserve">HC1152R</t>
  </si>
  <si>
    <t xml:space="preserve">6 X 2 PHENOLIC, RIGID, 1200# CAP</t>
  </si>
  <si>
    <t xml:space="preserve">HC1165W</t>
  </si>
  <si>
    <t xml:space="preserve">10 X 2 1/2" PHENOLIC, 3/4" ROLLER BEARING 2500# CAP</t>
  </si>
  <si>
    <t xml:space="preserve">HC1205W</t>
  </si>
  <si>
    <t xml:space="preserve">12 X 3 PHENOLIC WHEELS, 3500# CAP</t>
  </si>
  <si>
    <t xml:space="preserve">HC1209S</t>
  </si>
  <si>
    <t xml:space="preserve">8 X 2 PHENOLIC SWIVEL, 1400# CAP</t>
  </si>
  <si>
    <t xml:space="preserve">HC1418S/SB</t>
  </si>
  <si>
    <t xml:space="preserve">3" X 1 13/16" PHENOLIC, SWIVEL, RB, TOP LOCK BRAKE, 1000# CAP</t>
  </si>
  <si>
    <t xml:space="preserve">HDC-183678-4S95</t>
  </si>
  <si>
    <t xml:space="preserve">12G-HDC 18X36X78, 4S, 6"BA, CH, 95</t>
  </si>
  <si>
    <t xml:space="preserve">12G-HDC, COUNTER TOP, 20X24X36, 2S, CH, 95</t>
  </si>
  <si>
    <t xml:space="preserve">12G-HDC, COUNTER TOP, 20X36X36, 2S, CH, 95</t>
  </si>
  <si>
    <t xml:space="preserve">12G-HDC, COUNTER TOP, 20X36X42, 2S, CH, 95</t>
  </si>
  <si>
    <t xml:space="preserve">12G-HDC, STORAGE,  20X36X78, 4S, 6"BA, CH, 95</t>
  </si>
  <si>
    <t xml:space="preserve">12G-HDC, COUNTER TOP, 24X36X36, 2S, CH, 95</t>
  </si>
  <si>
    <t xml:space="preserve">12G-HDC, COUNTER TOP, 24X36X42, 2S, CH, 95</t>
  </si>
  <si>
    <t xml:space="preserve">12G-HDC, STORAGE, 24X36X66, 3S, 6"BA, CH, 95</t>
  </si>
  <si>
    <t xml:space="preserve">12G-HDC, STORAGE, 24X36X78, 4S, 6"BA, CH, 95</t>
  </si>
  <si>
    <t xml:space="preserve">12G-HDC, COUNTER TOP, 24X48X42, 2S, CH, 95</t>
  </si>
  <si>
    <t xml:space="preserve">12G-HDC, STORAGE, 24X48X66, 3S, 6"BA, CH, 95</t>
  </si>
  <si>
    <t xml:space="preserve">12G-HDC, STORAGE, 24X48X78, 4S, 6"BA, CH, 95</t>
  </si>
  <si>
    <t xml:space="preserve">12G-HDC, STORAGE, 24X60X66, 3S, 6"BA, CH, 95</t>
  </si>
  <si>
    <t xml:space="preserve">12G-HDC, STORAGE, 24X60X78, 4S, 6"BA, CH, 95</t>
  </si>
  <si>
    <t xml:space="preserve">12G-HDC, STORAGE, 24X72X66, 3S, 6"BA, CH, 95</t>
  </si>
  <si>
    <t xml:space="preserve">12G-HDC, STORAGE, 24X72X78, 4S, 6"BA, CH, 95</t>
  </si>
  <si>
    <t xml:space="preserve">HDC36-102-3S1795</t>
  </si>
  <si>
    <t xml:space="preserve">12G-HDC, BDLP, 24X36X78, 102B #17, 3S, 6"BA, CH, 95</t>
  </si>
  <si>
    <t xml:space="preserve">HDC36-102-3S5295</t>
  </si>
  <si>
    <t xml:space="preserve">12G-HDC, BDLP, 24X36X78, 102B #52, 3S, 6"BA, CH, 95</t>
  </si>
  <si>
    <t xml:space="preserve">12G-HDC, BDLP, 24X36X78, 102B, 3S, 6"BA, CH, 95</t>
  </si>
  <si>
    <t xml:space="preserve">HDC36-108-3S1795</t>
  </si>
  <si>
    <t xml:space="preserve">12G-HDC, BDLP, 24X36X78, 108B #17, 3S, 6"BA, CH, 95</t>
  </si>
  <si>
    <t xml:space="preserve">HDC36-108-3S5295</t>
  </si>
  <si>
    <t xml:space="preserve">12G-HDC, BDLP, 24X36X78, 108B #52, 3S, 6"BA, CH, 95</t>
  </si>
  <si>
    <t xml:space="preserve">HDC36-108-3S95</t>
  </si>
  <si>
    <t xml:space="preserve">12G-HDC, BDLP, 24X36X78, 108B, 3S, 6"BA, CH, 95</t>
  </si>
  <si>
    <t xml:space="preserve">HDC36-126-1795</t>
  </si>
  <si>
    <t xml:space="preserve">12G-HDC, BDLP, 24X36X78, 126B #17, 6"BA, CH, 95</t>
  </si>
  <si>
    <t xml:space="preserve">HDC36-126-5295</t>
  </si>
  <si>
    <t xml:space="preserve">12G-HDC, BDLP, 24X36X78, 126B #52, 6"BA, CH, 95</t>
  </si>
  <si>
    <t xml:space="preserve">12G-HDC, BDLP, 24X36X78, 126B, 6"BA, CH, 95</t>
  </si>
  <si>
    <t xml:space="preserve">HDC36-126PB240-95</t>
  </si>
  <si>
    <t xml:space="preserve">12G-HDC, BDLP, 24X36X78, 126BPB240, 6"BA, CH, 95</t>
  </si>
  <si>
    <t xml:space="preserve">12G, HDC, DLP, 36X36X78, 12PB, 24TB, 2S, 6"BA, CH, #95</t>
  </si>
  <si>
    <t xml:space="preserve">HDC36-60-2S6D1795</t>
  </si>
  <si>
    <t xml:space="preserve">12G-HDC, BDLP, 24X36X78, 60B #17, 2S, 6DS, 6"BA, CH, 95</t>
  </si>
  <si>
    <t xml:space="preserve">HDC36-60-2S6D5295</t>
  </si>
  <si>
    <t xml:space="preserve">12G-HDC, BDLP, 24X36X78, 60B #52, 2S, 6DS, 6"BA, CH, 95</t>
  </si>
  <si>
    <t xml:space="preserve">12G-HDC, BDLP, 24X36X78, 60B, 2S, 6DS, 6"BA, CH, 95</t>
  </si>
  <si>
    <t xml:space="preserve">HDC36-96-4S1795</t>
  </si>
  <si>
    <t xml:space="preserve">12G-HDC, BDLP, 24X36X78, 96B #17, 4S, 6"BA, CH, 95</t>
  </si>
  <si>
    <t xml:space="preserve">HDC36-96-4S5295</t>
  </si>
  <si>
    <t xml:space="preserve">12G-HDC, BDLP, 24X36X78, 96B #52, 4S, 6"BA, CH, 95</t>
  </si>
  <si>
    <t xml:space="preserve">12G-HDC, BDLP, 24X36X78, 96B, 4S, 6"BA, CH, 95</t>
  </si>
  <si>
    <t xml:space="preserve">12G, HDC, 36X36X78, 12TB, 4S, 6"BA, CH, #95</t>
  </si>
  <si>
    <t xml:space="preserve">12G-HDC-DLP, 36X36X78, DC, 16TB, 4DR, 2S, 6"BA, CH, #95</t>
  </si>
  <si>
    <t xml:space="preserve">12G, HDC, 36X36X78, 24TB, 4S, 6"BA, CH, #95</t>
  </si>
  <si>
    <t xml:space="preserve">HDC48-120-4S1795</t>
  </si>
  <si>
    <t xml:space="preserve">12G-HDC, BDLP, 24X48X78, 120B #17, 4S, 6"BA, CH, 95</t>
  </si>
  <si>
    <t xml:space="preserve">HDC48-120-4S5295</t>
  </si>
  <si>
    <t xml:space="preserve">12G-HDC, BDLP, 24X48X78, 120B #52, 4S, 6"BA, CH, 95</t>
  </si>
  <si>
    <t xml:space="preserve">12G-HDC, BDLP, 24X48X78, 120B, 4S, 6"BA, CH, 95</t>
  </si>
  <si>
    <t xml:space="preserve">HDC48-134-3S1795</t>
  </si>
  <si>
    <t xml:space="preserve">12G-HDC, BDLP, 24X48X78, 134B #17, 3S, 6"BA, CH, 95</t>
  </si>
  <si>
    <t xml:space="preserve">HDC48-134-3S5295</t>
  </si>
  <si>
    <t xml:space="preserve">12G-HDC, BDLP, 24X48X78, 134B #52, 3S, 6"BA, CH, 95</t>
  </si>
  <si>
    <t xml:space="preserve">12G-HDC, BDLP, 24X48X78, 134B, 3S, 6"BA, CH, 95</t>
  </si>
  <si>
    <t xml:space="preserve">HDC48-144-4S95</t>
  </si>
  <si>
    <t xml:space="preserve">12G-HDC, BDLP, 24X48X78, 144B, 4S, 6"BA, CH, 95</t>
  </si>
  <si>
    <t xml:space="preserve">HDC48-162-1795</t>
  </si>
  <si>
    <t xml:space="preserve">12G-HDC, BDLP, 24X48X78, 162B #17, 6"BA, CH, 95</t>
  </si>
  <si>
    <t xml:space="preserve">HDC48-162-5295</t>
  </si>
  <si>
    <t xml:space="preserve">12G-HDC, BDLP, 24X48X78, 162B #52, 6"BA, CH, 95</t>
  </si>
  <si>
    <t xml:space="preserve">12G-HDC, BDLP, 24X48X78, 162B, 6"BA, CH, 95</t>
  </si>
  <si>
    <t xml:space="preserve">HDC48-192-95</t>
  </si>
  <si>
    <t xml:space="preserve">12G-HDC, BDLP, 24X48X78, 192B, 6"BA, CH, 95</t>
  </si>
  <si>
    <t xml:space="preserve">HDC48-84-2S6D1795</t>
  </si>
  <si>
    <t xml:space="preserve">12G-HDC, BDLP, 24X48X78, 84B #17, 2S, 6DS, 6"BA, CH, 95</t>
  </si>
  <si>
    <t xml:space="preserve">HDC48-84-2S6D5295</t>
  </si>
  <si>
    <t xml:space="preserve">12G-HDC, BDLP, 24X48X78, 84B #52, 2S, 6DS, 6"BA, CH, 95</t>
  </si>
  <si>
    <t xml:space="preserve">12G-HDC, BDLP, 24X48X78, 84B, 2S, 6DS, 6"BA, CH, 95</t>
  </si>
  <si>
    <t xml:space="preserve">HDC60-156-3S1795</t>
  </si>
  <si>
    <t xml:space="preserve">12G-HDC, BDLP, 24X60X78, 156B #17, 3S, 6"BA, CH, 95</t>
  </si>
  <si>
    <t xml:space="preserve">HDC60-156-3S5295</t>
  </si>
  <si>
    <t xml:space="preserve">12G-HDC, BDLP, 24X60X78, 156B #52, 3S, 6"BA, CH, 95</t>
  </si>
  <si>
    <t xml:space="preserve">12G-HDC, BDLP, 24X60X78, 156B, 3S, 6"BA, CH, 95</t>
  </si>
  <si>
    <t xml:space="preserve">HDC60-198-1795</t>
  </si>
  <si>
    <t xml:space="preserve">12G-HDC, BDLP, 24X60X78, 198B #17, 6"BA, CH, 95</t>
  </si>
  <si>
    <t xml:space="preserve">HDC60-198-5295</t>
  </si>
  <si>
    <t xml:space="preserve">12G-HDC, BDLP, 24X60X78, 198B #52, 6"BA, CH, 95</t>
  </si>
  <si>
    <t xml:space="preserve">12G-HDC, BDLP, 24X60X78, 198B, 6"BA, CH, 95</t>
  </si>
  <si>
    <t xml:space="preserve">12G-HDC, DLP, 35-1/2X60X60, DC, 18TB, 5B, 3DR, 6"BA, CH, 95</t>
  </si>
  <si>
    <t xml:space="preserve">HDC72-192-3S1795</t>
  </si>
  <si>
    <t xml:space="preserve">12G-HDC, BDLP, 24X72X78, 192B #17, 3S, 6"BA, CH, 95</t>
  </si>
  <si>
    <t xml:space="preserve">HDC72-192-3S5295</t>
  </si>
  <si>
    <t xml:space="preserve">12G-HDC, BDLP, 24X72X78, 192B #52, 3S, 6"BA, CH, 95</t>
  </si>
  <si>
    <t xml:space="preserve">12G-HDC, BDLP, 24X72X78, 192B, 3S, 6"BA, CH, 95</t>
  </si>
  <si>
    <t xml:space="preserve">HDC72-240-1795</t>
  </si>
  <si>
    <t xml:space="preserve">12G-HDC, BDLP, 24X72X78, 240B #17, 6"BA, CH, 95</t>
  </si>
  <si>
    <t xml:space="preserve">HDC72-240-5295</t>
  </si>
  <si>
    <t xml:space="preserve">12G-HDC, BDLP, 24X72X78, 240B #52, 6"BA, CH, 95</t>
  </si>
  <si>
    <t xml:space="preserve">12G-HDC, BDLP, 24X72X78, 240B, 6"BA, CH, 95</t>
  </si>
  <si>
    <t xml:space="preserve">12G-HDC, COUNTER TOP, CV, 20X24X36, 2S, CH, 95</t>
  </si>
  <si>
    <t xml:space="preserve">12G-HDC, COUNTER TOP, CV, 20X36X36, 2S, CH, 95</t>
  </si>
  <si>
    <t xml:space="preserve">12G-HDC, COUNTER TOP, CV, 20X36X42, 2S, CH, 95</t>
  </si>
  <si>
    <t xml:space="preserve">12G-HDC, COUNTER TOP, CV, 24X36X36, 2S, CH, 95</t>
  </si>
  <si>
    <t xml:space="preserve">12G-HDC, COUNTER TOP, CV, 24X36X42, 2S, CH, 95</t>
  </si>
  <si>
    <t xml:space="preserve">12G-HDC, COUNTER TOP, CV, 24X48X42, 2S, CH, 95</t>
  </si>
  <si>
    <t xml:space="preserve">12G-HDC, CLEARVIEW, 24X48X66, 3S, 6"BA, CH, 95</t>
  </si>
  <si>
    <t xml:space="preserve">12G-HDC, CLEARVIEW, 24X48X78, 4S, 6"BA, CH, 95</t>
  </si>
  <si>
    <t xml:space="preserve">12G-HDC, CLEARVIEW, 24X60X78, 4S, 6"BA, CH, 95</t>
  </si>
  <si>
    <t xml:space="preserve">HDCD243678-120-4M95</t>
  </si>
  <si>
    <t xml:space="preserve">12G-HDC, 4DR, MID, 24X36X78, 1S, 120B, 6"BA, CH, 95</t>
  </si>
  <si>
    <t xml:space="preserve">12G-HDC, 3DR, BTM, 24X36X78, 4S, 6"BA, CH, 95</t>
  </si>
  <si>
    <t xml:space="preserve">12G-HDC, 3DR, MID, 24X36X78, 3S, 6"BA, CH, 95</t>
  </si>
  <si>
    <t xml:space="preserve">12G-HDC, 7DR, BTM, 24X36X78, 2S, 6"BA, CH, 95</t>
  </si>
  <si>
    <t xml:space="preserve">12G-HDC, 8DR, MID, 24X36X78, 1S, 6"BA, CH, 95</t>
  </si>
  <si>
    <t xml:space="preserve">12G-HDC, 6DR, BTM, 24X48X78, 4S, 6"BA, CH, 95</t>
  </si>
  <si>
    <t xml:space="preserve">12G-HDC, 6DR, BTM, 24X60X78, 4S, 6"BA, CH, 95</t>
  </si>
  <si>
    <t xml:space="preserve">12G-HDC, 6DR, BTM, 24X72X78, 4S, 6"BA, CH, 95</t>
  </si>
  <si>
    <t xml:space="preserve">HDCM36-12-2S1795</t>
  </si>
  <si>
    <t xml:space="preserve">12G-HDC, STORAGE, 24X36X80, MOBILE, BLP, 12B #17, 2S, CH, 6PH, RS, SB, 95</t>
  </si>
  <si>
    <t xml:space="preserve">HDCM36-12-2S5295</t>
  </si>
  <si>
    <t xml:space="preserve">12G-HDC, STORAGE, 24X36X80, MOBILE, BLP, 12B #52, 2S, CH, 6PH, RS, SB, 95</t>
  </si>
  <si>
    <t xml:space="preserve">12G-HDC, STORAGE, 24X36X80, MOBILE, BLP, 12B, 2S, CH, 6PH, RS, SB, 95</t>
  </si>
  <si>
    <t xml:space="preserve">HDCM36-30-1795</t>
  </si>
  <si>
    <t xml:space="preserve">12G-HDC, STORAGE, 24X36X80, MOBILE, BLP, 30B #17, CH, 6PH, RS, SB, 95</t>
  </si>
  <si>
    <t xml:space="preserve">HDCM36-30-5295</t>
  </si>
  <si>
    <t xml:space="preserve">12G-HDC, STORAGE, 24X36X80, MOBILE, BLP, 30B #52, CH, 6PH, RS, SB, 95</t>
  </si>
  <si>
    <t xml:space="preserve">12G-HDC, STORAGE, 24X36X80, MOBILE, BLP, 30B, CH, 6PH, RS, SB, 95</t>
  </si>
  <si>
    <t xml:space="preserve">12G-HDC, STORAGE, 24X36X80, MOBILE, BLP,4S, CH, 6PH, RS, SB, 95</t>
  </si>
  <si>
    <t xml:space="preserve">HDCM48-18-2S1795</t>
  </si>
  <si>
    <t xml:space="preserve">12G-HDC, STORAGE, 24X48X80, MOBILE, BLP, 18B #17, 2S, CH, 6PH, RS, SB, 95</t>
  </si>
  <si>
    <t xml:space="preserve">HDCM48-18-2S5295</t>
  </si>
  <si>
    <t xml:space="preserve">12G-HDC, STORAGE, 24X48X80, MOBILE, BLP, 18B #52, 2S, CH, 6PH, RS, SB, 95</t>
  </si>
  <si>
    <t xml:space="preserve">12G-HDC, STORAGE, 24X48X80, MOBILE, BLP, 18B, 2S, CH, 6PH, RS, SB, 95</t>
  </si>
  <si>
    <t xml:space="preserve">HDCM48-42-1795</t>
  </si>
  <si>
    <t xml:space="preserve">12G-HDC, STORAGE, 24X48X80, MOBILE, BLP, 42B #17, CH, 6PH, RS, SB, 95</t>
  </si>
  <si>
    <t xml:space="preserve">HDCM48-42-5295</t>
  </si>
  <si>
    <t xml:space="preserve">12G-HDC, STORAGE, 24X48X80, MOBILE, BLP, 42B #52, CH, 6PH, RS, SB, 95</t>
  </si>
  <si>
    <t xml:space="preserve">12G-HDC, STORAGE, 24X48X80, MOBILE, BLP, 42B, CH, 6PH, RS, SB, 95</t>
  </si>
  <si>
    <t xml:space="preserve">12G-HDC, STORAGE, 24X48X80, MOBILE, BLP,4S, CH, 6PH, RS, SB, 95</t>
  </si>
  <si>
    <t xml:space="preserve">12G-HDC, OUTDOOR, 24X36X78, 4S, 6"BA, CH, 95</t>
  </si>
  <si>
    <t xml:space="preserve">12G-HDC, OUTDOOR, 24X48X78, 4S, 6"BA, CH, 95</t>
  </si>
  <si>
    <t xml:space="preserve">12G-HDC, OUTDOOR, 24X60X78, 4S, 6"BA, CH, 95</t>
  </si>
  <si>
    <t xml:space="preserve">12G-HDC, PEGBOARD, 24X36X78, 4S, 6"BA, CH, 95</t>
  </si>
  <si>
    <t xml:space="preserve">12G-HDC, PEGBOARD, 24X48X78, 4S, 6"BA, CH, 95</t>
  </si>
  <si>
    <t xml:space="preserve">12G-HDC, PEGBOARD, 24X60X78, 4S, 6"BA, CH, 95</t>
  </si>
  <si>
    <t xml:space="preserve">HDC-SH-1836-95</t>
  </si>
  <si>
    <t xml:space="preserve">HDC CAB SHELF, 15 27/32" X 33 15/16", #95 GRAY</t>
  </si>
  <si>
    <t xml:space="preserve">HDC-SH-1848-95</t>
  </si>
  <si>
    <t xml:space="preserve">HDC CAB SHELF, 15 27/32" X 45 15/16", #95 GRAY</t>
  </si>
  <si>
    <t xml:space="preserve">HDC-SH-1860-95</t>
  </si>
  <si>
    <t xml:space="preserve">HDC CAB SHELF, 15 27/32" X 57 15/16", #95 GRAY</t>
  </si>
  <si>
    <t xml:space="preserve">HDC-SH-1872-95</t>
  </si>
  <si>
    <t xml:space="preserve">HDC CAB SHELF, 15 27/32" X 69 15/16", #95 GRAY</t>
  </si>
  <si>
    <t xml:space="preserve">HDC-SH-2024-95</t>
  </si>
  <si>
    <t xml:space="preserve">HDC CAB SHELF, 16 27/32" X 21 15/16", #95 GRAY</t>
  </si>
  <si>
    <t xml:space="preserve">HDC-SH-2036-95</t>
  </si>
  <si>
    <t xml:space="preserve">HDC CAB SHELF, 16 27/32" X 33 15/16", #95 GRAY</t>
  </si>
  <si>
    <t xml:space="preserve">HDC-SH-2418-95</t>
  </si>
  <si>
    <t xml:space="preserve">HDC CAB SHELF, 20 27/32" X 15 9/16", #95 GRAY</t>
  </si>
  <si>
    <t xml:space="preserve">HDC-SH-2424-95</t>
  </si>
  <si>
    <t xml:space="preserve">HDC CAB SHELF, 20 27/32" X 21 9/16", #95 GRAY</t>
  </si>
  <si>
    <t xml:space="preserve">HDC-SH-2430-95</t>
  </si>
  <si>
    <t xml:space="preserve">HDC CAB SHELF, 20 27/32" X 27 9/16", #95 GRAY</t>
  </si>
  <si>
    <t xml:space="preserve">HDC-SH-2436-95</t>
  </si>
  <si>
    <t xml:space="preserve">HDC CAB SHELF, 20 27/32" X 33 15/16", #95 GRAY</t>
  </si>
  <si>
    <t xml:space="preserve">HDC-SH-2442-95</t>
  </si>
  <si>
    <t xml:space="preserve">HDC CAB SHELF, 20 27/32" X 39 9/16", #95 GRAY</t>
  </si>
  <si>
    <t xml:space="preserve">HDC-SH-2448-95</t>
  </si>
  <si>
    <t xml:space="preserve">HDC CAB SHELF, 20 27/32" X 45 15/16", #95 GRAY</t>
  </si>
  <si>
    <t xml:space="preserve">HDC-SH-2460-95</t>
  </si>
  <si>
    <t xml:space="preserve">HDC CAB SHELF, 20 27/32" X 57 15/16", #95 GRAY</t>
  </si>
  <si>
    <t xml:space="preserve">HDC-SH-2472-95</t>
  </si>
  <si>
    <t xml:space="preserve">HDC CAB SHELF, 20 27/32" X 69 15/16", #95 GRAY</t>
  </si>
  <si>
    <t xml:space="preserve">12G-HDC, VENTILATED, 24X36X78, 4S, 6"BA, CH, 95</t>
  </si>
  <si>
    <t xml:space="preserve">12G-HDC, VENTILATED, 24X48X78, 4S, 6"BA, CH, 95</t>
  </si>
  <si>
    <t xml:space="preserve">12G-HDC, VENTILATED, 24X60X78, 4S, 6"BA, CH, 95</t>
  </si>
  <si>
    <t xml:space="preserve">HDCV36-12B-2S1795</t>
  </si>
  <si>
    <t xml:space="preserve">12G-HDC, VENTILATED, 24X36X78, BLP,12B #17, 2S, 6"BA, CH, 95</t>
  </si>
  <si>
    <t xml:space="preserve">HDCV36-12B-2S5295</t>
  </si>
  <si>
    <t xml:space="preserve">12G-HDC, VENTILATED, 24X36X78, BLP,12B #52, 2S, 6"BA, CH, 95</t>
  </si>
  <si>
    <t xml:space="preserve">12G-HDC, VENTILATED, 24X36X78, BLP,12B, 2S, 6"BA, CH, 95</t>
  </si>
  <si>
    <t xml:space="preserve">HDCV36-30B-1795</t>
  </si>
  <si>
    <t xml:space="preserve">12G-HDC, VENTILATED, 24X36X78, BLP, 30B #17, 6"BA, CH, 95</t>
  </si>
  <si>
    <t xml:space="preserve">HDCV36-30B-5295</t>
  </si>
  <si>
    <t xml:space="preserve">12G-HDC, VENTILATED, 24X36X78, BLP, 30B #52, 6"BA, CH, 95</t>
  </si>
  <si>
    <t xml:space="preserve">12G-HDC, VENTILATED, 24X36X78, BLP, 30B , 6"BA, CH, 95</t>
  </si>
  <si>
    <t xml:space="preserve">HDCV36-6B-3S1795</t>
  </si>
  <si>
    <t xml:space="preserve">12G-HDC, VENTILATED, 24X36X78,BLP, 6B #17,  3S, 6"BA, CH, 95</t>
  </si>
  <si>
    <t xml:space="preserve">HDCV36-6B-3S5295</t>
  </si>
  <si>
    <t xml:space="preserve">12G-HDC, VENTILATED, 24X36X78,BLP, 6B #52,  3S, 6"BA, CH, 95</t>
  </si>
  <si>
    <t xml:space="preserve">12G-HDC, VENTILATED, 24X36X78,BLP, 6B,  3S, 6"BA, CH, 95</t>
  </si>
  <si>
    <t xml:space="preserve">HDCV48-18B-3S1795</t>
  </si>
  <si>
    <t xml:space="preserve">12G-HDC, VENTILATED, 24X48X78, BLP, 18B #17, 3S, 6"BA, CH, 95</t>
  </si>
  <si>
    <t xml:space="preserve">HDCV48-18B-3S5295</t>
  </si>
  <si>
    <t xml:space="preserve">12G-HDC, VENTILATED, 24X48X78, BLP, 18B #52, 3S, 6"BA, CH, 95</t>
  </si>
  <si>
    <t xml:space="preserve">12G-HDC, VENTILATED, 24X48X78, BLP, 18B, 3S, 6"BA, CH, 95</t>
  </si>
  <si>
    <t xml:space="preserve">HDCV48-24B-2S1795</t>
  </si>
  <si>
    <t xml:space="preserve">12G-HDC, VENTILATED, 24X48X78, BLP, 24B #17, 2S, 6"BA, CH, 95</t>
  </si>
  <si>
    <t xml:space="preserve">HDCV48-24B-2S5295</t>
  </si>
  <si>
    <t xml:space="preserve">12G-HDC, VENTILATED, 24X48X78, BLP, 24B #52, 2S, 6"BA, CH, 95</t>
  </si>
  <si>
    <t xml:space="preserve">12G-HDC, VENTILATED, 24X48X78, BLP, 24B, 2S, 6"BA, CH, 95</t>
  </si>
  <si>
    <t xml:space="preserve">HDCV48-42B-1795</t>
  </si>
  <si>
    <t xml:space="preserve">12G-HDC, VENTILATED, 24X48X78, BLP, 42B #17, 6"BA, CH, 95</t>
  </si>
  <si>
    <t xml:space="preserve">HDCV48-42B-5295</t>
  </si>
  <si>
    <t xml:space="preserve">12G-HDC, VENTILATED, 24X48X78, BLP, 42B #52, 6"BA, CH, 95</t>
  </si>
  <si>
    <t xml:space="preserve">12G-HDC, VENTILATED, 24X48X78, BLP, 42B , 6"BA, CH, 95</t>
  </si>
  <si>
    <t xml:space="preserve">HDCV60-12B-3S1795</t>
  </si>
  <si>
    <t xml:space="preserve">12G-HDC, VENTILATED, 24X60X78, BLP, 12B #17, 3S, 6"BA, CH, 95</t>
  </si>
  <si>
    <t xml:space="preserve">HDCV60-12B-3S5295</t>
  </si>
  <si>
    <t xml:space="preserve">12G-HDC, VENTILATED, 24X60X78, BLP, 12B #52, 3S, 6"BA, CH, 95</t>
  </si>
  <si>
    <t xml:space="preserve">12G-HDC, VENTILATED, 24X60X78, BLP, 3B, 3S, 6"BA, CH, 95</t>
  </si>
  <si>
    <t xml:space="preserve">HDCV60-54B-1795</t>
  </si>
  <si>
    <t xml:space="preserve">12G-HDC, VENTILATED, 24X60X78, BLP,54B #17, 6"BA, CH, 95</t>
  </si>
  <si>
    <t xml:space="preserve">HDCV60-54B-5295</t>
  </si>
  <si>
    <t xml:space="preserve">12G-HDC, VENTILATED, 24X60X78, BLP,54B #52, 6"BA, CH, 95</t>
  </si>
  <si>
    <t xml:space="preserve">12G-HDC, VENTILATED, 24X60X78, BLP,54B, 6"BA, CH, 95</t>
  </si>
  <si>
    <t xml:space="preserve">12G-HDC, DBL SHFT, 24X36X66, 6S, 6"BA, CH, 95</t>
  </si>
  <si>
    <t xml:space="preserve">12G-HDDS, DBL SHFT, 24X36X78, 8S, 6"BA, CH, 95</t>
  </si>
  <si>
    <t xml:space="preserve">12G-HDC, DBL SHFT, 24X48X66, 6S, 6"BA, CH, 95</t>
  </si>
  <si>
    <t xml:space="preserve">12G-HDDS, DBL SHFT, 24X48X78, 8S, 6"BA, CH, 95</t>
  </si>
  <si>
    <t xml:space="preserve">12G-HDC, DBL SHFT, 24X60X66, 6S, 6"BA, CH, 95</t>
  </si>
  <si>
    <t xml:space="preserve">12G-HDDS, DBL SHFT, 24X60X78, 8S, 6"BA, CH, 95</t>
  </si>
  <si>
    <t xml:space="preserve">12G-HDC, DBL SHFT, 24X72X66, 6S, 6"BA, CH, 95</t>
  </si>
  <si>
    <t xml:space="preserve">12G-HDC, DBL SHFT, 24X72X78, 8S, 6"BA, CH, 95</t>
  </si>
  <si>
    <t xml:space="preserve">HDC, JANITORIAL, BLP, 36X36X78, 12PB, 24TB 4S, 6"BA, CH, #95</t>
  </si>
  <si>
    <t xml:space="preserve">12G-HDC, JANITORIAL, 24X36X78, 4S, 6"BA, CH, 95</t>
  </si>
  <si>
    <t xml:space="preserve">HDJC243678-60-4S95</t>
  </si>
  <si>
    <t xml:space="preserve">12G-HDC, JANITORIAL, 24X36X78, 60B, 4S, 6"BA, CH, 95</t>
  </si>
  <si>
    <t xml:space="preserve">HDJC244878-156-4S1795</t>
  </si>
  <si>
    <t xml:space="preserve">12G-HDC, JANITORIAL, BDLP,  24X48X78, 156B, 4S, 6"BA, CH, #17 BINS, 95</t>
  </si>
  <si>
    <t xml:space="preserve">HDJC244878-156-4S5295</t>
  </si>
  <si>
    <t xml:space="preserve">12G-HDC, JANITORIAL, BDLP,  24X48X78, 156B, 4S, 6"BA, CH, #52 BINS, 95</t>
  </si>
  <si>
    <t xml:space="preserve">HDJC244878-156-4S95</t>
  </si>
  <si>
    <t xml:space="preserve">12G-HDC, JANITORIAL, BDLP,  24X48X78, 156B, 4S, 6"BA, CH, 95</t>
  </si>
  <si>
    <t xml:space="preserve">12G-HDC, JANITORIAL, 24X48X78, 4S, 6"BA, CH, 95</t>
  </si>
  <si>
    <t xml:space="preserve">12G-HDC, JANITORIAL, 24X60X78, 4S, 6"BA, CH, 95</t>
  </si>
  <si>
    <t xml:space="preserve">HEAVY DUTY SHELVING, SHELF ONLY, 18X48, #95 GRAY</t>
  </si>
  <si>
    <t xml:space="preserve">HEAVY DUTY SHELVING, SHELF ONLY, 24X48, #95 GRAY</t>
  </si>
  <si>
    <t xml:space="preserve">HEAVY DUTY SHELVING, SHELF ONLY, 24X60, #95 GRAY</t>
  </si>
  <si>
    <t xml:space="preserve">72" HDS UPRIGHT</t>
  </si>
  <si>
    <t xml:space="preserve">96" HDS UPRIGHT</t>
  </si>
  <si>
    <t xml:space="preserve">HDWB-3048-177-95</t>
  </si>
  <si>
    <t xml:space="preserve">HVY DTY WK BCH, 30X48X34,  177D, #95 GRAY</t>
  </si>
  <si>
    <t xml:space="preserve">HVY DTY WK BCH, 30X48X34,  #95 GRAY</t>
  </si>
  <si>
    <t xml:space="preserve">HDWB-3660-177-95</t>
  </si>
  <si>
    <t xml:space="preserve">HVY DTY WK BCH, 36X60X34, 177D, #95 GRAY</t>
  </si>
  <si>
    <t xml:space="preserve">HVY DTY WK BCH, 36X60X34, #95 GRAY</t>
  </si>
  <si>
    <t xml:space="preserve">HDWB-3672-177-95</t>
  </si>
  <si>
    <t xml:space="preserve">HVY DTY WK BCH, 36X72X34,  177D, #95 GRAY</t>
  </si>
  <si>
    <t xml:space="preserve">HVY DTY WK BCH, 36X72X34, #95 GRAY</t>
  </si>
  <si>
    <t xml:space="preserve">12G-HDC, WARDROBE, 24X36X78, 5S, 6"BA, CH, 95</t>
  </si>
  <si>
    <t xml:space="preserve">12G-HDC, WARDROBE, 7DR, MID, 24X36X78, 2S, 6"BA, CH, 95</t>
  </si>
  <si>
    <t xml:space="preserve">12G-HDC, WARDROBE, 24X48X78, 5S, 6"BA, CH, 95</t>
  </si>
  <si>
    <t xml:space="preserve">12G-HDC, WARDROBE, 7DR, MID, 24X48X78, 2S, 6"BA, CH, 95</t>
  </si>
  <si>
    <t xml:space="preserve">12G-HDC, WARDROBE, 24X60X78, 5S, 6"BA, CH, 95</t>
  </si>
  <si>
    <t xml:space="preserve">12G-HDC, WARDROBE, 7DR, MID, 24X60X78, 2S, 6"BA, CH, 95</t>
  </si>
  <si>
    <t xml:space="preserve">2SC, 24X36, 5K, LD, 8PH, RS, 95</t>
  </si>
  <si>
    <t xml:space="preserve">2SC 24X36 4K, SH, LD, 6PH RS, 95</t>
  </si>
  <si>
    <t xml:space="preserve">3SC 24X36 5K, SH, LD, 8PH, RS, 95</t>
  </si>
  <si>
    <t xml:space="preserve">2SC, 24X48, 5K, LD, 8PH, RS, 95</t>
  </si>
  <si>
    <t xml:space="preserve">2SC 24X48 4K, SH, LD, 6PH RS, 95</t>
  </si>
  <si>
    <t xml:space="preserve">3SC, 24X48 5K, SH, LD, 8PH, RS , 95</t>
  </si>
  <si>
    <t xml:space="preserve">2SC, 30X48, 5K, LD, 8PH, RS, 95</t>
  </si>
  <si>
    <t xml:space="preserve">2SC 30X48 4K, SH, LD, 6PH RS, 95</t>
  </si>
  <si>
    <t xml:space="preserve">3SC 30X48 5K, SH, LD,  8PH, RS, 95</t>
  </si>
  <si>
    <t xml:space="preserve">2SC, 30X60, 5K, LD, 8PH, RS, 95</t>
  </si>
  <si>
    <t xml:space="preserve">HET-3060-2-95</t>
  </si>
  <si>
    <t xml:space="preserve">2SC 30X60 4K, SH, LD, 6PH RS, 95</t>
  </si>
  <si>
    <t xml:space="preserve">3SC 30X60 5K, SH, LD, 8PH, RS, 95</t>
  </si>
  <si>
    <t xml:space="preserve">2SC 36X48 4K, SH, LD, 6PH RS, 95</t>
  </si>
  <si>
    <t xml:space="preserve">2SC, 36X72, 5K, LD, 8PH, RS, 95</t>
  </si>
  <si>
    <t xml:space="preserve">2SC 36X72 4K, SH, LD, 6PH RS, 95</t>
  </si>
  <si>
    <t xml:space="preserve">2SC 18X36 1.2K, LD, 5PU RS, 95</t>
  </si>
  <si>
    <t xml:space="preserve">HMT-1836-3-95</t>
  </si>
  <si>
    <t xml:space="preserve">3SC 18X36 1.2K, LD, 5PU RS, SB, 95</t>
  </si>
  <si>
    <t xml:space="preserve">2SC 24X36 1.2K, LD, 5PU RS, SB, 95</t>
  </si>
  <si>
    <t xml:space="preserve">HMT-2436-3-95</t>
  </si>
  <si>
    <t xml:space="preserve">3SC 24X36 1.2K, LD, 5PU RS, SB, 95</t>
  </si>
  <si>
    <t xml:space="preserve">2SC 24X48 1.2K, LD, 5PU RS, SB, 95</t>
  </si>
  <si>
    <t xml:space="preserve">HMT-2448-3-95</t>
  </si>
  <si>
    <t xml:space="preserve">3SC 24X48 1.2K, LD, 5PU RS, SB, 95</t>
  </si>
  <si>
    <t xml:space="preserve">2SC 30X48 1.2K, LD, 5PU RS, SB, 95</t>
  </si>
  <si>
    <t xml:space="preserve">HMT-3048-3-95</t>
  </si>
  <si>
    <t xml:space="preserve">3SC 30X48 1.2K, LD, 5PU RS, SB, 95</t>
  </si>
  <si>
    <t xml:space="preserve">2SC 30X60 1.2K, LD, 5PU RS, SB, 95</t>
  </si>
  <si>
    <t xml:space="preserve">HMT-3060-3-95</t>
  </si>
  <si>
    <t xml:space="preserve">3SC 30X60 1.2K, LD, 5PU RS, SB, 95</t>
  </si>
  <si>
    <t xml:space="preserve">2SC 36X72 1.2K, LD, 5PU RS, SB, 95</t>
  </si>
  <si>
    <t xml:space="preserve">HMT-3672-3-95</t>
  </si>
  <si>
    <t xml:space="preserve">3SC 36X72 1.2K, LD, 5PU RS, SB, 95</t>
  </si>
  <si>
    <t xml:space="preserve">HORIZ. STORAGE RACK, 30X30X85, #95 GRAY</t>
  </si>
  <si>
    <t xml:space="preserve">SEC TRK, 30X48, 2K, 6PH, RS, 95</t>
  </si>
  <si>
    <t xml:space="preserve">HTL-3060-DD-2AS-95</t>
  </si>
  <si>
    <t xml:space="preserve">SEC TRK, 30X60, 2K, 2 ADJ SH, 6PH, RS, 95</t>
  </si>
  <si>
    <t xml:space="preserve">SEC TRK, 30X60, 2K, 6PH, RS, 95</t>
  </si>
  <si>
    <t xml:space="preserve">SEC TRK, 36X60, 2K, 6PH, RS, 95</t>
  </si>
  <si>
    <t xml:space="preserve">SEC TRK, 36X72, 2K, 6PH, RS, 95</t>
  </si>
  <si>
    <t xml:space="preserve">SEC TRK, 44X74, 2K, 6PH, RS, 95</t>
  </si>
  <si>
    <t xml:space="preserve">SEC TRK, SOLID, 30X48, 2K, 6PH, RS, 95</t>
  </si>
  <si>
    <t xml:space="preserve">On MF Website : OBS 517/17</t>
  </si>
  <si>
    <t xml:space="preserve">SEC TRK, SOLID, 30X60, 2K, 6PH, RS, 95</t>
  </si>
  <si>
    <t xml:space="preserve">SEC TRK, SOLID, 36X60, 2K, 6PH, RS, 95</t>
  </si>
  <si>
    <t xml:space="preserve">SEC TRK, SOLID, 36X72, 2K, 6PH, RS, 95</t>
  </si>
  <si>
    <t xml:space="preserve">SEC TRK, SOLID, 44X74, 2K, 6PH, RS, 95</t>
  </si>
  <si>
    <t xml:space="preserve">HWB-3648-177D-95</t>
  </si>
  <si>
    <t xml:space="preserve">14000# HD WORK BENCH W/ #177 DRAWER, #95 GRAY</t>
  </si>
  <si>
    <t xml:space="preserve">14000# HD WORK BENCH, #95 GRAY</t>
  </si>
  <si>
    <t xml:space="preserve">HWB-3660-177D-95</t>
  </si>
  <si>
    <t xml:space="preserve">HWB-3672-177D-95</t>
  </si>
  <si>
    <t xml:space="preserve">HD WB, MACH TABLE, 36X48X24, 14K, #95 GRAY</t>
  </si>
  <si>
    <t xml:space="preserve">HD WB, MACH TABLE, 36X48X30, 14K, #95 GRAY</t>
  </si>
  <si>
    <t xml:space="preserve">HD WB, MACH TABLE, 36X48X34, 14K, #95 GRAY</t>
  </si>
  <si>
    <t xml:space="preserve">HD WB, MACH TABLE, 36X60X24, 14K, #95 GRAY</t>
  </si>
  <si>
    <t xml:space="preserve">HD WB, MACH TABLE, 36X60X30, 14K, #95 GRAY</t>
  </si>
  <si>
    <t xml:space="preserve">HD WB, MACH TABLE, 36X60X34, 14K, #95 GRAY</t>
  </si>
  <si>
    <t xml:space="preserve">HD WB, MACH TABLE, 36X72X24, 14K, #95 GRAY</t>
  </si>
  <si>
    <t xml:space="preserve">HD WB, MACH TABLE, 36X72X30, 14K, #95 GRAY</t>
  </si>
  <si>
    <t xml:space="preserve">HD WB, MACH TABLE, 36X72X34, 14K, #95 GRAY</t>
  </si>
  <si>
    <t xml:space="preserve">JC-137-3S-1795</t>
  </si>
  <si>
    <t xml:space="preserve">FDC 48X24X78, 137B #17, 3S, 6"BA, KH, 95</t>
  </si>
  <si>
    <t xml:space="preserve">JC-137-3S-5295</t>
  </si>
  <si>
    <t xml:space="preserve">FDC 48X24X78, 137B #52, 3S, 6"BA, KH, 95</t>
  </si>
  <si>
    <t xml:space="preserve">FDC 48X24X78, 137B, 3S, 6"BA, KH, 95</t>
  </si>
  <si>
    <t xml:space="preserve">JC-171-1795</t>
  </si>
  <si>
    <t xml:space="preserve">FDC 48X24X78, 171B #17, 6"BA, KH, 95</t>
  </si>
  <si>
    <t xml:space="preserve">JC-171-5295</t>
  </si>
  <si>
    <t xml:space="preserve">FDC 48X24X78, 171B #52, 6"BA, KH, 95</t>
  </si>
  <si>
    <t xml:space="preserve">FDC 48X24X78, 171B, 6"BA, KH, 95</t>
  </si>
  <si>
    <t xml:space="preserve">FDC 48X24X78, 3S, 6"BA, KH, 95</t>
  </si>
  <si>
    <t xml:space="preserve">FDC 48X24X78, 4S, 6"BA, KH, 95</t>
  </si>
  <si>
    <t xml:space="preserve">FDC 48X24X78, 5S, 6"BA, KH, 95</t>
  </si>
  <si>
    <t xml:space="preserve">FDC 48X24X78, BDLP, 6"BA, KH, 95</t>
  </si>
  <si>
    <t xml:space="preserve">JCBDLP694RDR-1795</t>
  </si>
  <si>
    <t xml:space="preserve">FDC 48X24X78, 69B #17, 1S, 4D, 12DS, KH 95</t>
  </si>
  <si>
    <t xml:space="preserve">JCBDLP694RDR-5295</t>
  </si>
  <si>
    <t xml:space="preserve">FDC 48X24X78, 69B #52, 1S, 4D, 12DS, KH 95</t>
  </si>
  <si>
    <t xml:space="preserve">JCBDLP694RDR-95</t>
  </si>
  <si>
    <t xml:space="preserve">FDC 48X24X78, 69B, 1S, 4D, 12DS, KH 95</t>
  </si>
  <si>
    <t xml:space="preserve">JCBDLP724RDR-1795</t>
  </si>
  <si>
    <t xml:space="preserve">FDC 48X24X78, 72B #17, 1S, 4D, 12DS, KH 95</t>
  </si>
  <si>
    <t xml:space="preserve">JCBDLP724RDR-5295</t>
  </si>
  <si>
    <t xml:space="preserve">FDC 48X24X78, 72B #52, 1S, 4D, 12DS, KH 95</t>
  </si>
  <si>
    <t xml:space="preserve">JCBDLP724RDR-95</t>
  </si>
  <si>
    <t xml:space="preserve">FDC 48X24X78, 72B, 1S, 4D, 12DS, KH 95</t>
  </si>
  <si>
    <t xml:space="preserve">JOB-SITE STORAGE CAB, #95 GRAY</t>
  </si>
  <si>
    <t xml:space="preserve">2SC 18X30 1.2K, OH, BLU, 5PU RS, SB,  95</t>
  </si>
  <si>
    <t xml:space="preserve">2SC, 24X36, 2K, OH, BLU, 6PH, RS, SB,  95</t>
  </si>
  <si>
    <t xml:space="preserve">2SC 24X36 1.2K, OH, BLU, 5PU RS,SB,  95</t>
  </si>
  <si>
    <t xml:space="preserve">2SC 24X36 1.2K, OH, ALU, 5PU RS, SB,  95</t>
  </si>
  <si>
    <t xml:space="preserve">3SC 24X36 1.2K, OH, BLU, 5PU RS, SB,  95</t>
  </si>
  <si>
    <t xml:space="preserve">2SC, 24X48, 2K, OH, BLU, 6PH, RS, SB,  95</t>
  </si>
  <si>
    <t xml:space="preserve">2SC 24X48 1.2K, OH, BLU, 5PU RS, 95</t>
  </si>
  <si>
    <t xml:space="preserve">2SC 24X48 1.2K, OH, ALU, 5PU RS, SB,  95</t>
  </si>
  <si>
    <t xml:space="preserve">3SC 24X48 1.2K, OH, BLU, 5PU RS, SB,  95</t>
  </si>
  <si>
    <t xml:space="preserve">2SC 30X48 2K, OH, BLU, 6PH, RS, SB,  95</t>
  </si>
  <si>
    <t xml:space="preserve">2SC 30X48 1.2K, OH, BLU, 5PU RS,  SB, 95</t>
  </si>
  <si>
    <t xml:space="preserve">2SC 30X48 1.2K, OH, ALU, 5PU RS, SB,  95</t>
  </si>
  <si>
    <t xml:space="preserve">3SC 30X48 1.2K, OH, BLU, 5PU RS, SB,  95</t>
  </si>
  <si>
    <t xml:space="preserve">2SC 30X60 1.2K, OH, BLU, 5PU RS, SB,  95</t>
  </si>
  <si>
    <t xml:space="preserve">2SC 30X60 1.2K, OH, ALU, 5PU RS,SB,  95</t>
  </si>
  <si>
    <t xml:space="preserve">3SC 30X60 1.2K, OH, BLU, 5PU RS, SB,  95</t>
  </si>
  <si>
    <t xml:space="preserve">2SC 24X36 1.2K, OH, BLU, 8PN RS, RM, 95</t>
  </si>
  <si>
    <t xml:space="preserve">2SC 24X48 1.2K, OH, BLU, 8PN RS, RM, 95</t>
  </si>
  <si>
    <t xml:space="preserve">LIC-3036-2-95</t>
  </si>
  <si>
    <t xml:space="preserve">2SC 30X36 1.2K, OH, BLU, 8PN RS, RM, 95</t>
  </si>
  <si>
    <t xml:space="preserve">2SC 30X48 1.2K, OH, BLU, 8PN RS, RM, 95</t>
  </si>
  <si>
    <t xml:space="preserve">2SC 30X60 1.2K, OH, BLU, 8PN RS, RM, 95</t>
  </si>
  <si>
    <t xml:space="preserve">12 CPT,CLEAR POLYPRO</t>
  </si>
  <si>
    <t xml:space="preserve">16 CPT,CLEAR POLYPRO</t>
  </si>
  <si>
    <t xml:space="preserve">18 CPT, CLEAR POLYPRO</t>
  </si>
  <si>
    <t xml:space="preserve">24 CPT,CLEAR POLYPRO</t>
  </si>
  <si>
    <t xml:space="preserve">6 CPT,CLEAR POLYPRO</t>
  </si>
  <si>
    <t xml:space="preserve">ADJ LP W/20 DIV CLEAR</t>
  </si>
  <si>
    <t xml:space="preserve">LP-DIV-CLEAR</t>
  </si>
  <si>
    <t xml:space="preserve">LP ADJ DIVIDERS CLEAR, BAG OF 20</t>
  </si>
  <si>
    <t xml:space="preserve">LPRDS-34.5X68-95</t>
  </si>
  <si>
    <t xml:space="preserve">LOUVERED PANEL STAND DOUBLE, 34-1/2" X 68", #95 GRAY</t>
  </si>
  <si>
    <t xml:space="preserve">LPRSS-17.25X20-95</t>
  </si>
  <si>
    <t xml:space="preserve">LOUVERED PANEL STAND, 17-1/4" X 20", #95 GRAY</t>
  </si>
  <si>
    <t xml:space="preserve">LPRSS-17.25X68-95</t>
  </si>
  <si>
    <t xml:space="preserve">LOUVERED PANEL STAND, 17-1/4" X 68", #95 GRAY</t>
  </si>
  <si>
    <t xml:space="preserve">LPRSS-34.5X12-95</t>
  </si>
  <si>
    <t xml:space="preserve">LOUVERED PANEL STAND, 34-1/2" X 12", #95 GRAY</t>
  </si>
  <si>
    <t xml:space="preserve">LPRSS-34.5X20-95</t>
  </si>
  <si>
    <t xml:space="preserve">LOUVERED PANEL STAND, 34-1/2" X 20", #95 GRAY</t>
  </si>
  <si>
    <t xml:space="preserve">LPRSS-34.5X68-95</t>
  </si>
  <si>
    <t xml:space="preserve">LOUVERED PANEL STAND, 34-1/2" X 68", #95 GRAY</t>
  </si>
  <si>
    <t xml:space="preserve">LPW-17.25X20-95</t>
  </si>
  <si>
    <t xml:space="preserve">LOUVERED PANEL, WALL,17 1/4" x 20", #95 GRAY</t>
  </si>
  <si>
    <t xml:space="preserve">LPW-17.25X64-95</t>
  </si>
  <si>
    <t xml:space="preserve">LOUVERED PANEL, WALL,17 1/4" x 64", #95 GRAY</t>
  </si>
  <si>
    <t xml:space="preserve">LPW-34.5X12-95</t>
  </si>
  <si>
    <t xml:space="preserve">LOUVERED PANEL, WALL, (2) 17.25" x 12" PANELS, #95 GRAY</t>
  </si>
  <si>
    <t xml:space="preserve">LPW-34.5X20-95</t>
  </si>
  <si>
    <t xml:space="preserve">LOUVERED PANEL, WALL, (2) 17.25" x 20" PANELS, #95 GRAY</t>
  </si>
  <si>
    <t xml:space="preserve">LPW-34.5X64-95</t>
  </si>
  <si>
    <t xml:space="preserve">LOUVERED PANEL, WALL, (2) 17.25" x 64" PANELS, #95 GRAY</t>
  </si>
  <si>
    <t xml:space="preserve">LPW-46X20-95</t>
  </si>
  <si>
    <t xml:space="preserve">LOUVERED PANEL, WALL, (2) 23" X 20" PANELS, #95 GRAY</t>
  </si>
  <si>
    <t xml:space="preserve">LPW-46X64-95</t>
  </si>
  <si>
    <t xml:space="preserve">LOUVERED PANEL, WALL, (2) 23" X 64" PANELS, #95 GRAY</t>
  </si>
  <si>
    <t xml:space="preserve">MAS-1548-95</t>
  </si>
  <si>
    <t xml:space="preserve">MOBILE ADJ SHELF, 14 3/8" X 47 1/2", #95 GRAY</t>
  </si>
  <si>
    <t xml:space="preserve">MAS-1560-95</t>
  </si>
  <si>
    <t xml:space="preserve">MOBILE ADJ SHELF, 14 3/8" X 59 1/2", #95 GRAY</t>
  </si>
  <si>
    <t xml:space="preserve">MAS-3048-95</t>
  </si>
  <si>
    <t xml:space="preserve">MOBILE ADJ SHELF, 27 3/8" X 47 1/2", #95 GRAY</t>
  </si>
  <si>
    <t xml:space="preserve">MAS-3060-95</t>
  </si>
  <si>
    <t xml:space="preserve">MOBILE ADJ SHELF, 27 3/8" X 59 1/2", #95 GRAY</t>
  </si>
  <si>
    <t xml:space="preserve">MAS-3660-95</t>
  </si>
  <si>
    <t xml:space="preserve">MOBILE ADJ SHELF, 33 3/8" X 59 1/2", #95 GRAY</t>
  </si>
  <si>
    <t xml:space="preserve">MAS-3672-95</t>
  </si>
  <si>
    <t xml:space="preserve">MOBILE ADJ SHELF, 33 3/8" X 71 1/2", #95 GRAY</t>
  </si>
  <si>
    <t xml:space="preserve">MAS-4474-95</t>
  </si>
  <si>
    <t xml:space="preserve">MOBILE ADJ SHELF, 41 3/8" X 73 1/2", #95 GRAY</t>
  </si>
  <si>
    <t xml:space="preserve">MOB BNCH CAB, 4-4",2-6",2-8" DRW, #95</t>
  </si>
  <si>
    <t xml:space="preserve">MOBILE STORAGE BIN, 12 CPT, 20"X36"X45 1/2", 6PH, RS, SB, 95</t>
  </si>
  <si>
    <t xml:space="preserve">MOBILE STORAGE BIN, 3 CPT, 20"X36"X45 1/2", 6PH, RS, SB, 95</t>
  </si>
  <si>
    <t xml:space="preserve">MOBILE STORAGE BIN, 6 CPT, 20"X36"X45 1/2", 6PH, RS, SB, 95</t>
  </si>
  <si>
    <t xml:space="preserve">MOBILE STORAGE BIN, 9 CPT, 20"X36"X45 1/2", 6PH, RS, SB, 95</t>
  </si>
  <si>
    <t xml:space="preserve">MOBILE SHOP DESK-1DR, #95 GRAY</t>
  </si>
  <si>
    <t xml:space="preserve">MACH TBL, 182418, 2K, 1SH, #95</t>
  </si>
  <si>
    <t xml:space="preserve">MACH TBL, 182424, 2K, 1SH, #95</t>
  </si>
  <si>
    <t xml:space="preserve">MACH TBL, 182430, 2K, 1SH, #95</t>
  </si>
  <si>
    <t xml:space="preserve">MACH TBL, 182436, 2K, 1SH, #95</t>
  </si>
  <si>
    <t xml:space="preserve">MACH TBL, 182442, 2K, 1SH, #95</t>
  </si>
  <si>
    <t xml:space="preserve">MACH TBL, 183630, 2K, 2SH, #95</t>
  </si>
  <si>
    <t xml:space="preserve">MACH TBL, 183630, 2K, 3SH, #95</t>
  </si>
  <si>
    <t xml:space="preserve">MACH TBL, 243618, 2K, 1SH, #95</t>
  </si>
  <si>
    <t xml:space="preserve">MACH TBL, 243624, 2K, 1SH, #95</t>
  </si>
  <si>
    <t xml:space="preserve">MACH TBL, 243630, 2K, 1SH, #95</t>
  </si>
  <si>
    <t xml:space="preserve">MACH TBL, 243630, 2K, 2SH, #95</t>
  </si>
  <si>
    <t xml:space="preserve">MACH TBL, 243630, 2K, 3SH, #95</t>
  </si>
  <si>
    <t xml:space="preserve">MACH TBL, 243636, 2K, 1SH, #95</t>
  </si>
  <si>
    <t xml:space="preserve">MACH TBL, 243642, 2K, 1SH, #95</t>
  </si>
  <si>
    <t xml:space="preserve">MACH TBL, 244818, 2K, 1SH, #95</t>
  </si>
  <si>
    <t xml:space="preserve">MACH TBL, 244824, 2K, 1SH, #95</t>
  </si>
  <si>
    <t xml:space="preserve">MACH TBL, 244830, 2K, 1SH, #95</t>
  </si>
  <si>
    <t xml:space="preserve">MACH TBL, 244830, 2K, 2SH, #95</t>
  </si>
  <si>
    <t xml:space="preserve">MACH TBL, 244836, 2K, 1SH, #95</t>
  </si>
  <si>
    <t xml:space="preserve">MACH TBL, 244836, 3K, 2SH, #95</t>
  </si>
  <si>
    <t xml:space="preserve">MACH TBL, 244842, 2K, 1SH, #95</t>
  </si>
  <si>
    <t xml:space="preserve">MACH TBL, 246030, 2K, 2SH, #95</t>
  </si>
  <si>
    <t xml:space="preserve">MACH TBL, 304836, 3K, 2SH, #95</t>
  </si>
  <si>
    <t xml:space="preserve">MACH TBL, 364836, 3K, 2SH, #95</t>
  </si>
  <si>
    <t xml:space="preserve">MACH TBL, 367236, 3K, 2SH, #95</t>
  </si>
  <si>
    <t xml:space="preserve">MACH TBL DRW, 182418, 2K, 1SH, #95</t>
  </si>
  <si>
    <t xml:space="preserve">MACH TBL DRW, 182424, 2K, 1SH, #95</t>
  </si>
  <si>
    <t xml:space="preserve">MACH TBL DRW, 182430, 2K, 1SH, #95</t>
  </si>
  <si>
    <t xml:space="preserve">MACH TBL DRW, 182436, 2K, 1SH, #95</t>
  </si>
  <si>
    <t xml:space="preserve">MACH TBL DRW, 182442, 2K, 1SH, #95</t>
  </si>
  <si>
    <t xml:space="preserve">MACH TBL DRW, 243618, 2K, 1SH, #95</t>
  </si>
  <si>
    <t xml:space="preserve">MACH TBL DRW, 243624, 2K, 1SH, #95</t>
  </si>
  <si>
    <t xml:space="preserve">MACH TBL DRW, 243630, 2K, 1SH, #95</t>
  </si>
  <si>
    <t xml:space="preserve">MACH TBL DRW, 243636, 2K, 1SH, #95</t>
  </si>
  <si>
    <t xml:space="preserve">MACH TBL DRW, 243642, 2K, 1SH, #95</t>
  </si>
  <si>
    <t xml:space="preserve">MACH TBL DRW, 244818, 2K, 1SH, #95</t>
  </si>
  <si>
    <t xml:space="preserve">MACH TBL DRW, 244824, 2K, 1SH, #95</t>
  </si>
  <si>
    <t xml:space="preserve">MACH TBL DRW, 244830, 2K, 1SH, #95</t>
  </si>
  <si>
    <t xml:space="preserve">MACH TBL DRW, 244836, 2K, 1SH, #95</t>
  </si>
  <si>
    <t xml:space="preserve">MACH TBL DRW, 244842, 2K, 1SH, #95</t>
  </si>
  <si>
    <t xml:space="preserve">MACH TBL DRW MBL, 182418, 2K, 1SH, 3PL, #95</t>
  </si>
  <si>
    <t xml:space="preserve">MACH TBL DRW MBL, 182424, 2K, 1SH, 3PL, #95</t>
  </si>
  <si>
    <t xml:space="preserve">MACH TBL DRW MBL, 182430, 2K, 1SH, 3PL, #95</t>
  </si>
  <si>
    <t xml:space="preserve">MACH TBL DRW MBL, 182436, 2K, 1SH, 3PL, #95</t>
  </si>
  <si>
    <t xml:space="preserve">MACH TBL DRW MBL, 182442, 2K, 1SH, 3PL, #95</t>
  </si>
  <si>
    <t xml:space="preserve">MACH TBL DRW MBL, 243618, 2K, 1SH, 3PL, #95</t>
  </si>
  <si>
    <t xml:space="preserve">MACH TBL DRW MBL, 243624, 2K, 1SH, 3PL, #95</t>
  </si>
  <si>
    <t xml:space="preserve">MACH TBL DRW MBL, 243630, 2K, 1SH, 3PL, #95</t>
  </si>
  <si>
    <t xml:space="preserve">MACH TBL DRW MBL, 243636, 2K, 1SH, 3PL, #95</t>
  </si>
  <si>
    <t xml:space="preserve">MACH TBL DRW MBL, 243642, 2K, 1SH, 3PL, #95</t>
  </si>
  <si>
    <t xml:space="preserve">MACH TBL DRW MBL, 244818, 2K, 1SH, 3PL, #95</t>
  </si>
  <si>
    <t xml:space="preserve">MACH TBL DRW MBL, 244824, 2K, 1SH, 3PL, #95</t>
  </si>
  <si>
    <t xml:space="preserve">MACH TBL DRW MBL, 244830, 2K, 1SH, 3PL, #95</t>
  </si>
  <si>
    <t xml:space="preserve">MACH TBL DRW MBL, 244836, 2K, 1SH, 3PL, #95</t>
  </si>
  <si>
    <t xml:space="preserve">MACH TBL DRW MBL, 244842, 2K, 1SH, 3PL, #95</t>
  </si>
  <si>
    <t xml:space="preserve">MACH TBL MBL, 182418, 2K, 1SH, 3PL, #95</t>
  </si>
  <si>
    <t xml:space="preserve">MACH TBL MBL, 182424, 2K, 1SH, 3PL, #95</t>
  </si>
  <si>
    <t xml:space="preserve">MACH TBL MBL, 182430, 2K, 1SH, 3PL, #95</t>
  </si>
  <si>
    <t xml:space="preserve">MACH TBL MBL, 182436, 2K, 1SH, 3PL, #95</t>
  </si>
  <si>
    <t xml:space="preserve">MACH TBL MBL, 182442, 2K, 1SH, 3PL, #95</t>
  </si>
  <si>
    <t xml:space="preserve">MACH TBLE MBL, 183630, 2K, 2SH, 3PL, #95</t>
  </si>
  <si>
    <t xml:space="preserve">MACH TBL MBL, 183630, 2K, 3SH, 3PL, #95</t>
  </si>
  <si>
    <t xml:space="preserve">MACH TBL MBL, 243618, 2K, 1SH, 3PL, #95</t>
  </si>
  <si>
    <t xml:space="preserve">MACH TBL MBL, 243624, 2K, 1SH, 3PL, #95</t>
  </si>
  <si>
    <t xml:space="preserve">MACH TBL MBL, 243630, 2K, 1SH, 3PL, #95</t>
  </si>
  <si>
    <t xml:space="preserve">MACH TBLE MBL, 243630, 2K, 2SH, 3PL, #95</t>
  </si>
  <si>
    <t xml:space="preserve">MACH TBL MBL, 243630, 2K, 3SH, 3PL, #95</t>
  </si>
  <si>
    <t xml:space="preserve">MACH TBL MBL, 243636, 2K, 1SH, 3PL, #95</t>
  </si>
  <si>
    <t xml:space="preserve">MACH TBL MBL, 243642, 2K, 1SH, 3PL, #95</t>
  </si>
  <si>
    <t xml:space="preserve">MACH TBL MBL, 244818, 2K, 1SH, 3PL, #95</t>
  </si>
  <si>
    <t xml:space="preserve">MACH TBL MBL, 244824, 2K, 1SH, 3PL, #95</t>
  </si>
  <si>
    <t xml:space="preserve">MACH TBL MBL, 244830, 2K, 1SH, 3PL, #95</t>
  </si>
  <si>
    <t xml:space="preserve">MACH TBLE MBL, 244830, 2K, 2SH, 3PL, #95</t>
  </si>
  <si>
    <t xml:space="preserve">MACH TBL MBL, 244836, 2K, 1SH, 3PL, #95</t>
  </si>
  <si>
    <t xml:space="preserve">MACH TBL MBL, 244836, 3K, 2SH, 3PL, #95</t>
  </si>
  <si>
    <t xml:space="preserve">MACH TBL MBL, 244842, 2K, 1SH, 3PL, #95</t>
  </si>
  <si>
    <t xml:space="preserve">MACH TBLE MBL, 246030, 2K, 2SH, 3PL, #95</t>
  </si>
  <si>
    <t xml:space="preserve">MACH TBL MBL, 304836, 3K, 2SH, 3PL, #95</t>
  </si>
  <si>
    <t xml:space="preserve">MACH TBL MBL, 364836, 3K, 2SH, 3PL, #95</t>
  </si>
  <si>
    <t xml:space="preserve">MACH TBL MBL, 367236, 3K, 2SH, 3PL, #95</t>
  </si>
  <si>
    <t xml:space="preserve">MOBILE WIRE SPOOL RACK, 18X26, #95</t>
  </si>
  <si>
    <t xml:space="preserve">2SC, 18X36X37 5/8, 1.2K, SH, WS, 5PU, RS, SB,95</t>
  </si>
  <si>
    <t xml:space="preserve">3SC, 18X36X37 5/8, 1.2K, SH, WS, 5PU, RS, SB, 95</t>
  </si>
  <si>
    <t xml:space="preserve">2SC, 24X36X37 5/8, 1.2K, SH, WS, 5PU, RS, SB, 95</t>
  </si>
  <si>
    <t xml:space="preserve">3SC, 24X36X37 5/8, 1.2K, SH, WS, 5PU, RS, SB, 95</t>
  </si>
  <si>
    <t xml:space="preserve">2SC, 24X48X37 5/8, 1.2K, SH, WS, 5PU, RS, SB, 95</t>
  </si>
  <si>
    <t xml:space="preserve">3SC, 24X48X37 5/8, 1.2K, SH, WS, 5PU, RS, SB, 95</t>
  </si>
  <si>
    <t xml:space="preserve">2SC, 30X60X37 5/8, 1.2K, SH, WS, 5PU, RS, SB, 95</t>
  </si>
  <si>
    <t xml:space="preserve">3SC, 30X60X37 5/8, 1.2K, SH, WS, 5PU, RS, SB, 95</t>
  </si>
  <si>
    <t xml:space="preserve">OPEN PORTABLE TRUCK, 36X24, #95 GRAY</t>
  </si>
  <si>
    <t xml:space="preserve">OPEN PORTABLE TRUCK, 42X24, #95 GRAY</t>
  </si>
  <si>
    <t xml:space="preserve">OPEN PORTABLE TRUCK, 48X24, #95 GRAY</t>
  </si>
  <si>
    <t xml:space="preserve">OPEN PORTABLE TRUCK, 48X30, #95 GRAY</t>
  </si>
  <si>
    <t xml:space="preserve">OPEN PORTABLE TRUCK, 60X30, #95 GRAY</t>
  </si>
  <si>
    <t xml:space="preserve">OPEN PORTABLE TRUCK, 72X24, #95 GRAY</t>
  </si>
  <si>
    <t xml:space="preserve">OPEN PORTABLE TRUCK, 72X30, #95 GRAY</t>
  </si>
  <si>
    <t xml:space="preserve">OPEN PORTABLE TRUCK, 72X36, #95 GRAY</t>
  </si>
  <si>
    <t xml:space="preserve">PAN &amp; TRAY RACK, 24"D, 14 TRAY, SB, #95 GRAY</t>
  </si>
  <si>
    <t xml:space="preserve">PAN &amp; TRAY RACK, 24" D, 9 TRAY, SB, #95 GRAY</t>
  </si>
  <si>
    <t xml:space="preserve">PAN &amp; TRAY RACK, 36"D, 14 TRAY, SB, #95 GRAY</t>
  </si>
  <si>
    <t xml:space="preserve">PAN &amp; TRAY RACK, 36"D, 9 TRAY, SB, #95 GRAY</t>
  </si>
  <si>
    <t xml:space="preserve">PB30161-08</t>
  </si>
  <si>
    <t xml:space="preserve">PB DIV,VERT, PKG OF 6, BLACK, PB30210 BIN</t>
  </si>
  <si>
    <t xml:space="preserve">PB30162-08</t>
  </si>
  <si>
    <t xml:space="preserve">PB DIV, HORZ, PKG OF 6, BLACK, PB30210 / PB30220 BINS</t>
  </si>
  <si>
    <t xml:space="preserve">PB30166-08</t>
  </si>
  <si>
    <t xml:space="preserve">PB DIV,VERT, PKG OF 6, BLACK, PB30220 BIN</t>
  </si>
  <si>
    <t xml:space="preserve">PB30171-08</t>
  </si>
  <si>
    <t xml:space="preserve">PB DIV,VERT, PKG OF 6, BLACK, PB30230 BIN</t>
  </si>
  <si>
    <t xml:space="preserve">PB30172-08</t>
  </si>
  <si>
    <t xml:space="preserve">PB DIV, HORZ, PKG OF 6, BLACK, PB30230 BIN</t>
  </si>
  <si>
    <t xml:space="preserve">PB30176-08</t>
  </si>
  <si>
    <t xml:space="preserve">PB DIV,VERT, PKG OF 6, BLACK, PB30240 / PB30250 BINS</t>
  </si>
  <si>
    <t xml:space="preserve">PB30177-08</t>
  </si>
  <si>
    <t xml:space="preserve">PB DIV, HORZ, PKG OF 6, BLACK, PB30240 BIN</t>
  </si>
  <si>
    <t xml:space="preserve">PB30178-08</t>
  </si>
  <si>
    <t xml:space="preserve">PB DIV, HORZ, PKG OF 6 BLACK, PB30250 BIN</t>
  </si>
  <si>
    <t xml:space="preserve">PB30210-17</t>
  </si>
  <si>
    <t xml:space="preserve">PLASTIC BIN, 4W X 5L X 3H, #17 RED</t>
  </si>
  <si>
    <t xml:space="preserve">PB30210-21</t>
  </si>
  <si>
    <t xml:space="preserve">PLASTIC BIN, 4W X 5 L X 3 H, #21 YELLOW</t>
  </si>
  <si>
    <t xml:space="preserve">PB30210-52</t>
  </si>
  <si>
    <t xml:space="preserve">PLASTIC BIN, 4W X 5L X 3H, #52 BLUE</t>
  </si>
  <si>
    <t xml:space="preserve">PB30220-17</t>
  </si>
  <si>
    <t xml:space="preserve">PLASTIC BIN, 4W X 7L X 3H, #17 RED</t>
  </si>
  <si>
    <t xml:space="preserve">PB30220-21</t>
  </si>
  <si>
    <t xml:space="preserve">PLASTIC BIN, 4 W X 7 L X 3 H, #21 YELLOW</t>
  </si>
  <si>
    <t xml:space="preserve">PB30220-52</t>
  </si>
  <si>
    <t xml:space="preserve">PLASTIC BIN, 4W X 7L X 3H, #52 BLUE</t>
  </si>
  <si>
    <t xml:space="preserve">PB30230-17</t>
  </si>
  <si>
    <t xml:space="preserve">PLASTIC BIN, 6W X 11L X 5H, #17 RED</t>
  </si>
  <si>
    <t xml:space="preserve">PB30230-21</t>
  </si>
  <si>
    <t xml:space="preserve">PLASTIC BIN, 6W X 11L X 5H, #21 YELLOW</t>
  </si>
  <si>
    <t xml:space="preserve">PB30230-52</t>
  </si>
  <si>
    <t xml:space="preserve">PLASTIC BIN, 6W X 11L X 5H, #52 BLUE</t>
  </si>
  <si>
    <t xml:space="preserve">PB30240-17</t>
  </si>
  <si>
    <t xml:space="preserve">PLASTIC BIN, 8W X 15L X 7H, #17 RED</t>
  </si>
  <si>
    <t xml:space="preserve">PB30240-21</t>
  </si>
  <si>
    <t xml:space="preserve">PLASTIC BIN, 8W X 15L X 7H, #21 YELLOW</t>
  </si>
  <si>
    <t xml:space="preserve">PB30240-52</t>
  </si>
  <si>
    <t xml:space="preserve">PLASTIC BIN, 8W X 15L X 7H, #52 BLUE</t>
  </si>
  <si>
    <t xml:space="preserve">PB30250-17</t>
  </si>
  <si>
    <t xml:space="preserve">PLASTIC BIN, 16W X 15L X 7H, #17 RED</t>
  </si>
  <si>
    <t xml:space="preserve">PB30250-21</t>
  </si>
  <si>
    <t xml:space="preserve">PLASTIC BIN, 16W X 15L X 7H, #21 YELLOW</t>
  </si>
  <si>
    <t xml:space="preserve">PB30250-52</t>
  </si>
  <si>
    <t xml:space="preserve">PLASTIC BIN, 16W X 15L X 7H, #52 BLUE</t>
  </si>
  <si>
    <t xml:space="preserve">PANEL MOVER, CARPET RAIL, 28X28, SB, #95 GRAY</t>
  </si>
  <si>
    <t xml:space="preserve">PANEL MOVER SQ FRAME, 28X28, SB, #95 GRAY</t>
  </si>
  <si>
    <t xml:space="preserve">3SC, 24X30, 1.2K, LU, 5PU, RS, SB, 95</t>
  </si>
  <si>
    <t xml:space="preserve">3SC, 24X30, 1.2K, LU, 1D, 5PU, RS, SB, 95</t>
  </si>
  <si>
    <t xml:space="preserve">4SC, 24X30, 1.2K, LU, 5PU, RS, SB, 95</t>
  </si>
  <si>
    <t xml:space="preserve">4SC, 24X30, 1.2K, LU, 1D, 5PU, RS, SB, 95</t>
  </si>
  <si>
    <t xml:space="preserve">PSD-2436-3-2D-95</t>
  </si>
  <si>
    <t xml:space="preserve">3SC, 24X36, 1.2K, SH, LU, 5PU, 2DR, SB, 95</t>
  </si>
  <si>
    <t xml:space="preserve">PT24488/12PH95</t>
  </si>
  <si>
    <t xml:space="preserve">PLTFRM TRK, 24X48, 8"/12" PHENOLIC,#95 GRAY</t>
  </si>
  <si>
    <t xml:space="preserve">PT304810/12PN95</t>
  </si>
  <si>
    <t xml:space="preserve">PLTFRM TRK, 30X48, 10"/12" PNEUMATIC, #95 GRAY</t>
  </si>
  <si>
    <t xml:space="preserve">PT304812/16PN95</t>
  </si>
  <si>
    <t xml:space="preserve">PLTFRM TRK, 30X48, 12"/16" PNEUMATIC, #95 GRAY</t>
  </si>
  <si>
    <t xml:space="preserve">PT30488/12MR95</t>
  </si>
  <si>
    <t xml:space="preserve">PLTFRM TRK, 30X48, 8"/12" MOLD-ON RUBBER, #95 GRAY</t>
  </si>
  <si>
    <t xml:space="preserve">PT30488/12PH95</t>
  </si>
  <si>
    <t xml:space="preserve">PLTFRM TRK, 30X48, 8"/12" PHENOLIC, #95 GRAY</t>
  </si>
  <si>
    <t xml:space="preserve">PT30608/12PH95</t>
  </si>
  <si>
    <t xml:space="preserve">PLTFRM TRK, 30X60, 8"/12" PHENOLIC, #95 GRAY</t>
  </si>
  <si>
    <t xml:space="preserve">PT307210/12PN95</t>
  </si>
  <si>
    <t xml:space="preserve">PLTFRM TRK, 30X72, 10"/12" PNEUMATIC, #95 GRAY</t>
  </si>
  <si>
    <t xml:space="preserve">PT30728/12MR95</t>
  </si>
  <si>
    <t xml:space="preserve">PLTFRM TRK, 30X72, 8"/12" MOLD-ON RUBBER, #95 G</t>
  </si>
  <si>
    <t xml:space="preserve">PT366010/12PN95</t>
  </si>
  <si>
    <t xml:space="preserve">PLTFRM TRK, 36X60, 10"/12" PNEUMATIC,#95 GRAY</t>
  </si>
  <si>
    <t xml:space="preserve">PT366012/16PN95</t>
  </si>
  <si>
    <t xml:space="preserve">PLTFRM TRK, 36X60, 12"/16" PNEUMATIC,#95 GRAY</t>
  </si>
  <si>
    <t xml:space="preserve">PT36608/12PH95</t>
  </si>
  <si>
    <t xml:space="preserve">PLTFRM TRK, 36X60, 8"/12" PHENOLIC,#95 GRAY</t>
  </si>
  <si>
    <t xml:space="preserve">PT36728/12PH95</t>
  </si>
  <si>
    <t xml:space="preserve">PLTFRM TRK, 36X72, 8"/12" PHENOLIC,#95 GRAY</t>
  </si>
  <si>
    <t xml:space="preserve">PTS16604R/8MR95</t>
  </si>
  <si>
    <t xml:space="preserve">PLTFRM TRK, 16X60, 4" RUBBER/8" MOLD-ON RUBBER, #95 GRAY</t>
  </si>
  <si>
    <t xml:space="preserve">PTS18725/8PU95</t>
  </si>
  <si>
    <t xml:space="preserve">PLTFRM TRK, 18X72, 5"/8" POLYURETHANE, #95 GRAY</t>
  </si>
  <si>
    <t xml:space="preserve">PTS24485/8PU95</t>
  </si>
  <si>
    <t xml:space="preserve">PLTFRM TRK, 24X48, 5"/8" POLYURETHANE, #95 GRAY</t>
  </si>
  <si>
    <t xml:space="preserve">RB17-10-95</t>
  </si>
  <si>
    <t xml:space="preserve">RB17 10 SEC. STEM ASY, 41 1/4", #95 GRAY</t>
  </si>
  <si>
    <t xml:space="preserve">RB28/34/44-BA-95</t>
  </si>
  <si>
    <t xml:space="preserve">RB28/34/44(1-5 SEC) BASE ASY, #95 GRAY</t>
  </si>
  <si>
    <t xml:space="preserve">RB28-10-95</t>
  </si>
  <si>
    <t xml:space="preserve">RB28 10 SEC STEM ASY, 65 1/2", #95 GRAY</t>
  </si>
  <si>
    <t xml:space="preserve">RB28-5-95</t>
  </si>
  <si>
    <t xml:space="preserve">RB28 5 SEC STEM ASY, 34 1/8", #95 GRAY</t>
  </si>
  <si>
    <t xml:space="preserve">RB28-6-95</t>
  </si>
  <si>
    <t xml:space="preserve">RB28 6 SEC STEM ASY, 40 3/8", #95 GRAY</t>
  </si>
  <si>
    <t xml:space="preserve">RB28-7-95</t>
  </si>
  <si>
    <t xml:space="preserve">RB28 7 SEC STEM ASY, 46 5/8", #95 GRAY</t>
  </si>
  <si>
    <t xml:space="preserve">RB28-8-95</t>
  </si>
  <si>
    <t xml:space="preserve">RB28 8 SEC STEM ASY, 52 7/8", #95 GRAY</t>
  </si>
  <si>
    <t xml:space="preserve">RB28-95</t>
  </si>
  <si>
    <t xml:space="preserve">RB28, #95 GRAY</t>
  </si>
  <si>
    <t xml:space="preserve">RB28-9-95</t>
  </si>
  <si>
    <t xml:space="preserve">RB28 9 SEC STEM ASY, 59 1/8", #95 GRAY</t>
  </si>
  <si>
    <t xml:space="preserve">RB34-4-95</t>
  </si>
  <si>
    <t xml:space="preserve">RB34 4 SEC STEM ASY, 34 1/4", #95 GRAY</t>
  </si>
  <si>
    <t xml:space="preserve">RB34-5-95</t>
  </si>
  <si>
    <t xml:space="preserve">RB34 5 SEC STEM ASY, 42", #95 GRAY</t>
  </si>
  <si>
    <t xml:space="preserve">RB34-6-95</t>
  </si>
  <si>
    <t xml:space="preserve">RB34 6 SEC STEM ASY, 49 3/4", #95 GRAY</t>
  </si>
  <si>
    <t xml:space="preserve">RB34-7-95</t>
  </si>
  <si>
    <t xml:space="preserve">RB34 7 SEC STEM ASY, 57 1/2", #95 GRAY</t>
  </si>
  <si>
    <t xml:space="preserve">RB34-8-95</t>
  </si>
  <si>
    <t xml:space="preserve">RB34 8 SEC STEM ASY, 65 1/2", #95 GRAY</t>
  </si>
  <si>
    <t xml:space="preserve">RB34-95</t>
  </si>
  <si>
    <t xml:space="preserve">RB34, #95 GRAY</t>
  </si>
  <si>
    <t xml:space="preserve">RB34BS-95</t>
  </si>
  <si>
    <t xml:space="preserve">RB34 BULK STORAGE, #95 GRAY</t>
  </si>
  <si>
    <t xml:space="preserve">RB44-10CPT-95</t>
  </si>
  <si>
    <t xml:space="preserve">RB44, 10 CPT, #95 GRAY</t>
  </si>
  <si>
    <t xml:space="preserve">RB44-4-95</t>
  </si>
  <si>
    <t xml:space="preserve">RB44 4 SEC STEM ASY, 46 1/2", #95 GRAY</t>
  </si>
  <si>
    <t xml:space="preserve">RB44-5-95</t>
  </si>
  <si>
    <t xml:space="preserve">RB44 5 SEC STEM ASY, 57 1/4", #95 GRAY</t>
  </si>
  <si>
    <t xml:space="preserve">RB44-5CPT-95</t>
  </si>
  <si>
    <t xml:space="preserve">RB44, 5 CPT, #95 GRAY</t>
  </si>
  <si>
    <t xml:space="preserve">RB44-6-95</t>
  </si>
  <si>
    <t xml:space="preserve">RB44 6 SEC STEM ASY, 69 5/16", #95 GRAY</t>
  </si>
  <si>
    <t xml:space="preserve">RB44-6-BASEASY-95</t>
  </si>
  <si>
    <t xml:space="preserve">RB44, 6 SECTION, BASE ASSEMBLY, #95 GRAY</t>
  </si>
  <si>
    <t xml:space="preserve">RB58-5-BASEASY-95</t>
  </si>
  <si>
    <t xml:space="preserve">RB58 5 SECTION BASE ASSEMBLY, #95 GRAY</t>
  </si>
  <si>
    <t xml:space="preserve">RB58-95</t>
  </si>
  <si>
    <t xml:space="preserve">RB58, #95 GRAY</t>
  </si>
  <si>
    <t xml:space="preserve">2SC 24X36 1.2K, SH, LD, 8PN RS, RM, 95</t>
  </si>
  <si>
    <t xml:space="preserve">3SC 24X36X50, 1.2K, SH, LD, 8PN, RS, RM, 95</t>
  </si>
  <si>
    <t xml:space="preserve">2SC 24X48 1.2K, SH, LD, 8PN RS, RM, 95</t>
  </si>
  <si>
    <t xml:space="preserve">3SC 24X48X50, 1.2K, SH, LD, 8PN, RS, RM, 95</t>
  </si>
  <si>
    <t xml:space="preserve">2SC 30X36 1.2K, SH, LD, 8PN RS, RM, 95</t>
  </si>
  <si>
    <t xml:space="preserve">2SC 30X48 1.2K, SH, LD, 8PN RS, RM, 95</t>
  </si>
  <si>
    <t xml:space="preserve">3SC 30X60X50, 1.2K, SH, LD, 8PN, RS, RM, 95</t>
  </si>
  <si>
    <t xml:space="preserve">3SC 36X72X50 1.2K, SH, LD, 8PN, RS, RM, 95</t>
  </si>
  <si>
    <t xml:space="preserve">2SC 18X30X38-5/8, 3.6K, 12"LU, SH, 6PH, RS, 95</t>
  </si>
  <si>
    <t xml:space="preserve">2SC 18X30X37-5/8, 1.2K, 12"LU, SH, 5PU, RS, SB, 95</t>
  </si>
  <si>
    <t xml:space="preserve">2SC 24X36X38-5/8, 3.6K, 12"LU, SH, 6PH, RS, 95</t>
  </si>
  <si>
    <t xml:space="preserve">RSC-1830-2-3K-TLD-95</t>
  </si>
  <si>
    <t xml:space="preserve">2SC, 18X30, 3K, SH, TLD, 6PH, RS, 95</t>
  </si>
  <si>
    <t xml:space="preserve">2SC, 18X30, 1.2K, SH, LU, 5PU, RS, SB, 95</t>
  </si>
  <si>
    <t xml:space="preserve">3SC, 18X30, 1.2K, SH, LU, 5PU, RS, SB, 95</t>
  </si>
  <si>
    <t xml:space="preserve">4SC, 18X30, 1.2K, SH, LU, 5PU, RS, SB, 95</t>
  </si>
  <si>
    <t xml:space="preserve">RSC-1836-2-3K-TLD-95</t>
  </si>
  <si>
    <t xml:space="preserve">2SC 18X36 3K, SH, TLD, 6PH, RS, 95</t>
  </si>
  <si>
    <t xml:space="preserve">2SC, 18X36, 1.2K, SH, LU, 5PU, RS, SB, 95</t>
  </si>
  <si>
    <t xml:space="preserve">3SC, 18X36, 1.2K, SH, LU, 5PU, RS, SB, 95</t>
  </si>
  <si>
    <t xml:space="preserve">5SC, 18X36, 1.2K, SH, LU, 5PU, RS, SB, 95</t>
  </si>
  <si>
    <t xml:space="preserve">2SC, 18X36, 1.2K, SH, LU, LP, 5PU, 112B, SB, 95</t>
  </si>
  <si>
    <t xml:space="preserve">3SC, 18X48, 1.2K, SH, ALU, 5PU, RS, SB, 95</t>
  </si>
  <si>
    <t xml:space="preserve">2SC, 24X30, 1.2K, SH, LU, 5PU, RS, SB, 95</t>
  </si>
  <si>
    <t xml:space="preserve">2SC, 24X36, 2.4K, SH, ALU, 6PH RS FL, 95</t>
  </si>
  <si>
    <t xml:space="preserve">2SC, 24X36, SH, LU, 2D, 5PU, RS, SB, 95</t>
  </si>
  <si>
    <t xml:space="preserve">2SC 24X36 3K, SH, TLD, 6PH, RS, 95</t>
  </si>
  <si>
    <t xml:space="preserve">2SC, 24X36, 1.2K, SH, LU, 5PU, RS, SB, 95</t>
  </si>
  <si>
    <t xml:space="preserve">2SC, 24X36, SH, LU, 5PU, 2DR, 32B, SB, 95</t>
  </si>
  <si>
    <t xml:space="preserve">2SC, 24X36, SH, LU, 5PU, 2DR, PB, SB, 95</t>
  </si>
  <si>
    <t xml:space="preserve">3SC, 24X36, 3K, SH, LU, 6PH, RS, #95</t>
  </si>
  <si>
    <t xml:space="preserve">3SC 24X36 3K, SH, TLD, 6PH, RS, 95</t>
  </si>
  <si>
    <t xml:space="preserve">3SC, 24X36, 1.2K, SH, LU, 5PU, RS, SB, 95</t>
  </si>
  <si>
    <t xml:space="preserve">4SC, 24X36, 3K, SH, LU, 6PH, RS, #95</t>
  </si>
  <si>
    <t xml:space="preserve">5SC, 24X36, 3K, SH, LU, 6PH, RS, #95</t>
  </si>
  <si>
    <t xml:space="preserve">5SC, 24X36, 1.2K, SH, LU, 5PU, RS, SB, 95</t>
  </si>
  <si>
    <t xml:space="preserve">2SC, 24X36, 1.2K, SH, LU, LP, 5PU, 48B, SB, 95</t>
  </si>
  <si>
    <t xml:space="preserve">2SC, 24X36, 1.2K, SH, LU, LP, 5PU, 64B, SB, 95</t>
  </si>
  <si>
    <t xml:space="preserve">2SC, 24X48, 2.4K, SH, ALU, 6PH RS FL, 95</t>
  </si>
  <si>
    <t xml:space="preserve">2SC, 24X48, 3K, SH, TLD, 6PH, RS, 95</t>
  </si>
  <si>
    <t xml:space="preserve">2SC, 24X48, 1.2K, SH, LU, 5PU, RS, SB, 95</t>
  </si>
  <si>
    <t xml:space="preserve">3SC, 24X48, 3K, SH, LU, 6PH, RS, #95</t>
  </si>
  <si>
    <t xml:space="preserve">3SC, 24X48,  3K SH, TLD, 6PH, RS, 95</t>
  </si>
  <si>
    <t xml:space="preserve">3SC, 24X48, 1.2K, SH, LU, 5PU, RS, SB, 95</t>
  </si>
  <si>
    <t xml:space="preserve">4SC, 24X48, 3K, SH, LU, 6PH, RS, #95</t>
  </si>
  <si>
    <t xml:space="preserve">RSC-2448-4-LD-95</t>
  </si>
  <si>
    <t xml:space="preserve">4SC, 24X48, SH, LD, S&amp;S, 6PH, RS, SB, #95</t>
  </si>
  <si>
    <t xml:space="preserve">5SC, 24X48, 3K, SH, LU, 6PH, RS, #95</t>
  </si>
  <si>
    <t xml:space="preserve">5SC, 24X48, 1.2K, SH, LU, 5PU, RS, SB, 95</t>
  </si>
  <si>
    <t xml:space="preserve">RSC-3036-2-2DR-95</t>
  </si>
  <si>
    <t xml:space="preserve">2SC, 30X36, SH, LU, 2D, 5PU, RS, SB, 95</t>
  </si>
  <si>
    <t xml:space="preserve">RSC-3036-2-PB-2DR-95</t>
  </si>
  <si>
    <t xml:space="preserve">2SC, 30X36, SH, LU, 2D, 5PU, RS, PB, SB, 95</t>
  </si>
  <si>
    <t xml:space="preserve">2SC, 30X48, 2.4K, SH, ALU, 6PH RS FL, 95</t>
  </si>
  <si>
    <t xml:space="preserve">RSC-3048-2-3K-TLD-95</t>
  </si>
  <si>
    <t xml:space="preserve">2SC, 30X48, 3K, SH, TLD, 6PH, RS, 95</t>
  </si>
  <si>
    <t xml:space="preserve">2SC, 30X48, 1.2K, SH, LU, 5PU, RS, SB, 95</t>
  </si>
  <si>
    <t xml:space="preserve">3SC, 30X48, 3K, SH, TLD, 6PH, RS, 95</t>
  </si>
  <si>
    <t xml:space="preserve">5SC, 30X48, 1.2K, SH, LU, 5PU, RS, SB, 95</t>
  </si>
  <si>
    <t xml:space="preserve">2SC, 30X60, 2.4K, SH, ALU, 6PH RS FL, 95</t>
  </si>
  <si>
    <t xml:space="preserve">RSC-3060-2-3K-TLD-95</t>
  </si>
  <si>
    <t xml:space="preserve">2SC, 30X60, 3K, SH, TLD, 6PH, RS, 95</t>
  </si>
  <si>
    <t xml:space="preserve">2SC, 30X60, 1.2K, SH, LU, 5PU, RS, SB, 95</t>
  </si>
  <si>
    <t xml:space="preserve">3SC, 30X60, 3K, SH, LU, 6PH, RS, #95</t>
  </si>
  <si>
    <t xml:space="preserve">3SC, 30X60, 3K, SH, TLD, 6PH, RS, 95</t>
  </si>
  <si>
    <t xml:space="preserve">3SC, 30X60, 1.2K, SH, LU, 5PU, RS, SB, 95</t>
  </si>
  <si>
    <t xml:space="preserve">4SC, 30X60, 3K, SH, LU, 6PH, RS, #95</t>
  </si>
  <si>
    <t xml:space="preserve">5SC, 30X60, 3K, SH, LU, 6PH, RS, #95</t>
  </si>
  <si>
    <t xml:space="preserve">5SC, 30X60, 1.2K, SH, LU, 5PU, RS, SB, 95</t>
  </si>
  <si>
    <t xml:space="preserve">2SC, 18X30X38-5/8, 3.6K, 3"LU, SH, 6PH,  RS, 95</t>
  </si>
  <si>
    <t xml:space="preserve">2SC, 18X30X35, 1.2K, 3"LU, SH, 5PU RS, SB, 95</t>
  </si>
  <si>
    <t xml:space="preserve">2SC, 18X36X35, 1.2K, 3"LU, SH, 5PU RS, SB, 95</t>
  </si>
  <si>
    <t xml:space="preserve">2SC, 24X36X38-5/8, 3.6K, 3"LU, SH, 6PH, RS, 95</t>
  </si>
  <si>
    <t xml:space="preserve">2SC, 24X36X35, 1.2K, 3"LU, SH, 5PU RS, SB, 95</t>
  </si>
  <si>
    <t xml:space="preserve">2SC 24X48X38-5/8, 3.6K, 3" LU, SH, 6PH, RS, 95</t>
  </si>
  <si>
    <t xml:space="preserve">5SC, 36X72, 1.2K, SH, LU, 5PU, RS, SB, 95</t>
  </si>
  <si>
    <t xml:space="preserve">2SC, 18X30X38-5/8, 3.6K, 6"LU, SH, 6PH RS, 95</t>
  </si>
  <si>
    <t xml:space="preserve">2SC, 18X30X35, 1.2K, 6"LU, SH, 5PU RS, SB, 95</t>
  </si>
  <si>
    <t xml:space="preserve">2SC, 18X36X35, 1.2K, 6"LU, SH, 5PU RS, SB, 95</t>
  </si>
  <si>
    <t xml:space="preserve">2SC 24X36X38-5/8, 3.6K , 6" LU, SH, 6PH, RS, 95</t>
  </si>
  <si>
    <t xml:space="preserve">2SC, 24X36X35, 1.2K, 6"LU, SH, 5PU RS, SB, 95</t>
  </si>
  <si>
    <t xml:space="preserve">2SC 24X48X38-5/8, 3.6K, 6" LU, SH, 6PH, RS, 95</t>
  </si>
  <si>
    <t xml:space="preserve">2SC, 18X30, 3.6K, ERG , ALU, 6PH, RS, SB,   95</t>
  </si>
  <si>
    <t xml:space="preserve">2SC, 18X30 3.6K, ERG, ALD, 6PH, RS,SB, 95</t>
  </si>
  <si>
    <t xml:space="preserve">2SC, 18X30 3.6K, ERG, TLD, 6PH, RS,SB, 95</t>
  </si>
  <si>
    <t xml:space="preserve">2SC, 18X30, 1.2K, ERG , ALU, 5PU, RS, SB,   95</t>
  </si>
  <si>
    <t xml:space="preserve">2SC, 18X30, 1.2K, ERG, TLD, 5PU, RS, SB,  95</t>
  </si>
  <si>
    <t xml:space="preserve">2SC, 18X36, 3.6K, ERG, ALU, 6PH, RS, SB, 95</t>
  </si>
  <si>
    <t xml:space="preserve">2SC, 18X36, 3.6K, ERG, ALD, 6PH, RS, SB, 95</t>
  </si>
  <si>
    <t xml:space="preserve">2SC, 18X36, 3.6K, ERG, TLD, 6PH, RS, SB, 95</t>
  </si>
  <si>
    <t xml:space="preserve">2SC, 18X36, 1.2K, ERG, ALU, 5PU, RS, SB, 95</t>
  </si>
  <si>
    <t xml:space="preserve">2SC, 18X36, 1.2K, ERG, TLD, 5PU, RS, SB, 95</t>
  </si>
  <si>
    <t xml:space="preserve">2SC, 24X36, 3.6K, ERG, ALU, 6PH, RS, SB,  95</t>
  </si>
  <si>
    <t xml:space="preserve">2SC, 24X36, 3.6K, ERG, ALD, 6PH, RS, SB, 95</t>
  </si>
  <si>
    <t xml:space="preserve">2SC, 24X36, 3.6K, ERG, TLD, 6PH, RS, SB, 95</t>
  </si>
  <si>
    <t xml:space="preserve">2SC, 24X36, 1.2K, ERG, ALU, 5PU, RS , SB  95</t>
  </si>
  <si>
    <t xml:space="preserve">2SC, 24X36, 1.2K, ERG, TLD, 5PU, RS , SB  95</t>
  </si>
  <si>
    <t xml:space="preserve">2SC, 24X48, 3.6K, ERG, ALU, 6PH, RS, SB  95</t>
  </si>
  <si>
    <t xml:space="preserve">2SC, 24X48, 3.6K, ERG, ALD, 6PH, RS, SB  95</t>
  </si>
  <si>
    <t xml:space="preserve">2SC, 24X48, 3.6K, ERG, TLD, 6PH, RS, SB,  95</t>
  </si>
  <si>
    <t xml:space="preserve">2SC, 24X48, 1.2K, ERG, ALU, 5PU, RS, SB  95</t>
  </si>
  <si>
    <t xml:space="preserve">2SC, 24X48, 1.2K, ERG, TLD, 5PU, RS, SB  95</t>
  </si>
  <si>
    <t xml:space="preserve">2SC, 30X48, 3.6K, ERG, ALU, 6PH, RS, SB  95</t>
  </si>
  <si>
    <t xml:space="preserve">2SC, 30X48, 3.6K, ERG, ALD, 6PH, RS, SB , 95</t>
  </si>
  <si>
    <t xml:space="preserve">2SC, 30X48, 3.6K, ERG, TLD, 6PH, RS, SB, 95</t>
  </si>
  <si>
    <t xml:space="preserve">2SC, 30X48, 1.2K, ERG, ALU, 5PU, RS, SB, 95</t>
  </si>
  <si>
    <t xml:space="preserve">2SC, 30X48, 1.2K, ERG, TLD, 5PU, RS, SB, 95</t>
  </si>
  <si>
    <t xml:space="preserve">2SC, 30X60, 3.6K, ERG, ALU, 6PH, RS, SB  95</t>
  </si>
  <si>
    <t xml:space="preserve">2SC, 30X60, 3.6K, ERG, ALD, 6PH, RS, SB,  95</t>
  </si>
  <si>
    <t xml:space="preserve">2SC, 30X60, 3.6K, ERG, TLD, 6PH, RS, SB,  95</t>
  </si>
  <si>
    <t xml:space="preserve">2SC, 30X60, 1.2K, ERG, ALU, 5PU, RS, SB, 95</t>
  </si>
  <si>
    <t xml:space="preserve">RSCE-3060-2-TLD-95</t>
  </si>
  <si>
    <t xml:space="preserve">2SC, 30X60, 1.2K, ERG, TLD, 5PU, RS, SB, 95</t>
  </si>
  <si>
    <t xml:space="preserve">2SC, 24X36, 1.5K, RH,SH,  LU, 8PN, RS, 95</t>
  </si>
  <si>
    <t xml:space="preserve">2SC, 24X36, 1.5K, RH,SH,  LD, 8PN, RS, 95</t>
  </si>
  <si>
    <t xml:space="preserve">2SC, 24X48, 1.5K, RH, SH, LU, 8PN, RS, 95</t>
  </si>
  <si>
    <t xml:space="preserve">2SC, 24X48, 1.5K, RH, SH, LD, 8PN, RS, 95</t>
  </si>
  <si>
    <t xml:space="preserve">2SC, 30X48, 1.5K, RH, SH, LU, 8PN, RS, 95</t>
  </si>
  <si>
    <t xml:space="preserve">2SC, 30X48, 1.5K, RH, SH, LD, 8PN, RS, 95</t>
  </si>
  <si>
    <t xml:space="preserve">2SC, 30X60, 1.5K, RH, SH, LU, 8PN, RS, 95</t>
  </si>
  <si>
    <t xml:space="preserve">2SC, 30X60, 1.5K, RH, SH, LD, 8PN, RS, 95</t>
  </si>
  <si>
    <t xml:space="preserve">2RSIC, 24X36, 1.2K, SH, ALD, 5PU, RS, RM, ES, 95</t>
  </si>
  <si>
    <t xml:space="preserve">2RSIC, 24X36, 1.2K, SH, ALD, 8PN, RS, RM, ES, 95</t>
  </si>
  <si>
    <t xml:space="preserve">STATIONARY FILE WK STA, 39X29X55, #95</t>
  </si>
  <si>
    <t xml:space="preserve">SJC-BDLP-192-1795</t>
  </si>
  <si>
    <t xml:space="preserve">DDC 48X24X84, 192B #17, KH, 95</t>
  </si>
  <si>
    <t xml:space="preserve">SJC-BDLP-192-5295</t>
  </si>
  <si>
    <t xml:space="preserve">DDC 48X24X84, 192B #52, KH, 95</t>
  </si>
  <si>
    <t xml:space="preserve">DDC 48X24X84, 192B, KH, 95</t>
  </si>
  <si>
    <t xml:space="preserve">SJC-BDLP-95</t>
  </si>
  <si>
    <t xml:space="preserve">DDC 48X24X84, BDLP, KH, 95</t>
  </si>
  <si>
    <t xml:space="preserve">SJC-DLP-144-4S-95</t>
  </si>
  <si>
    <t xml:space="preserve">DDC 48X24X84, 144B, 4S, KH, 10</t>
  </si>
  <si>
    <t xml:space="preserve">DDC 48X24X84, 4S, 14DS, KH, 95</t>
  </si>
  <si>
    <t xml:space="preserve">12 CPT.,CLEAR POLYPRO</t>
  </si>
  <si>
    <t xml:space="preserve">13 CMPT,CLEAR POLYPRO</t>
  </si>
  <si>
    <t xml:space="preserve">18 CMPT,CLEAR POLYPRO</t>
  </si>
  <si>
    <t xml:space="preserve">SP-515-95</t>
  </si>
  <si>
    <t xml:space="preserve">ADJ-A-TRAY, TRUCK SPINDLE 15", #95 GRAY</t>
  </si>
  <si>
    <t xml:space="preserve">6 CMPT.,CLEAR POLYPRO</t>
  </si>
  <si>
    <t xml:space="preserve">ADJ. SP W/15 DIV CLR</t>
  </si>
  <si>
    <t xml:space="preserve">SPOS12-CLR</t>
  </si>
  <si>
    <t xml:space="preserve">SP12 OFST PARTITION CLR</t>
  </si>
  <si>
    <t xml:space="preserve">SSC-185-3S-1795</t>
  </si>
  <si>
    <t xml:space="preserve">FDC 60X24X84, 185B #17, 3S, 6"BA, PH, 95</t>
  </si>
  <si>
    <t xml:space="preserve">SSC-185-3S-5295</t>
  </si>
  <si>
    <t xml:space="preserve">FDC 60X24X84, 185B #52, 3S, 6"BA, PH, 95</t>
  </si>
  <si>
    <t xml:space="preserve">FDC 60X24X84, 185B, 3S, 6"BA, PH, 95</t>
  </si>
  <si>
    <t xml:space="preserve">SSC-185-3S-NL-1795</t>
  </si>
  <si>
    <t xml:space="preserve">FDC 60X24X78, 185B #17, 3S, PH, N/LEGS, 95"</t>
  </si>
  <si>
    <t xml:space="preserve">SSC-185-3S-NL-5295</t>
  </si>
  <si>
    <t xml:space="preserve">FDC 60X24X78, 185B #52, 3S, PH, N/LEGS, 95"</t>
  </si>
  <si>
    <t xml:space="preserve">SSC-185-3S-NL-95</t>
  </si>
  <si>
    <t xml:space="preserve">FDC 60X24X78, 185B, 3S, PH, N/LEGS, 95"</t>
  </si>
  <si>
    <t xml:space="preserve">SSC-227-1795</t>
  </si>
  <si>
    <t xml:space="preserve">FDC 60X24X84, 227B #17, 6"BA, PH, 95</t>
  </si>
  <si>
    <t xml:space="preserve">SSC-227-5295</t>
  </si>
  <si>
    <t xml:space="preserve">FDC 60X24X84, 227B #52, 6"BA, PH, 95</t>
  </si>
  <si>
    <t xml:space="preserve">FDC 60X24X84, 227B, 6"BA, PH, 95</t>
  </si>
  <si>
    <t xml:space="preserve">SSC-227-NL-1795</t>
  </si>
  <si>
    <t xml:space="preserve">FDC 60X24X78, 227B #17, NL, PH, 95</t>
  </si>
  <si>
    <t xml:space="preserve">SSC-227-NL-5295</t>
  </si>
  <si>
    <t xml:space="preserve">FDC 60X24X78, 227B #52, NL, PH, 95</t>
  </si>
  <si>
    <t xml:space="preserve">SSC-227-NL-95</t>
  </si>
  <si>
    <t xml:space="preserve">FDC 60X24X78, 227B, NL, PH, 95</t>
  </si>
  <si>
    <t xml:space="preserve">SSC-602484-3S-95</t>
  </si>
  <si>
    <t xml:space="preserve">FDC 60X24X84, 3S, 6"BA, PH, 95</t>
  </si>
  <si>
    <t xml:space="preserve">SSC-602484-4S-95</t>
  </si>
  <si>
    <t xml:space="preserve">FDC 60X24X84, 4S, 6"BA, PH, 95</t>
  </si>
  <si>
    <t xml:space="preserve">SSC-602484-5S-95</t>
  </si>
  <si>
    <t xml:space="preserve">FDC 60X24X84, 5S, 6"BA, PH, 95</t>
  </si>
  <si>
    <t xml:space="preserve">SSC-602484-BDLP-3S-95</t>
  </si>
  <si>
    <t xml:space="preserve">FDC 60X24X84, BDLP, 6"BA, PH, 95</t>
  </si>
  <si>
    <t xml:space="preserve">SSC-722484-BDLP-2123S1795</t>
  </si>
  <si>
    <t xml:space="preserve">FDC, 72X24X84, 212B #17, 3SH, 6"BA, PH, 95</t>
  </si>
  <si>
    <t xml:space="preserve">SSC-722484-BDLP-2123S5295</t>
  </si>
  <si>
    <t xml:space="preserve">FDC, 72X24X84, 212B #52, 3SH, 6"BA, PH, 95</t>
  </si>
  <si>
    <t xml:space="preserve">FDC, 72X24X84, 212B, 3SH, 6"BA, PH, 95</t>
  </si>
  <si>
    <t xml:space="preserve">SSC-722484-BDLP-264-1795</t>
  </si>
  <si>
    <t xml:space="preserve">FDC, 72X24X84, 264B #17, 6"BA, PH, 95</t>
  </si>
  <si>
    <t xml:space="preserve">SSC-722484-BDLP-264-5295</t>
  </si>
  <si>
    <t xml:space="preserve">FDC, 72X24X84, 264B #52, 6"BA, PH, 95</t>
  </si>
  <si>
    <t xml:space="preserve">FDC, 72X24X84, 264B, 6"BA, PH, 95</t>
  </si>
  <si>
    <t xml:space="preserve">SSC-722484-BDLP-3S-95</t>
  </si>
  <si>
    <t xml:space="preserve">FDC 72X24X84, BDLP, 6"BA, PH, 3S, 95</t>
  </si>
  <si>
    <t xml:space="preserve">SSC-722484-BDLP-95</t>
  </si>
  <si>
    <t xml:space="preserve">FDC, 72X24X84, 6"BA, PH, 95</t>
  </si>
  <si>
    <t xml:space="preserve">TR-1500-95</t>
  </si>
  <si>
    <t xml:space="preserve">15" ATT TRAY, 6" HI, OPEN FRONT, #95 GRAY</t>
  </si>
  <si>
    <t xml:space="preserve">TR-1502-95</t>
  </si>
  <si>
    <t xml:space="preserve">15" ATT TRAY, 3" CLOSED FRONT, #95 GRAY</t>
  </si>
  <si>
    <t xml:space="preserve">TRM-2430-95</t>
  </si>
  <si>
    <t xml:space="preserve">TRAY-MESH, 24X30, #95 GRAY</t>
  </si>
  <si>
    <t xml:space="preserve">TRM-3630-95</t>
  </si>
  <si>
    <t xml:space="preserve">TRAY-MESH, 36X30, #95 GRAY</t>
  </si>
  <si>
    <t xml:space="preserve">TRS-2430-95</t>
  </si>
  <si>
    <t xml:space="preserve">TRAY-SOLID,  24X30, #95 GRAY</t>
  </si>
  <si>
    <t xml:space="preserve">TRS-3630-95</t>
  </si>
  <si>
    <t xml:space="preserve">TRAY-SOLID, 36X30, #95 GRAY</t>
  </si>
  <si>
    <t xml:space="preserve">VERTICAL BAR RACK, #95 GRAY</t>
  </si>
  <si>
    <t xml:space="preserve">VISIBLE STG CAB, 4 AD SH, 24X24X78, #95 GRAY</t>
  </si>
  <si>
    <t xml:space="preserve">ERGO FOLDING LEG WORK BENCH, 30X120, #95 GRAY</t>
  </si>
  <si>
    <t xml:space="preserve">ERGO FOLDING LEG WORK BENCH, 30X60, #95 GRAY</t>
  </si>
  <si>
    <t xml:space="preserve">ERGO FOLDING LEG WORK BENCH, 30X72, #95 GRAY</t>
  </si>
  <si>
    <t xml:space="preserve">ERGO FOLDING LEG WORK BENCH, 30X96, #95 GRAY</t>
  </si>
  <si>
    <t xml:space="preserve">ERGO FOLDING LEG WORK BENCH, 36X120, #95 GRAY</t>
  </si>
  <si>
    <t xml:space="preserve">ERGO FOLDING LEG WORK BENCH, 36X60, #95 GRAY</t>
  </si>
  <si>
    <t xml:space="preserve">ERGO FOLDING LEG WORK BENCH, 36X72, #95 GRAY</t>
  </si>
  <si>
    <t xml:space="preserve">ERGO FOLDING LEG WORK BENCH, 36X96, #95 GRAY</t>
  </si>
  <si>
    <t xml:space="preserve">ERGO FOLDING LEG WORK BENCH, 48X120, #95 GRAY</t>
  </si>
  <si>
    <t xml:space="preserve">ERGO FOLDING LEG WORK BENCH, 48X96, #95 GRAY</t>
  </si>
  <si>
    <t xml:space="preserve">FOLDING LEG WORKBENCH, TEMP HDBD, 30X120, #95 GRAY</t>
  </si>
  <si>
    <t xml:space="preserve">FOLDING LEG WORKBENCH, TEMP HDBD, 30X60, #95 GRAY</t>
  </si>
  <si>
    <t xml:space="preserve">FOLDING LEG WORKBENCH, TEMP HDBD, 30X72, #95 GRAY</t>
  </si>
  <si>
    <t xml:space="preserve">FOLDING LEG WORKBENCH, TEMP HDBD, 30X96, #95 GRAY</t>
  </si>
  <si>
    <t xml:space="preserve">FOLDING LEG WORKBENCH, TEMP HDBD, 36X120, #95 GRAY</t>
  </si>
  <si>
    <t xml:space="preserve">FOLDING LEG WORKBENCH, TEMP HDBD, 36X60, #95 GRAY</t>
  </si>
  <si>
    <t xml:space="preserve">FOLDING LEG WORKBENCH, TEMP HDBD, 36X72, #95 GRAY</t>
  </si>
  <si>
    <t xml:space="preserve">FOLDING LEG WORKBENCH, TEMP HDBD, 36X96, #95 GRAY</t>
  </si>
  <si>
    <t xml:space="preserve">FOLDING LEG WORKBENCH, TEMP HDBD, 48X120, #95 GRAY</t>
  </si>
  <si>
    <t xml:space="preserve">FOLDING LEG WORKBENCH, TEMP HDBD, 48X96, #95 GRAY</t>
  </si>
  <si>
    <t xml:space="preserve">WB-SHELF-120-95</t>
  </si>
  <si>
    <t xml:space="preserve">12" X 116 1/2" WK BENCH SH FOR 120", #95</t>
  </si>
  <si>
    <t xml:space="preserve">WB-SHELF-60-95</t>
  </si>
  <si>
    <t xml:space="preserve">12" X 56 1/2" WK BENCH SH FOR 60", #95</t>
  </si>
  <si>
    <t xml:space="preserve">WB-SHELF-72-95</t>
  </si>
  <si>
    <t xml:space="preserve">12" X 68 1/2" WK BENCH SH FOR 72", #95</t>
  </si>
  <si>
    <t xml:space="preserve">WB-SHELF-96-95</t>
  </si>
  <si>
    <t xml:space="preserve">12" X 92 1/2" WK BENCH SH FOR 96", #95</t>
  </si>
  <si>
    <t xml:space="preserve">WHPT18485PU95</t>
  </si>
  <si>
    <t xml:space="preserve">WHPT24485MR95</t>
  </si>
  <si>
    <t xml:space="preserve">PLTFRM TRK, 24X48, 5" MOLD-ON RUBBER,#95 GRAY</t>
  </si>
  <si>
    <t xml:space="preserve">WHPT24485PH95</t>
  </si>
  <si>
    <t xml:space="preserve">PLTFRM TRK, 24X48, 5" PHENOLIC,#95 GRAY</t>
  </si>
  <si>
    <t xml:space="preserve">WHPT24605PU95</t>
  </si>
  <si>
    <t xml:space="preserve">PLTFRM TRK, 24X60, 5" POLYURETHANE,#95 GRAY</t>
  </si>
  <si>
    <t xml:space="preserve">WHPT30485PU95</t>
  </si>
  <si>
    <t xml:space="preserve">WHPT30486MR95</t>
  </si>
  <si>
    <t xml:space="preserve">PLTFRM TRK, 30X48, 6" MOLD-ON RUBBER,#95 GRAY</t>
  </si>
  <si>
    <t xml:space="preserve">WHPT30605MR95</t>
  </si>
  <si>
    <t xml:space="preserve">WHPT30605PH95</t>
  </si>
  <si>
    <t xml:space="preserve">PLTFRM TRK, 30X60, 5" PHENOLIC,#95 GRAY</t>
  </si>
  <si>
    <t xml:space="preserve">WHPT30605PU95</t>
  </si>
  <si>
    <t xml:space="preserve">WHPT30606MR95</t>
  </si>
  <si>
    <t xml:space="preserve">PLTFRM TRK, 30X60, 6" MOLD-ON RUBBER, #95 G</t>
  </si>
  <si>
    <t xml:space="preserve">WHPT624485PH95</t>
  </si>
  <si>
    <t xml:space="preserve">WHPT6A24485PH95</t>
  </si>
  <si>
    <t xml:space="preserve">WHPTA24485PH95</t>
  </si>
  <si>
    <t xml:space="preserve">PLTFRM TRK, A, 24X48, 5" PHENOLIC,#95 GRAY</t>
  </si>
  <si>
    <t xml:space="preserve">WHPTA24486MR95</t>
  </si>
  <si>
    <t xml:space="preserve">PLTFRM TRK, A, 24X48, 6" MOLD-ON RUBBER,#95 GRAY</t>
  </si>
  <si>
    <t xml:space="preserve">WHPTA24606MR95</t>
  </si>
  <si>
    <t xml:space="preserve">PLTFRM TRK, A, 24X60, 6" MOLD-ON RUBBER,#95 GRAY</t>
  </si>
  <si>
    <t xml:space="preserve">WHPTA30486MR95</t>
  </si>
  <si>
    <t xml:space="preserve">PLTFRM TRK, A, 30X48, 6" MOLD-ON RUBBER,#95 GRAY</t>
  </si>
  <si>
    <t xml:space="preserve">WHPTA30605PH95</t>
  </si>
  <si>
    <t xml:space="preserve">PLTFRM TRK, A, 30X60, 5" PHENOLIC,#95 GRAY</t>
  </si>
  <si>
    <t xml:space="preserve">WHPTFL24486MR95</t>
  </si>
  <si>
    <t xml:space="preserve">PLTFRM TRK, 24X48, 6" MOLD-ON RUBBER,#95 GRAY</t>
  </si>
  <si>
    <t xml:space="preserve">WHPTFL30606MR95</t>
  </si>
  <si>
    <t xml:space="preserve">PLTFRM TRK, 30X60, 6" MOLD-ON RUBBER, #95 GRAY</t>
  </si>
  <si>
    <t xml:space="preserve">WHPTLU24486MR95</t>
  </si>
  <si>
    <t xml:space="preserve">PLTFRM TRK, LU, 24X48, 6" MOLD-ON RUBBER,#95 GRAY</t>
  </si>
  <si>
    <t xml:space="preserve">WHPTLU24606MR95</t>
  </si>
  <si>
    <t xml:space="preserve">PLTFRM TRK, LU, 24X60,6" MOLD-ON RUBBER,#95 GRAY</t>
  </si>
  <si>
    <t xml:space="preserve">WHPTLU30606MR95</t>
  </si>
  <si>
    <t xml:space="preserve">PLTFRM TRK, LU, 30X60, 6" MOLD-ON RUBBER,#95 GRAY</t>
  </si>
  <si>
    <t xml:space="preserve">WHPTLUA24486MR95</t>
  </si>
  <si>
    <t xml:space="preserve">PLTFRM TRK, LU, A, 24X48, 6" MOLD-ON RUBBER,#95 GRAY</t>
  </si>
  <si>
    <t xml:space="preserve">WHPTLUA30486MR95</t>
  </si>
  <si>
    <t xml:space="preserve">PLTFRM TRK, LU, A, 30X48, 6" MOLD-ON RUBBER, #95 GRAY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</si>
</sst>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.00%"/>
    <numFmt numFmtId="167" formatCode="\$#,##0.00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.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 val="true"/>
      <sz val="10.5"/>
      <color rgb="FF000000"/>
      <name val="Trebuchet MS"/>
      <family val="2"/>
      <charset val="1"/>
    </font>
    <font>
      <sz val="10.5"/>
      <color rgb="FF000000"/>
      <name val="Trebuchet MS"/>
      <family val="2"/>
      <charset val="1"/>
    </font>
    <font>
      <sz val="10"/>
      <color rgb="FF000000"/>
      <name val="Trebuchet MS"/>
      <family val="2"/>
      <charset val="1"/>
    </font>
    <font>
      <sz val="9"/>
      <name val="Trebuchet MS"/>
      <family val="2"/>
      <charset val="1"/>
    </font>
    <font>
      <sz val="10.5"/>
      <name val="Trebuchet MS"/>
      <family val="2"/>
      <charset val="1"/>
    </font>
    <font>
      <sz val="11"/>
      <name val="Calibri"/>
      <family val="2"/>
      <charset val="1"/>
    </font>
    <font>
      <sz val="9"/>
      <color rgb="FF111111"/>
      <name val="Trebuchet MS"/>
      <family val="2"/>
      <charset val="1"/>
    </font>
    <font>
      <sz val="10.5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  <charset val="1"/>
    </font>
    <font>
      <sz val="9"/>
      <color rgb="FF1C1C1C"/>
      <name val="Trebuchet MS"/>
      <family val="2"/>
      <charset val="1"/>
    </font>
    <font>
      <sz val="10.5"/>
      <color rgb="FF1C1C1C"/>
      <name val="Trebuchet MS"/>
      <family val="2"/>
    </font>
    <font>
      <sz val="10.5"/>
      <color rgb="FF1C1C1C"/>
      <name val="Trebuchet MS"/>
      <family val="2"/>
      <charset val="1"/>
    </font>
    <font>
      <sz val="11"/>
      <color rgb="FF1C1C1C"/>
      <name val="Calibri"/>
      <family val="2"/>
      <charset val="1"/>
    </font>
    <font>
      <b val="true"/>
      <sz val="9"/>
      <color rgb="FF00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111111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2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1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21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9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7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4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7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3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3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03"/>
  <sheetViews>
    <sheetView showFormulas="false" showGridLines="true" showRowColHeaders="true" showZeros="true" rightToLeft="false" tabSelected="true" showOutlineSymbols="true" defaultGridColor="true" view="normal" topLeftCell="A1681" colorId="64" zoomScale="100" zoomScaleNormal="100" zoomScalePageLayoutView="100" workbookViewId="0">
      <selection pane="topLeft" activeCell="B1703" activeCellId="0" sqref="B1703"/>
    </sheetView>
  </sheetViews>
  <sheetFormatPr defaultRowHeight="12.8" outlineLevelRow="0" outlineLevelCol="0"/>
  <cols>
    <col collapsed="false" customWidth="true" hidden="false" outlineLevel="0" max="1" min="1" style="0" width="15"/>
    <col collapsed="false" customWidth="true" hidden="false" outlineLevel="0" max="2" min="2" style="1" width="12.9"/>
    <col collapsed="false" customWidth="true" hidden="false" outlineLevel="0" max="3" min="3" style="2" width="14.43"/>
    <col collapsed="false" customWidth="true" hidden="false" outlineLevel="0" max="4" min="4" style="1" width="10.71"/>
    <col collapsed="false" customWidth="true" hidden="false" outlineLevel="0" max="5" min="5" style="1" width="11.64"/>
    <col collapsed="false" customWidth="true" hidden="false" outlineLevel="0" max="6" min="6" style="1" width="12.78"/>
    <col collapsed="false" customWidth="true" hidden="false" outlineLevel="0" max="7" min="7" style="1" width="11.57"/>
    <col collapsed="false" customWidth="true" hidden="false" outlineLevel="0" max="8" min="8" style="3" width="11.71"/>
    <col collapsed="false" customWidth="true" hidden="false" outlineLevel="0" max="9" min="9" style="0" width="14.03"/>
    <col collapsed="false" customWidth="true" hidden="false" outlineLevel="0" max="1025" min="10" style="0" width="8.67"/>
  </cols>
  <sheetData>
    <row r="1" customFormat="false" ht="16.15" hidden="false" customHeight="false" outlineLevel="0" collapsed="false">
      <c r="A1" s="4" t="s">
        <v>0</v>
      </c>
      <c r="H1" s="5"/>
    </row>
    <row r="2" customFormat="false" ht="13.8" hidden="false" customHeight="false" outlineLevel="0" collapsed="false">
      <c r="A2" s="6"/>
    </row>
    <row r="3" customFormat="false" ht="20.95" hidden="false" customHeight="false" outlineLevel="0" collapsed="false">
      <c r="A3" s="6" t="s">
        <v>1</v>
      </c>
    </row>
    <row r="4" s="10" customFormat="true" ht="25.45" hidden="false" customHeight="fals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9" t="s">
        <v>9</v>
      </c>
      <c r="I4" s="7" t="s">
        <v>10</v>
      </c>
    </row>
    <row r="5" s="16" customFormat="true" ht="13.8" hidden="false" customHeight="false" outlineLevel="0" collapsed="false">
      <c r="A5" s="11" t="s">
        <v>11</v>
      </c>
      <c r="B5" s="12" t="n">
        <v>1.76</v>
      </c>
      <c r="C5" s="13" t="n">
        <v>176</v>
      </c>
      <c r="D5" s="12" t="n">
        <f aca="false">VLOOKUP(A5,Sheet3!A1:F1669,6,0)</f>
        <v>3.1</v>
      </c>
      <c r="E5" s="12" t="n">
        <f aca="false">VLOOKUP(A5,Sheet3!A1:E1669,5,0)</f>
        <v>1.39</v>
      </c>
      <c r="F5" s="12" t="n">
        <v>1.81</v>
      </c>
      <c r="G5" s="12" t="n">
        <f aca="false">F5-B5</f>
        <v>0.05</v>
      </c>
      <c r="H5" s="14" t="n">
        <f aca="false">F5/E5</f>
        <v>1.30215827338129</v>
      </c>
      <c r="I5" s="15" t="s">
        <v>12</v>
      </c>
    </row>
    <row r="6" customFormat="false" ht="13.8" hidden="false" customHeight="false" outlineLevel="0" collapsed="false">
      <c r="A6" s="6"/>
      <c r="D6" s="17"/>
      <c r="E6" s="17"/>
      <c r="G6" s="17"/>
      <c r="H6" s="18"/>
    </row>
    <row r="7" customFormat="false" ht="30.7" hidden="false" customHeight="false" outlineLevel="0" collapsed="false">
      <c r="A7" s="6" t="s">
        <v>13</v>
      </c>
      <c r="D7" s="17"/>
      <c r="E7" s="17"/>
      <c r="G7" s="17"/>
      <c r="H7" s="18"/>
    </row>
    <row r="8" s="10" customFormat="true" ht="25.45" hidden="false" customHeight="false" outlineLevel="0" collapsed="false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9" t="s">
        <v>9</v>
      </c>
      <c r="I8" s="7" t="s">
        <v>10</v>
      </c>
    </row>
    <row r="9" customFormat="false" ht="20.95" hidden="false" customHeight="false" outlineLevel="0" collapsed="false">
      <c r="A9" s="6" t="s">
        <v>14</v>
      </c>
      <c r="B9" s="19" t="n">
        <v>1199</v>
      </c>
      <c r="C9" s="19" t="n">
        <v>1199</v>
      </c>
      <c r="D9" s="17" t="n">
        <f aca="false">VLOOKUP(A9,Sheet3!A5:F1673,6,0)</f>
        <v>2193.33</v>
      </c>
      <c r="E9" s="17" t="n">
        <f aca="false">VLOOKUP(A9,Sheet3!A5:E1673,5,0)</f>
        <v>941.34</v>
      </c>
      <c r="F9" s="17" t="n">
        <v>1219.03</v>
      </c>
      <c r="G9" s="17" t="n">
        <f aca="false">F9-B9</f>
        <v>20.03</v>
      </c>
      <c r="H9" s="18" t="n">
        <f aca="false">F9/E9</f>
        <v>1.29499436972826</v>
      </c>
      <c r="I9" s="6" t="s">
        <v>15</v>
      </c>
    </row>
    <row r="10" customFormat="false" ht="13.8" hidden="false" customHeight="false" outlineLevel="0" collapsed="false">
      <c r="A10" s="6" t="s">
        <v>16</v>
      </c>
      <c r="B10" s="19" t="n">
        <v>1155</v>
      </c>
      <c r="C10" s="19" t="n">
        <v>1155</v>
      </c>
      <c r="D10" s="17" t="n">
        <f aca="false">VLOOKUP(A10,Sheet3!A6:F1674,6,0)</f>
        <v>2105.92</v>
      </c>
      <c r="E10" s="17" t="n">
        <f aca="false">VLOOKUP(A10,Sheet3!A6:E1674,5,0)</f>
        <v>903.83</v>
      </c>
      <c r="F10" s="17" t="n">
        <v>1170.45</v>
      </c>
      <c r="G10" s="17" t="n">
        <f aca="false">F10-B10</f>
        <v>15.45</v>
      </c>
      <c r="H10" s="18" t="n">
        <f aca="false">F10/E10</f>
        <v>1.29498910193289</v>
      </c>
      <c r="I10" s="6" t="s">
        <v>15</v>
      </c>
    </row>
    <row r="11" customFormat="false" ht="13.8" hidden="false" customHeight="false" outlineLevel="0" collapsed="false">
      <c r="A11" s="6" t="s">
        <v>17</v>
      </c>
      <c r="B11" s="19" t="n">
        <v>1135</v>
      </c>
      <c r="C11" s="19" t="n">
        <v>1135</v>
      </c>
      <c r="D11" s="17" t="n">
        <f aca="false">VLOOKUP(A11,Sheet3!A7:F1675,6,0)</f>
        <v>2069.71</v>
      </c>
      <c r="E11" s="17" t="n">
        <f aca="false">VLOOKUP(A11,Sheet3!A7:E1675,5,0)</f>
        <v>888.29</v>
      </c>
      <c r="F11" s="17" t="n">
        <v>1150.33</v>
      </c>
      <c r="G11" s="17" t="n">
        <f aca="false">F11-B11</f>
        <v>15.3299999999999</v>
      </c>
      <c r="H11" s="18" t="n">
        <f aca="false">F11/E11</f>
        <v>1.29499375204044</v>
      </c>
      <c r="I11" s="6" t="s">
        <v>15</v>
      </c>
    </row>
    <row r="12" customFormat="false" ht="13.8" hidden="false" customHeight="false" outlineLevel="0" collapsed="false">
      <c r="A12" s="6"/>
      <c r="D12" s="17"/>
      <c r="E12" s="17"/>
      <c r="G12" s="17"/>
      <c r="H12" s="18"/>
    </row>
    <row r="13" customFormat="false" ht="40.45" hidden="false" customHeight="false" outlineLevel="0" collapsed="false">
      <c r="A13" s="6" t="s">
        <v>18</v>
      </c>
      <c r="D13" s="17"/>
      <c r="E13" s="17"/>
      <c r="G13" s="17"/>
      <c r="H13" s="18"/>
    </row>
    <row r="14" s="10" customFormat="true" ht="25.45" hidden="false" customHeight="false" outlineLevel="0" collapsed="false">
      <c r="A14" s="7" t="s">
        <v>2</v>
      </c>
      <c r="B14" s="8" t="s">
        <v>3</v>
      </c>
      <c r="C14" s="8" t="s">
        <v>4</v>
      </c>
      <c r="D14" s="8" t="s">
        <v>5</v>
      </c>
      <c r="E14" s="8" t="s">
        <v>6</v>
      </c>
      <c r="F14" s="8" t="s">
        <v>7</v>
      </c>
      <c r="G14" s="8" t="s">
        <v>8</v>
      </c>
      <c r="H14" s="9" t="s">
        <v>9</v>
      </c>
      <c r="I14" s="7" t="s">
        <v>10</v>
      </c>
    </row>
    <row r="15" customFormat="false" ht="20.95" hidden="false" customHeight="false" outlineLevel="0" collapsed="false">
      <c r="A15" s="6" t="s">
        <v>19</v>
      </c>
      <c r="B15" s="19" t="n">
        <v>1975</v>
      </c>
      <c r="C15" s="19" t="n">
        <v>1975</v>
      </c>
      <c r="D15" s="17" t="n">
        <f aca="false">VLOOKUP(A15,Sheet3!A11:F1679,6,0)</f>
        <v>3676.21</v>
      </c>
      <c r="E15" s="17" t="n">
        <f aca="false">VLOOKUP(A15,Sheet3!A11:E1679,5,0)</f>
        <v>1577.77</v>
      </c>
      <c r="F15" s="17" t="n">
        <v>2034.69</v>
      </c>
      <c r="G15" s="17" t="n">
        <f aca="false">F15-B15</f>
        <v>59.6900000000001</v>
      </c>
      <c r="H15" s="18" t="n">
        <f aca="false">F15/E15</f>
        <v>1.28959861069738</v>
      </c>
      <c r="I15" s="6" t="s">
        <v>15</v>
      </c>
    </row>
    <row r="16" customFormat="false" ht="20.95" hidden="false" customHeight="false" outlineLevel="0" collapsed="false">
      <c r="A16" s="6" t="s">
        <v>20</v>
      </c>
      <c r="B16" s="19" t="n">
        <v>2325</v>
      </c>
      <c r="C16" s="19" t="n">
        <v>2325</v>
      </c>
      <c r="D16" s="17" t="n">
        <f aca="false">VLOOKUP(A16,Sheet3!A12:F1680,6,0)</f>
        <v>4435.99</v>
      </c>
      <c r="E16" s="17" t="n">
        <f aca="false">VLOOKUP(A16,Sheet3!A12:E1680,5,0)</f>
        <v>1903.86</v>
      </c>
      <c r="F16" s="17" t="n">
        <v>2455.97</v>
      </c>
      <c r="G16" s="17" t="n">
        <f aca="false">F16-B16</f>
        <v>130.97</v>
      </c>
      <c r="H16" s="18" t="n">
        <f aca="false">F16/E16</f>
        <v>1.28999506266217</v>
      </c>
      <c r="I16" s="6" t="s">
        <v>15</v>
      </c>
    </row>
    <row r="17" customFormat="false" ht="13.8" hidden="false" customHeight="false" outlineLevel="0" collapsed="false">
      <c r="A17" s="6"/>
      <c r="D17" s="17"/>
      <c r="E17" s="17"/>
      <c r="G17" s="17"/>
      <c r="H17" s="18"/>
    </row>
    <row r="18" customFormat="false" ht="40.45" hidden="false" customHeight="false" outlineLevel="0" collapsed="false">
      <c r="A18" s="6" t="s">
        <v>21</v>
      </c>
      <c r="D18" s="17"/>
      <c r="E18" s="17"/>
      <c r="G18" s="17"/>
      <c r="H18" s="18"/>
    </row>
    <row r="19" s="10" customFormat="true" ht="25.45" hidden="false" customHeight="false" outlineLevel="0" collapsed="false">
      <c r="A19" s="7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7" t="s">
        <v>10</v>
      </c>
    </row>
    <row r="20" customFormat="false" ht="20.85" hidden="false" customHeight="false" outlineLevel="0" collapsed="false">
      <c r="A20" s="6" t="s">
        <v>22</v>
      </c>
      <c r="B20" s="17" t="n">
        <v>316</v>
      </c>
      <c r="C20" s="19" t="n">
        <v>309</v>
      </c>
      <c r="D20" s="17" t="n">
        <f aca="false">VLOOKUP(A20,Sheet3!A16:F1684,6,0)</f>
        <v>629.15</v>
      </c>
      <c r="E20" s="17" t="n">
        <f aca="false">VLOOKUP(A20,Sheet3!A16:E1684,5,0)</f>
        <v>270.02</v>
      </c>
      <c r="F20" s="17" t="n">
        <v>319</v>
      </c>
      <c r="G20" s="17" t="n">
        <f aca="false">F20-B20</f>
        <v>3</v>
      </c>
      <c r="H20" s="18" t="n">
        <f aca="false">F20/E20</f>
        <v>1.18139397081698</v>
      </c>
      <c r="I20" s="6" t="s">
        <v>23</v>
      </c>
    </row>
    <row r="21" customFormat="false" ht="20.95" hidden="false" customHeight="false" outlineLevel="0" collapsed="false">
      <c r="A21" s="6" t="s">
        <v>24</v>
      </c>
      <c r="B21" s="19" t="n">
        <v>369</v>
      </c>
      <c r="C21" s="19" t="n">
        <v>369</v>
      </c>
      <c r="D21" s="17" t="n">
        <f aca="false">VLOOKUP(A21,Sheet3!A17:F1685,6,0)</f>
        <v>746.89</v>
      </c>
      <c r="E21" s="17" t="n">
        <f aca="false">VLOOKUP(A21,Sheet3!A17:E1685,5,0)</f>
        <v>320.56</v>
      </c>
      <c r="F21" s="17" t="n">
        <v>379</v>
      </c>
      <c r="G21" s="17" t="n">
        <f aca="false">F21-B21</f>
        <v>10</v>
      </c>
      <c r="H21" s="18" t="n">
        <f aca="false">F21/E21</f>
        <v>1.18230596456202</v>
      </c>
      <c r="I21" s="6" t="s">
        <v>23</v>
      </c>
    </row>
    <row r="22" customFormat="false" ht="20.95" hidden="false" customHeight="false" outlineLevel="0" collapsed="false">
      <c r="A22" s="6" t="s">
        <v>25</v>
      </c>
      <c r="B22" s="19" t="n">
        <v>369</v>
      </c>
      <c r="C22" s="19" t="n">
        <v>369</v>
      </c>
      <c r="D22" s="17" t="n">
        <f aca="false">VLOOKUP(A22,Sheet3!A18:F1686,6,0)</f>
        <v>746.43</v>
      </c>
      <c r="E22" s="17" t="n">
        <f aca="false">VLOOKUP(A22,Sheet3!A18:E1686,5,0)</f>
        <v>320.36</v>
      </c>
      <c r="F22" s="17" t="n">
        <v>379</v>
      </c>
      <c r="G22" s="17" t="n">
        <f aca="false">F22-B22</f>
        <v>10</v>
      </c>
      <c r="H22" s="18" t="n">
        <f aca="false">F22/E22</f>
        <v>1.18304407541516</v>
      </c>
      <c r="I22" s="6" t="s">
        <v>23</v>
      </c>
    </row>
    <row r="23" customFormat="false" ht="20.95" hidden="false" customHeight="false" outlineLevel="0" collapsed="false">
      <c r="A23" s="6" t="s">
        <v>26</v>
      </c>
      <c r="B23" s="20" t="n">
        <v>429</v>
      </c>
      <c r="C23" s="20" t="n">
        <v>429</v>
      </c>
      <c r="D23" s="17" t="n">
        <f aca="false">VLOOKUP(A23,Sheet3!A19:F1687,6,0)</f>
        <v>871.78</v>
      </c>
      <c r="E23" s="17" t="n">
        <f aca="false">VLOOKUP(A23,Sheet3!A19:E1687,5,0)</f>
        <v>374.16</v>
      </c>
      <c r="F23" s="17" t="n">
        <v>442</v>
      </c>
      <c r="G23" s="17" t="n">
        <f aca="false">F23-B23</f>
        <v>13</v>
      </c>
      <c r="H23" s="18" t="n">
        <f aca="false">F23/E23</f>
        <v>1.18131280735514</v>
      </c>
      <c r="I23" s="6" t="s">
        <v>23</v>
      </c>
    </row>
    <row r="24" customFormat="false" ht="20.95" hidden="false" customHeight="false" outlineLevel="0" collapsed="false">
      <c r="A24" s="6" t="s">
        <v>27</v>
      </c>
      <c r="B24" s="19" t="n">
        <v>365</v>
      </c>
      <c r="C24" s="19" t="n">
        <v>365</v>
      </c>
      <c r="D24" s="17" t="n">
        <f aca="false">VLOOKUP(A24,Sheet3!A20:F1688,6,0)</f>
        <v>745.5</v>
      </c>
      <c r="E24" s="17" t="n">
        <f aca="false">VLOOKUP(A24,Sheet3!A20:E1688,5,0)</f>
        <v>319.96</v>
      </c>
      <c r="F24" s="17" t="n">
        <v>378</v>
      </c>
      <c r="G24" s="17" t="n">
        <f aca="false">F24-B24</f>
        <v>13</v>
      </c>
      <c r="H24" s="18" t="n">
        <f aca="false">F24/E24</f>
        <v>1.18139767470934</v>
      </c>
      <c r="I24" s="6" t="s">
        <v>23</v>
      </c>
    </row>
    <row r="25" customFormat="false" ht="20.95" hidden="false" customHeight="false" outlineLevel="0" collapsed="false">
      <c r="A25" s="6" t="s">
        <v>28</v>
      </c>
      <c r="B25" s="19" t="n">
        <v>429</v>
      </c>
      <c r="C25" s="19" t="n">
        <v>429</v>
      </c>
      <c r="D25" s="17" t="n">
        <f aca="false">VLOOKUP(A25,Sheet3!A21:F1689,6,0)</f>
        <v>869.56</v>
      </c>
      <c r="E25" s="17" t="n">
        <f aca="false">VLOOKUP(A25,Sheet3!A21:E1689,5,0)</f>
        <v>373.2</v>
      </c>
      <c r="F25" s="17" t="n">
        <v>441</v>
      </c>
      <c r="G25" s="17" t="n">
        <f aca="false">F25-B25</f>
        <v>12</v>
      </c>
      <c r="H25" s="18" t="n">
        <f aca="false">F25/E25</f>
        <v>1.18167202572347</v>
      </c>
      <c r="I25" s="6" t="s">
        <v>23</v>
      </c>
    </row>
    <row r="26" customFormat="false" ht="20.95" hidden="false" customHeight="false" outlineLevel="0" collapsed="false">
      <c r="A26" s="6" t="s">
        <v>29</v>
      </c>
      <c r="B26" s="19" t="n">
        <v>429</v>
      </c>
      <c r="C26" s="19" t="n">
        <v>429</v>
      </c>
      <c r="D26" s="17" t="n">
        <f aca="false">VLOOKUP(A26,Sheet3!A22:F1690,6,0)</f>
        <v>876.55</v>
      </c>
      <c r="E26" s="17" t="n">
        <f aca="false">VLOOKUP(A26,Sheet3!A22:E1690,5,0)</f>
        <v>376.2</v>
      </c>
      <c r="F26" s="17" t="n">
        <v>444</v>
      </c>
      <c r="G26" s="17" t="n">
        <f aca="false">F26-B26</f>
        <v>15</v>
      </c>
      <c r="H26" s="18" t="n">
        <f aca="false">F26/E26</f>
        <v>1.18022328548644</v>
      </c>
      <c r="I26" s="6" t="s">
        <v>23</v>
      </c>
    </row>
    <row r="27" customFormat="false" ht="20.95" hidden="false" customHeight="false" outlineLevel="0" collapsed="false">
      <c r="A27" s="6" t="s">
        <v>30</v>
      </c>
      <c r="B27" s="19" t="n">
        <v>499</v>
      </c>
      <c r="C27" s="19" t="n">
        <v>499</v>
      </c>
      <c r="D27" s="17" t="n">
        <f aca="false">VLOOKUP(A27,Sheet3!A23:F1691,6,0)</f>
        <v>1022.46</v>
      </c>
      <c r="E27" s="17" t="n">
        <f aca="false">VLOOKUP(A27,Sheet3!A23:E1691,5,0)</f>
        <v>438.82</v>
      </c>
      <c r="F27" s="17" t="n">
        <v>518</v>
      </c>
      <c r="G27" s="17" t="n">
        <f aca="false">F27-B27</f>
        <v>19</v>
      </c>
      <c r="H27" s="18" t="n">
        <f aca="false">F27/E27</f>
        <v>1.18043844856661</v>
      </c>
      <c r="I27" s="6" t="s">
        <v>23</v>
      </c>
    </row>
    <row r="28" customFormat="false" ht="20.95" hidden="false" customHeight="false" outlineLevel="0" collapsed="false">
      <c r="A28" s="6" t="s">
        <v>31</v>
      </c>
      <c r="B28" s="19" t="n">
        <v>527</v>
      </c>
      <c r="C28" s="19" t="n">
        <v>527</v>
      </c>
      <c r="D28" s="17" t="n">
        <f aca="false">VLOOKUP(A28,Sheet3!A24:F1692,6,0)</f>
        <v>1066.47</v>
      </c>
      <c r="E28" s="17" t="n">
        <f aca="false">VLOOKUP(A28,Sheet3!A24:E1692,5,0)</f>
        <v>457.71</v>
      </c>
      <c r="F28" s="17" t="n">
        <v>541</v>
      </c>
      <c r="G28" s="17" t="n">
        <f aca="false">F28-B28</f>
        <v>14</v>
      </c>
      <c r="H28" s="18" t="n">
        <f aca="false">F28/E28</f>
        <v>1.18197111708287</v>
      </c>
      <c r="I28" s="6" t="s">
        <v>23</v>
      </c>
    </row>
    <row r="29" customFormat="false" ht="20.95" hidden="false" customHeight="false" outlineLevel="0" collapsed="false">
      <c r="A29" s="6" t="s">
        <v>32</v>
      </c>
      <c r="B29" s="19" t="n">
        <v>625</v>
      </c>
      <c r="C29" s="19" t="n">
        <v>625</v>
      </c>
      <c r="D29" s="17" t="n">
        <f aca="false">VLOOKUP(A29,Sheet3!A25:F1693,6,0)</f>
        <v>1257.27</v>
      </c>
      <c r="E29" s="17" t="n">
        <f aca="false">VLOOKUP(A29,Sheet3!A25:E1693,5,0)</f>
        <v>539.6</v>
      </c>
      <c r="F29" s="17" t="n">
        <v>637</v>
      </c>
      <c r="G29" s="17" t="n">
        <f aca="false">F29-B29</f>
        <v>12</v>
      </c>
      <c r="H29" s="18" t="n">
        <f aca="false">F29/E29</f>
        <v>1.18050407709414</v>
      </c>
      <c r="I29" s="6" t="s">
        <v>23</v>
      </c>
    </row>
    <row r="30" customFormat="false" ht="20.95" hidden="false" customHeight="false" outlineLevel="0" collapsed="false">
      <c r="A30" s="6" t="s">
        <v>33</v>
      </c>
      <c r="B30" s="19" t="n">
        <v>619</v>
      </c>
      <c r="C30" s="19" t="n">
        <v>619</v>
      </c>
      <c r="D30" s="17" t="n">
        <f aca="false">VLOOKUP(A30,Sheet3!A26:F1694,6,0)</f>
        <v>1253.44</v>
      </c>
      <c r="E30" s="17" t="n">
        <f aca="false">VLOOKUP(A30,Sheet3!A26:E1694,5,0)</f>
        <v>537.96</v>
      </c>
      <c r="F30" s="17" t="n">
        <v>635</v>
      </c>
      <c r="G30" s="17" t="n">
        <f aca="false">F30-B30</f>
        <v>16</v>
      </c>
      <c r="H30" s="18" t="n">
        <f aca="false">F30/E30</f>
        <v>1.18038515874786</v>
      </c>
      <c r="I30" s="6" t="s">
        <v>23</v>
      </c>
    </row>
    <row r="31" customFormat="false" ht="20.95" hidden="false" customHeight="false" outlineLevel="0" collapsed="false">
      <c r="A31" s="6" t="s">
        <v>34</v>
      </c>
      <c r="B31" s="19" t="n">
        <v>725</v>
      </c>
      <c r="C31" s="19" t="n">
        <v>725</v>
      </c>
      <c r="D31" s="17" t="n">
        <f aca="false">VLOOKUP(A31,Sheet3!A27:F1695,6,0)</f>
        <v>1455.68</v>
      </c>
      <c r="E31" s="17" t="n">
        <f aca="false">VLOOKUP(A31,Sheet3!A27:E1695,5,0)</f>
        <v>624.76</v>
      </c>
      <c r="F31" s="17" t="n">
        <v>738</v>
      </c>
      <c r="G31" s="17" t="n">
        <f aca="false">F31-B31</f>
        <v>13</v>
      </c>
      <c r="H31" s="18" t="n">
        <f aca="false">F31/E31</f>
        <v>1.18125360138293</v>
      </c>
      <c r="I31" s="6" t="s">
        <v>23</v>
      </c>
    </row>
    <row r="32" customFormat="false" ht="13.8" hidden="false" customHeight="false" outlineLevel="0" collapsed="false">
      <c r="A32" s="6"/>
      <c r="D32" s="17"/>
      <c r="E32" s="17"/>
      <c r="G32" s="17"/>
      <c r="H32" s="18"/>
    </row>
    <row r="33" customFormat="false" ht="40.45" hidden="false" customHeight="false" outlineLevel="0" collapsed="false">
      <c r="A33" s="6" t="s">
        <v>35</v>
      </c>
      <c r="D33" s="17"/>
      <c r="E33" s="17"/>
      <c r="G33" s="17"/>
      <c r="H33" s="18"/>
    </row>
    <row r="34" s="10" customFormat="true" ht="25.45" hidden="false" customHeight="false" outlineLevel="0" collapsed="false">
      <c r="A34" s="7" t="s">
        <v>2</v>
      </c>
      <c r="B34" s="8" t="s">
        <v>3</v>
      </c>
      <c r="C34" s="8" t="s">
        <v>4</v>
      </c>
      <c r="D34" s="8" t="s">
        <v>5</v>
      </c>
      <c r="E34" s="8" t="s">
        <v>6</v>
      </c>
      <c r="F34" s="8" t="s">
        <v>7</v>
      </c>
      <c r="G34" s="8" t="s">
        <v>8</v>
      </c>
      <c r="H34" s="9" t="s">
        <v>9</v>
      </c>
      <c r="I34" s="7" t="s">
        <v>10</v>
      </c>
    </row>
    <row r="35" customFormat="false" ht="20.95" hidden="false" customHeight="false" outlineLevel="0" collapsed="false">
      <c r="A35" s="6" t="s">
        <v>36</v>
      </c>
      <c r="B35" s="19" t="n">
        <v>408</v>
      </c>
      <c r="C35" s="19" t="n">
        <v>408</v>
      </c>
      <c r="D35" s="17" t="n">
        <f aca="false">VLOOKUP(A35,Sheet3!A31:F1699,6,0)</f>
        <v>778.27</v>
      </c>
      <c r="E35" s="17" t="n">
        <f aca="false">VLOOKUP(A35,Sheet3!A31:E1699,5,0)</f>
        <v>334.02</v>
      </c>
      <c r="F35" s="17" t="n">
        <v>422.95</v>
      </c>
      <c r="G35" s="17" t="n">
        <f aca="false">F35-B35</f>
        <v>14.95</v>
      </c>
      <c r="H35" s="18" t="n">
        <f aca="false">F35/E35</f>
        <v>1.26624154242261</v>
      </c>
      <c r="I35" s="6" t="s">
        <v>37</v>
      </c>
    </row>
    <row r="36" customFormat="false" ht="13.8" hidden="false" customHeight="false" outlineLevel="0" collapsed="false">
      <c r="A36" s="6" t="s">
        <v>38</v>
      </c>
      <c r="B36" s="19" t="n">
        <v>419</v>
      </c>
      <c r="C36" s="19" t="n">
        <v>419</v>
      </c>
      <c r="D36" s="17" t="n">
        <f aca="false">VLOOKUP(A36,Sheet3!A32:F1700,6,0)</f>
        <v>778.27</v>
      </c>
      <c r="E36" s="17" t="n">
        <f aca="false">VLOOKUP(A36,Sheet3!A32:E1700,5,0)</f>
        <v>334.02</v>
      </c>
      <c r="F36" s="17" t="n">
        <v>434.22</v>
      </c>
      <c r="G36" s="17" t="n">
        <f aca="false">F36-B36</f>
        <v>15.22</v>
      </c>
      <c r="H36" s="18" t="n">
        <f aca="false">F36/E36</f>
        <v>1.29998203700377</v>
      </c>
      <c r="I36" s="6" t="s">
        <v>15</v>
      </c>
    </row>
    <row r="37" customFormat="false" ht="13.8" hidden="false" customHeight="false" outlineLevel="0" collapsed="false">
      <c r="A37" s="6" t="s">
        <v>39</v>
      </c>
      <c r="B37" s="19" t="n">
        <v>415</v>
      </c>
      <c r="C37" s="19" t="n">
        <v>415</v>
      </c>
      <c r="D37" s="17" t="n">
        <f aca="false">VLOOKUP(A37,Sheet3!A33:F1701,6,0)</f>
        <v>778.27</v>
      </c>
      <c r="E37" s="17" t="n">
        <f aca="false">VLOOKUP(A37,Sheet3!A33:E1701,5,0)</f>
        <v>334.02</v>
      </c>
      <c r="F37" s="17" t="n">
        <v>434.12</v>
      </c>
      <c r="G37" s="17" t="n">
        <f aca="false">F37-B37</f>
        <v>19.12</v>
      </c>
      <c r="H37" s="18" t="n">
        <f aca="false">F37/E37</f>
        <v>1.29968265373331</v>
      </c>
      <c r="I37" s="6" t="s">
        <v>40</v>
      </c>
    </row>
    <row r="38" customFormat="false" ht="13.8" hidden="false" customHeight="false" outlineLevel="0" collapsed="false">
      <c r="A38" s="6" t="s">
        <v>41</v>
      </c>
      <c r="B38" s="19" t="n">
        <v>485</v>
      </c>
      <c r="C38" s="19" t="n">
        <v>485</v>
      </c>
      <c r="D38" s="17" t="n">
        <f aca="false">VLOOKUP(A38,Sheet3!A34:F1702,6,0)</f>
        <v>913.06</v>
      </c>
      <c r="E38" s="17" t="n">
        <f aca="false">VLOOKUP(A38,Sheet3!A34:E1702,5,0)</f>
        <v>391.87</v>
      </c>
      <c r="F38" s="17" t="n">
        <v>509.33</v>
      </c>
      <c r="G38" s="17" t="n">
        <f aca="false">F38-B38</f>
        <v>24.33</v>
      </c>
      <c r="H38" s="18" t="n">
        <f aca="false">F38/E38</f>
        <v>1.29974226146426</v>
      </c>
      <c r="I38" s="6" t="s">
        <v>40</v>
      </c>
    </row>
    <row r="39" customFormat="false" ht="13.8" hidden="false" customHeight="false" outlineLevel="0" collapsed="false">
      <c r="A39" s="6" t="s">
        <v>42</v>
      </c>
      <c r="B39" s="19" t="n">
        <v>485</v>
      </c>
      <c r="C39" s="19" t="n">
        <v>485</v>
      </c>
      <c r="D39" s="17" t="n">
        <f aca="false">VLOOKUP(A39,Sheet3!A35:F1703,6,0)</f>
        <v>913.06</v>
      </c>
      <c r="E39" s="17" t="n">
        <f aca="false">VLOOKUP(A39,Sheet3!A35:E1703,5,0)</f>
        <v>391.87</v>
      </c>
      <c r="F39" s="17" t="n">
        <v>509.33</v>
      </c>
      <c r="G39" s="17" t="n">
        <f aca="false">F39-B39</f>
        <v>24.33</v>
      </c>
      <c r="H39" s="18" t="n">
        <f aca="false">F39/E39</f>
        <v>1.29974226146426</v>
      </c>
      <c r="I39" s="6" t="s">
        <v>40</v>
      </c>
    </row>
    <row r="40" customFormat="false" ht="13.8" hidden="false" customHeight="false" outlineLevel="0" collapsed="false">
      <c r="A40" s="6" t="s">
        <v>43</v>
      </c>
      <c r="B40" s="19" t="n">
        <v>485</v>
      </c>
      <c r="C40" s="19" t="n">
        <v>485</v>
      </c>
      <c r="D40" s="17" t="n">
        <f aca="false">VLOOKUP(A40,Sheet3!A36:F1704,6,0)</f>
        <v>913.06</v>
      </c>
      <c r="E40" s="17" t="n">
        <f aca="false">VLOOKUP(A40,Sheet3!A36:E1704,5,0)</f>
        <v>391.87</v>
      </c>
      <c r="F40" s="17" t="n">
        <v>509.43</v>
      </c>
      <c r="G40" s="17" t="n">
        <f aca="false">F40-B40</f>
        <v>24.43</v>
      </c>
      <c r="H40" s="18" t="n">
        <f aca="false">F40/E40</f>
        <v>1.29999744813331</v>
      </c>
      <c r="I40" s="6" t="s">
        <v>15</v>
      </c>
    </row>
    <row r="41" customFormat="false" ht="13.8" hidden="false" customHeight="false" outlineLevel="0" collapsed="false">
      <c r="A41" s="6" t="s">
        <v>44</v>
      </c>
      <c r="B41" s="19" t="n">
        <v>484</v>
      </c>
      <c r="C41" s="19" t="n">
        <v>484</v>
      </c>
      <c r="D41" s="17" t="n">
        <f aca="false">VLOOKUP(A41,Sheet3!A37:F1705,6,0)</f>
        <v>910.26</v>
      </c>
      <c r="E41" s="17" t="n">
        <f aca="false">VLOOKUP(A41,Sheet3!A37:E1705,5,0)</f>
        <v>390.67</v>
      </c>
      <c r="F41" s="17" t="n">
        <v>507.77</v>
      </c>
      <c r="G41" s="17" t="n">
        <f aca="false">F41-B41</f>
        <v>23.77</v>
      </c>
      <c r="H41" s="18" t="n">
        <f aca="false">F41/E41</f>
        <v>1.29974146978268</v>
      </c>
      <c r="I41" s="6" t="s">
        <v>40</v>
      </c>
    </row>
    <row r="42" customFormat="false" ht="13.8" hidden="false" customHeight="false" outlineLevel="0" collapsed="false">
      <c r="A42" s="6" t="s">
        <v>45</v>
      </c>
      <c r="B42" s="19" t="n">
        <v>484</v>
      </c>
      <c r="C42" s="19" t="n">
        <v>484</v>
      </c>
      <c r="D42" s="17" t="n">
        <f aca="false">VLOOKUP(A42,Sheet3!A38:F1706,6,0)</f>
        <v>910.26</v>
      </c>
      <c r="E42" s="17" t="n">
        <f aca="false">VLOOKUP(A42,Sheet3!A38:E1706,5,0)</f>
        <v>390.67</v>
      </c>
      <c r="F42" s="17" t="n">
        <v>507.77</v>
      </c>
      <c r="G42" s="17" t="n">
        <f aca="false">F42-B42</f>
        <v>23.77</v>
      </c>
      <c r="H42" s="18" t="n">
        <f aca="false">F42/E42</f>
        <v>1.29974146978268</v>
      </c>
      <c r="I42" s="6" t="s">
        <v>40</v>
      </c>
    </row>
    <row r="43" customFormat="false" ht="13.8" hidden="false" customHeight="false" outlineLevel="0" collapsed="false">
      <c r="A43" s="6" t="s">
        <v>46</v>
      </c>
      <c r="B43" s="19" t="n">
        <v>484</v>
      </c>
      <c r="C43" s="19" t="n">
        <v>484</v>
      </c>
      <c r="D43" s="17" t="n">
        <f aca="false">VLOOKUP(A43,Sheet3!A39:F1707,6,0)</f>
        <v>910.26</v>
      </c>
      <c r="E43" s="17" t="n">
        <f aca="false">VLOOKUP(A43,Sheet3!A39:E1707,5,0)</f>
        <v>390.67</v>
      </c>
      <c r="F43" s="17" t="n">
        <v>507.77</v>
      </c>
      <c r="G43" s="17" t="n">
        <f aca="false">F43-B43</f>
        <v>23.77</v>
      </c>
      <c r="H43" s="18" t="n">
        <f aca="false">F43/E43</f>
        <v>1.29974146978268</v>
      </c>
      <c r="I43" s="6" t="s">
        <v>40</v>
      </c>
    </row>
    <row r="44" customFormat="false" ht="13.8" hidden="false" customHeight="false" outlineLevel="0" collapsed="false">
      <c r="A44" s="6" t="s">
        <v>47</v>
      </c>
      <c r="B44" s="19" t="n">
        <v>544</v>
      </c>
      <c r="C44" s="19" t="n">
        <v>544</v>
      </c>
      <c r="D44" s="17" t="n">
        <f aca="false">VLOOKUP(A44,Sheet3!A40:F1708,6,0)</f>
        <v>1002.93</v>
      </c>
      <c r="E44" s="17" t="n">
        <f aca="false">VLOOKUP(A44,Sheet3!A40:E1708,5,0)</f>
        <v>430.44</v>
      </c>
      <c r="F44" s="17" t="n">
        <v>559.57</v>
      </c>
      <c r="G44" s="17" t="n">
        <f aca="false">F44-B44</f>
        <v>15.5700000000001</v>
      </c>
      <c r="H44" s="18" t="n">
        <f aca="false">F44/E44</f>
        <v>1.29999535359167</v>
      </c>
      <c r="I44" s="6" t="s">
        <v>12</v>
      </c>
    </row>
    <row r="45" customFormat="false" ht="13.8" hidden="false" customHeight="false" outlineLevel="0" collapsed="false">
      <c r="A45" s="6" t="s">
        <v>48</v>
      </c>
      <c r="B45" s="19" t="n">
        <v>544</v>
      </c>
      <c r="C45" s="19" t="n">
        <v>544</v>
      </c>
      <c r="D45" s="17" t="n">
        <f aca="false">VLOOKUP(A45,Sheet3!A41:F1709,6,0)</f>
        <v>1002.93</v>
      </c>
      <c r="E45" s="17" t="n">
        <f aca="false">VLOOKUP(A45,Sheet3!A41:E1709,5,0)</f>
        <v>430.44</v>
      </c>
      <c r="F45" s="17" t="n">
        <v>559.57</v>
      </c>
      <c r="G45" s="17" t="n">
        <f aca="false">F45-B45</f>
        <v>15.5700000000001</v>
      </c>
      <c r="H45" s="18" t="n">
        <f aca="false">F45/E45</f>
        <v>1.29999535359167</v>
      </c>
      <c r="I45" s="6" t="s">
        <v>15</v>
      </c>
    </row>
    <row r="46" customFormat="false" ht="13.8" hidden="false" customHeight="false" outlineLevel="0" collapsed="false">
      <c r="A46" s="6" t="s">
        <v>49</v>
      </c>
      <c r="B46" s="19" t="n">
        <v>544</v>
      </c>
      <c r="C46" s="19" t="n">
        <v>544</v>
      </c>
      <c r="D46" s="17" t="n">
        <f aca="false">VLOOKUP(A46,Sheet3!A42:F1710,6,0)</f>
        <v>1002.93</v>
      </c>
      <c r="E46" s="17" t="n">
        <f aca="false">VLOOKUP(A46,Sheet3!A42:E1710,5,0)</f>
        <v>430.44</v>
      </c>
      <c r="F46" s="17" t="n">
        <v>559.57</v>
      </c>
      <c r="G46" s="17" t="n">
        <f aca="false">F46-B46</f>
        <v>15.5700000000001</v>
      </c>
      <c r="H46" s="18" t="n">
        <f aca="false">F46/E46</f>
        <v>1.29999535359167</v>
      </c>
      <c r="I46" s="6" t="s">
        <v>15</v>
      </c>
    </row>
    <row r="47" customFormat="false" ht="13.8" hidden="false" customHeight="false" outlineLevel="0" collapsed="false">
      <c r="A47" s="6" t="s">
        <v>50</v>
      </c>
      <c r="B47" s="19" t="n">
        <v>504</v>
      </c>
      <c r="C47" s="19" t="n">
        <v>504</v>
      </c>
      <c r="D47" s="17" t="n">
        <f aca="false">VLOOKUP(A47,Sheet3!A43:F1711,6,0)</f>
        <v>932</v>
      </c>
      <c r="E47" s="17" t="n">
        <f aca="false">VLOOKUP(A47,Sheet3!A43:E1711,5,0)</f>
        <v>400</v>
      </c>
      <c r="F47" s="17" t="n">
        <v>520</v>
      </c>
      <c r="G47" s="17" t="n">
        <f aca="false">F47-B47</f>
        <v>16</v>
      </c>
      <c r="H47" s="18" t="n">
        <f aca="false">F47/E47</f>
        <v>1.3</v>
      </c>
      <c r="I47" s="6" t="s">
        <v>15</v>
      </c>
    </row>
    <row r="48" customFormat="false" ht="13.8" hidden="false" customHeight="false" outlineLevel="0" collapsed="false">
      <c r="A48" s="6" t="s">
        <v>51</v>
      </c>
      <c r="B48" s="19" t="n">
        <v>504</v>
      </c>
      <c r="C48" s="19" t="n">
        <v>504</v>
      </c>
      <c r="D48" s="17" t="n">
        <f aca="false">VLOOKUP(A48,Sheet3!A44:F1712,6,0)</f>
        <v>932</v>
      </c>
      <c r="E48" s="17" t="n">
        <f aca="false">VLOOKUP(A48,Sheet3!A44:E1712,5,0)</f>
        <v>400</v>
      </c>
      <c r="F48" s="17" t="n">
        <v>520</v>
      </c>
      <c r="G48" s="17" t="n">
        <f aca="false">F48-B48</f>
        <v>16</v>
      </c>
      <c r="H48" s="18" t="n">
        <f aca="false">F48/E48</f>
        <v>1.3</v>
      </c>
      <c r="I48" s="6" t="s">
        <v>15</v>
      </c>
    </row>
    <row r="49" customFormat="false" ht="13.8" hidden="false" customHeight="false" outlineLevel="0" collapsed="false">
      <c r="A49" s="6" t="s">
        <v>52</v>
      </c>
      <c r="B49" s="19" t="n">
        <v>504</v>
      </c>
      <c r="C49" s="19" t="n">
        <v>504</v>
      </c>
      <c r="D49" s="17" t="n">
        <f aca="false">VLOOKUP(A49,Sheet3!A45:F1713,6,0)</f>
        <v>932</v>
      </c>
      <c r="E49" s="17" t="n">
        <f aca="false">VLOOKUP(A49,Sheet3!A45:E1713,5,0)</f>
        <v>400</v>
      </c>
      <c r="F49" s="17" t="n">
        <v>520</v>
      </c>
      <c r="G49" s="17" t="n">
        <f aca="false">F49-B49</f>
        <v>16</v>
      </c>
      <c r="H49" s="18" t="n">
        <f aca="false">F49/E49</f>
        <v>1.3</v>
      </c>
      <c r="I49" s="6" t="s">
        <v>15</v>
      </c>
    </row>
    <row r="50" customFormat="false" ht="13.8" hidden="false" customHeight="false" outlineLevel="0" collapsed="false">
      <c r="A50" s="6" t="s">
        <v>53</v>
      </c>
      <c r="B50" s="19" t="n">
        <v>589</v>
      </c>
      <c r="C50" s="19" t="n">
        <v>589</v>
      </c>
      <c r="D50" s="17" t="n">
        <f aca="false">VLOOKUP(A50,Sheet3!A46:F1714,6,0)</f>
        <v>1080.5</v>
      </c>
      <c r="E50" s="17" t="n">
        <f aca="false">VLOOKUP(A50,Sheet3!A46:E1714,5,0)</f>
        <v>463.73</v>
      </c>
      <c r="F50" s="17" t="n">
        <v>602.85</v>
      </c>
      <c r="G50" s="17" t="n">
        <f aca="false">F50-B50</f>
        <v>13.85</v>
      </c>
      <c r="H50" s="18" t="n">
        <f aca="false">F50/E50</f>
        <v>1.30000215642723</v>
      </c>
      <c r="I50" s="6" t="s">
        <v>12</v>
      </c>
    </row>
    <row r="51" customFormat="false" ht="13.8" hidden="false" customHeight="false" outlineLevel="0" collapsed="false">
      <c r="A51" s="6" t="s">
        <v>54</v>
      </c>
      <c r="B51" s="19" t="n">
        <v>589</v>
      </c>
      <c r="C51" s="19" t="n">
        <v>589</v>
      </c>
      <c r="D51" s="17" t="n">
        <f aca="false">VLOOKUP(A51,Sheet3!A47:F1715,6,0)</f>
        <v>1080.5</v>
      </c>
      <c r="E51" s="17" t="n">
        <f aca="false">VLOOKUP(A51,Sheet3!A47:E1715,5,0)</f>
        <v>463.73</v>
      </c>
      <c r="F51" s="17" t="n">
        <v>602.85</v>
      </c>
      <c r="G51" s="17" t="n">
        <f aca="false">F51-B51</f>
        <v>13.85</v>
      </c>
      <c r="H51" s="18" t="n">
        <f aca="false">F51/E51</f>
        <v>1.30000215642723</v>
      </c>
      <c r="I51" s="6" t="s">
        <v>12</v>
      </c>
    </row>
    <row r="52" customFormat="false" ht="13.8" hidden="false" customHeight="false" outlineLevel="0" collapsed="false">
      <c r="A52" s="6" t="s">
        <v>55</v>
      </c>
      <c r="B52" s="19" t="n">
        <v>589</v>
      </c>
      <c r="C52" s="19" t="n">
        <v>589</v>
      </c>
      <c r="D52" s="17" t="n">
        <f aca="false">VLOOKUP(A52,Sheet3!A48:F1716,6,0)</f>
        <v>1080.5</v>
      </c>
      <c r="E52" s="17" t="n">
        <f aca="false">VLOOKUP(A52,Sheet3!A48:E1716,5,0)</f>
        <v>463.73</v>
      </c>
      <c r="F52" s="17" t="n">
        <v>602.85</v>
      </c>
      <c r="G52" s="17" t="n">
        <f aca="false">F52-B52</f>
        <v>13.85</v>
      </c>
      <c r="H52" s="18" t="n">
        <f aca="false">F52/E52</f>
        <v>1.30000215642723</v>
      </c>
      <c r="I52" s="6" t="s">
        <v>12</v>
      </c>
    </row>
    <row r="53" customFormat="false" ht="13.8" hidden="false" customHeight="false" outlineLevel="0" collapsed="false">
      <c r="A53" s="6" t="s">
        <v>56</v>
      </c>
      <c r="B53" s="19" t="n">
        <v>559</v>
      </c>
      <c r="C53" s="19" t="n">
        <v>559</v>
      </c>
      <c r="D53" s="17" t="n">
        <f aca="false">VLOOKUP(A53,Sheet3!A49:F1717,6,0)</f>
        <v>1025.25</v>
      </c>
      <c r="E53" s="17" t="n">
        <f aca="false">VLOOKUP(A53,Sheet3!A49:E1717,5,0)</f>
        <v>440.02</v>
      </c>
      <c r="F53" s="17" t="n">
        <v>572.03</v>
      </c>
      <c r="G53" s="17" t="n">
        <f aca="false">F53-B53</f>
        <v>13.03</v>
      </c>
      <c r="H53" s="18" t="n">
        <f aca="false">F53/E53</f>
        <v>1.30000909049589</v>
      </c>
      <c r="I53" s="6" t="s">
        <v>12</v>
      </c>
    </row>
    <row r="54" customFormat="false" ht="13.8" hidden="false" customHeight="false" outlineLevel="0" collapsed="false">
      <c r="A54" s="6" t="s">
        <v>57</v>
      </c>
      <c r="B54" s="19" t="n">
        <v>559</v>
      </c>
      <c r="C54" s="19" t="n">
        <v>559</v>
      </c>
      <c r="D54" s="17" t="n">
        <f aca="false">VLOOKUP(A54,Sheet3!A50:F1718,6,0)</f>
        <v>1025.25</v>
      </c>
      <c r="E54" s="17" t="n">
        <f aca="false">VLOOKUP(A54,Sheet3!A50:E1718,5,0)</f>
        <v>440.02</v>
      </c>
      <c r="F54" s="17" t="n">
        <v>572.03</v>
      </c>
      <c r="G54" s="17" t="n">
        <f aca="false">F54-B54</f>
        <v>13.03</v>
      </c>
      <c r="H54" s="18" t="n">
        <f aca="false">F54/E54</f>
        <v>1.30000909049589</v>
      </c>
      <c r="I54" s="6" t="s">
        <v>12</v>
      </c>
    </row>
    <row r="55" customFormat="false" ht="13.8" hidden="false" customHeight="false" outlineLevel="0" collapsed="false">
      <c r="A55" s="6" t="s">
        <v>58</v>
      </c>
      <c r="B55" s="19" t="n">
        <v>559</v>
      </c>
      <c r="C55" s="19" t="n">
        <v>559</v>
      </c>
      <c r="D55" s="17" t="n">
        <f aca="false">VLOOKUP(A55,Sheet3!A51:F1719,6,0)</f>
        <v>1025.25</v>
      </c>
      <c r="E55" s="17" t="n">
        <f aca="false">VLOOKUP(A55,Sheet3!A51:E1719,5,0)</f>
        <v>440.02</v>
      </c>
      <c r="F55" s="17" t="n">
        <v>572.03</v>
      </c>
      <c r="G55" s="17" t="n">
        <f aca="false">F55-B55</f>
        <v>13.03</v>
      </c>
      <c r="H55" s="18" t="n">
        <f aca="false">F55/E55</f>
        <v>1.30000909049589</v>
      </c>
      <c r="I55" s="6" t="s">
        <v>12</v>
      </c>
    </row>
    <row r="56" customFormat="false" ht="13.8" hidden="false" customHeight="false" outlineLevel="0" collapsed="false">
      <c r="A56" s="6" t="s">
        <v>59</v>
      </c>
      <c r="B56" s="19" t="n">
        <v>644</v>
      </c>
      <c r="C56" s="19" t="n">
        <v>644</v>
      </c>
      <c r="D56" s="17" t="n">
        <f aca="false">VLOOKUP(A56,Sheet3!A52:F1720,6,0)</f>
        <v>1182.35</v>
      </c>
      <c r="E56" s="17" t="n">
        <f aca="false">VLOOKUP(A56,Sheet3!A52:E1720,5,0)</f>
        <v>507.44</v>
      </c>
      <c r="F56" s="17" t="n">
        <v>659.67</v>
      </c>
      <c r="G56" s="17" t="n">
        <f aca="false">F56-B56</f>
        <v>15.67</v>
      </c>
      <c r="H56" s="18" t="n">
        <f aca="false">F56/E56</f>
        <v>1.29999605864733</v>
      </c>
      <c r="I56" s="6" t="s">
        <v>12</v>
      </c>
    </row>
    <row r="57" customFormat="false" ht="13.8" hidden="false" customHeight="false" outlineLevel="0" collapsed="false">
      <c r="A57" s="6" t="s">
        <v>60</v>
      </c>
      <c r="B57" s="19" t="n">
        <v>644</v>
      </c>
      <c r="C57" s="19" t="n">
        <v>644</v>
      </c>
      <c r="D57" s="17" t="n">
        <f aca="false">VLOOKUP(A57,Sheet3!A53:F1721,6,0)</f>
        <v>1182.35</v>
      </c>
      <c r="E57" s="17" t="n">
        <f aca="false">VLOOKUP(A57,Sheet3!A53:E1721,5,0)</f>
        <v>507.44</v>
      </c>
      <c r="F57" s="17" t="n">
        <v>659.67</v>
      </c>
      <c r="G57" s="17" t="n">
        <f aca="false">F57-B57</f>
        <v>15.67</v>
      </c>
      <c r="H57" s="18" t="n">
        <f aca="false">F57/E57</f>
        <v>1.29999605864733</v>
      </c>
      <c r="I57" s="6" t="s">
        <v>12</v>
      </c>
    </row>
    <row r="58" customFormat="false" ht="13.8" hidden="false" customHeight="false" outlineLevel="0" collapsed="false">
      <c r="A58" s="6" t="s">
        <v>61</v>
      </c>
      <c r="B58" s="19" t="n">
        <v>644</v>
      </c>
      <c r="C58" s="19" t="n">
        <v>644</v>
      </c>
      <c r="D58" s="17" t="n">
        <f aca="false">VLOOKUP(A58,Sheet3!A54:F1722,6,0)</f>
        <v>1182.35</v>
      </c>
      <c r="E58" s="17" t="n">
        <f aca="false">VLOOKUP(A58,Sheet3!A54:E1722,5,0)</f>
        <v>507.44</v>
      </c>
      <c r="F58" s="17" t="n">
        <v>659.67</v>
      </c>
      <c r="G58" s="17" t="n">
        <f aca="false">F58-B58</f>
        <v>15.67</v>
      </c>
      <c r="H58" s="18" t="n">
        <f aca="false">F58/E58</f>
        <v>1.29999605864733</v>
      </c>
      <c r="I58" s="6" t="s">
        <v>12</v>
      </c>
    </row>
    <row r="59" customFormat="false" ht="13.8" hidden="false" customHeight="false" outlineLevel="0" collapsed="false">
      <c r="A59" s="6" t="s">
        <v>62</v>
      </c>
      <c r="B59" s="19" t="n">
        <v>642</v>
      </c>
      <c r="C59" s="19" t="n">
        <v>642</v>
      </c>
      <c r="D59" s="17" t="n">
        <f aca="false">VLOOKUP(A59,Sheet3!A55:F1723,6,0)</f>
        <v>1178.98</v>
      </c>
      <c r="E59" s="17" t="n">
        <f aca="false">VLOOKUP(A59,Sheet3!A55:E1723,5,0)</f>
        <v>506</v>
      </c>
      <c r="F59" s="17" t="n">
        <v>657.8</v>
      </c>
      <c r="G59" s="17" t="n">
        <f aca="false">F59-B59</f>
        <v>15.8</v>
      </c>
      <c r="H59" s="18" t="n">
        <f aca="false">F59/E59</f>
        <v>1.3</v>
      </c>
      <c r="I59" s="6" t="s">
        <v>12</v>
      </c>
    </row>
    <row r="60" customFormat="false" ht="13.8" hidden="false" customHeight="false" outlineLevel="0" collapsed="false">
      <c r="A60" s="6" t="s">
        <v>63</v>
      </c>
      <c r="B60" s="19" t="n">
        <v>642</v>
      </c>
      <c r="C60" s="19" t="n">
        <v>642</v>
      </c>
      <c r="D60" s="17" t="n">
        <f aca="false">VLOOKUP(A60,Sheet3!A56:F1724,6,0)</f>
        <v>1178.98</v>
      </c>
      <c r="E60" s="17" t="n">
        <f aca="false">VLOOKUP(A60,Sheet3!A56:E1724,5,0)</f>
        <v>506</v>
      </c>
      <c r="F60" s="17" t="n">
        <v>657.8</v>
      </c>
      <c r="G60" s="17" t="n">
        <f aca="false">F60-B60</f>
        <v>15.8</v>
      </c>
      <c r="H60" s="18" t="n">
        <f aca="false">F60/E60</f>
        <v>1.3</v>
      </c>
      <c r="I60" s="6" t="s">
        <v>12</v>
      </c>
    </row>
    <row r="61" customFormat="false" ht="13.8" hidden="false" customHeight="false" outlineLevel="0" collapsed="false">
      <c r="A61" s="6" t="s">
        <v>64</v>
      </c>
      <c r="B61" s="19" t="n">
        <v>642</v>
      </c>
      <c r="C61" s="19" t="n">
        <v>642</v>
      </c>
      <c r="D61" s="17" t="n">
        <f aca="false">VLOOKUP(A61,Sheet3!A57:F1725,6,0)</f>
        <v>1178.98</v>
      </c>
      <c r="E61" s="17" t="n">
        <f aca="false">VLOOKUP(A61,Sheet3!A57:E1725,5,0)</f>
        <v>506</v>
      </c>
      <c r="F61" s="17" t="n">
        <v>657.8</v>
      </c>
      <c r="G61" s="17" t="n">
        <f aca="false">F61-B61</f>
        <v>15.8</v>
      </c>
      <c r="H61" s="18" t="n">
        <f aca="false">F61/E61</f>
        <v>1.3</v>
      </c>
      <c r="I61" s="6" t="s">
        <v>12</v>
      </c>
    </row>
    <row r="62" customFormat="false" ht="13.8" hidden="false" customHeight="false" outlineLevel="0" collapsed="false">
      <c r="A62" s="6" t="s">
        <v>65</v>
      </c>
      <c r="B62" s="19" t="n">
        <v>729</v>
      </c>
      <c r="C62" s="19" t="n">
        <v>729</v>
      </c>
      <c r="D62" s="17" t="n">
        <f aca="false">VLOOKUP(A62,Sheet3!A58:F1726,6,0)</f>
        <v>1348.71</v>
      </c>
      <c r="E62" s="17" t="n">
        <f aca="false">VLOOKUP(A62,Sheet3!A58:E1726,5,0)</f>
        <v>578.84</v>
      </c>
      <c r="F62" s="17" t="n">
        <v>749.59</v>
      </c>
      <c r="G62" s="17" t="n">
        <f aca="false">F62-B62</f>
        <v>20.59</v>
      </c>
      <c r="H62" s="18" t="n">
        <f aca="false">F62/E62</f>
        <v>1.29498652477369</v>
      </c>
      <c r="I62" s="6" t="s">
        <v>15</v>
      </c>
    </row>
    <row r="63" customFormat="false" ht="13.8" hidden="false" customHeight="false" outlineLevel="0" collapsed="false">
      <c r="A63" s="6" t="s">
        <v>66</v>
      </c>
      <c r="B63" s="19" t="n">
        <v>729</v>
      </c>
      <c r="C63" s="19" t="n">
        <v>729</v>
      </c>
      <c r="D63" s="17" t="n">
        <f aca="false">VLOOKUP(A63,Sheet3!A59:F1727,6,0)</f>
        <v>1348.71</v>
      </c>
      <c r="E63" s="17" t="n">
        <f aca="false">VLOOKUP(A63,Sheet3!A59:E1727,5,0)</f>
        <v>578.84</v>
      </c>
      <c r="F63" s="17" t="n">
        <v>749.59</v>
      </c>
      <c r="G63" s="17" t="n">
        <f aca="false">F63-B63</f>
        <v>20.59</v>
      </c>
      <c r="H63" s="18" t="n">
        <f aca="false">F63/E63</f>
        <v>1.29498652477369</v>
      </c>
      <c r="I63" s="6" t="s">
        <v>15</v>
      </c>
    </row>
    <row r="64" customFormat="false" ht="13.8" hidden="false" customHeight="false" outlineLevel="0" collapsed="false">
      <c r="A64" s="6" t="s">
        <v>67</v>
      </c>
      <c r="B64" s="19" t="n">
        <v>729</v>
      </c>
      <c r="C64" s="19" t="n">
        <v>729</v>
      </c>
      <c r="D64" s="17" t="n">
        <f aca="false">VLOOKUP(A64,Sheet3!A60:F1728,6,0)</f>
        <v>1348.71</v>
      </c>
      <c r="E64" s="17" t="n">
        <f aca="false">VLOOKUP(A64,Sheet3!A60:E1728,5,0)</f>
        <v>578.84</v>
      </c>
      <c r="F64" s="17" t="n">
        <v>749.59</v>
      </c>
      <c r="G64" s="17" t="n">
        <f aca="false">F64-B64</f>
        <v>20.59</v>
      </c>
      <c r="H64" s="18" t="n">
        <f aca="false">F64/E64</f>
        <v>1.29498652477369</v>
      </c>
      <c r="I64" s="6" t="s">
        <v>15</v>
      </c>
    </row>
    <row r="65" customFormat="false" ht="13.8" hidden="false" customHeight="false" outlineLevel="0" collapsed="false">
      <c r="A65" s="6" t="s">
        <v>68</v>
      </c>
      <c r="B65" s="19" t="n">
        <v>799</v>
      </c>
      <c r="C65" s="19" t="n">
        <v>799</v>
      </c>
      <c r="D65" s="17" t="n">
        <f aca="false">VLOOKUP(A65,Sheet3!A61:F1729,6,0)</f>
        <v>1468.62</v>
      </c>
      <c r="E65" s="17" t="n">
        <f aca="false">VLOOKUP(A65,Sheet3!A61:E1729,5,0)</f>
        <v>630.31</v>
      </c>
      <c r="F65" s="17" t="n">
        <v>816.25</v>
      </c>
      <c r="G65" s="17" t="n">
        <f aca="false">F65-B65</f>
        <v>17.25</v>
      </c>
      <c r="H65" s="18" t="n">
        <f aca="false">F65/E65</f>
        <v>1.29499769954467</v>
      </c>
      <c r="I65" s="6" t="s">
        <v>15</v>
      </c>
    </row>
    <row r="66" customFormat="false" ht="13.8" hidden="false" customHeight="false" outlineLevel="0" collapsed="false">
      <c r="A66" s="6" t="s">
        <v>69</v>
      </c>
      <c r="B66" s="19" t="n">
        <v>799</v>
      </c>
      <c r="C66" s="19" t="n">
        <v>799</v>
      </c>
      <c r="D66" s="17" t="n">
        <f aca="false">VLOOKUP(A66,Sheet3!A62:F1730,6,0)</f>
        <v>1468.62</v>
      </c>
      <c r="E66" s="17" t="n">
        <f aca="false">VLOOKUP(A66,Sheet3!A62:E1730,5,0)</f>
        <v>630.31</v>
      </c>
      <c r="F66" s="17" t="n">
        <v>816.25</v>
      </c>
      <c r="G66" s="17" t="n">
        <f aca="false">F66-B66</f>
        <v>17.25</v>
      </c>
      <c r="H66" s="18" t="n">
        <f aca="false">F66/E66</f>
        <v>1.29499769954467</v>
      </c>
      <c r="I66" s="6" t="s">
        <v>15</v>
      </c>
    </row>
    <row r="67" customFormat="false" ht="13.8" hidden="false" customHeight="false" outlineLevel="0" collapsed="false">
      <c r="A67" s="6" t="s">
        <v>70</v>
      </c>
      <c r="B67" s="19" t="n">
        <v>799</v>
      </c>
      <c r="C67" s="19" t="n">
        <v>799</v>
      </c>
      <c r="D67" s="17" t="n">
        <f aca="false">VLOOKUP(A67,Sheet3!A63:F1731,6,0)</f>
        <v>1468.62</v>
      </c>
      <c r="E67" s="17" t="n">
        <f aca="false">VLOOKUP(A67,Sheet3!A63:E1731,5,0)</f>
        <v>630.31</v>
      </c>
      <c r="F67" s="17" t="n">
        <v>816.25</v>
      </c>
      <c r="G67" s="17" t="n">
        <f aca="false">F67-B67</f>
        <v>17.25</v>
      </c>
      <c r="H67" s="18" t="n">
        <f aca="false">F67/E67</f>
        <v>1.29499769954467</v>
      </c>
      <c r="I67" s="6" t="s">
        <v>15</v>
      </c>
    </row>
    <row r="68" customFormat="false" ht="13.8" hidden="false" customHeight="false" outlineLevel="0" collapsed="false">
      <c r="A68" s="6" t="s">
        <v>71</v>
      </c>
      <c r="B68" s="19" t="n">
        <v>925</v>
      </c>
      <c r="C68" s="19" t="n">
        <v>925</v>
      </c>
      <c r="D68" s="17" t="n">
        <f aca="false">VLOOKUP(A68,Sheet3!A64:F1732,6,0)</f>
        <v>1687.49</v>
      </c>
      <c r="E68" s="17" t="n">
        <f aca="false">VLOOKUP(A68,Sheet3!A64:E1732,5,0)</f>
        <v>724.24</v>
      </c>
      <c r="F68" s="17" t="n">
        <v>937.89</v>
      </c>
      <c r="G68" s="17" t="n">
        <f aca="false">F68-B68</f>
        <v>12.89</v>
      </c>
      <c r="H68" s="18" t="n">
        <f aca="false">F68/E68</f>
        <v>1.29499889539379</v>
      </c>
      <c r="I68" s="6" t="s">
        <v>15</v>
      </c>
    </row>
    <row r="69" customFormat="false" ht="13.8" hidden="false" customHeight="false" outlineLevel="0" collapsed="false">
      <c r="A69" s="6" t="s">
        <v>72</v>
      </c>
      <c r="B69" s="19" t="n">
        <v>925</v>
      </c>
      <c r="C69" s="19" t="n">
        <v>925</v>
      </c>
      <c r="D69" s="17" t="n">
        <f aca="false">VLOOKUP(A69,Sheet3!A65:F1733,6,0)</f>
        <v>1687.49</v>
      </c>
      <c r="E69" s="17" t="n">
        <f aca="false">VLOOKUP(A69,Sheet3!A65:E1733,5,0)</f>
        <v>724.24</v>
      </c>
      <c r="F69" s="17" t="n">
        <v>937.89</v>
      </c>
      <c r="G69" s="17" t="n">
        <f aca="false">F69-B69</f>
        <v>12.89</v>
      </c>
      <c r="H69" s="18" t="n">
        <f aca="false">F69/E69</f>
        <v>1.29499889539379</v>
      </c>
      <c r="I69" s="6" t="s">
        <v>15</v>
      </c>
    </row>
    <row r="70" customFormat="false" ht="13.8" hidden="false" customHeight="false" outlineLevel="0" collapsed="false">
      <c r="A70" s="6" t="s">
        <v>73</v>
      </c>
      <c r="B70" s="19" t="n">
        <v>925</v>
      </c>
      <c r="C70" s="19" t="n">
        <v>925</v>
      </c>
      <c r="D70" s="17" t="n">
        <f aca="false">VLOOKUP(A70,Sheet3!A66:F1734,6,0)</f>
        <v>1687.49</v>
      </c>
      <c r="E70" s="17" t="n">
        <f aca="false">VLOOKUP(A70,Sheet3!A66:E1734,5,0)</f>
        <v>724.24</v>
      </c>
      <c r="F70" s="17" t="n">
        <v>937.89</v>
      </c>
      <c r="G70" s="17" t="n">
        <f aca="false">F70-B70</f>
        <v>12.89</v>
      </c>
      <c r="H70" s="18" t="n">
        <f aca="false">F70/E70</f>
        <v>1.29499889539379</v>
      </c>
      <c r="I70" s="6" t="s">
        <v>15</v>
      </c>
    </row>
    <row r="71" customFormat="false" ht="13.8" hidden="false" customHeight="false" outlineLevel="0" collapsed="false">
      <c r="A71" s="6"/>
      <c r="D71" s="17"/>
      <c r="E71" s="17"/>
      <c r="G71" s="17"/>
      <c r="H71" s="18"/>
    </row>
    <row r="72" customFormat="false" ht="40.45" hidden="false" customHeight="false" outlineLevel="0" collapsed="false">
      <c r="A72" s="6" t="s">
        <v>74</v>
      </c>
      <c r="D72" s="17"/>
      <c r="E72" s="17"/>
      <c r="G72" s="17"/>
      <c r="H72" s="18"/>
    </row>
    <row r="73" s="10" customFormat="true" ht="25.45" hidden="false" customHeight="false" outlineLevel="0" collapsed="false">
      <c r="A73" s="7" t="s">
        <v>2</v>
      </c>
      <c r="B73" s="8" t="s">
        <v>3</v>
      </c>
      <c r="C73" s="8" t="s">
        <v>4</v>
      </c>
      <c r="D73" s="8" t="s">
        <v>5</v>
      </c>
      <c r="E73" s="8" t="s">
        <v>6</v>
      </c>
      <c r="F73" s="8" t="s">
        <v>7</v>
      </c>
      <c r="G73" s="8" t="s">
        <v>8</v>
      </c>
      <c r="H73" s="9" t="s">
        <v>9</v>
      </c>
      <c r="I73" s="7" t="s">
        <v>10</v>
      </c>
    </row>
    <row r="74" customFormat="false" ht="13.8" hidden="false" customHeight="false" outlineLevel="0" collapsed="false">
      <c r="A74" s="6" t="s">
        <v>75</v>
      </c>
      <c r="B74" s="17" t="n">
        <v>1299</v>
      </c>
      <c r="C74" s="19" t="n">
        <v>1250</v>
      </c>
      <c r="D74" s="17" t="n">
        <f aca="false">VLOOKUP(A74,Sheet3!A70:F1738,6,0)</f>
        <v>2441.19</v>
      </c>
      <c r="E74" s="17" t="n">
        <f aca="false">VLOOKUP(A74,Sheet3!A70:E1738,5,0)</f>
        <v>1047.72</v>
      </c>
      <c r="F74" s="17" t="n">
        <v>1351.55</v>
      </c>
      <c r="G74" s="17" t="n">
        <f aca="false">F74-B74</f>
        <v>52.55</v>
      </c>
      <c r="H74" s="18" t="n">
        <f aca="false">F74/E74</f>
        <v>1.28999160080938</v>
      </c>
      <c r="I74" s="6" t="s">
        <v>15</v>
      </c>
    </row>
    <row r="75" customFormat="false" ht="20.85" hidden="false" customHeight="false" outlineLevel="0" collapsed="false">
      <c r="A75" s="6" t="s">
        <v>76</v>
      </c>
      <c r="B75" s="17" t="n">
        <v>1179</v>
      </c>
      <c r="C75" s="19" t="n">
        <v>1155</v>
      </c>
      <c r="D75" s="17" t="n">
        <f aca="false">VLOOKUP(A75,Sheet3!A71:F1739,6,0)</f>
        <v>2371.47</v>
      </c>
      <c r="E75" s="17" t="n">
        <f aca="false">VLOOKUP(A75,Sheet3!A71:E1739,5,0)</f>
        <v>1017.8</v>
      </c>
      <c r="F75" s="17" t="n">
        <v>1202</v>
      </c>
      <c r="G75" s="17" t="n">
        <f aca="false">F75-B75</f>
        <v>23</v>
      </c>
      <c r="H75" s="18" t="n">
        <f aca="false">F75/E75</f>
        <v>1.18097858125368</v>
      </c>
      <c r="I75" s="6" t="s">
        <v>23</v>
      </c>
    </row>
    <row r="76" customFormat="false" ht="20.85" hidden="false" customHeight="false" outlineLevel="0" collapsed="false">
      <c r="A76" s="6" t="s">
        <v>77</v>
      </c>
      <c r="B76" s="17" t="n">
        <v>1495</v>
      </c>
      <c r="C76" s="19" t="n">
        <v>1489</v>
      </c>
      <c r="D76" s="17" t="n">
        <f aca="false">VLOOKUP(A76,Sheet3!A72:F1740,6,0)</f>
        <v>3037.76</v>
      </c>
      <c r="E76" s="17" t="n">
        <f aca="false">VLOOKUP(A76,Sheet3!A72:E1740,5,0)</f>
        <v>1303.76</v>
      </c>
      <c r="F76" s="17" t="n">
        <v>1539</v>
      </c>
      <c r="G76" s="17" t="n">
        <f aca="false">F76-B76</f>
        <v>44</v>
      </c>
      <c r="H76" s="18" t="n">
        <f aca="false">F76/E76</f>
        <v>1.18043198134626</v>
      </c>
      <c r="I76" s="6" t="s">
        <v>23</v>
      </c>
    </row>
    <row r="77" customFormat="false" ht="20.85" hidden="false" customHeight="false" outlineLevel="0" collapsed="false">
      <c r="A77" s="6" t="s">
        <v>78</v>
      </c>
      <c r="B77" s="17" t="n">
        <v>1449</v>
      </c>
      <c r="C77" s="19" t="n">
        <v>1425</v>
      </c>
      <c r="D77" s="17" t="n">
        <f aca="false">VLOOKUP(A77,Sheet3!A73:F1741,6,0)</f>
        <v>2944.19</v>
      </c>
      <c r="E77" s="17" t="n">
        <f aca="false">VLOOKUP(A77,Sheet3!A73:E1741,5,0)</f>
        <v>1263.6</v>
      </c>
      <c r="F77" s="17" t="n">
        <v>1492</v>
      </c>
      <c r="G77" s="17" t="n">
        <f aca="false">F77-B77</f>
        <v>43</v>
      </c>
      <c r="H77" s="18" t="n">
        <f aca="false">F77/E77</f>
        <v>1.18075340297563</v>
      </c>
      <c r="I77" s="6" t="s">
        <v>23</v>
      </c>
    </row>
    <row r="78" customFormat="false" ht="20.85" hidden="false" customHeight="false" outlineLevel="0" collapsed="false">
      <c r="A78" s="6" t="s">
        <v>79</v>
      </c>
      <c r="B78" s="17" t="n">
        <v>1819</v>
      </c>
      <c r="C78" s="19" t="n">
        <v>1799</v>
      </c>
      <c r="D78" s="17" t="n">
        <f aca="false">VLOOKUP(A78,Sheet3!A74:F1742,6,0)</f>
        <v>3689.88</v>
      </c>
      <c r="E78" s="17" t="n">
        <f aca="false">VLOOKUP(A78,Sheet3!A74:E1742,5,0)</f>
        <v>1583.64</v>
      </c>
      <c r="F78" s="17" t="n">
        <v>1869</v>
      </c>
      <c r="G78" s="17" t="n">
        <f aca="false">F78-B78</f>
        <v>50</v>
      </c>
      <c r="H78" s="18" t="n">
        <f aca="false">F78/E78</f>
        <v>1.18019246798515</v>
      </c>
      <c r="I78" s="6" t="s">
        <v>23</v>
      </c>
    </row>
    <row r="79" customFormat="false" ht="13.8" hidden="false" customHeight="false" outlineLevel="0" collapsed="false">
      <c r="A79" s="6"/>
      <c r="D79" s="17"/>
      <c r="E79" s="17"/>
      <c r="G79" s="17"/>
      <c r="H79" s="18"/>
    </row>
    <row r="80" customFormat="false" ht="30.7" hidden="false" customHeight="false" outlineLevel="0" collapsed="false">
      <c r="A80" s="6" t="s">
        <v>80</v>
      </c>
      <c r="D80" s="17"/>
      <c r="E80" s="17"/>
      <c r="G80" s="17"/>
      <c r="H80" s="18"/>
    </row>
    <row r="81" s="10" customFormat="true" ht="25.45" hidden="false" customHeight="false" outlineLevel="0" collapsed="false">
      <c r="A81" s="7" t="s">
        <v>2</v>
      </c>
      <c r="B81" s="8" t="s">
        <v>3</v>
      </c>
      <c r="C81" s="8" t="s">
        <v>4</v>
      </c>
      <c r="D81" s="8" t="s">
        <v>5</v>
      </c>
      <c r="E81" s="8" t="s">
        <v>6</v>
      </c>
      <c r="F81" s="8" t="s">
        <v>7</v>
      </c>
      <c r="G81" s="8" t="s">
        <v>8</v>
      </c>
      <c r="H81" s="9" t="s">
        <v>9</v>
      </c>
      <c r="I81" s="7" t="s">
        <v>10</v>
      </c>
    </row>
    <row r="82" customFormat="false" ht="20.95" hidden="false" customHeight="false" outlineLevel="0" collapsed="false">
      <c r="A82" s="6" t="s">
        <v>81</v>
      </c>
      <c r="B82" s="19" t="n">
        <v>1342</v>
      </c>
      <c r="C82" s="19" t="n">
        <v>1342</v>
      </c>
      <c r="D82" s="17" t="n">
        <f aca="false">VLOOKUP(A82,Sheet3!A78:F1746,6,0)</f>
        <v>2221.62</v>
      </c>
      <c r="E82" s="17" t="n">
        <f aca="false">VLOOKUP(A82,Sheet3!A78:E1746,5,0)</f>
        <v>953.49</v>
      </c>
      <c r="F82" s="17" t="n">
        <v>1362.13</v>
      </c>
      <c r="G82" s="17" t="n">
        <f aca="false">F82-B82</f>
        <v>20.1300000000001</v>
      </c>
      <c r="H82" s="18" t="n">
        <f aca="false">F82/E82</f>
        <v>1.42857292682671</v>
      </c>
      <c r="I82" s="6" t="s">
        <v>82</v>
      </c>
    </row>
    <row r="83" customFormat="false" ht="13.8" hidden="false" customHeight="false" outlineLevel="0" collapsed="false">
      <c r="A83" s="6"/>
      <c r="D83" s="17"/>
      <c r="E83" s="17"/>
      <c r="G83" s="17"/>
      <c r="H83" s="18"/>
    </row>
    <row r="84" customFormat="false" ht="30.7" hidden="false" customHeight="false" outlineLevel="0" collapsed="false">
      <c r="A84" s="6" t="s">
        <v>83</v>
      </c>
      <c r="D84" s="17"/>
      <c r="E84" s="17"/>
      <c r="G84" s="17"/>
      <c r="H84" s="18"/>
    </row>
    <row r="85" s="10" customFormat="true" ht="25.45" hidden="false" customHeight="false" outlineLevel="0" collapsed="false">
      <c r="A85" s="7" t="s">
        <v>2</v>
      </c>
      <c r="B85" s="8" t="s">
        <v>3</v>
      </c>
      <c r="C85" s="8" t="s">
        <v>4</v>
      </c>
      <c r="D85" s="8" t="s">
        <v>5</v>
      </c>
      <c r="E85" s="8" t="s">
        <v>6</v>
      </c>
      <c r="F85" s="8" t="s">
        <v>7</v>
      </c>
      <c r="G85" s="8" t="s">
        <v>8</v>
      </c>
      <c r="H85" s="9" t="s">
        <v>9</v>
      </c>
      <c r="I85" s="7" t="s">
        <v>10</v>
      </c>
    </row>
    <row r="86" customFormat="false" ht="20.85" hidden="false" customHeight="false" outlineLevel="0" collapsed="false">
      <c r="A86" s="6" t="s">
        <v>84</v>
      </c>
      <c r="B86" s="17" t="n">
        <v>809</v>
      </c>
      <c r="C86" s="19" t="n">
        <v>799</v>
      </c>
      <c r="D86" s="17" t="n">
        <f aca="false">VLOOKUP(A86,Sheet3!A82:F1750,6,0)</f>
        <v>1648.38</v>
      </c>
      <c r="E86" s="17" t="n">
        <f aca="false">VLOOKUP(A86,Sheet3!A82:E1750,5,0)</f>
        <v>707.46</v>
      </c>
      <c r="F86" s="17" t="n">
        <v>835</v>
      </c>
      <c r="G86" s="17" t="n">
        <f aca="false">F86-B86</f>
        <v>26</v>
      </c>
      <c r="H86" s="18" t="n">
        <f aca="false">F86/E86</f>
        <v>1.18027874367455</v>
      </c>
      <c r="I86" s="6" t="s">
        <v>23</v>
      </c>
    </row>
    <row r="87" customFormat="false" ht="20.85" hidden="false" customHeight="false" outlineLevel="0" collapsed="false">
      <c r="A87" s="6" t="s">
        <v>85</v>
      </c>
      <c r="B87" s="17" t="n">
        <v>969</v>
      </c>
      <c r="C87" s="19" t="n">
        <v>951</v>
      </c>
      <c r="D87" s="17" t="n">
        <f aca="false">VLOOKUP(A87,Sheet3!A83:F1751,6,0)</f>
        <v>1962.93</v>
      </c>
      <c r="E87" s="17" t="n">
        <f aca="false">VLOOKUP(A87,Sheet3!A83:E1751,5,0)</f>
        <v>842.46</v>
      </c>
      <c r="F87" s="17" t="n">
        <v>995</v>
      </c>
      <c r="G87" s="17" t="n">
        <f aca="false">F87-B87</f>
        <v>26</v>
      </c>
      <c r="H87" s="18" t="n">
        <f aca="false">F87/E87</f>
        <v>1.1810649763787</v>
      </c>
      <c r="I87" s="6" t="s">
        <v>23</v>
      </c>
    </row>
    <row r="88" customFormat="false" ht="13.8" hidden="false" customHeight="false" outlineLevel="0" collapsed="false">
      <c r="A88" s="6"/>
      <c r="D88" s="17"/>
      <c r="E88" s="17"/>
      <c r="G88" s="17"/>
      <c r="H88" s="18"/>
    </row>
    <row r="89" customFormat="false" ht="20.95" hidden="false" customHeight="false" outlineLevel="0" collapsed="false">
      <c r="A89" s="6" t="s">
        <v>86</v>
      </c>
      <c r="D89" s="17"/>
      <c r="E89" s="17"/>
      <c r="G89" s="17"/>
      <c r="H89" s="18"/>
    </row>
    <row r="90" s="10" customFormat="true" ht="25.45" hidden="false" customHeight="false" outlineLevel="0" collapsed="false">
      <c r="A90" s="7" t="s">
        <v>2</v>
      </c>
      <c r="B90" s="8" t="s">
        <v>3</v>
      </c>
      <c r="C90" s="8" t="s">
        <v>4</v>
      </c>
      <c r="D90" s="8" t="s">
        <v>5</v>
      </c>
      <c r="E90" s="8" t="s">
        <v>6</v>
      </c>
      <c r="F90" s="8" t="s">
        <v>7</v>
      </c>
      <c r="G90" s="8" t="s">
        <v>8</v>
      </c>
      <c r="H90" s="9" t="s">
        <v>9</v>
      </c>
      <c r="I90" s="7" t="s">
        <v>10</v>
      </c>
    </row>
    <row r="91" customFormat="false" ht="20.85" hidden="false" customHeight="false" outlineLevel="0" collapsed="false">
      <c r="A91" s="6" t="s">
        <v>87</v>
      </c>
      <c r="B91" s="17" t="n">
        <v>855</v>
      </c>
      <c r="C91" s="19" t="n">
        <v>849</v>
      </c>
      <c r="D91" s="17" t="n">
        <f aca="false">VLOOKUP(A91,Sheet3!A87:F1755,6,0)</f>
        <v>1707.59</v>
      </c>
      <c r="E91" s="17" t="n">
        <f aca="false">VLOOKUP(A91,Sheet3!A87:E1755,5,0)</f>
        <v>732.87</v>
      </c>
      <c r="F91" s="17" t="n">
        <v>865</v>
      </c>
      <c r="G91" s="17" t="n">
        <f aca="false">F91-B91</f>
        <v>10</v>
      </c>
      <c r="H91" s="18" t="n">
        <f aca="false">F91/E91</f>
        <v>1.18029118397533</v>
      </c>
      <c r="I91" s="6" t="s">
        <v>23</v>
      </c>
    </row>
    <row r="92" customFormat="false" ht="20.85" hidden="false" customHeight="false" outlineLevel="0" collapsed="false">
      <c r="A92" s="6" t="s">
        <v>88</v>
      </c>
      <c r="B92" s="17" t="n">
        <v>1012</v>
      </c>
      <c r="C92" s="19" t="n">
        <v>999</v>
      </c>
      <c r="D92" s="17" t="n">
        <f aca="false">VLOOKUP(A92,Sheet3!A88:F1756,6,0)</f>
        <v>2020.83</v>
      </c>
      <c r="E92" s="17" t="n">
        <f aca="false">VLOOKUP(A92,Sheet3!A88:E1756,5,0)</f>
        <v>867.31</v>
      </c>
      <c r="F92" s="17" t="n">
        <v>1024</v>
      </c>
      <c r="G92" s="17" t="n">
        <f aca="false">F92-B92</f>
        <v>12</v>
      </c>
      <c r="H92" s="18" t="n">
        <f aca="false">F92/E92</f>
        <v>1.18066204701894</v>
      </c>
      <c r="I92" s="6" t="s">
        <v>23</v>
      </c>
    </row>
    <row r="93" customFormat="false" ht="13.8" hidden="false" customHeight="false" outlineLevel="0" collapsed="false">
      <c r="A93" s="6"/>
      <c r="D93" s="17"/>
      <c r="E93" s="17"/>
      <c r="G93" s="17"/>
      <c r="H93" s="18"/>
    </row>
    <row r="94" customFormat="false" ht="30.7" hidden="false" customHeight="false" outlineLevel="0" collapsed="false">
      <c r="A94" s="6" t="s">
        <v>89</v>
      </c>
      <c r="D94" s="17"/>
      <c r="E94" s="17"/>
      <c r="G94" s="17"/>
      <c r="H94" s="18"/>
    </row>
    <row r="95" s="10" customFormat="true" ht="25.45" hidden="false" customHeight="false" outlineLevel="0" collapsed="false">
      <c r="A95" s="7" t="s">
        <v>2</v>
      </c>
      <c r="B95" s="8" t="s">
        <v>3</v>
      </c>
      <c r="C95" s="8" t="s">
        <v>4</v>
      </c>
      <c r="D95" s="8" t="s">
        <v>5</v>
      </c>
      <c r="E95" s="8" t="s">
        <v>6</v>
      </c>
      <c r="F95" s="8" t="s">
        <v>7</v>
      </c>
      <c r="G95" s="8" t="s">
        <v>8</v>
      </c>
      <c r="H95" s="9" t="s">
        <v>9</v>
      </c>
      <c r="I95" s="7" t="s">
        <v>10</v>
      </c>
    </row>
    <row r="96" customFormat="false" ht="20.95" hidden="false" customHeight="false" outlineLevel="0" collapsed="false">
      <c r="A96" s="6" t="s">
        <v>90</v>
      </c>
      <c r="B96" s="19" t="n">
        <v>825</v>
      </c>
      <c r="C96" s="19" t="n">
        <v>825</v>
      </c>
      <c r="D96" s="17" t="n">
        <f aca="false">VLOOKUP(A96,Sheet3!A92:F1760,6,0)</f>
        <v>1653</v>
      </c>
      <c r="E96" s="17" t="n">
        <f aca="false">VLOOKUP(A96,Sheet3!A92:E1760,5,0)</f>
        <v>709.44</v>
      </c>
      <c r="F96" s="17" t="n">
        <v>838</v>
      </c>
      <c r="G96" s="17" t="n">
        <f aca="false">F96-B96</f>
        <v>13</v>
      </c>
      <c r="H96" s="18" t="n">
        <f aca="false">F96/E96</f>
        <v>1.18121335137573</v>
      </c>
      <c r="I96" s="6" t="s">
        <v>23</v>
      </c>
    </row>
    <row r="97" customFormat="false" ht="20.95" hidden="false" customHeight="false" outlineLevel="0" collapsed="false">
      <c r="A97" s="6" t="s">
        <v>91</v>
      </c>
      <c r="B97" s="19" t="n">
        <v>1019</v>
      </c>
      <c r="C97" s="19" t="n">
        <v>1019</v>
      </c>
      <c r="D97" s="17" t="n">
        <f aca="false">VLOOKUP(A97,Sheet3!A93:F1761,6,0)</f>
        <v>2040.78</v>
      </c>
      <c r="E97" s="17" t="n">
        <f aca="false">VLOOKUP(A97,Sheet3!A93:E1761,5,0)</f>
        <v>875.87</v>
      </c>
      <c r="F97" s="17" t="n">
        <v>1034</v>
      </c>
      <c r="G97" s="17" t="n">
        <f aca="false">F97-B97</f>
        <v>15</v>
      </c>
      <c r="H97" s="18" t="n">
        <f aca="false">F97/E97</f>
        <v>1.18054049116878</v>
      </c>
      <c r="I97" s="6" t="s">
        <v>23</v>
      </c>
    </row>
    <row r="98" customFormat="false" ht="13.8" hidden="false" customHeight="false" outlineLevel="0" collapsed="false">
      <c r="A98" s="6"/>
      <c r="D98" s="17"/>
      <c r="E98" s="17"/>
      <c r="G98" s="17"/>
      <c r="H98" s="18"/>
    </row>
    <row r="99" customFormat="false" ht="30.7" hidden="false" customHeight="false" outlineLevel="0" collapsed="false">
      <c r="A99" s="6" t="s">
        <v>92</v>
      </c>
      <c r="D99" s="17"/>
      <c r="E99" s="17"/>
      <c r="G99" s="17"/>
      <c r="H99" s="18"/>
    </row>
    <row r="100" s="10" customFormat="true" ht="25.45" hidden="false" customHeight="false" outlineLevel="0" collapsed="false">
      <c r="A100" s="7" t="s">
        <v>2</v>
      </c>
      <c r="B100" s="8" t="s">
        <v>3</v>
      </c>
      <c r="C100" s="8" t="s">
        <v>4</v>
      </c>
      <c r="D100" s="8" t="s">
        <v>5</v>
      </c>
      <c r="E100" s="8" t="s">
        <v>6</v>
      </c>
      <c r="F100" s="8" t="s">
        <v>7</v>
      </c>
      <c r="G100" s="8" t="s">
        <v>8</v>
      </c>
      <c r="H100" s="9" t="s">
        <v>9</v>
      </c>
      <c r="I100" s="7" t="s">
        <v>10</v>
      </c>
    </row>
    <row r="101" customFormat="false" ht="20.85" hidden="false" customHeight="false" outlineLevel="0" collapsed="false">
      <c r="A101" s="6" t="s">
        <v>93</v>
      </c>
      <c r="B101" s="17" t="n">
        <v>67</v>
      </c>
      <c r="C101" s="19" t="n">
        <v>67</v>
      </c>
      <c r="D101" s="17" t="n">
        <f aca="false">VLOOKUP(A101,Sheet3!A97:F1765,6,0)</f>
        <v>123.44</v>
      </c>
      <c r="E101" s="17" t="n">
        <f aca="false">VLOOKUP(A101,Sheet3!A97:E1765,5,0)</f>
        <v>55.55</v>
      </c>
      <c r="F101" s="17" t="n">
        <v>71.95</v>
      </c>
      <c r="G101" s="17" t="n">
        <f aca="false">F101-B101</f>
        <v>4.95</v>
      </c>
      <c r="H101" s="18" t="n">
        <f aca="false">F101/E101</f>
        <v>1.2952295229523</v>
      </c>
      <c r="I101" s="6" t="s">
        <v>37</v>
      </c>
    </row>
    <row r="102" customFormat="false" ht="20.95" hidden="false" customHeight="false" outlineLevel="0" collapsed="false">
      <c r="A102" s="6" t="s">
        <v>94</v>
      </c>
      <c r="B102" s="19" t="n">
        <v>63</v>
      </c>
      <c r="C102" s="19" t="n">
        <v>63</v>
      </c>
      <c r="D102" s="17" t="n">
        <f aca="false">VLOOKUP(A102,Sheet3!A98:F1766,6,0)</f>
        <v>124.26</v>
      </c>
      <c r="E102" s="17" t="n">
        <f aca="false">VLOOKUP(A102,Sheet3!A98:E1766,5,0)</f>
        <v>53.78</v>
      </c>
      <c r="F102" s="17" t="n">
        <v>66.95</v>
      </c>
      <c r="G102" s="17" t="n">
        <f aca="false">F102-B102</f>
        <v>3.95</v>
      </c>
      <c r="H102" s="18" t="n">
        <f aca="false">F102/E102</f>
        <v>1.24488657493492</v>
      </c>
      <c r="I102" s="6" t="s">
        <v>37</v>
      </c>
    </row>
    <row r="103" customFormat="false" ht="13.8" hidden="false" customHeight="false" outlineLevel="0" collapsed="false">
      <c r="A103" s="6" t="s">
        <v>95</v>
      </c>
      <c r="B103" s="19" t="n">
        <v>108</v>
      </c>
      <c r="C103" s="19" t="n">
        <v>108</v>
      </c>
      <c r="D103" s="17" t="n">
        <f aca="false">VLOOKUP(A103,Sheet3!A99:F1767,6,0)</f>
        <v>204.01</v>
      </c>
      <c r="E103" s="17" t="n">
        <f aca="false">VLOOKUP(A103,Sheet3!A99:E1767,5,0)</f>
        <v>91.81</v>
      </c>
      <c r="F103" s="17" t="n">
        <v>119.35</v>
      </c>
      <c r="G103" s="17" t="n">
        <f aca="false">F103-B103</f>
        <v>11.35</v>
      </c>
      <c r="H103" s="18" t="n">
        <f aca="false">F103/E103</f>
        <v>1.29996732382093</v>
      </c>
      <c r="I103" s="6" t="s">
        <v>12</v>
      </c>
    </row>
    <row r="104" customFormat="false" ht="13.8" hidden="false" customHeight="false" outlineLevel="0" collapsed="false">
      <c r="A104" s="6" t="s">
        <v>96</v>
      </c>
      <c r="B104" s="19" t="n">
        <v>49</v>
      </c>
      <c r="C104" s="19" t="n">
        <v>49</v>
      </c>
      <c r="D104" s="17" t="n">
        <f aca="false">VLOOKUP(A104,Sheet3!A100:F1768,6,0)</f>
        <v>92.38</v>
      </c>
      <c r="E104" s="17" t="n">
        <f aca="false">VLOOKUP(A104,Sheet3!A100:E1768,5,0)</f>
        <v>39.98</v>
      </c>
      <c r="F104" s="17" t="n">
        <v>54.04</v>
      </c>
      <c r="G104" s="17" t="n">
        <f aca="false">F104-B104</f>
        <v>5.04</v>
      </c>
      <c r="H104" s="18" t="n">
        <f aca="false">F104/E104</f>
        <v>1.35167583791896</v>
      </c>
      <c r="I104" s="6" t="s">
        <v>12</v>
      </c>
    </row>
    <row r="105" customFormat="false" ht="20.85" hidden="false" customHeight="false" outlineLevel="0" collapsed="false">
      <c r="A105" s="6" t="s">
        <v>97</v>
      </c>
      <c r="B105" s="19" t="n">
        <v>71</v>
      </c>
      <c r="C105" s="19" t="n">
        <v>69</v>
      </c>
      <c r="D105" s="17" t="n">
        <f aca="false">VLOOKUP(A105,Sheet3!A101:F1769,6,0)</f>
        <v>134.42</v>
      </c>
      <c r="E105" s="17" t="n">
        <f aca="false">VLOOKUP(A105,Sheet3!A101:E1769,5,0)</f>
        <v>60.49</v>
      </c>
      <c r="F105" s="17" t="n">
        <v>72.95</v>
      </c>
      <c r="G105" s="17" t="n">
        <f aca="false">F105-B105</f>
        <v>1.95</v>
      </c>
      <c r="H105" s="18" t="n">
        <f aca="false">F105/E105</f>
        <v>1.20598446024136</v>
      </c>
      <c r="I105" s="6" t="s">
        <v>37</v>
      </c>
    </row>
    <row r="106" customFormat="false" ht="20.85" hidden="false" customHeight="false" outlineLevel="0" collapsed="false">
      <c r="A106" s="6" t="s">
        <v>98</v>
      </c>
      <c r="B106" s="17" t="n">
        <v>73</v>
      </c>
      <c r="C106" s="19" t="n">
        <v>72</v>
      </c>
      <c r="D106" s="17" t="n">
        <f aca="false">VLOOKUP(A106,Sheet3!A102:F1770,6,0)</f>
        <v>138.84</v>
      </c>
      <c r="E106" s="17" t="n">
        <f aca="false">VLOOKUP(A106,Sheet3!A102:E1770,5,0)</f>
        <v>60.09</v>
      </c>
      <c r="F106" s="17" t="n">
        <v>75.95</v>
      </c>
      <c r="G106" s="17" t="n">
        <f aca="false">F106-B106</f>
        <v>2.95</v>
      </c>
      <c r="H106" s="18" t="n">
        <f aca="false">F106/E106</f>
        <v>1.26393742719254</v>
      </c>
      <c r="I106" s="6" t="s">
        <v>37</v>
      </c>
    </row>
    <row r="107" customFormat="false" ht="20.85" hidden="false" customHeight="false" outlineLevel="0" collapsed="false">
      <c r="A107" s="6" t="s">
        <v>99</v>
      </c>
      <c r="B107" s="17" t="n">
        <v>76</v>
      </c>
      <c r="C107" s="19" t="n">
        <v>73</v>
      </c>
      <c r="D107" s="17" t="n">
        <f aca="false">VLOOKUP(A107,Sheet3!A103:F1771,6,0)</f>
        <v>140.43</v>
      </c>
      <c r="E107" s="17" t="n">
        <f aca="false">VLOOKUP(A107,Sheet3!A103:E1771,5,0)</f>
        <v>60.77</v>
      </c>
      <c r="F107" s="17" t="n">
        <v>78.95</v>
      </c>
      <c r="G107" s="17" t="n">
        <f aca="false">F107-B107</f>
        <v>2.95</v>
      </c>
      <c r="H107" s="18" t="n">
        <f aca="false">F107/E107</f>
        <v>1.29916077011683</v>
      </c>
      <c r="I107" s="6" t="s">
        <v>37</v>
      </c>
    </row>
    <row r="108" customFormat="false" ht="13.8" hidden="false" customHeight="false" outlineLevel="0" collapsed="false">
      <c r="A108" s="6" t="s">
        <v>100</v>
      </c>
      <c r="B108" s="17" t="n">
        <v>91</v>
      </c>
      <c r="C108" s="19" t="n">
        <v>87</v>
      </c>
      <c r="D108" s="17" t="n">
        <f aca="false">VLOOKUP(A108,Sheet3!A104:F1772,6,0)</f>
        <v>159.77</v>
      </c>
      <c r="E108" s="17" t="n">
        <f aca="false">VLOOKUP(A108,Sheet3!A104:E1772,5,0)</f>
        <v>71.9</v>
      </c>
      <c r="F108" s="17" t="n">
        <v>93.47</v>
      </c>
      <c r="G108" s="17" t="n">
        <f aca="false">F108-B108</f>
        <v>2.47</v>
      </c>
      <c r="H108" s="18" t="n">
        <f aca="false">F108/E108</f>
        <v>1.3</v>
      </c>
      <c r="I108" s="6" t="s">
        <v>12</v>
      </c>
    </row>
    <row r="109" customFormat="false" ht="13.8" hidden="false" customHeight="false" outlineLevel="0" collapsed="false">
      <c r="A109" s="6" t="s">
        <v>101</v>
      </c>
      <c r="B109" s="17" t="n">
        <v>79</v>
      </c>
      <c r="C109" s="19" t="n">
        <v>77</v>
      </c>
      <c r="D109" s="17" t="n">
        <f aca="false">VLOOKUP(A109,Sheet3!A105:F1773,6,0)</f>
        <v>158.81</v>
      </c>
      <c r="E109" s="17" t="n">
        <f aca="false">VLOOKUP(A109,Sheet3!A105:E1773,5,0)</f>
        <v>68.72</v>
      </c>
      <c r="F109" s="17" t="n">
        <v>82.19</v>
      </c>
      <c r="G109" s="17" t="n">
        <f aca="false">F109-B109</f>
        <v>3.19</v>
      </c>
      <c r="H109" s="18" t="n">
        <f aca="false">F109/E109</f>
        <v>1.19601280558789</v>
      </c>
      <c r="I109" s="6" t="s">
        <v>102</v>
      </c>
    </row>
    <row r="110" customFormat="false" ht="20.85" hidden="false" customHeight="false" outlineLevel="0" collapsed="false">
      <c r="A110" s="6" t="s">
        <v>103</v>
      </c>
      <c r="B110" s="17" t="n">
        <v>132</v>
      </c>
      <c r="C110" s="19" t="n">
        <v>124</v>
      </c>
      <c r="D110" s="17" t="n">
        <f aca="false">VLOOKUP(A110,Sheet3!A106:F1774,6,0)</f>
        <v>228.74</v>
      </c>
      <c r="E110" s="17" t="n">
        <f aca="false">VLOOKUP(A110,Sheet3!A106:E1774,5,0)</f>
        <v>102.93</v>
      </c>
      <c r="F110" s="17" t="n">
        <v>135</v>
      </c>
      <c r="G110" s="17" t="n">
        <f aca="false">F110-B110</f>
        <v>3</v>
      </c>
      <c r="H110" s="18" t="n">
        <f aca="false">F110/E110</f>
        <v>1.31157097056252</v>
      </c>
      <c r="I110" s="6" t="s">
        <v>23</v>
      </c>
    </row>
    <row r="111" customFormat="false" ht="13.8" hidden="false" customHeight="false" outlineLevel="0" collapsed="false">
      <c r="A111" s="6" t="s">
        <v>104</v>
      </c>
      <c r="B111" s="17" t="n">
        <v>141</v>
      </c>
      <c r="C111" s="19" t="n">
        <v>135</v>
      </c>
      <c r="D111" s="17" t="n">
        <f aca="false">VLOOKUP(A111,Sheet3!A107:F1775,6,0)</f>
        <v>246.54</v>
      </c>
      <c r="E111" s="17" t="n">
        <f aca="false">VLOOKUP(A111,Sheet3!A107:E1775,5,0)</f>
        <v>106.69</v>
      </c>
      <c r="F111" s="17" t="n">
        <v>144.22</v>
      </c>
      <c r="G111" s="17" t="n">
        <f aca="false">F111-B111</f>
        <v>3.22</v>
      </c>
      <c r="H111" s="18" t="n">
        <f aca="false">F111/E111</f>
        <v>1.35176680101228</v>
      </c>
      <c r="I111" s="6" t="s">
        <v>12</v>
      </c>
    </row>
    <row r="112" customFormat="false" ht="13.8" hidden="false" customHeight="false" outlineLevel="0" collapsed="false">
      <c r="A112" s="6" t="s">
        <v>105</v>
      </c>
      <c r="B112" s="17" t="n">
        <v>140</v>
      </c>
      <c r="C112" s="19" t="n">
        <v>135</v>
      </c>
      <c r="D112" s="17" t="n">
        <f aca="false">VLOOKUP(A112,Sheet3!A108:F1776,6,0)</f>
        <v>245.44</v>
      </c>
      <c r="E112" s="17" t="n">
        <f aca="false">VLOOKUP(A112,Sheet3!A108:E1776,5,0)</f>
        <v>101.07</v>
      </c>
      <c r="F112" s="17" t="n">
        <v>143.59</v>
      </c>
      <c r="G112" s="17" t="n">
        <f aca="false">F112-B112</f>
        <v>3.59</v>
      </c>
      <c r="H112" s="18" t="n">
        <f aca="false">F112/E112</f>
        <v>1.42069852577422</v>
      </c>
      <c r="I112" s="6" t="s">
        <v>12</v>
      </c>
    </row>
    <row r="113" customFormat="false" ht="13.8" hidden="false" customHeight="false" outlineLevel="0" collapsed="false">
      <c r="A113" s="6" t="s">
        <v>106</v>
      </c>
      <c r="B113" s="17" t="n">
        <v>74</v>
      </c>
      <c r="C113" s="19" t="n">
        <v>69</v>
      </c>
      <c r="D113" s="17" t="n">
        <f aca="false">VLOOKUP(A113,Sheet3!A109:F1777,6,0)</f>
        <v>128.66</v>
      </c>
      <c r="E113" s="17" t="n">
        <f aca="false">VLOOKUP(A113,Sheet3!A109:E1777,5,0)</f>
        <v>57.9</v>
      </c>
      <c r="F113" s="17" t="n">
        <v>75.27</v>
      </c>
      <c r="G113" s="17" t="n">
        <f aca="false">F113-B113</f>
        <v>1.27</v>
      </c>
      <c r="H113" s="18" t="n">
        <f aca="false">F113/E113</f>
        <v>1.3</v>
      </c>
      <c r="I113" s="6" t="s">
        <v>12</v>
      </c>
    </row>
    <row r="114" customFormat="false" ht="13.8" hidden="false" customHeight="false" outlineLevel="0" collapsed="false">
      <c r="A114" s="6" t="s">
        <v>107</v>
      </c>
      <c r="B114" s="17" t="n">
        <v>107</v>
      </c>
      <c r="C114" s="19" t="n">
        <v>105</v>
      </c>
      <c r="D114" s="17" t="n">
        <f aca="false">VLOOKUP(A114,Sheet3!A110:F1778,6,0)</f>
        <v>191.25</v>
      </c>
      <c r="E114" s="17" t="n">
        <f aca="false">VLOOKUP(A114,Sheet3!A110:E1778,5,0)</f>
        <v>86.06</v>
      </c>
      <c r="F114" s="17" t="n">
        <v>111.88</v>
      </c>
      <c r="G114" s="17" t="n">
        <f aca="false">F114-B114</f>
        <v>4.88</v>
      </c>
      <c r="H114" s="18" t="n">
        <f aca="false">F114/E114</f>
        <v>1.30002323960028</v>
      </c>
      <c r="I114" s="6" t="s">
        <v>12</v>
      </c>
    </row>
    <row r="115" customFormat="false" ht="20.95" hidden="false" customHeight="false" outlineLevel="0" collapsed="false">
      <c r="A115" s="6" t="s">
        <v>108</v>
      </c>
      <c r="B115" s="19" t="n">
        <v>129</v>
      </c>
      <c r="C115" s="19" t="n">
        <v>129</v>
      </c>
      <c r="D115" s="17" t="n">
        <f aca="false">VLOOKUP(A115,Sheet3!A111:F1779,6,0)</f>
        <v>254.76</v>
      </c>
      <c r="E115" s="17" t="n">
        <f aca="false">VLOOKUP(A115,Sheet3!A111:E1779,5,0)</f>
        <v>114.64</v>
      </c>
      <c r="F115" s="17" t="n">
        <v>135</v>
      </c>
      <c r="G115" s="17" t="n">
        <f aca="false">F115-B115</f>
        <v>6</v>
      </c>
      <c r="H115" s="18" t="n">
        <f aca="false">F115/E115</f>
        <v>1.17759944173064</v>
      </c>
      <c r="I115" s="6" t="s">
        <v>23</v>
      </c>
    </row>
    <row r="116" customFormat="false" ht="13.8" hidden="false" customHeight="false" outlineLevel="0" collapsed="false">
      <c r="A116" s="6" t="s">
        <v>109</v>
      </c>
      <c r="B116" s="17" t="n">
        <v>147</v>
      </c>
      <c r="C116" s="19" t="n">
        <v>142</v>
      </c>
      <c r="D116" s="17" t="n">
        <f aca="false">VLOOKUP(A116,Sheet3!A112:F1780,6,0)</f>
        <v>261.89</v>
      </c>
      <c r="E116" s="17" t="n">
        <f aca="false">VLOOKUP(A116,Sheet3!A112:E1780,5,0)</f>
        <v>117.85</v>
      </c>
      <c r="F116" s="17" t="n">
        <v>153.21</v>
      </c>
      <c r="G116" s="17" t="n">
        <f aca="false">F116-B116</f>
        <v>6.21000000000001</v>
      </c>
      <c r="H116" s="18" t="n">
        <f aca="false">F116/E116</f>
        <v>1.30004242681375</v>
      </c>
      <c r="I116" s="6" t="s">
        <v>12</v>
      </c>
    </row>
    <row r="117" customFormat="false" ht="13.8" hidden="false" customHeight="false" outlineLevel="0" collapsed="false">
      <c r="A117" s="6"/>
      <c r="D117" s="17"/>
      <c r="E117" s="17"/>
      <c r="G117" s="17"/>
      <c r="H117" s="18"/>
    </row>
    <row r="118" customFormat="false" ht="40.45" hidden="false" customHeight="false" outlineLevel="0" collapsed="false">
      <c r="A118" s="6" t="s">
        <v>110</v>
      </c>
      <c r="D118" s="17"/>
      <c r="E118" s="17"/>
      <c r="G118" s="17"/>
      <c r="H118" s="18"/>
    </row>
    <row r="119" s="10" customFormat="true" ht="25.45" hidden="false" customHeight="false" outlineLevel="0" collapsed="false">
      <c r="A119" s="7" t="s">
        <v>2</v>
      </c>
      <c r="B119" s="8" t="s">
        <v>3</v>
      </c>
      <c r="C119" s="8" t="s">
        <v>4</v>
      </c>
      <c r="D119" s="8" t="s">
        <v>5</v>
      </c>
      <c r="E119" s="8" t="s">
        <v>6</v>
      </c>
      <c r="F119" s="8" t="s">
        <v>7</v>
      </c>
      <c r="G119" s="8" t="s">
        <v>8</v>
      </c>
      <c r="H119" s="9" t="s">
        <v>9</v>
      </c>
      <c r="I119" s="7" t="s">
        <v>10</v>
      </c>
    </row>
    <row r="120" customFormat="false" ht="20.95" hidden="false" customHeight="false" outlineLevel="0" collapsed="false">
      <c r="A120" s="6" t="s">
        <v>111</v>
      </c>
      <c r="B120" s="19" t="n">
        <v>154</v>
      </c>
      <c r="C120" s="19" t="n">
        <v>154</v>
      </c>
      <c r="D120" s="17" t="n">
        <f aca="false">VLOOKUP(A120,Sheet3!A116:F1784,6,0)</f>
        <v>304.95</v>
      </c>
      <c r="E120" s="17" t="n">
        <f aca="false">VLOOKUP(A120,Sheet3!A116:E1784,5,0)</f>
        <v>117.77</v>
      </c>
      <c r="F120" s="17" t="n">
        <v>165.95</v>
      </c>
      <c r="G120" s="17" t="n">
        <f aca="false">F120-B120</f>
        <v>11.95</v>
      </c>
      <c r="H120" s="18" t="n">
        <f aca="false">F120/E120</f>
        <v>1.40910248790014</v>
      </c>
      <c r="I120" s="6" t="s">
        <v>37</v>
      </c>
    </row>
    <row r="121" customFormat="false" ht="13.8" hidden="false" customHeight="false" outlineLevel="0" collapsed="false">
      <c r="A121" s="6" t="s">
        <v>112</v>
      </c>
      <c r="B121" s="19" t="n">
        <v>179</v>
      </c>
      <c r="C121" s="19" t="n">
        <v>179</v>
      </c>
      <c r="D121" s="17" t="n">
        <f aca="false">VLOOKUP(A121,Sheet3!A117:F1785,6,0)</f>
        <v>345.63</v>
      </c>
      <c r="E121" s="17" t="n">
        <f aca="false">VLOOKUP(A121,Sheet3!A117:E1785,5,0)</f>
        <v>127.02</v>
      </c>
      <c r="F121" s="17" t="n">
        <v>192.84</v>
      </c>
      <c r="G121" s="17" t="n">
        <f aca="false">F121-B121</f>
        <v>13.84</v>
      </c>
      <c r="H121" s="18" t="n">
        <f aca="false">F121/E121</f>
        <v>1.51818611242324</v>
      </c>
      <c r="I121" s="6" t="s">
        <v>12</v>
      </c>
    </row>
    <row r="122" customFormat="false" ht="20.95" hidden="false" customHeight="false" outlineLevel="0" collapsed="false">
      <c r="A122" s="6" t="s">
        <v>113</v>
      </c>
      <c r="B122" s="19" t="n">
        <v>195</v>
      </c>
      <c r="C122" s="19" t="n">
        <v>195</v>
      </c>
      <c r="D122" s="17" t="n">
        <f aca="false">VLOOKUP(A122,Sheet3!A118:F1786,6,0)</f>
        <v>364.45</v>
      </c>
      <c r="E122" s="17" t="n">
        <f aca="false">VLOOKUP(A122,Sheet3!A118:E1786,5,0)</f>
        <v>140.41</v>
      </c>
      <c r="F122" s="17" t="n">
        <v>209.57</v>
      </c>
      <c r="G122" s="17" t="n">
        <f aca="false">F122-B122</f>
        <v>14.57</v>
      </c>
      <c r="H122" s="18" t="n">
        <f aca="false">F122/E122</f>
        <v>1.49255751014885</v>
      </c>
      <c r="I122" s="6" t="s">
        <v>114</v>
      </c>
    </row>
    <row r="123" customFormat="false" ht="13.8" hidden="false" customHeight="false" outlineLevel="0" collapsed="false">
      <c r="A123" s="6" t="s">
        <v>115</v>
      </c>
      <c r="B123" s="19" t="n">
        <v>219</v>
      </c>
      <c r="C123" s="19" t="n">
        <v>219</v>
      </c>
      <c r="D123" s="17" t="n">
        <f aca="false">VLOOKUP(A123,Sheet3!A119:F1787,6,0)</f>
        <v>462.65</v>
      </c>
      <c r="E123" s="17" t="n">
        <f aca="false">VLOOKUP(A123,Sheet3!A119:E1787,5,0)</f>
        <v>152.78</v>
      </c>
      <c r="F123" s="17" t="n">
        <v>232.32</v>
      </c>
      <c r="G123" s="17" t="n">
        <f aca="false">F123-B123</f>
        <v>13.32</v>
      </c>
      <c r="H123" s="18" t="n">
        <f aca="false">F123/E123</f>
        <v>1.52061788192172</v>
      </c>
      <c r="I123" s="6" t="s">
        <v>12</v>
      </c>
    </row>
    <row r="124" customFormat="false" ht="13.8" hidden="false" customHeight="false" outlineLevel="0" collapsed="false">
      <c r="A124" s="6" t="s">
        <v>116</v>
      </c>
      <c r="B124" s="19" t="n">
        <v>229</v>
      </c>
      <c r="C124" s="19" t="n">
        <v>229</v>
      </c>
      <c r="D124" s="17" t="n">
        <f aca="false">VLOOKUP(A124,Sheet3!A120:F1788,6,0)</f>
        <v>475.79</v>
      </c>
      <c r="E124" s="17" t="n">
        <f aca="false">VLOOKUP(A124,Sheet3!A120:E1788,5,0)</f>
        <v>155.95</v>
      </c>
      <c r="F124" s="17" t="n">
        <v>238.91</v>
      </c>
      <c r="G124" s="17" t="n">
        <f aca="false">F124-B124</f>
        <v>9.91</v>
      </c>
      <c r="H124" s="18" t="n">
        <f aca="false">F124/E124</f>
        <v>1.53196537351715</v>
      </c>
      <c r="I124" s="6" t="s">
        <v>12</v>
      </c>
    </row>
    <row r="125" customFormat="false" ht="13.8" hidden="false" customHeight="false" outlineLevel="0" collapsed="false">
      <c r="A125" s="6"/>
      <c r="D125" s="17"/>
      <c r="E125" s="17"/>
      <c r="G125" s="17"/>
      <c r="H125" s="18"/>
    </row>
    <row r="126" customFormat="false" ht="20.95" hidden="false" customHeight="false" outlineLevel="0" collapsed="false">
      <c r="A126" s="6" t="s">
        <v>117</v>
      </c>
      <c r="D126" s="17"/>
      <c r="E126" s="17"/>
      <c r="G126" s="17"/>
      <c r="H126" s="18"/>
    </row>
    <row r="127" s="10" customFormat="true" ht="25.45" hidden="false" customHeight="false" outlineLevel="0" collapsed="false">
      <c r="A127" s="7" t="s">
        <v>2</v>
      </c>
      <c r="B127" s="8" t="s">
        <v>3</v>
      </c>
      <c r="C127" s="8" t="s">
        <v>4</v>
      </c>
      <c r="D127" s="8" t="s">
        <v>5</v>
      </c>
      <c r="E127" s="8" t="s">
        <v>6</v>
      </c>
      <c r="F127" s="8" t="s">
        <v>7</v>
      </c>
      <c r="G127" s="8" t="s">
        <v>8</v>
      </c>
      <c r="H127" s="9" t="s">
        <v>9</v>
      </c>
      <c r="I127" s="7" t="s">
        <v>10</v>
      </c>
    </row>
    <row r="128" customFormat="false" ht="20.85" hidden="false" customHeight="false" outlineLevel="0" collapsed="false">
      <c r="A128" s="6" t="s">
        <v>118</v>
      </c>
      <c r="B128" s="17" t="n">
        <v>106</v>
      </c>
      <c r="C128" s="19" t="n">
        <v>106</v>
      </c>
      <c r="D128" s="17" t="n">
        <f aca="false">VLOOKUP(A128,Sheet3!A124:F1792,6,0)</f>
        <v>184.89</v>
      </c>
      <c r="E128" s="17" t="n">
        <f aca="false">VLOOKUP(A128,Sheet3!A124:E1792,5,0)</f>
        <v>83.2</v>
      </c>
      <c r="F128" s="17" t="n">
        <v>110</v>
      </c>
      <c r="G128" s="17" t="n">
        <f aca="false">F128-B128</f>
        <v>4</v>
      </c>
      <c r="H128" s="18" t="n">
        <f aca="false">F128/E128</f>
        <v>1.32211538461538</v>
      </c>
      <c r="I128" s="6" t="s">
        <v>23</v>
      </c>
    </row>
    <row r="129" customFormat="false" ht="13.8" hidden="false" customHeight="false" outlineLevel="0" collapsed="false">
      <c r="A129" s="6"/>
      <c r="D129" s="17"/>
      <c r="E129" s="17"/>
      <c r="G129" s="17"/>
      <c r="H129" s="18"/>
    </row>
    <row r="130" customFormat="false" ht="30.7" hidden="false" customHeight="false" outlineLevel="0" collapsed="false">
      <c r="A130" s="6" t="s">
        <v>119</v>
      </c>
      <c r="D130" s="17"/>
      <c r="E130" s="17"/>
      <c r="G130" s="17"/>
      <c r="H130" s="18"/>
    </row>
    <row r="131" s="10" customFormat="true" ht="25.45" hidden="false" customHeight="false" outlineLevel="0" collapsed="false">
      <c r="A131" s="7" t="s">
        <v>2</v>
      </c>
      <c r="B131" s="8" t="s">
        <v>3</v>
      </c>
      <c r="C131" s="8" t="s">
        <v>4</v>
      </c>
      <c r="D131" s="8" t="s">
        <v>5</v>
      </c>
      <c r="E131" s="8" t="s">
        <v>6</v>
      </c>
      <c r="F131" s="8" t="s">
        <v>7</v>
      </c>
      <c r="G131" s="8" t="s">
        <v>8</v>
      </c>
      <c r="H131" s="9" t="s">
        <v>9</v>
      </c>
      <c r="I131" s="7" t="s">
        <v>10</v>
      </c>
    </row>
    <row r="132" customFormat="false" ht="20.95" hidden="false" customHeight="false" outlineLevel="0" collapsed="false">
      <c r="A132" s="6" t="s">
        <v>120</v>
      </c>
      <c r="B132" s="19" t="n">
        <v>775</v>
      </c>
      <c r="C132" s="19" t="n">
        <v>775</v>
      </c>
      <c r="D132" s="17" t="n">
        <f aca="false">VLOOKUP(A132,Sheet3!A128:F1796,6,0)</f>
        <v>1550.29</v>
      </c>
      <c r="E132" s="17" t="n">
        <f aca="false">VLOOKUP(A132,Sheet3!A128:E1796,5,0)</f>
        <v>665.36</v>
      </c>
      <c r="F132" s="17" t="n">
        <v>786</v>
      </c>
      <c r="G132" s="17" t="n">
        <f aca="false">F132-B132</f>
        <v>11</v>
      </c>
      <c r="H132" s="18" t="n">
        <f aca="false">F132/E132</f>
        <v>1.18131537814116</v>
      </c>
      <c r="I132" s="6" t="s">
        <v>23</v>
      </c>
    </row>
    <row r="133" customFormat="false" ht="20.95" hidden="false" customHeight="false" outlineLevel="0" collapsed="false">
      <c r="A133" s="6" t="s">
        <v>121</v>
      </c>
      <c r="B133" s="19" t="n">
        <v>935</v>
      </c>
      <c r="C133" s="19" t="n">
        <v>935</v>
      </c>
      <c r="D133" s="17" t="n">
        <f aca="false">VLOOKUP(A133,Sheet3!A129:F1797,6,0)</f>
        <v>1870.73</v>
      </c>
      <c r="E133" s="17" t="n">
        <f aca="false">VLOOKUP(A133,Sheet3!A129:E1797,5,0)</f>
        <v>802.89</v>
      </c>
      <c r="F133" s="17" t="n">
        <v>948</v>
      </c>
      <c r="G133" s="17" t="n">
        <f aca="false">F133-B133</f>
        <v>13</v>
      </c>
      <c r="H133" s="18" t="n">
        <f aca="false">F133/E133</f>
        <v>1.18073459627097</v>
      </c>
      <c r="I133" s="6" t="s">
        <v>23</v>
      </c>
    </row>
    <row r="134" customFormat="false" ht="13.8" hidden="false" customHeight="false" outlineLevel="0" collapsed="false">
      <c r="A134" s="6"/>
      <c r="D134" s="17"/>
      <c r="E134" s="17"/>
      <c r="G134" s="17"/>
      <c r="H134" s="18"/>
    </row>
    <row r="135" customFormat="false" ht="20.95" hidden="false" customHeight="false" outlineLevel="0" collapsed="false">
      <c r="A135" s="6" t="s">
        <v>122</v>
      </c>
      <c r="D135" s="17"/>
      <c r="E135" s="17"/>
      <c r="G135" s="17"/>
      <c r="H135" s="18"/>
    </row>
    <row r="136" s="10" customFormat="true" ht="25.45" hidden="false" customHeight="false" outlineLevel="0" collapsed="false">
      <c r="A136" s="7" t="s">
        <v>2</v>
      </c>
      <c r="B136" s="8" t="s">
        <v>3</v>
      </c>
      <c r="C136" s="8" t="s">
        <v>4</v>
      </c>
      <c r="D136" s="8" t="s">
        <v>5</v>
      </c>
      <c r="E136" s="8" t="s">
        <v>6</v>
      </c>
      <c r="F136" s="8" t="s">
        <v>7</v>
      </c>
      <c r="G136" s="8" t="s">
        <v>8</v>
      </c>
      <c r="H136" s="9" t="s">
        <v>9</v>
      </c>
      <c r="I136" s="7" t="s">
        <v>10</v>
      </c>
    </row>
    <row r="137" customFormat="false" ht="20.85" hidden="false" customHeight="false" outlineLevel="0" collapsed="false">
      <c r="A137" s="6" t="s">
        <v>123</v>
      </c>
      <c r="B137" s="17" t="n">
        <v>809</v>
      </c>
      <c r="C137" s="19" t="n">
        <v>809</v>
      </c>
      <c r="D137" s="17" t="n">
        <f aca="false">VLOOKUP(A137,Sheet3!A133:F1801,6,0)</f>
        <v>1628.74</v>
      </c>
      <c r="E137" s="17" t="n">
        <f aca="false">VLOOKUP(A137,Sheet3!A133:E1801,5,0)</f>
        <v>699.03</v>
      </c>
      <c r="F137" s="17" t="n">
        <v>825</v>
      </c>
      <c r="G137" s="17" t="n">
        <f aca="false">F137-B137</f>
        <v>16</v>
      </c>
      <c r="H137" s="18" t="n">
        <f aca="false">F137/E137</f>
        <v>1.18020685807476</v>
      </c>
      <c r="I137" s="6" t="s">
        <v>23</v>
      </c>
    </row>
    <row r="138" customFormat="false" ht="20.85" hidden="false" customHeight="false" outlineLevel="0" collapsed="false">
      <c r="A138" s="6" t="s">
        <v>124</v>
      </c>
      <c r="B138" s="17" t="n">
        <v>975</v>
      </c>
      <c r="C138" s="19" t="n">
        <v>975</v>
      </c>
      <c r="D138" s="17" t="n">
        <f aca="false">VLOOKUP(A138,Sheet3!A134:F1802,6,0)</f>
        <v>1947.74</v>
      </c>
      <c r="E138" s="17" t="n">
        <f aca="false">VLOOKUP(A138,Sheet3!A134:E1802,5,0)</f>
        <v>835.94</v>
      </c>
      <c r="F138" s="17" t="n">
        <v>987</v>
      </c>
      <c r="G138" s="17" t="n">
        <f aca="false">F138-B138</f>
        <v>12</v>
      </c>
      <c r="H138" s="18" t="n">
        <f aca="false">F138/E138</f>
        <v>1.18070674928823</v>
      </c>
      <c r="I138" s="6" t="s">
        <v>23</v>
      </c>
    </row>
    <row r="139" customFormat="false" ht="13.8" hidden="false" customHeight="false" outlineLevel="0" collapsed="false">
      <c r="A139" s="6"/>
      <c r="D139" s="17"/>
      <c r="E139" s="17"/>
      <c r="G139" s="17"/>
      <c r="H139" s="18"/>
    </row>
    <row r="140" customFormat="false" ht="30.7" hidden="false" customHeight="false" outlineLevel="0" collapsed="false">
      <c r="A140" s="6" t="s">
        <v>125</v>
      </c>
      <c r="D140" s="17"/>
      <c r="E140" s="17"/>
      <c r="G140" s="17"/>
      <c r="H140" s="18"/>
    </row>
    <row r="141" s="10" customFormat="true" ht="25.45" hidden="false" customHeight="false" outlineLevel="0" collapsed="false">
      <c r="A141" s="7" t="s">
        <v>2</v>
      </c>
      <c r="B141" s="8" t="s">
        <v>3</v>
      </c>
      <c r="C141" s="8" t="s">
        <v>4</v>
      </c>
      <c r="D141" s="8" t="s">
        <v>5</v>
      </c>
      <c r="E141" s="8" t="s">
        <v>6</v>
      </c>
      <c r="F141" s="8" t="s">
        <v>7</v>
      </c>
      <c r="G141" s="8" t="s">
        <v>8</v>
      </c>
      <c r="H141" s="9" t="s">
        <v>9</v>
      </c>
      <c r="I141" s="7" t="s">
        <v>10</v>
      </c>
    </row>
    <row r="142" customFormat="false" ht="20.95" hidden="false" customHeight="false" outlineLevel="0" collapsed="false">
      <c r="A142" s="6" t="s">
        <v>126</v>
      </c>
      <c r="B142" s="19" t="n">
        <v>779</v>
      </c>
      <c r="C142" s="19" t="n">
        <v>779</v>
      </c>
      <c r="D142" s="17" t="n">
        <f aca="false">VLOOKUP(A142,Sheet3!A138:F1806,6,0)</f>
        <v>1562.4</v>
      </c>
      <c r="E142" s="17" t="n">
        <f aca="false">VLOOKUP(A142,Sheet3!A138:E1806,5,0)</f>
        <v>670.56</v>
      </c>
      <c r="F142" s="17" t="n">
        <v>792</v>
      </c>
      <c r="G142" s="17" t="n">
        <f aca="false">F142-B142</f>
        <v>13</v>
      </c>
      <c r="H142" s="18" t="n">
        <f aca="false">F142/E142</f>
        <v>1.18110236220472</v>
      </c>
      <c r="I142" s="6" t="s">
        <v>23</v>
      </c>
    </row>
    <row r="143" customFormat="false" ht="20.95" hidden="false" customHeight="false" outlineLevel="0" collapsed="false">
      <c r="A143" s="6" t="s">
        <v>127</v>
      </c>
      <c r="B143" s="19" t="n">
        <v>979</v>
      </c>
      <c r="C143" s="19" t="n">
        <v>979</v>
      </c>
      <c r="D143" s="17" t="n">
        <f aca="false">VLOOKUP(A143,Sheet3!A139:F1807,6,0)</f>
        <v>1962.19</v>
      </c>
      <c r="E143" s="17" t="n">
        <f aca="false">VLOOKUP(A143,Sheet3!A139:E1807,5,0)</f>
        <v>842.14</v>
      </c>
      <c r="F143" s="17" t="n">
        <v>994</v>
      </c>
      <c r="G143" s="17" t="n">
        <f aca="false">F143-B143</f>
        <v>15</v>
      </c>
      <c r="H143" s="18" t="n">
        <f aca="false">F143/E143</f>
        <v>1.18032631153965</v>
      </c>
      <c r="I143" s="6" t="s">
        <v>23</v>
      </c>
    </row>
    <row r="144" customFormat="false" ht="13.8" hidden="false" customHeight="false" outlineLevel="0" collapsed="false">
      <c r="A144" s="6"/>
      <c r="D144" s="17"/>
      <c r="E144" s="17"/>
      <c r="G144" s="17"/>
      <c r="H144" s="18"/>
    </row>
    <row r="145" customFormat="false" ht="30.7" hidden="false" customHeight="false" outlineLevel="0" collapsed="false">
      <c r="A145" s="6" t="s">
        <v>128</v>
      </c>
      <c r="D145" s="17"/>
      <c r="E145" s="17"/>
      <c r="G145" s="17"/>
      <c r="H145" s="18"/>
    </row>
    <row r="146" s="10" customFormat="true" ht="25.45" hidden="false" customHeight="false" outlineLevel="0" collapsed="false">
      <c r="A146" s="7" t="s">
        <v>2</v>
      </c>
      <c r="B146" s="8" t="s">
        <v>3</v>
      </c>
      <c r="C146" s="8" t="s">
        <v>4</v>
      </c>
      <c r="D146" s="8" t="s">
        <v>5</v>
      </c>
      <c r="E146" s="8" t="s">
        <v>6</v>
      </c>
      <c r="F146" s="8" t="s">
        <v>7</v>
      </c>
      <c r="G146" s="8" t="s">
        <v>8</v>
      </c>
      <c r="H146" s="9" t="s">
        <v>9</v>
      </c>
      <c r="I146" s="7" t="s">
        <v>10</v>
      </c>
    </row>
    <row r="147" customFormat="false" ht="20.95" hidden="false" customHeight="false" outlineLevel="0" collapsed="false">
      <c r="A147" s="6" t="s">
        <v>129</v>
      </c>
      <c r="B147" s="19" t="n">
        <v>719</v>
      </c>
      <c r="C147" s="19" t="n">
        <v>719</v>
      </c>
      <c r="D147" s="17" t="n">
        <f aca="false">VLOOKUP(A147,Sheet3!A143:F1811,6,0)</f>
        <v>1444.34</v>
      </c>
      <c r="E147" s="17" t="n">
        <f aca="false">VLOOKUP(A147,Sheet3!A143:E1811,5,0)</f>
        <v>619.89</v>
      </c>
      <c r="F147" s="17" t="n">
        <v>732</v>
      </c>
      <c r="G147" s="17" t="n">
        <f aca="false">F147-B147</f>
        <v>13</v>
      </c>
      <c r="H147" s="18" t="n">
        <f aca="false">F147/E147</f>
        <v>1.18085466776364</v>
      </c>
      <c r="I147" s="6" t="s">
        <v>23</v>
      </c>
    </row>
    <row r="148" customFormat="false" ht="20.95" hidden="false" customHeight="false" outlineLevel="0" collapsed="false">
      <c r="A148" s="6" t="s">
        <v>130</v>
      </c>
      <c r="B148" s="19" t="n">
        <v>869</v>
      </c>
      <c r="C148" s="19" t="n">
        <v>869</v>
      </c>
      <c r="D148" s="17" t="n">
        <f aca="false">VLOOKUP(A148,Sheet3!A144:F1812,6,0)</f>
        <v>1744.4</v>
      </c>
      <c r="E148" s="17" t="n">
        <f aca="false">VLOOKUP(A148,Sheet3!A144:E1812,5,0)</f>
        <v>748.67</v>
      </c>
      <c r="F148" s="17" t="n">
        <v>884</v>
      </c>
      <c r="G148" s="17" t="n">
        <f aca="false">F148-B148</f>
        <v>15</v>
      </c>
      <c r="H148" s="18" t="n">
        <f aca="false">F148/E148</f>
        <v>1.18076054870637</v>
      </c>
      <c r="I148" s="6" t="s">
        <v>23</v>
      </c>
    </row>
    <row r="149" customFormat="false" ht="13.8" hidden="false" customHeight="false" outlineLevel="0" collapsed="false">
      <c r="A149" s="6"/>
      <c r="D149" s="17"/>
      <c r="E149" s="17"/>
      <c r="G149" s="17"/>
      <c r="H149" s="18"/>
    </row>
    <row r="150" customFormat="false" ht="20.95" hidden="false" customHeight="false" outlineLevel="0" collapsed="false">
      <c r="A150" s="6" t="s">
        <v>131</v>
      </c>
      <c r="D150" s="17"/>
      <c r="E150" s="17"/>
      <c r="G150" s="17"/>
      <c r="H150" s="18"/>
    </row>
    <row r="151" s="10" customFormat="true" ht="25.45" hidden="false" customHeight="false" outlineLevel="0" collapsed="false">
      <c r="A151" s="7" t="s">
        <v>2</v>
      </c>
      <c r="B151" s="8" t="s">
        <v>3</v>
      </c>
      <c r="C151" s="8" t="s">
        <v>4</v>
      </c>
      <c r="D151" s="8" t="s">
        <v>5</v>
      </c>
      <c r="E151" s="8" t="s">
        <v>6</v>
      </c>
      <c r="F151" s="8" t="s">
        <v>7</v>
      </c>
      <c r="G151" s="8" t="s">
        <v>8</v>
      </c>
      <c r="H151" s="9" t="s">
        <v>9</v>
      </c>
      <c r="I151" s="7" t="s">
        <v>10</v>
      </c>
    </row>
    <row r="152" customFormat="false" ht="20.95" hidden="false" customHeight="false" outlineLevel="0" collapsed="false">
      <c r="A152" s="6" t="s">
        <v>132</v>
      </c>
      <c r="B152" s="19" t="n">
        <v>759</v>
      </c>
      <c r="C152" s="19" t="n">
        <v>759</v>
      </c>
      <c r="D152" s="17" t="n">
        <f aca="false">VLOOKUP(A152,Sheet3!A148:F1816,6,0)</f>
        <v>1522.84</v>
      </c>
      <c r="E152" s="17" t="n">
        <f aca="false">VLOOKUP(A152,Sheet3!A148:E1816,5,0)</f>
        <v>653.58</v>
      </c>
      <c r="F152" s="17" t="n">
        <v>772</v>
      </c>
      <c r="G152" s="17" t="n">
        <f aca="false">F152-B152</f>
        <v>13</v>
      </c>
      <c r="H152" s="18" t="n">
        <f aca="false">F152/E152</f>
        <v>1.1811866948193</v>
      </c>
      <c r="I152" s="6" t="s">
        <v>23</v>
      </c>
    </row>
    <row r="153" customFormat="false" ht="20.95" hidden="false" customHeight="false" outlineLevel="0" collapsed="false">
      <c r="A153" s="6" t="s">
        <v>133</v>
      </c>
      <c r="B153" s="19" t="n">
        <v>909</v>
      </c>
      <c r="C153" s="19" t="n">
        <v>909</v>
      </c>
      <c r="D153" s="17" t="n">
        <f aca="false">VLOOKUP(A153,Sheet3!A149:F1817,6,0)</f>
        <v>1818.43</v>
      </c>
      <c r="E153" s="17" t="n">
        <f aca="false">VLOOKUP(A153,Sheet3!A149:E1817,5,0)</f>
        <v>780.44</v>
      </c>
      <c r="F153" s="17" t="n">
        <v>921</v>
      </c>
      <c r="G153" s="17" t="n">
        <f aca="false">F153-B153</f>
        <v>12</v>
      </c>
      <c r="H153" s="18" t="n">
        <f aca="false">F153/E153</f>
        <v>1.18010353134129</v>
      </c>
      <c r="I153" s="6" t="s">
        <v>23</v>
      </c>
    </row>
    <row r="154" customFormat="false" ht="13.8" hidden="false" customHeight="false" outlineLevel="0" collapsed="false">
      <c r="A154" s="6"/>
      <c r="D154" s="17"/>
      <c r="E154" s="17"/>
      <c r="G154" s="17"/>
      <c r="H154" s="18"/>
    </row>
    <row r="155" customFormat="false" ht="30.7" hidden="false" customHeight="false" outlineLevel="0" collapsed="false">
      <c r="A155" s="6" t="s">
        <v>134</v>
      </c>
      <c r="D155" s="17"/>
      <c r="E155" s="17"/>
      <c r="G155" s="17"/>
      <c r="H155" s="18"/>
    </row>
    <row r="156" s="10" customFormat="true" ht="25.45" hidden="false" customHeight="false" outlineLevel="0" collapsed="false">
      <c r="A156" s="7" t="s">
        <v>2</v>
      </c>
      <c r="B156" s="8" t="s">
        <v>3</v>
      </c>
      <c r="C156" s="8" t="s">
        <v>4</v>
      </c>
      <c r="D156" s="8" t="s">
        <v>5</v>
      </c>
      <c r="E156" s="8" t="s">
        <v>6</v>
      </c>
      <c r="F156" s="8" t="s">
        <v>7</v>
      </c>
      <c r="G156" s="8" t="s">
        <v>8</v>
      </c>
      <c r="H156" s="9" t="s">
        <v>9</v>
      </c>
      <c r="I156" s="7" t="s">
        <v>10</v>
      </c>
    </row>
    <row r="157" customFormat="false" ht="20.85" hidden="false" customHeight="false" outlineLevel="0" collapsed="false">
      <c r="A157" s="6" t="s">
        <v>135</v>
      </c>
      <c r="B157" s="17" t="n">
        <v>732</v>
      </c>
      <c r="C157" s="19" t="n">
        <v>725</v>
      </c>
      <c r="D157" s="17" t="n">
        <f aca="false">VLOOKUP(A157,Sheet3!A153:F1821,6,0)</f>
        <v>1458.11</v>
      </c>
      <c r="E157" s="17" t="n">
        <f aca="false">VLOOKUP(A157,Sheet3!A153:E1821,5,0)</f>
        <v>625.8</v>
      </c>
      <c r="F157" s="17" t="n">
        <v>739</v>
      </c>
      <c r="G157" s="17" t="n">
        <f aca="false">F157-B157</f>
        <v>7</v>
      </c>
      <c r="H157" s="18" t="n">
        <f aca="false">F157/E157</f>
        <v>1.18088846276766</v>
      </c>
      <c r="I157" s="6" t="s">
        <v>23</v>
      </c>
    </row>
    <row r="158" customFormat="false" ht="20.85" hidden="false" customHeight="false" outlineLevel="0" collapsed="false">
      <c r="A158" s="6" t="s">
        <v>136</v>
      </c>
      <c r="B158" s="17" t="n">
        <v>922</v>
      </c>
      <c r="C158" s="19" t="n">
        <v>915</v>
      </c>
      <c r="D158" s="17" t="n">
        <f aca="false">VLOOKUP(A158,Sheet3!A154:F1822,6,0)</f>
        <v>1835.85</v>
      </c>
      <c r="E158" s="17" t="n">
        <f aca="false">VLOOKUP(A158,Sheet3!A154:E1822,5,0)</f>
        <v>787.92</v>
      </c>
      <c r="F158" s="17" t="n">
        <v>930</v>
      </c>
      <c r="G158" s="17" t="n">
        <f aca="false">F158-B158</f>
        <v>8</v>
      </c>
      <c r="H158" s="18" t="n">
        <f aca="false">F158/E158</f>
        <v>1.18032287541882</v>
      </c>
      <c r="I158" s="6" t="s">
        <v>23</v>
      </c>
    </row>
    <row r="159" customFormat="false" ht="13.8" hidden="false" customHeight="false" outlineLevel="0" collapsed="false">
      <c r="A159" s="6"/>
      <c r="D159" s="17"/>
      <c r="E159" s="17"/>
      <c r="G159" s="17"/>
      <c r="H159" s="18"/>
    </row>
    <row r="160" customFormat="false" ht="50.2" hidden="false" customHeight="false" outlineLevel="0" collapsed="false">
      <c r="A160" s="6" t="s">
        <v>137</v>
      </c>
      <c r="D160" s="17"/>
      <c r="E160" s="17"/>
      <c r="G160" s="17"/>
      <c r="H160" s="18"/>
    </row>
    <row r="161" s="10" customFormat="true" ht="25.45" hidden="false" customHeight="false" outlineLevel="0" collapsed="false">
      <c r="A161" s="7" t="s">
        <v>2</v>
      </c>
      <c r="B161" s="8" t="s">
        <v>3</v>
      </c>
      <c r="C161" s="8" t="s">
        <v>4</v>
      </c>
      <c r="D161" s="8" t="s">
        <v>5</v>
      </c>
      <c r="E161" s="8" t="s">
        <v>6</v>
      </c>
      <c r="F161" s="8" t="s">
        <v>7</v>
      </c>
      <c r="G161" s="8" t="s">
        <v>8</v>
      </c>
      <c r="H161" s="9" t="s">
        <v>9</v>
      </c>
      <c r="I161" s="7" t="s">
        <v>10</v>
      </c>
    </row>
    <row r="162" customFormat="false" ht="20.95" hidden="false" customHeight="false" outlineLevel="0" collapsed="false">
      <c r="A162" s="6" t="s">
        <v>138</v>
      </c>
      <c r="B162" s="19" t="n">
        <v>359</v>
      </c>
      <c r="C162" s="19" t="n">
        <v>359</v>
      </c>
      <c r="D162" s="17" t="n">
        <f aca="false">VLOOKUP(A162,Sheet3!A158:F1826,6,0)</f>
        <v>724.23</v>
      </c>
      <c r="E162" s="17" t="n">
        <f aca="false">VLOOKUP(A162,Sheet3!A158:E1826,5,0)</f>
        <v>310.83</v>
      </c>
      <c r="F162" s="17" t="n">
        <v>367</v>
      </c>
      <c r="G162" s="17" t="n">
        <f aca="false">F162-B162</f>
        <v>8</v>
      </c>
      <c r="H162" s="18" t="n">
        <f aca="false">F162/E162</f>
        <v>1.18070971270469</v>
      </c>
      <c r="I162" s="6" t="s">
        <v>23</v>
      </c>
    </row>
    <row r="163" customFormat="false" ht="20.95" hidden="false" customHeight="false" outlineLevel="0" collapsed="false">
      <c r="A163" s="6" t="s">
        <v>139</v>
      </c>
      <c r="B163" s="19" t="n">
        <v>545</v>
      </c>
      <c r="C163" s="19" t="n">
        <v>545</v>
      </c>
      <c r="D163" s="17" t="n">
        <f aca="false">VLOOKUP(A163,Sheet3!A159:F1827,6,0)</f>
        <v>1102.15</v>
      </c>
      <c r="E163" s="17" t="n">
        <f aca="false">VLOOKUP(A163,Sheet3!A159:E1827,5,0)</f>
        <v>473.03</v>
      </c>
      <c r="F163" s="17" t="n">
        <v>559</v>
      </c>
      <c r="G163" s="17" t="n">
        <f aca="false">F163-B163</f>
        <v>14</v>
      </c>
      <c r="H163" s="18" t="n">
        <f aca="false">F163/E163</f>
        <v>1.18174322981629</v>
      </c>
      <c r="I163" s="6" t="s">
        <v>23</v>
      </c>
    </row>
    <row r="164" customFormat="false" ht="20.95" hidden="false" customHeight="false" outlineLevel="0" collapsed="false">
      <c r="A164" s="6" t="s">
        <v>140</v>
      </c>
      <c r="B164" s="19" t="n">
        <v>599</v>
      </c>
      <c r="C164" s="19" t="n">
        <v>599</v>
      </c>
      <c r="D164" s="17" t="e">
        <f aca="false">VLOOKUP(A164,Sheet3!A160:F1828,6,0)</f>
        <v>#N/A</v>
      </c>
      <c r="E164" s="17" t="e">
        <f aca="false">VLOOKUP(A164,Sheet3!A160:E1828,5,0)</f>
        <v>#N/A</v>
      </c>
      <c r="F164" s="17" t="n">
        <v>612</v>
      </c>
      <c r="G164" s="17" t="n">
        <f aca="false">F164-B164</f>
        <v>13</v>
      </c>
      <c r="H164" s="18"/>
      <c r="I164" s="6" t="s">
        <v>23</v>
      </c>
      <c r="J164" s="0" t="s">
        <v>141</v>
      </c>
    </row>
    <row r="165" customFormat="false" ht="13.8" hidden="false" customHeight="false" outlineLevel="0" collapsed="false">
      <c r="A165" s="6"/>
      <c r="D165" s="17"/>
      <c r="E165" s="17"/>
      <c r="G165" s="17"/>
      <c r="H165" s="18"/>
    </row>
    <row r="166" customFormat="false" ht="20.95" hidden="false" customHeight="false" outlineLevel="0" collapsed="false">
      <c r="A166" s="6" t="s">
        <v>142</v>
      </c>
      <c r="D166" s="17"/>
      <c r="E166" s="17"/>
      <c r="G166" s="17"/>
      <c r="H166" s="18"/>
    </row>
    <row r="167" s="10" customFormat="true" ht="25.45" hidden="false" customHeight="false" outlineLevel="0" collapsed="false">
      <c r="A167" s="7" t="s">
        <v>2</v>
      </c>
      <c r="B167" s="8" t="s">
        <v>3</v>
      </c>
      <c r="C167" s="8" t="s">
        <v>4</v>
      </c>
      <c r="D167" s="8" t="s">
        <v>5</v>
      </c>
      <c r="E167" s="8" t="s">
        <v>6</v>
      </c>
      <c r="F167" s="8" t="s">
        <v>7</v>
      </c>
      <c r="G167" s="8" t="s">
        <v>8</v>
      </c>
      <c r="H167" s="9" t="s">
        <v>9</v>
      </c>
      <c r="I167" s="7" t="s">
        <v>10</v>
      </c>
    </row>
    <row r="168" customFormat="false" ht="13.8" hidden="false" customHeight="false" outlineLevel="0" collapsed="false">
      <c r="A168" s="6" t="s">
        <v>143</v>
      </c>
      <c r="B168" s="19" t="n">
        <v>2.55</v>
      </c>
      <c r="C168" s="19" t="n">
        <v>2.55</v>
      </c>
      <c r="D168" s="17" t="n">
        <f aca="false">VLOOKUP(A168,Sheet3!A164:F1832,6,0)</f>
        <v>4.43</v>
      </c>
      <c r="E168" s="17" t="n">
        <f aca="false">VLOOKUP(A168,Sheet3!A164:E1832,5,0)</f>
        <v>1.99</v>
      </c>
      <c r="F168" s="17" t="n">
        <v>2.59</v>
      </c>
      <c r="G168" s="17" t="n">
        <f aca="false">F168-B168</f>
        <v>0.04</v>
      </c>
      <c r="H168" s="18" t="n">
        <f aca="false">F168/E168</f>
        <v>1.30150753768844</v>
      </c>
      <c r="I168" s="6" t="s">
        <v>12</v>
      </c>
    </row>
    <row r="169" customFormat="false" ht="13.8" hidden="false" customHeight="false" outlineLevel="0" collapsed="false">
      <c r="A169" s="6" t="s">
        <v>144</v>
      </c>
      <c r="B169" s="19" t="n">
        <v>1.76</v>
      </c>
      <c r="C169" s="19" t="n">
        <v>1.76</v>
      </c>
      <c r="D169" s="17" t="n">
        <f aca="false">VLOOKUP(A169,Sheet3!A165:F1833,6,0)</f>
        <v>3.08</v>
      </c>
      <c r="E169" s="17" t="n">
        <f aca="false">VLOOKUP(A169,Sheet3!A165:E1833,5,0)</f>
        <v>1.38</v>
      </c>
      <c r="F169" s="17" t="n">
        <v>1.79</v>
      </c>
      <c r="G169" s="17" t="n">
        <f aca="false">F169-B169</f>
        <v>0.03</v>
      </c>
      <c r="H169" s="18" t="n">
        <f aca="false">F169/E169</f>
        <v>1.29710144927536</v>
      </c>
      <c r="I169" s="6" t="s">
        <v>12</v>
      </c>
    </row>
    <row r="170" customFormat="false" ht="13.8" hidden="false" customHeight="false" outlineLevel="0" collapsed="false">
      <c r="A170" s="6"/>
      <c r="D170" s="17"/>
      <c r="E170" s="17"/>
      <c r="G170" s="17"/>
      <c r="H170" s="18"/>
    </row>
    <row r="171" customFormat="false" ht="20.95" hidden="false" customHeight="false" outlineLevel="0" collapsed="false">
      <c r="A171" s="6" t="s">
        <v>145</v>
      </c>
      <c r="D171" s="17"/>
      <c r="E171" s="17"/>
      <c r="G171" s="17"/>
      <c r="H171" s="18"/>
    </row>
    <row r="172" s="10" customFormat="true" ht="25.45" hidden="false" customHeight="false" outlineLevel="0" collapsed="false">
      <c r="A172" s="7" t="s">
        <v>2</v>
      </c>
      <c r="B172" s="8" t="s">
        <v>3</v>
      </c>
      <c r="C172" s="8" t="s">
        <v>4</v>
      </c>
      <c r="D172" s="8" t="s">
        <v>5</v>
      </c>
      <c r="E172" s="8" t="s">
        <v>6</v>
      </c>
      <c r="F172" s="8" t="s">
        <v>7</v>
      </c>
      <c r="G172" s="8" t="s">
        <v>8</v>
      </c>
      <c r="H172" s="9" t="s">
        <v>9</v>
      </c>
      <c r="I172" s="7" t="s">
        <v>10</v>
      </c>
    </row>
    <row r="173" customFormat="false" ht="20.95" hidden="false" customHeight="false" outlineLevel="0" collapsed="false">
      <c r="A173" s="6" t="s">
        <v>146</v>
      </c>
      <c r="B173" s="19" t="n">
        <v>189</v>
      </c>
      <c r="C173" s="19" t="n">
        <v>189</v>
      </c>
      <c r="D173" s="17" t="n">
        <f aca="false">VLOOKUP(A173,Sheet3!A169:F1837,6,0)</f>
        <v>369.28</v>
      </c>
      <c r="E173" s="17" t="n">
        <f aca="false">VLOOKUP(A173,Sheet3!A169:E1837,5,0)</f>
        <v>158.49</v>
      </c>
      <c r="F173" s="17" t="n">
        <v>199.95</v>
      </c>
      <c r="G173" s="17" t="n">
        <f aca="false">F173-B173</f>
        <v>10.95</v>
      </c>
      <c r="H173" s="18" t="n">
        <f aca="false">F173/E173</f>
        <v>1.2615937914064</v>
      </c>
      <c r="I173" s="6" t="s">
        <v>37</v>
      </c>
    </row>
    <row r="174" customFormat="false" ht="20.95" hidden="false" customHeight="false" outlineLevel="0" collapsed="false">
      <c r="A174" s="6" t="s">
        <v>147</v>
      </c>
      <c r="B174" s="19" t="n">
        <v>214</v>
      </c>
      <c r="C174" s="19" t="n">
        <v>214</v>
      </c>
      <c r="D174" s="17" t="n">
        <f aca="false">VLOOKUP(A174,Sheet3!A170:F1838,6,0)</f>
        <v>428.58</v>
      </c>
      <c r="E174" s="17" t="n">
        <f aca="false">VLOOKUP(A174,Sheet3!A170:E1838,5,0)</f>
        <v>183.94</v>
      </c>
      <c r="F174" s="17" t="n">
        <v>225.95</v>
      </c>
      <c r="G174" s="17" t="n">
        <f aca="false">F174-B174</f>
        <v>11.95</v>
      </c>
      <c r="H174" s="18" t="n">
        <f aca="false">F174/E174</f>
        <v>1.22838969229096</v>
      </c>
      <c r="I174" s="6" t="s">
        <v>37</v>
      </c>
    </row>
    <row r="175" customFormat="false" ht="20.95" hidden="false" customHeight="false" outlineLevel="0" collapsed="false">
      <c r="A175" s="6" t="s">
        <v>148</v>
      </c>
      <c r="B175" s="19" t="n">
        <v>229</v>
      </c>
      <c r="C175" s="19" t="n">
        <v>229</v>
      </c>
      <c r="D175" s="17" t="n">
        <f aca="false">VLOOKUP(A175,Sheet3!A171:F1839,6,0)</f>
        <v>479.51</v>
      </c>
      <c r="E175" s="17" t="n">
        <f aca="false">VLOOKUP(A175,Sheet3!A171:E1839,5,0)</f>
        <v>205.8</v>
      </c>
      <c r="F175" s="17" t="n">
        <v>241.95</v>
      </c>
      <c r="G175" s="17" t="n">
        <f aca="false">F175-B175</f>
        <v>12.95</v>
      </c>
      <c r="H175" s="18" t="n">
        <f aca="false">F175/E175</f>
        <v>1.17565597667638</v>
      </c>
      <c r="I175" s="6" t="s">
        <v>37</v>
      </c>
    </row>
    <row r="176" customFormat="false" ht="13.8" hidden="false" customHeight="false" outlineLevel="0" collapsed="false">
      <c r="A176" s="6" t="s">
        <v>149</v>
      </c>
      <c r="B176" s="19" t="n">
        <v>299</v>
      </c>
      <c r="C176" s="19" t="n">
        <v>299</v>
      </c>
      <c r="D176" s="17" t="n">
        <f aca="false">VLOOKUP(A176,Sheet3!A172:F1840,6,0)</f>
        <v>589.81</v>
      </c>
      <c r="E176" s="17" t="n">
        <f aca="false">VLOOKUP(A176,Sheet3!A172:E1840,5,0)</f>
        <v>253.14</v>
      </c>
      <c r="F176" s="17" t="n">
        <v>329.08</v>
      </c>
      <c r="G176" s="17" t="n">
        <f aca="false">F176-B176</f>
        <v>30.08</v>
      </c>
      <c r="H176" s="18" t="n">
        <f aca="false">F176/E176</f>
        <v>1.29999209923363</v>
      </c>
      <c r="I176" s="6" t="s">
        <v>12</v>
      </c>
    </row>
    <row r="177" customFormat="false" ht="13.8" hidden="false" customHeight="false" outlineLevel="0" collapsed="false">
      <c r="A177" s="6" t="s">
        <v>150</v>
      </c>
      <c r="B177" s="19" t="n">
        <v>225</v>
      </c>
      <c r="C177" s="19" t="n">
        <v>225</v>
      </c>
      <c r="D177" s="17" t="n">
        <f aca="false">VLOOKUP(A177,Sheet3!A173:F1841,6,0)</f>
        <v>424.81</v>
      </c>
      <c r="E177" s="17" t="n">
        <f aca="false">VLOOKUP(A177,Sheet3!A173:E1841,5,0)</f>
        <v>182.32</v>
      </c>
      <c r="F177" s="17" t="n">
        <v>237.02</v>
      </c>
      <c r="G177" s="17" t="n">
        <f aca="false">F177-B177</f>
        <v>12.02</v>
      </c>
      <c r="H177" s="18" t="n">
        <f aca="false">F177/E177</f>
        <v>1.30002193944713</v>
      </c>
      <c r="I177" s="6" t="s">
        <v>12</v>
      </c>
    </row>
    <row r="178" customFormat="false" ht="13.8" hidden="false" customHeight="false" outlineLevel="0" collapsed="false">
      <c r="A178" s="6" t="s">
        <v>151</v>
      </c>
      <c r="B178" s="19" t="n">
        <v>263</v>
      </c>
      <c r="C178" s="19" t="n">
        <v>263</v>
      </c>
      <c r="D178" s="17" t="n">
        <f aca="false">VLOOKUP(A178,Sheet3!A174:F1842,6,0)</f>
        <v>499.04</v>
      </c>
      <c r="E178" s="17" t="n">
        <f aca="false">VLOOKUP(A178,Sheet3!A174:E1842,5,0)</f>
        <v>214.18</v>
      </c>
      <c r="F178" s="17" t="n">
        <v>278.43</v>
      </c>
      <c r="G178" s="17" t="n">
        <f aca="false">F178-B178</f>
        <v>15.43</v>
      </c>
      <c r="H178" s="18" t="n">
        <f aca="false">F178/E178</f>
        <v>1.2999813241199</v>
      </c>
      <c r="I178" s="6" t="s">
        <v>12</v>
      </c>
    </row>
    <row r="179" customFormat="false" ht="13.8" hidden="false" customHeight="false" outlineLevel="0" collapsed="false">
      <c r="A179" s="6" t="s">
        <v>152</v>
      </c>
      <c r="B179" s="19" t="n">
        <v>299</v>
      </c>
      <c r="C179" s="19" t="n">
        <v>299</v>
      </c>
      <c r="D179" s="17" t="n">
        <f aca="false">VLOOKUP(A179,Sheet3!A175:F1843,6,0)</f>
        <v>567.82</v>
      </c>
      <c r="E179" s="17" t="n">
        <f aca="false">VLOOKUP(A179,Sheet3!A175:E1843,5,0)</f>
        <v>243.7</v>
      </c>
      <c r="F179" s="17" t="n">
        <v>316.81</v>
      </c>
      <c r="G179" s="17" t="n">
        <f aca="false">F179-B179</f>
        <v>17.81</v>
      </c>
      <c r="H179" s="18" t="n">
        <f aca="false">F179/E179</f>
        <v>1.3</v>
      </c>
      <c r="I179" s="6" t="s">
        <v>12</v>
      </c>
    </row>
    <row r="180" customFormat="false" ht="13.8" hidden="false" customHeight="false" outlineLevel="0" collapsed="false">
      <c r="A180" s="6" t="s">
        <v>153</v>
      </c>
      <c r="B180" s="19" t="n">
        <v>375</v>
      </c>
      <c r="C180" s="19" t="n">
        <v>375</v>
      </c>
      <c r="D180" s="17" t="n">
        <f aca="false">VLOOKUP(A180,Sheet3!A176:F1844,6,0)</f>
        <v>711.39</v>
      </c>
      <c r="E180" s="17" t="n">
        <f aca="false">VLOOKUP(A180,Sheet3!A176:E1844,5,0)</f>
        <v>305.32</v>
      </c>
      <c r="F180" s="17" t="n">
        <v>396.92</v>
      </c>
      <c r="G180" s="17" t="n">
        <f aca="false">F180-B180</f>
        <v>21.92</v>
      </c>
      <c r="H180" s="18" t="n">
        <f aca="false">F180/E180</f>
        <v>1.30001310100878</v>
      </c>
      <c r="I180" s="6" t="s">
        <v>12</v>
      </c>
    </row>
    <row r="181" customFormat="false" ht="13.8" hidden="false" customHeight="false" outlineLevel="0" collapsed="false">
      <c r="A181" s="6"/>
      <c r="D181" s="17"/>
      <c r="E181" s="17"/>
      <c r="G181" s="17"/>
      <c r="H181" s="18"/>
    </row>
    <row r="182" customFormat="false" ht="20.95" hidden="false" customHeight="false" outlineLevel="0" collapsed="false">
      <c r="A182" s="6" t="s">
        <v>154</v>
      </c>
      <c r="D182" s="17"/>
      <c r="E182" s="17"/>
      <c r="G182" s="17"/>
      <c r="H182" s="18"/>
    </row>
    <row r="183" s="10" customFormat="true" ht="25.45" hidden="false" customHeight="false" outlineLevel="0" collapsed="false">
      <c r="A183" s="7" t="s">
        <v>2</v>
      </c>
      <c r="B183" s="8" t="s">
        <v>3</v>
      </c>
      <c r="C183" s="8" t="s">
        <v>4</v>
      </c>
      <c r="D183" s="8" t="s">
        <v>5</v>
      </c>
      <c r="E183" s="8" t="s">
        <v>6</v>
      </c>
      <c r="F183" s="8" t="s">
        <v>7</v>
      </c>
      <c r="G183" s="8" t="s">
        <v>8</v>
      </c>
      <c r="H183" s="9" t="s">
        <v>9</v>
      </c>
      <c r="I183" s="7" t="s">
        <v>10</v>
      </c>
    </row>
    <row r="184" customFormat="false" ht="20.95" hidden="false" customHeight="false" outlineLevel="0" collapsed="false">
      <c r="A184" s="6" t="s">
        <v>155</v>
      </c>
      <c r="B184" s="19" t="n">
        <v>379</v>
      </c>
      <c r="C184" s="19" t="n">
        <v>379</v>
      </c>
      <c r="D184" s="17" t="n">
        <f aca="false">VLOOKUP(A184,Sheet3!A180:F1848,6,0)</f>
        <v>722.05</v>
      </c>
      <c r="E184" s="17" t="n">
        <f aca="false">VLOOKUP(A184,Sheet3!A180:E1848,5,0)</f>
        <v>331.35</v>
      </c>
      <c r="F184" s="17" t="n">
        <v>391</v>
      </c>
      <c r="G184" s="17" t="n">
        <f aca="false">F184-B184</f>
        <v>12</v>
      </c>
      <c r="H184" s="18" t="n">
        <f aca="false">F184/E184</f>
        <v>1.1800211256979</v>
      </c>
      <c r="I184" s="6" t="s">
        <v>23</v>
      </c>
    </row>
    <row r="185" customFormat="false" ht="20.95" hidden="false" customHeight="false" outlineLevel="0" collapsed="false">
      <c r="A185" s="6" t="s">
        <v>156</v>
      </c>
      <c r="B185" s="19" t="n">
        <v>397</v>
      </c>
      <c r="C185" s="19" t="n">
        <v>397</v>
      </c>
      <c r="D185" s="17" t="n">
        <f aca="false">VLOOKUP(A185,Sheet3!A181:F1849,6,0)</f>
        <v>802.01</v>
      </c>
      <c r="E185" s="17" t="n">
        <f aca="false">VLOOKUP(A185,Sheet3!A181:E1849,5,0)</f>
        <v>344.21</v>
      </c>
      <c r="F185" s="17" t="n">
        <v>407</v>
      </c>
      <c r="G185" s="17" t="n">
        <f aca="false">F185-B185</f>
        <v>10</v>
      </c>
      <c r="H185" s="18" t="n">
        <f aca="false">F185/E185</f>
        <v>1.18241771011882</v>
      </c>
      <c r="I185" s="6" t="s">
        <v>23</v>
      </c>
    </row>
    <row r="186" customFormat="false" ht="20.95" hidden="false" customHeight="false" outlineLevel="0" collapsed="false">
      <c r="A186" s="6" t="s">
        <v>157</v>
      </c>
      <c r="B186" s="19" t="n">
        <v>399</v>
      </c>
      <c r="C186" s="19" t="n">
        <v>399</v>
      </c>
      <c r="D186" s="17" t="n">
        <f aca="false">VLOOKUP(A186,Sheet3!A182:F1850,6,0)</f>
        <v>805.9</v>
      </c>
      <c r="E186" s="17" t="n">
        <f aca="false">VLOOKUP(A186,Sheet3!A182:E1850,5,0)</f>
        <v>345.88</v>
      </c>
      <c r="F186" s="17" t="n">
        <v>409</v>
      </c>
      <c r="G186" s="17" t="n">
        <f aca="false">F186-B186</f>
        <v>10</v>
      </c>
      <c r="H186" s="18" t="n">
        <f aca="false">F186/E186</f>
        <v>1.182491037354</v>
      </c>
      <c r="I186" s="6" t="s">
        <v>23</v>
      </c>
    </row>
    <row r="187" customFormat="false" ht="20.95" hidden="false" customHeight="false" outlineLevel="0" collapsed="false">
      <c r="A187" s="6" t="s">
        <v>158</v>
      </c>
      <c r="B187" s="19" t="n">
        <v>449</v>
      </c>
      <c r="C187" s="19" t="n">
        <v>449</v>
      </c>
      <c r="D187" s="17" t="n">
        <f aca="false">VLOOKUP(A187,Sheet3!A183:F1851,6,0)</f>
        <v>905.09</v>
      </c>
      <c r="E187" s="17" t="n">
        <f aca="false">VLOOKUP(A187,Sheet3!A183:E1851,5,0)</f>
        <v>388.45</v>
      </c>
      <c r="F187" s="17" t="n">
        <v>459</v>
      </c>
      <c r="G187" s="17" t="n">
        <f aca="false">F187-B187</f>
        <v>10</v>
      </c>
      <c r="H187" s="18" t="n">
        <f aca="false">F187/E187</f>
        <v>1.18161925601751</v>
      </c>
      <c r="I187" s="6" t="s">
        <v>23</v>
      </c>
    </row>
    <row r="188" customFormat="false" ht="20.95" hidden="false" customHeight="false" outlineLevel="0" collapsed="false">
      <c r="A188" s="6" t="s">
        <v>159</v>
      </c>
      <c r="B188" s="19" t="n">
        <v>389</v>
      </c>
      <c r="C188" s="19" t="n">
        <v>389</v>
      </c>
      <c r="D188" s="17" t="n">
        <f aca="false">VLOOKUP(A188,Sheet3!A184:F1852,6,0)</f>
        <v>787.37</v>
      </c>
      <c r="E188" s="17" t="n">
        <f aca="false">VLOOKUP(A188,Sheet3!A184:E1852,5,0)</f>
        <v>337.93</v>
      </c>
      <c r="F188" s="17" t="n">
        <v>399</v>
      </c>
      <c r="G188" s="17" t="n">
        <f aca="false">F188-B188</f>
        <v>10</v>
      </c>
      <c r="H188" s="18" t="n">
        <f aca="false">F188/E188</f>
        <v>1.18071790015684</v>
      </c>
      <c r="I188" s="6" t="s">
        <v>23</v>
      </c>
    </row>
    <row r="189" customFormat="false" ht="20.95" hidden="false" customHeight="false" outlineLevel="0" collapsed="false">
      <c r="A189" s="6" t="s">
        <v>160</v>
      </c>
      <c r="B189" s="19" t="n">
        <v>419</v>
      </c>
      <c r="C189" s="19" t="n">
        <v>419</v>
      </c>
      <c r="D189" s="17" t="n">
        <f aca="false">VLOOKUP(A189,Sheet3!A185:F1853,6,0)</f>
        <v>847.33</v>
      </c>
      <c r="E189" s="17" t="n">
        <f aca="false">VLOOKUP(A189,Sheet3!A185:E1853,5,0)</f>
        <v>363.66</v>
      </c>
      <c r="F189" s="17" t="n">
        <v>430</v>
      </c>
      <c r="G189" s="17" t="n">
        <f aca="false">F189-B189</f>
        <v>11</v>
      </c>
      <c r="H189" s="18" t="n">
        <f aca="false">F189/E189</f>
        <v>1.18242314249574</v>
      </c>
      <c r="I189" s="6" t="s">
        <v>23</v>
      </c>
    </row>
    <row r="190" customFormat="false" ht="20.95" hidden="false" customHeight="false" outlineLevel="0" collapsed="false">
      <c r="A190" s="6" t="s">
        <v>161</v>
      </c>
      <c r="B190" s="19" t="n">
        <v>479</v>
      </c>
      <c r="C190" s="19" t="n">
        <v>479</v>
      </c>
      <c r="D190" s="17" t="n">
        <f aca="false">VLOOKUP(A190,Sheet3!A186:F1854,6,0)</f>
        <v>968.73</v>
      </c>
      <c r="E190" s="17" t="n">
        <f aca="false">VLOOKUP(A190,Sheet3!A186:E1854,5,0)</f>
        <v>415.77</v>
      </c>
      <c r="F190" s="17" t="n">
        <v>491</v>
      </c>
      <c r="G190" s="17" t="n">
        <f aca="false">F190-B190</f>
        <v>12</v>
      </c>
      <c r="H190" s="18" t="n">
        <f aca="false">F190/E190</f>
        <v>1.18094138586238</v>
      </c>
      <c r="I190" s="6" t="s">
        <v>23</v>
      </c>
    </row>
    <row r="191" customFormat="false" ht="20.95" hidden="false" customHeight="false" outlineLevel="0" collapsed="false">
      <c r="A191" s="6" t="s">
        <v>162</v>
      </c>
      <c r="B191" s="19" t="n">
        <v>585</v>
      </c>
      <c r="C191" s="19" t="n">
        <v>585</v>
      </c>
      <c r="D191" s="17" t="n">
        <f aca="false">VLOOKUP(A191,Sheet3!A187:F1855,6,0)</f>
        <v>1178.31</v>
      </c>
      <c r="E191" s="17" t="n">
        <f aca="false">VLOOKUP(A191,Sheet3!A187:E1855,5,0)</f>
        <v>505.71</v>
      </c>
      <c r="F191" s="17" t="n">
        <v>597</v>
      </c>
      <c r="G191" s="17" t="n">
        <f aca="false">F191-B191</f>
        <v>12</v>
      </c>
      <c r="H191" s="18" t="n">
        <f aca="false">F191/E191</f>
        <v>1.18051847897016</v>
      </c>
      <c r="I191" s="6" t="s">
        <v>23</v>
      </c>
    </row>
    <row r="192" customFormat="false" ht="13.8" hidden="false" customHeight="false" outlineLevel="0" collapsed="false">
      <c r="A192" s="6"/>
      <c r="D192" s="17"/>
      <c r="E192" s="17"/>
      <c r="G192" s="17"/>
      <c r="H192" s="18"/>
    </row>
    <row r="193" customFormat="false" ht="20.95" hidden="false" customHeight="false" outlineLevel="0" collapsed="false">
      <c r="A193" s="6" t="s">
        <v>163</v>
      </c>
      <c r="D193" s="17"/>
      <c r="E193" s="17"/>
      <c r="G193" s="17"/>
      <c r="H193" s="18"/>
    </row>
    <row r="194" s="10" customFormat="true" ht="25.45" hidden="false" customHeight="false" outlineLevel="0" collapsed="false">
      <c r="A194" s="7" t="s">
        <v>2</v>
      </c>
      <c r="B194" s="8" t="s">
        <v>3</v>
      </c>
      <c r="C194" s="8" t="s">
        <v>4</v>
      </c>
      <c r="D194" s="8" t="s">
        <v>5</v>
      </c>
      <c r="E194" s="8" t="s">
        <v>6</v>
      </c>
      <c r="F194" s="8" t="s">
        <v>7</v>
      </c>
      <c r="G194" s="8" t="s">
        <v>8</v>
      </c>
      <c r="H194" s="9" t="s">
        <v>9</v>
      </c>
      <c r="I194" s="7" t="s">
        <v>10</v>
      </c>
    </row>
    <row r="195" customFormat="false" ht="20.95" hidden="false" customHeight="false" outlineLevel="0" collapsed="false">
      <c r="A195" s="6" t="s">
        <v>164</v>
      </c>
      <c r="B195" s="19" t="n">
        <v>139</v>
      </c>
      <c r="C195" s="19" t="n">
        <v>139</v>
      </c>
      <c r="D195" s="17" t="n">
        <f aca="false">VLOOKUP(A195,Sheet3!A191:F1859,6,0)</f>
        <v>302.62</v>
      </c>
      <c r="E195" s="17" t="n">
        <f aca="false">VLOOKUP(A195,Sheet3!A191:E1859,5,0)</f>
        <v>129.88</v>
      </c>
      <c r="F195" s="17" t="n">
        <v>143.95</v>
      </c>
      <c r="G195" s="17" t="n">
        <f aca="false">F195-B195</f>
        <v>4.94999999999999</v>
      </c>
      <c r="H195" s="18" t="n">
        <f aca="false">F195/E195</f>
        <v>1.10833076686172</v>
      </c>
      <c r="I195" s="6" t="s">
        <v>37</v>
      </c>
    </row>
    <row r="196" customFormat="false" ht="20.95" hidden="false" customHeight="false" outlineLevel="0" collapsed="false">
      <c r="A196" s="6" t="s">
        <v>165</v>
      </c>
      <c r="B196" s="19" t="n">
        <v>155</v>
      </c>
      <c r="C196" s="19" t="n">
        <v>155</v>
      </c>
      <c r="D196" s="17" t="n">
        <f aca="false">VLOOKUP(A196,Sheet3!A192:F1860,6,0)</f>
        <v>334.14</v>
      </c>
      <c r="E196" s="17" t="n">
        <f aca="false">VLOOKUP(A196,Sheet3!A192:E1860,5,0)</f>
        <v>143.41</v>
      </c>
      <c r="F196" s="17" t="n">
        <v>159.95</v>
      </c>
      <c r="G196" s="17" t="n">
        <f aca="false">F196-B196</f>
        <v>4.94999999999999</v>
      </c>
      <c r="H196" s="18" t="n">
        <f aca="false">F196/E196</f>
        <v>1.11533365874067</v>
      </c>
      <c r="I196" s="6" t="s">
        <v>37</v>
      </c>
    </row>
    <row r="197" customFormat="false" ht="20.95" hidden="false" customHeight="false" outlineLevel="0" collapsed="false">
      <c r="A197" s="6" t="s">
        <v>166</v>
      </c>
      <c r="B197" s="19" t="n">
        <v>175</v>
      </c>
      <c r="C197" s="19" t="n">
        <v>175</v>
      </c>
      <c r="D197" s="17" t="n">
        <f aca="false">VLOOKUP(A197,Sheet3!A193:F1861,6,0)</f>
        <v>374.92</v>
      </c>
      <c r="E197" s="17" t="n">
        <f aca="false">VLOOKUP(A197,Sheet3!A193:E1861,5,0)</f>
        <v>160.91</v>
      </c>
      <c r="F197" s="17" t="n">
        <v>180.95</v>
      </c>
      <c r="G197" s="17" t="n">
        <f aca="false">F197-B197</f>
        <v>5.94999999999999</v>
      </c>
      <c r="H197" s="18" t="n">
        <f aca="false">F197/E197</f>
        <v>1.12454166925611</v>
      </c>
      <c r="I197" s="6" t="s">
        <v>37</v>
      </c>
    </row>
    <row r="198" customFormat="false" ht="13.8" hidden="false" customHeight="false" outlineLevel="0" collapsed="false">
      <c r="A198" s="6"/>
      <c r="D198" s="17"/>
      <c r="E198" s="17"/>
      <c r="G198" s="17"/>
      <c r="H198" s="18"/>
    </row>
    <row r="199" customFormat="false" ht="40.45" hidden="false" customHeight="false" outlineLevel="0" collapsed="false">
      <c r="A199" s="6" t="s">
        <v>167</v>
      </c>
      <c r="D199" s="17"/>
      <c r="E199" s="17"/>
      <c r="G199" s="17"/>
      <c r="H199" s="18"/>
    </row>
    <row r="200" s="10" customFormat="true" ht="25.45" hidden="false" customHeight="false" outlineLevel="0" collapsed="false">
      <c r="A200" s="7" t="s">
        <v>2</v>
      </c>
      <c r="B200" s="8" t="s">
        <v>3</v>
      </c>
      <c r="C200" s="8" t="s">
        <v>4</v>
      </c>
      <c r="D200" s="8" t="s">
        <v>5</v>
      </c>
      <c r="E200" s="8" t="s">
        <v>6</v>
      </c>
      <c r="F200" s="8" t="s">
        <v>7</v>
      </c>
      <c r="G200" s="8" t="s">
        <v>8</v>
      </c>
      <c r="H200" s="9" t="s">
        <v>9</v>
      </c>
      <c r="I200" s="7" t="s">
        <v>10</v>
      </c>
    </row>
    <row r="201" customFormat="false" ht="13.8" hidden="false" customHeight="false" outlineLevel="0" collapsed="false">
      <c r="A201" s="6" t="s">
        <v>168</v>
      </c>
      <c r="B201" s="19" t="n">
        <v>349</v>
      </c>
      <c r="C201" s="19" t="n">
        <v>349</v>
      </c>
      <c r="D201" s="17" t="n">
        <f aca="false">VLOOKUP(A201,Sheet3!A197:F1865,6,0)</f>
        <v>651.58</v>
      </c>
      <c r="E201" s="17" t="n">
        <f aca="false">VLOOKUP(A201,Sheet3!A197:E1865,5,0)</f>
        <v>276.16</v>
      </c>
      <c r="F201" s="17" t="n">
        <v>363.55</v>
      </c>
      <c r="G201" s="17" t="n">
        <f aca="false">F201-B201</f>
        <v>14.55</v>
      </c>
      <c r="H201" s="18" t="n">
        <f aca="false">F201/E201</f>
        <v>1.31644698725377</v>
      </c>
      <c r="I201" s="6" t="s">
        <v>12</v>
      </c>
    </row>
    <row r="202" customFormat="false" ht="13.8" hidden="false" customHeight="false" outlineLevel="0" collapsed="false">
      <c r="A202" s="6" t="s">
        <v>169</v>
      </c>
      <c r="B202" s="19" t="n">
        <v>449</v>
      </c>
      <c r="C202" s="19" t="n">
        <v>449</v>
      </c>
      <c r="D202" s="17" t="n">
        <f aca="false">VLOOKUP(A202,Sheet3!A198:F1866,6,0)</f>
        <v>836.82</v>
      </c>
      <c r="E202" s="17" t="n">
        <f aca="false">VLOOKUP(A202,Sheet3!A198:E1866,5,0)</f>
        <v>349.22</v>
      </c>
      <c r="F202" s="17" t="n">
        <v>466.9</v>
      </c>
      <c r="G202" s="17" t="n">
        <f aca="false">F202-B202</f>
        <v>17.9</v>
      </c>
      <c r="H202" s="18" t="n">
        <f aca="false">F202/E202</f>
        <v>1.3369795544356</v>
      </c>
      <c r="I202" s="6" t="s">
        <v>12</v>
      </c>
    </row>
    <row r="203" customFormat="false" ht="13.8" hidden="false" customHeight="false" outlineLevel="0" collapsed="false">
      <c r="A203" s="6"/>
      <c r="D203" s="17"/>
      <c r="E203" s="17"/>
      <c r="G203" s="17"/>
      <c r="H203" s="18"/>
    </row>
    <row r="204" customFormat="false" ht="30.7" hidden="false" customHeight="false" outlineLevel="0" collapsed="false">
      <c r="A204" s="6" t="s">
        <v>170</v>
      </c>
      <c r="D204" s="17"/>
      <c r="E204" s="17"/>
      <c r="G204" s="17"/>
      <c r="H204" s="18"/>
    </row>
    <row r="205" s="10" customFormat="true" ht="25.45" hidden="false" customHeight="false" outlineLevel="0" collapsed="false">
      <c r="A205" s="7" t="s">
        <v>2</v>
      </c>
      <c r="B205" s="8" t="s">
        <v>3</v>
      </c>
      <c r="C205" s="8" t="s">
        <v>4</v>
      </c>
      <c r="D205" s="8" t="s">
        <v>5</v>
      </c>
      <c r="E205" s="8" t="s">
        <v>6</v>
      </c>
      <c r="F205" s="8" t="s">
        <v>7</v>
      </c>
      <c r="G205" s="8" t="s">
        <v>8</v>
      </c>
      <c r="H205" s="9" t="s">
        <v>9</v>
      </c>
      <c r="I205" s="7" t="s">
        <v>10</v>
      </c>
    </row>
    <row r="206" customFormat="false" ht="13.8" hidden="false" customHeight="false" outlineLevel="0" collapsed="false">
      <c r="A206" s="6" t="s">
        <v>171</v>
      </c>
      <c r="B206" s="19" t="n">
        <v>189</v>
      </c>
      <c r="C206" s="19" t="n">
        <v>189</v>
      </c>
      <c r="D206" s="17" t="n">
        <f aca="false">VLOOKUP(A206,Sheet3!A202:F1870,6,0)</f>
        <v>316.24</v>
      </c>
      <c r="E206" s="17" t="n">
        <f aca="false">VLOOKUP(A206,Sheet3!A202:E1870,5,0)</f>
        <v>135.72</v>
      </c>
      <c r="F206" s="17" t="n">
        <v>203.28</v>
      </c>
      <c r="G206" s="17" t="n">
        <f aca="false">F206-B206</f>
        <v>14.28</v>
      </c>
      <c r="H206" s="18" t="n">
        <f aca="false">F206/E206</f>
        <v>1.49778956675508</v>
      </c>
      <c r="I206" s="6" t="s">
        <v>12</v>
      </c>
    </row>
    <row r="207" customFormat="false" ht="13.8" hidden="false" customHeight="false" outlineLevel="0" collapsed="false">
      <c r="A207" s="6" t="s">
        <v>172</v>
      </c>
      <c r="B207" s="19" t="n">
        <v>193</v>
      </c>
      <c r="C207" s="19" t="n">
        <v>193</v>
      </c>
      <c r="D207" s="17" t="n">
        <f aca="false">VLOOKUP(A207,Sheet3!A203:F1871,6,0)</f>
        <v>331.05</v>
      </c>
      <c r="E207" s="17" t="n">
        <f aca="false">VLOOKUP(A207,Sheet3!A203:E1871,5,0)</f>
        <v>142.08</v>
      </c>
      <c r="F207" s="17" t="n">
        <v>207.26</v>
      </c>
      <c r="G207" s="17" t="n">
        <f aca="false">F207-B207</f>
        <v>14.26</v>
      </c>
      <c r="H207" s="18" t="n">
        <f aca="false">F207/E207</f>
        <v>1.45875563063063</v>
      </c>
      <c r="I207" s="6" t="s">
        <v>12</v>
      </c>
    </row>
    <row r="208" customFormat="false" ht="20.95" hidden="false" customHeight="false" outlineLevel="0" collapsed="false">
      <c r="A208" s="6" t="s">
        <v>173</v>
      </c>
      <c r="B208" s="19" t="n">
        <v>179</v>
      </c>
      <c r="C208" s="19" t="n">
        <v>179</v>
      </c>
      <c r="D208" s="17" t="n">
        <f aca="false">VLOOKUP(A208,Sheet3!A204:F1872,6,0)</f>
        <v>373.63</v>
      </c>
      <c r="E208" s="17" t="n">
        <f aca="false">VLOOKUP(A208,Sheet3!A204:E1872,5,0)</f>
        <v>125.18</v>
      </c>
      <c r="F208" s="17" t="n">
        <v>191.95</v>
      </c>
      <c r="G208" s="17" t="n">
        <f aca="false">F208-B208</f>
        <v>12.95</v>
      </c>
      <c r="H208" s="18" t="n">
        <f aca="false">F208/E208</f>
        <v>1.53339191564148</v>
      </c>
      <c r="I208" s="6" t="s">
        <v>37</v>
      </c>
    </row>
    <row r="209" customFormat="false" ht="22.45" hidden="false" customHeight="true" outlineLevel="0" collapsed="false">
      <c r="A209" s="6" t="s">
        <v>174</v>
      </c>
      <c r="B209" s="19" t="n">
        <v>201</v>
      </c>
      <c r="C209" s="19" t="n">
        <v>201</v>
      </c>
      <c r="D209" s="17" t="n">
        <f aca="false">VLOOKUP(A209,Sheet3!A205:F1873,6,0)</f>
        <v>413.6</v>
      </c>
      <c r="E209" s="17" t="n">
        <f aca="false">VLOOKUP(A209,Sheet3!A205:E1873,5,0)</f>
        <v>138.58</v>
      </c>
      <c r="F209" s="17" t="n">
        <v>213.95</v>
      </c>
      <c r="G209" s="17" t="n">
        <f aca="false">F209-B209</f>
        <v>12.95</v>
      </c>
      <c r="H209" s="18" t="n">
        <f aca="false">F209/E209</f>
        <v>1.54387357483042</v>
      </c>
      <c r="I209" s="6" t="s">
        <v>37</v>
      </c>
    </row>
    <row r="210" customFormat="false" ht="22.45" hidden="false" customHeight="true" outlineLevel="0" collapsed="false">
      <c r="A210" s="6" t="s">
        <v>175</v>
      </c>
      <c r="B210" s="19" t="n">
        <v>231</v>
      </c>
      <c r="C210" s="19" t="n">
        <v>231</v>
      </c>
      <c r="D210" s="17" t="n">
        <f aca="false">VLOOKUP(A210,Sheet3!A206:F1874,6,0)</f>
        <v>454.18</v>
      </c>
      <c r="E210" s="17" t="n">
        <f aca="false">VLOOKUP(A210,Sheet3!A206:E1874,5,0)</f>
        <v>194.93</v>
      </c>
      <c r="F210" s="17" t="n">
        <v>243.17</v>
      </c>
      <c r="G210" s="17" t="n">
        <f aca="false">F210-B210</f>
        <v>12.17</v>
      </c>
      <c r="H210" s="18" t="n">
        <f aca="false">F210/E210</f>
        <v>1.24747345200841</v>
      </c>
      <c r="I210" s="6" t="s">
        <v>12</v>
      </c>
    </row>
    <row r="211" customFormat="false" ht="20.95" hidden="false" customHeight="true" outlineLevel="0" collapsed="false">
      <c r="A211" s="6" t="s">
        <v>176</v>
      </c>
      <c r="B211" s="19" t="n">
        <v>229</v>
      </c>
      <c r="C211" s="19" t="n">
        <v>229</v>
      </c>
      <c r="D211" s="17" t="n">
        <f aca="false">VLOOKUP(A211,Sheet3!A207:F1875,6,0)</f>
        <v>500.8</v>
      </c>
      <c r="E211" s="17" t="n">
        <f aca="false">VLOOKUP(A211,Sheet3!A207:E1875,5,0)</f>
        <v>214.94</v>
      </c>
      <c r="F211" s="17" t="n">
        <v>238.55</v>
      </c>
      <c r="G211" s="17" t="n">
        <f aca="false">F211-B211</f>
        <v>9.55000000000001</v>
      </c>
      <c r="H211" s="18" t="n">
        <f aca="false">F211/E211</f>
        <v>1.10984460779753</v>
      </c>
      <c r="I211" s="6" t="s">
        <v>12</v>
      </c>
    </row>
    <row r="212" customFormat="false" ht="26.95" hidden="false" customHeight="true" outlineLevel="0" collapsed="false">
      <c r="A212" s="6" t="s">
        <v>177</v>
      </c>
      <c r="B212" s="19" t="n">
        <v>165</v>
      </c>
      <c r="C212" s="19" t="n">
        <v>165</v>
      </c>
      <c r="D212" s="17" t="n">
        <f aca="false">VLOOKUP(A212,Sheet3!A208:F1876,6,0)</f>
        <v>316.24</v>
      </c>
      <c r="E212" s="17" t="n">
        <f aca="false">VLOOKUP(A212,Sheet3!A208:E1876,5,0)</f>
        <v>135.72</v>
      </c>
      <c r="F212" s="17" t="n">
        <v>176.44</v>
      </c>
      <c r="G212" s="17" t="n">
        <f aca="false">F212-B212</f>
        <v>11.44</v>
      </c>
      <c r="H212" s="18" t="n">
        <f aca="false">F212/E212</f>
        <v>1.30002947244327</v>
      </c>
      <c r="I212" s="6" t="s">
        <v>12</v>
      </c>
    </row>
    <row r="213" customFormat="false" ht="27.7" hidden="false" customHeight="true" outlineLevel="0" collapsed="false">
      <c r="A213" s="6" t="s">
        <v>178</v>
      </c>
      <c r="B213" s="19" t="n">
        <v>173</v>
      </c>
      <c r="C213" s="19" t="n">
        <v>173</v>
      </c>
      <c r="D213" s="17" t="n">
        <f aca="false">VLOOKUP(A213,Sheet3!A209:F1877,6,0)</f>
        <v>331.05</v>
      </c>
      <c r="E213" s="17" t="n">
        <f aca="false">VLOOKUP(A213,Sheet3!A209:E1877,5,0)</f>
        <v>142.08</v>
      </c>
      <c r="F213" s="17" t="n">
        <v>184.7</v>
      </c>
      <c r="G213" s="17" t="n">
        <f aca="false">F213-B213</f>
        <v>11.7</v>
      </c>
      <c r="H213" s="18" t="n">
        <f aca="false">F213/E213</f>
        <v>1.29997184684685</v>
      </c>
      <c r="I213" s="6" t="s">
        <v>12</v>
      </c>
    </row>
    <row r="214" customFormat="false" ht="26.2" hidden="false" customHeight="true" outlineLevel="0" collapsed="false">
      <c r="A214" s="6" t="s">
        <v>179</v>
      </c>
      <c r="B214" s="19" t="n">
        <v>197</v>
      </c>
      <c r="C214" s="19" t="n">
        <v>197</v>
      </c>
      <c r="D214" s="17" t="n">
        <f aca="false">VLOOKUP(A214,Sheet3!A210:F1878,6,0)</f>
        <v>373.63</v>
      </c>
      <c r="E214" s="17" t="n">
        <f aca="false">VLOOKUP(A214,Sheet3!A210:E1878,5,0)</f>
        <v>125.18</v>
      </c>
      <c r="F214" s="17" t="n">
        <v>208.46</v>
      </c>
      <c r="G214" s="17" t="n">
        <f aca="false">F214-B214</f>
        <v>11.46</v>
      </c>
      <c r="H214" s="18" t="n">
        <f aca="false">F214/E214</f>
        <v>1.66528199392874</v>
      </c>
      <c r="I214" s="6" t="s">
        <v>12</v>
      </c>
    </row>
    <row r="215" customFormat="false" ht="20.95" hidden="false" customHeight="false" outlineLevel="0" collapsed="false">
      <c r="A215" s="6" t="s">
        <v>180</v>
      </c>
      <c r="B215" s="19" t="n">
        <v>201</v>
      </c>
      <c r="C215" s="19" t="n">
        <v>201</v>
      </c>
      <c r="D215" s="17" t="n">
        <f aca="false">VLOOKUP(A215,Sheet3!A211:F1879,6,0)</f>
        <v>413.6</v>
      </c>
      <c r="E215" s="17" t="n">
        <f aca="false">VLOOKUP(A215,Sheet3!A211:E1879,5,0)</f>
        <v>138.58</v>
      </c>
      <c r="F215" s="17" t="n">
        <v>213.95</v>
      </c>
      <c r="G215" s="17" t="n">
        <f aca="false">F215-B215</f>
        <v>12.95</v>
      </c>
      <c r="H215" s="18" t="n">
        <f aca="false">F215/E215</f>
        <v>1.54387357483042</v>
      </c>
      <c r="I215" s="6" t="s">
        <v>37</v>
      </c>
    </row>
    <row r="216" customFormat="false" ht="20.95" hidden="false" customHeight="false" outlineLevel="0" collapsed="false">
      <c r="A216" s="6" t="s">
        <v>181</v>
      </c>
      <c r="B216" s="19" t="n">
        <v>236</v>
      </c>
      <c r="C216" s="19" t="n">
        <v>236</v>
      </c>
      <c r="D216" s="17" t="n">
        <f aca="false">VLOOKUP(A216,Sheet3!A212:F1880,6,0)</f>
        <v>454.18</v>
      </c>
      <c r="E216" s="17" t="n">
        <f aca="false">VLOOKUP(A216,Sheet3!A212:E1880,5,0)</f>
        <v>194.93</v>
      </c>
      <c r="F216" s="17" t="n">
        <v>248.95</v>
      </c>
      <c r="G216" s="17" t="n">
        <f aca="false">F216-B216</f>
        <v>12.95</v>
      </c>
      <c r="H216" s="18" t="n">
        <f aca="false">F216/E216</f>
        <v>1.27712512183861</v>
      </c>
      <c r="I216" s="6" t="s">
        <v>37</v>
      </c>
    </row>
    <row r="217" customFormat="false" ht="20.95" hidden="false" customHeight="false" outlineLevel="0" collapsed="false">
      <c r="A217" s="6" t="s">
        <v>182</v>
      </c>
      <c r="B217" s="19" t="n">
        <v>213</v>
      </c>
      <c r="C217" s="19" t="n">
        <v>213</v>
      </c>
      <c r="D217" s="17" t="n">
        <f aca="false">VLOOKUP(A217,Sheet3!A214:F1882,6,0)</f>
        <v>405.84</v>
      </c>
      <c r="E217" s="17" t="n">
        <f aca="false">VLOOKUP(A217,Sheet3!A214:E1882,5,0)</f>
        <v>174.18</v>
      </c>
      <c r="F217" s="17" t="n">
        <v>226.43</v>
      </c>
      <c r="G217" s="17" t="n">
        <f aca="false">F217-B217</f>
        <v>13.43</v>
      </c>
      <c r="H217" s="18" t="n">
        <f aca="false">F217/E217</f>
        <v>1.29997703525089</v>
      </c>
      <c r="I217" s="6" t="s">
        <v>12</v>
      </c>
    </row>
    <row r="218" customFormat="false" ht="20.95" hidden="false" customHeight="false" outlineLevel="0" collapsed="false">
      <c r="A218" s="6" t="s">
        <v>183</v>
      </c>
      <c r="B218" s="19" t="n">
        <v>221</v>
      </c>
      <c r="C218" s="19" t="n">
        <v>221</v>
      </c>
      <c r="D218" s="17" t="n">
        <f aca="false">VLOOKUP(A218,Sheet3!A215:F1883,6,0)</f>
        <v>420.65</v>
      </c>
      <c r="E218" s="17" t="n">
        <f aca="false">VLOOKUP(A218,Sheet3!A215:E1883,5,0)</f>
        <v>180.54</v>
      </c>
      <c r="F218" s="17" t="n">
        <v>234.7</v>
      </c>
      <c r="G218" s="17" t="n">
        <f aca="false">F218-B218</f>
        <v>13.7</v>
      </c>
      <c r="H218" s="18" t="n">
        <f aca="false">F218/E218</f>
        <v>1.29998892212252</v>
      </c>
      <c r="I218" s="6" t="s">
        <v>12</v>
      </c>
    </row>
    <row r="219" customFormat="false" ht="20.95" hidden="false" customHeight="false" outlineLevel="0" collapsed="false">
      <c r="A219" s="6" t="s">
        <v>184</v>
      </c>
      <c r="B219" s="19" t="n">
        <v>218</v>
      </c>
      <c r="C219" s="19" t="n">
        <v>218</v>
      </c>
      <c r="D219" s="17" t="n">
        <f aca="false">VLOOKUP(A219,Sheet3!A216:F1884,6,0)</f>
        <v>438.07</v>
      </c>
      <c r="E219" s="17" t="n">
        <f aca="false">VLOOKUP(A219,Sheet3!A216:E1884,5,0)</f>
        <v>147.58</v>
      </c>
      <c r="F219" s="17" t="n">
        <v>227.95</v>
      </c>
      <c r="G219" s="17" t="n">
        <f aca="false">F219-B219</f>
        <v>9.94999999999999</v>
      </c>
      <c r="H219" s="18" t="n">
        <f aca="false">F219/E219</f>
        <v>1.54458598726115</v>
      </c>
      <c r="I219" s="6" t="s">
        <v>37</v>
      </c>
    </row>
    <row r="220" customFormat="false" ht="20.95" hidden="false" customHeight="false" outlineLevel="0" collapsed="false">
      <c r="A220" s="6" t="s">
        <v>185</v>
      </c>
      <c r="B220" s="19" t="n">
        <v>235</v>
      </c>
      <c r="C220" s="19" t="n">
        <v>235</v>
      </c>
      <c r="D220" s="17" t="n">
        <f aca="false">VLOOKUP(A220,Sheet3!A217:F1885,6,0)</f>
        <v>502.41</v>
      </c>
      <c r="E220" s="17" t="n">
        <f aca="false">VLOOKUP(A220,Sheet3!A217:E1885,5,0)</f>
        <v>160.98</v>
      </c>
      <c r="F220" s="17" t="n">
        <v>248.95</v>
      </c>
      <c r="G220" s="17" t="n">
        <f aca="false">F220-B220</f>
        <v>13.95</v>
      </c>
      <c r="H220" s="18" t="n">
        <f aca="false">F220/E220</f>
        <v>1.5464653994285</v>
      </c>
      <c r="I220" s="6" t="s">
        <v>37</v>
      </c>
    </row>
    <row r="221" customFormat="false" ht="20.95" hidden="false" customHeight="false" outlineLevel="0" collapsed="false">
      <c r="A221" s="6" t="s">
        <v>186</v>
      </c>
      <c r="B221" s="19" t="n">
        <v>255</v>
      </c>
      <c r="C221" s="19" t="n">
        <v>255</v>
      </c>
      <c r="D221" s="17" t="n">
        <f aca="false">VLOOKUP(A221,Sheet3!A218:F1886,6,0)</f>
        <v>542.99</v>
      </c>
      <c r="E221" s="17" t="n">
        <f aca="false">VLOOKUP(A221,Sheet3!A218:E1886,5,0)</f>
        <v>174.6</v>
      </c>
      <c r="F221" s="17" t="n">
        <v>268.95</v>
      </c>
      <c r="G221" s="17" t="n">
        <f aca="false">F221-B221</f>
        <v>13.95</v>
      </c>
      <c r="H221" s="18" t="n">
        <f aca="false">F221/E221</f>
        <v>1.54037800687285</v>
      </c>
      <c r="I221" s="6" t="s">
        <v>37</v>
      </c>
    </row>
    <row r="222" customFormat="false" ht="20.95" hidden="false" customHeight="false" outlineLevel="0" collapsed="false">
      <c r="A222" s="6" t="s">
        <v>187</v>
      </c>
      <c r="B222" s="19" t="n">
        <v>309</v>
      </c>
      <c r="C222" s="19" t="n">
        <v>309</v>
      </c>
      <c r="D222" s="17" t="n">
        <f aca="false">VLOOKUP(A222,Sheet3!A219:F1887,6,0)</f>
        <v>589.61</v>
      </c>
      <c r="E222" s="17" t="n">
        <f aca="false">VLOOKUP(A222,Sheet3!A219:E1887,5,0)</f>
        <v>190.24</v>
      </c>
      <c r="F222" s="17" t="n">
        <v>328.97</v>
      </c>
      <c r="G222" s="17" t="n">
        <f aca="false">F222-B222</f>
        <v>19.97</v>
      </c>
      <c r="H222" s="18" t="n">
        <f aca="false">F222/E222</f>
        <v>1.72923675357443</v>
      </c>
      <c r="I222" s="6" t="s">
        <v>12</v>
      </c>
    </row>
    <row r="223" customFormat="false" ht="20.95" hidden="false" customHeight="false" outlineLevel="0" collapsed="false">
      <c r="A223" s="6" t="s">
        <v>188</v>
      </c>
      <c r="B223" s="19" t="n">
        <v>215</v>
      </c>
      <c r="C223" s="19" t="n">
        <v>215</v>
      </c>
      <c r="D223" s="17" t="n">
        <f aca="false">VLOOKUP(A223,Sheet3!A220:F1888,6,0)</f>
        <v>405.84</v>
      </c>
      <c r="E223" s="17" t="n">
        <f aca="false">VLOOKUP(A223,Sheet3!A220:E1888,5,0)</f>
        <v>174.18</v>
      </c>
      <c r="F223" s="17" t="n">
        <v>226.43</v>
      </c>
      <c r="G223" s="17" t="n">
        <f aca="false">F223-B223</f>
        <v>11.43</v>
      </c>
      <c r="H223" s="18" t="n">
        <f aca="false">F223/E223</f>
        <v>1.29997703525089</v>
      </c>
      <c r="I223" s="6" t="s">
        <v>12</v>
      </c>
    </row>
    <row r="224" customFormat="false" ht="20.95" hidden="false" customHeight="false" outlineLevel="0" collapsed="false">
      <c r="A224" s="6" t="s">
        <v>189</v>
      </c>
      <c r="B224" s="19" t="n">
        <v>223</v>
      </c>
      <c r="C224" s="19" t="n">
        <v>223</v>
      </c>
      <c r="D224" s="17" t="n">
        <f aca="false">VLOOKUP(A224,Sheet3!A221:F1889,6,0)</f>
        <v>420.65</v>
      </c>
      <c r="E224" s="17" t="n">
        <f aca="false">VLOOKUP(A224,Sheet3!A221:E1889,5,0)</f>
        <v>180.54</v>
      </c>
      <c r="F224" s="17" t="n">
        <v>234.7</v>
      </c>
      <c r="G224" s="17" t="n">
        <f aca="false">F224-B224</f>
        <v>11.7</v>
      </c>
      <c r="H224" s="18" t="n">
        <f aca="false">F224/E224</f>
        <v>1.29998892212252</v>
      </c>
      <c r="I224" s="6" t="s">
        <v>12</v>
      </c>
    </row>
    <row r="225" customFormat="false" ht="20.95" hidden="false" customHeight="false" outlineLevel="0" collapsed="false">
      <c r="A225" s="6" t="s">
        <v>190</v>
      </c>
      <c r="B225" s="19" t="n">
        <v>245</v>
      </c>
      <c r="C225" s="19" t="n">
        <v>245</v>
      </c>
      <c r="D225" s="17" t="n">
        <f aca="false">VLOOKUP(A225,Sheet3!A222:F1890,6,0)</f>
        <v>463.23</v>
      </c>
      <c r="E225" s="17" t="n">
        <f aca="false">VLOOKUP(A225,Sheet3!A222:E1890,5,0)</f>
        <v>198.81</v>
      </c>
      <c r="F225" s="17" t="n">
        <v>258.45</v>
      </c>
      <c r="G225" s="17" t="n">
        <f aca="false">F225-B225</f>
        <v>13.45</v>
      </c>
      <c r="H225" s="18" t="n">
        <f aca="false">F225/E225</f>
        <v>1.29998491021578</v>
      </c>
      <c r="I225" s="6" t="s">
        <v>12</v>
      </c>
    </row>
    <row r="226" customFormat="false" ht="20.95" hidden="false" customHeight="false" outlineLevel="0" collapsed="false">
      <c r="A226" s="6" t="s">
        <v>191</v>
      </c>
      <c r="B226" s="19" t="n">
        <v>235</v>
      </c>
      <c r="C226" s="19" t="n">
        <v>235</v>
      </c>
      <c r="D226" s="17" t="n">
        <f aca="false">VLOOKUP(A226,Sheet3!A223:F1891,6,0)</f>
        <v>502.41</v>
      </c>
      <c r="E226" s="17" t="n">
        <f aca="false">VLOOKUP(A226,Sheet3!A223:E1891,5,0)</f>
        <v>160.98</v>
      </c>
      <c r="F226" s="17" t="n">
        <v>248.95</v>
      </c>
      <c r="G226" s="17" t="n">
        <f aca="false">F226-B226</f>
        <v>13.95</v>
      </c>
      <c r="H226" s="18" t="n">
        <f aca="false">F226/E226</f>
        <v>1.5464653994285</v>
      </c>
      <c r="I226" s="6" t="s">
        <v>37</v>
      </c>
    </row>
    <row r="227" customFormat="false" ht="20.95" hidden="false" customHeight="false" outlineLevel="0" collapsed="false">
      <c r="A227" s="6" t="s">
        <v>192</v>
      </c>
      <c r="B227" s="19" t="n">
        <v>285</v>
      </c>
      <c r="C227" s="19" t="n">
        <v>285</v>
      </c>
      <c r="D227" s="17" t="n">
        <f aca="false">VLOOKUP(A227,Sheet3!A224:F1892,6,0)</f>
        <v>542.98</v>
      </c>
      <c r="E227" s="17" t="n">
        <f aca="false">VLOOKUP(A227,Sheet3!A224:E1892,5,0)</f>
        <v>233.04</v>
      </c>
      <c r="F227" s="17" t="n">
        <v>302.95</v>
      </c>
      <c r="G227" s="17" t="n">
        <f aca="false">F227-B227</f>
        <v>17.95</v>
      </c>
      <c r="H227" s="18" t="n">
        <f aca="false">F227/E227</f>
        <v>1.29999141778236</v>
      </c>
      <c r="I227" s="6" t="s">
        <v>12</v>
      </c>
    </row>
    <row r="228" customFormat="false" ht="20.95" hidden="false" customHeight="false" outlineLevel="0" collapsed="false">
      <c r="A228" s="6" t="s">
        <v>193</v>
      </c>
      <c r="B228" s="19" t="n">
        <v>309</v>
      </c>
      <c r="C228" s="19" t="n">
        <v>309</v>
      </c>
      <c r="D228" s="17" t="n">
        <f aca="false">VLOOKUP(A228,Sheet3!A225:F1893,6,0)</f>
        <v>589.6</v>
      </c>
      <c r="E228" s="17" t="n">
        <f aca="false">VLOOKUP(A228,Sheet3!A225:E1893,5,0)</f>
        <v>253.05</v>
      </c>
      <c r="F228" s="17" t="n">
        <v>328.97</v>
      </c>
      <c r="G228" s="17" t="n">
        <f aca="false">F228-B228</f>
        <v>19.97</v>
      </c>
      <c r="H228" s="18" t="n">
        <f aca="false">F228/E228</f>
        <v>1.30001975894092</v>
      </c>
      <c r="I228" s="6" t="s">
        <v>12</v>
      </c>
    </row>
    <row r="229" customFormat="false" ht="20.95" hidden="false" customHeight="false" outlineLevel="0" collapsed="false">
      <c r="A229" s="6" t="s">
        <v>194</v>
      </c>
      <c r="B229" s="19" t="n">
        <v>215</v>
      </c>
      <c r="C229" s="19" t="n">
        <v>215</v>
      </c>
      <c r="D229" s="17" t="n">
        <f aca="false">VLOOKUP(A229,Sheet3!A226:F1894,6,0)</f>
        <v>405.84</v>
      </c>
      <c r="E229" s="17" t="n">
        <f aca="false">VLOOKUP(A229,Sheet3!A226:E1894,5,0)</f>
        <v>174.18</v>
      </c>
      <c r="F229" s="17" t="n">
        <v>226.43</v>
      </c>
      <c r="G229" s="17" t="n">
        <f aca="false">F229-B229</f>
        <v>11.43</v>
      </c>
      <c r="H229" s="18" t="n">
        <f aca="false">F229/E229</f>
        <v>1.29997703525089</v>
      </c>
      <c r="I229" s="6" t="s">
        <v>12</v>
      </c>
    </row>
    <row r="230" customFormat="false" ht="20.95" hidden="false" customHeight="false" outlineLevel="0" collapsed="false">
      <c r="A230" s="6" t="s">
        <v>195</v>
      </c>
      <c r="B230" s="19" t="n">
        <v>223</v>
      </c>
      <c r="C230" s="19" t="n">
        <v>223</v>
      </c>
      <c r="D230" s="17" t="n">
        <f aca="false">VLOOKUP(A230,Sheet3!A227:F1895,6,0)</f>
        <v>420.65</v>
      </c>
      <c r="E230" s="17" t="n">
        <f aca="false">VLOOKUP(A230,Sheet3!A227:E1895,5,0)</f>
        <v>180.54</v>
      </c>
      <c r="F230" s="17" t="n">
        <v>234.7</v>
      </c>
      <c r="G230" s="17" t="n">
        <f aca="false">F230-B230</f>
        <v>11.7</v>
      </c>
      <c r="H230" s="18" t="n">
        <f aca="false">F230/E230</f>
        <v>1.29998892212252</v>
      </c>
      <c r="I230" s="6" t="s">
        <v>12</v>
      </c>
    </row>
    <row r="231" customFormat="false" ht="20.95" hidden="false" customHeight="false" outlineLevel="0" collapsed="false">
      <c r="A231" s="6" t="s">
        <v>196</v>
      </c>
      <c r="B231" s="19" t="n">
        <v>215</v>
      </c>
      <c r="C231" s="19" t="n">
        <v>215</v>
      </c>
      <c r="D231" s="17" t="n">
        <f aca="false">VLOOKUP(A231,Sheet3!A228:F1896,6,0)</f>
        <v>463.23</v>
      </c>
      <c r="E231" s="17" t="n">
        <f aca="false">VLOOKUP(A231,Sheet3!A228:E1896,5,0)</f>
        <v>147.58</v>
      </c>
      <c r="F231" s="17" t="n">
        <v>227.95</v>
      </c>
      <c r="G231" s="17" t="n">
        <f aca="false">F231-B231</f>
        <v>12.95</v>
      </c>
      <c r="H231" s="18" t="n">
        <f aca="false">F231/E231</f>
        <v>1.54458598726115</v>
      </c>
      <c r="I231" s="6" t="s">
        <v>37</v>
      </c>
    </row>
    <row r="232" customFormat="false" ht="20.95" hidden="false" customHeight="false" outlineLevel="0" collapsed="false">
      <c r="A232" s="6" t="s">
        <v>197</v>
      </c>
      <c r="B232" s="19" t="n">
        <v>295</v>
      </c>
      <c r="C232" s="19" t="n">
        <v>295</v>
      </c>
      <c r="D232" s="17" t="n">
        <f aca="false">VLOOKUP(A232,Sheet3!A229:F1897,6,0)</f>
        <v>502.41</v>
      </c>
      <c r="E232" s="17" t="n">
        <f aca="false">VLOOKUP(A232,Sheet3!A229:E1897,5,0)</f>
        <v>215.63</v>
      </c>
      <c r="F232" s="17" t="n">
        <v>308.04</v>
      </c>
      <c r="G232" s="17" t="n">
        <f aca="false">F232-B232</f>
        <v>13.04</v>
      </c>
      <c r="H232" s="18" t="n">
        <f aca="false">F232/E232</f>
        <v>1.42855817836108</v>
      </c>
      <c r="I232" s="6" t="s">
        <v>82</v>
      </c>
    </row>
    <row r="233" customFormat="false" ht="20.95" hidden="false" customHeight="false" outlineLevel="0" collapsed="false">
      <c r="A233" s="6" t="s">
        <v>198</v>
      </c>
      <c r="B233" s="19" t="n">
        <v>285</v>
      </c>
      <c r="C233" s="19" t="n">
        <v>285</v>
      </c>
      <c r="D233" s="17" t="n">
        <f aca="false">VLOOKUP(A233,Sheet3!A230:F1898,6,0)</f>
        <v>542.99</v>
      </c>
      <c r="E233" s="17" t="n">
        <f aca="false">VLOOKUP(A233,Sheet3!A230:E1898,5,0)</f>
        <v>233.04</v>
      </c>
      <c r="F233" s="17" t="n">
        <v>302.95</v>
      </c>
      <c r="G233" s="17" t="n">
        <f aca="false">F233-B233</f>
        <v>17.95</v>
      </c>
      <c r="H233" s="18" t="n">
        <f aca="false">F233/E233</f>
        <v>1.29999141778236</v>
      </c>
      <c r="I233" s="6" t="s">
        <v>12</v>
      </c>
    </row>
    <row r="234" customFormat="false" ht="20.95" hidden="false" customHeight="false" outlineLevel="0" collapsed="false">
      <c r="A234" s="6" t="s">
        <v>199</v>
      </c>
      <c r="B234" s="19" t="n">
        <v>309</v>
      </c>
      <c r="C234" s="19" t="n">
        <v>309</v>
      </c>
      <c r="D234" s="17" t="n">
        <f aca="false">VLOOKUP(A234,Sheet3!A231:F1899,6,0)</f>
        <v>589.61</v>
      </c>
      <c r="E234" s="17" t="n">
        <f aca="false">VLOOKUP(A234,Sheet3!A231:E1899,5,0)</f>
        <v>253.05</v>
      </c>
      <c r="F234" s="17" t="n">
        <v>328.97</v>
      </c>
      <c r="G234" s="17" t="n">
        <f aca="false">F234-B234</f>
        <v>19.97</v>
      </c>
      <c r="H234" s="18" t="n">
        <f aca="false">F234/E234</f>
        <v>1.30001975894092</v>
      </c>
      <c r="I234" s="6" t="s">
        <v>82</v>
      </c>
    </row>
    <row r="235" customFormat="false" ht="13.8" hidden="false" customHeight="false" outlineLevel="0" collapsed="false">
      <c r="A235" s="6"/>
      <c r="D235" s="17"/>
      <c r="E235" s="17"/>
      <c r="G235" s="17"/>
      <c r="H235" s="18"/>
    </row>
    <row r="236" customFormat="false" ht="20.95" hidden="false" customHeight="false" outlineLevel="0" collapsed="false">
      <c r="A236" s="6" t="s">
        <v>200</v>
      </c>
      <c r="D236" s="17"/>
      <c r="E236" s="17"/>
      <c r="G236" s="17"/>
      <c r="H236" s="18"/>
    </row>
    <row r="237" s="10" customFormat="true" ht="25.45" hidden="false" customHeight="false" outlineLevel="0" collapsed="false">
      <c r="A237" s="7" t="s">
        <v>2</v>
      </c>
      <c r="B237" s="8" t="s">
        <v>3</v>
      </c>
      <c r="C237" s="8" t="s">
        <v>4</v>
      </c>
      <c r="D237" s="8" t="s">
        <v>5</v>
      </c>
      <c r="E237" s="8" t="s">
        <v>6</v>
      </c>
      <c r="F237" s="8" t="s">
        <v>7</v>
      </c>
      <c r="G237" s="8" t="s">
        <v>8</v>
      </c>
      <c r="H237" s="9" t="s">
        <v>9</v>
      </c>
      <c r="I237" s="7" t="s">
        <v>10</v>
      </c>
    </row>
    <row r="238" customFormat="false" ht="20.95" hidden="false" customHeight="false" outlineLevel="0" collapsed="false">
      <c r="A238" s="6" t="s">
        <v>201</v>
      </c>
      <c r="B238" s="19" t="n">
        <v>289</v>
      </c>
      <c r="C238" s="19" t="n">
        <v>289</v>
      </c>
      <c r="D238" s="17" t="n">
        <f aca="false">VLOOKUP(A238,Sheet3!A235:F1903,6,0)</f>
        <v>583.15</v>
      </c>
      <c r="E238" s="17" t="n">
        <f aca="false">VLOOKUP(A238,Sheet3!A235:E1903,5,0)</f>
        <v>159.13</v>
      </c>
      <c r="F238" s="17" t="n">
        <v>304.95</v>
      </c>
      <c r="G238" s="17" t="n">
        <f aca="false">F238-B238</f>
        <v>15.95</v>
      </c>
      <c r="H238" s="18" t="n">
        <f aca="false">F238/E238</f>
        <v>1.91635769496638</v>
      </c>
      <c r="I238" s="6" t="s">
        <v>37</v>
      </c>
    </row>
    <row r="239" customFormat="false" ht="20.95" hidden="false" customHeight="false" outlineLevel="0" collapsed="false">
      <c r="A239" s="6" t="s">
        <v>202</v>
      </c>
      <c r="B239" s="19" t="n">
        <v>289</v>
      </c>
      <c r="C239" s="19" t="n">
        <v>289</v>
      </c>
      <c r="D239" s="17" t="n">
        <f aca="false">VLOOKUP(A239,Sheet3!A236:F1904,6,0)</f>
        <v>587.63</v>
      </c>
      <c r="E239" s="17" t="n">
        <f aca="false">VLOOKUP(A239,Sheet3!A236:E1904,5,0)</f>
        <v>177.33</v>
      </c>
      <c r="F239" s="17" t="n">
        <v>304.95</v>
      </c>
      <c r="G239" s="17" t="n">
        <f aca="false">F239-B239</f>
        <v>15.95</v>
      </c>
      <c r="H239" s="18" t="n">
        <f aca="false">F239/E239</f>
        <v>1.71967518186432</v>
      </c>
      <c r="I239" s="6" t="s">
        <v>37</v>
      </c>
    </row>
    <row r="240" customFormat="false" ht="20.95" hidden="false" customHeight="false" outlineLevel="0" collapsed="false">
      <c r="A240" s="6" t="s">
        <v>203</v>
      </c>
      <c r="B240" s="19" t="n">
        <v>309</v>
      </c>
      <c r="C240" s="19" t="n">
        <v>309</v>
      </c>
      <c r="D240" s="17" t="n">
        <f aca="false">VLOOKUP(A240,Sheet3!A237:F1905,6,0)</f>
        <v>585.03</v>
      </c>
      <c r="E240" s="17" t="n">
        <f aca="false">VLOOKUP(A240,Sheet3!A237:E1905,5,0)</f>
        <v>187.71</v>
      </c>
      <c r="F240" s="17" t="n">
        <v>326.42</v>
      </c>
      <c r="G240" s="17" t="n">
        <f aca="false">F240-B240</f>
        <v>17.42</v>
      </c>
      <c r="H240" s="18" t="n">
        <f aca="false">F240/E240</f>
        <v>1.73895903255021</v>
      </c>
      <c r="I240" s="6" t="s">
        <v>12</v>
      </c>
    </row>
    <row r="241" customFormat="false" ht="20.95" hidden="false" customHeight="false" outlineLevel="0" collapsed="false">
      <c r="A241" s="6" t="s">
        <v>204</v>
      </c>
      <c r="B241" s="19" t="n">
        <v>349</v>
      </c>
      <c r="C241" s="19" t="n">
        <v>349</v>
      </c>
      <c r="D241" s="17" t="n">
        <f aca="false">VLOOKUP(A241,Sheet3!A238:F1906,6,0)</f>
        <v>648.47</v>
      </c>
      <c r="E241" s="17" t="n">
        <f aca="false">VLOOKUP(A241,Sheet3!A238:E1906,5,0)</f>
        <v>209</v>
      </c>
      <c r="F241" s="17" t="n">
        <v>361.8</v>
      </c>
      <c r="G241" s="17" t="n">
        <f aca="false">F241-B241</f>
        <v>12.8</v>
      </c>
      <c r="H241" s="18" t="n">
        <f aca="false">F241/E241</f>
        <v>1.7311004784689</v>
      </c>
      <c r="I241" s="6" t="s">
        <v>12</v>
      </c>
    </row>
    <row r="242" customFormat="false" ht="13.8" hidden="false" customHeight="false" outlineLevel="0" collapsed="false">
      <c r="A242" s="6"/>
      <c r="D242" s="17"/>
      <c r="E242" s="17"/>
      <c r="G242" s="17"/>
      <c r="H242" s="18"/>
    </row>
    <row r="243" customFormat="false" ht="30.7" hidden="false" customHeight="false" outlineLevel="0" collapsed="false">
      <c r="A243" s="6" t="s">
        <v>205</v>
      </c>
      <c r="D243" s="17"/>
      <c r="E243" s="17"/>
      <c r="G243" s="17"/>
      <c r="H243" s="18"/>
    </row>
    <row r="244" s="10" customFormat="true" ht="25.45" hidden="false" customHeight="false" outlineLevel="0" collapsed="false">
      <c r="A244" s="7" t="s">
        <v>2</v>
      </c>
      <c r="B244" s="8" t="s">
        <v>3</v>
      </c>
      <c r="C244" s="8" t="s">
        <v>4</v>
      </c>
      <c r="D244" s="8" t="s">
        <v>5</v>
      </c>
      <c r="E244" s="8" t="s">
        <v>6</v>
      </c>
      <c r="F244" s="8" t="s">
        <v>7</v>
      </c>
      <c r="G244" s="8" t="s">
        <v>8</v>
      </c>
      <c r="H244" s="9" t="s">
        <v>9</v>
      </c>
      <c r="I244" s="7" t="s">
        <v>10</v>
      </c>
    </row>
    <row r="245" customFormat="false" ht="20.95" hidden="false" customHeight="false" outlineLevel="0" collapsed="false">
      <c r="A245" s="6" t="s">
        <v>206</v>
      </c>
      <c r="B245" s="19" t="n">
        <v>285</v>
      </c>
      <c r="C245" s="19" t="n">
        <v>285</v>
      </c>
      <c r="D245" s="17" t="n">
        <f aca="false">VLOOKUP(A245,Sheet3!A242:F1910,6,0)</f>
        <v>588.35</v>
      </c>
      <c r="E245" s="17" t="n">
        <f aca="false">VLOOKUP(A245,Sheet3!A242:E1910,5,0)</f>
        <v>196.78</v>
      </c>
      <c r="F245" s="17" t="n">
        <v>298</v>
      </c>
      <c r="G245" s="17" t="n">
        <f aca="false">F245-B245</f>
        <v>13</v>
      </c>
      <c r="H245" s="18" t="n">
        <f aca="false">F245/E245</f>
        <v>1.51438154283972</v>
      </c>
      <c r="I245" s="6" t="s">
        <v>23</v>
      </c>
    </row>
    <row r="246" customFormat="false" ht="20.95" hidden="false" customHeight="false" outlineLevel="0" collapsed="false">
      <c r="A246" s="6" t="s">
        <v>207</v>
      </c>
      <c r="B246" s="19" t="n">
        <v>305</v>
      </c>
      <c r="C246" s="19" t="n">
        <v>305</v>
      </c>
      <c r="D246" s="17" t="n">
        <f aca="false">VLOOKUP(A246,Sheet3!A243:F1911,6,0)</f>
        <v>634.18</v>
      </c>
      <c r="E246" s="17" t="n">
        <f aca="false">VLOOKUP(A246,Sheet3!A243:E1911,5,0)</f>
        <v>212.16</v>
      </c>
      <c r="F246" s="17" t="n">
        <v>322</v>
      </c>
      <c r="G246" s="17" t="n">
        <f aca="false">F246-B246</f>
        <v>17</v>
      </c>
      <c r="H246" s="18" t="n">
        <f aca="false">F246/E246</f>
        <v>1.51772247360483</v>
      </c>
      <c r="I246" s="6" t="s">
        <v>23</v>
      </c>
    </row>
    <row r="247" customFormat="false" ht="20.95" hidden="false" customHeight="false" outlineLevel="0" collapsed="false">
      <c r="A247" s="6" t="s">
        <v>208</v>
      </c>
      <c r="B247" s="19" t="n">
        <v>319</v>
      </c>
      <c r="C247" s="19" t="n">
        <v>319</v>
      </c>
      <c r="D247" s="17" t="n">
        <f aca="false">VLOOKUP(A247,Sheet3!A244:F1912,6,0)</f>
        <v>659.64</v>
      </c>
      <c r="E247" s="17" t="n">
        <f aca="false">VLOOKUP(A247,Sheet3!A244:E1912,5,0)</f>
        <v>220.71</v>
      </c>
      <c r="F247" s="17" t="n">
        <v>335</v>
      </c>
      <c r="G247" s="17" t="n">
        <f aca="false">F247-B247</f>
        <v>16</v>
      </c>
      <c r="H247" s="18" t="n">
        <f aca="false">F247/E247</f>
        <v>1.51782882515518</v>
      </c>
      <c r="I247" s="6" t="s">
        <v>23</v>
      </c>
    </row>
    <row r="248" customFormat="false" ht="20.95" hidden="false" customHeight="false" outlineLevel="0" collapsed="false">
      <c r="A248" s="6" t="s">
        <v>209</v>
      </c>
      <c r="B248" s="19" t="n">
        <v>369</v>
      </c>
      <c r="C248" s="19" t="n">
        <v>369</v>
      </c>
      <c r="D248" s="17" t="n">
        <f aca="false">VLOOKUP(A248,Sheet3!A245:F1913,6,0)</f>
        <v>757.1</v>
      </c>
      <c r="E248" s="17" t="n">
        <f aca="false">VLOOKUP(A248,Sheet3!A245:E1913,5,0)</f>
        <v>253.33</v>
      </c>
      <c r="F248" s="17" t="n">
        <v>384</v>
      </c>
      <c r="G248" s="17" t="n">
        <f aca="false">F248-B248</f>
        <v>15</v>
      </c>
      <c r="H248" s="18" t="n">
        <f aca="false">F248/E248</f>
        <v>1.51580941854498</v>
      </c>
      <c r="I248" s="6" t="s">
        <v>23</v>
      </c>
    </row>
    <row r="249" customFormat="false" ht="20.95" hidden="false" customHeight="false" outlineLevel="0" collapsed="false">
      <c r="A249" s="6" t="s">
        <v>210</v>
      </c>
      <c r="B249" s="19" t="n">
        <v>275</v>
      </c>
      <c r="C249" s="19" t="n">
        <v>275</v>
      </c>
      <c r="D249" s="17" t="n">
        <f aca="false">VLOOKUP(A249,Sheet3!A246:F1914,6,0)</f>
        <v>588.35</v>
      </c>
      <c r="E249" s="17" t="n">
        <f aca="false">VLOOKUP(A249,Sheet3!A246:E1914,5,0)</f>
        <v>196.78</v>
      </c>
      <c r="F249" s="17" t="n">
        <v>298</v>
      </c>
      <c r="G249" s="17" t="n">
        <f aca="false">F249-B249</f>
        <v>23</v>
      </c>
      <c r="H249" s="18" t="n">
        <f aca="false">F249/E249</f>
        <v>1.51438154283972</v>
      </c>
      <c r="I249" s="6" t="s">
        <v>23</v>
      </c>
    </row>
    <row r="250" customFormat="false" ht="20.95" hidden="false" customHeight="false" outlineLevel="0" collapsed="false">
      <c r="A250" s="6" t="s">
        <v>211</v>
      </c>
      <c r="B250" s="19" t="n">
        <v>309</v>
      </c>
      <c r="C250" s="19" t="n">
        <v>309</v>
      </c>
      <c r="D250" s="17" t="n">
        <f aca="false">VLOOKUP(A250,Sheet3!A247:F1915,6,0)</f>
        <v>634.18</v>
      </c>
      <c r="E250" s="17" t="n">
        <f aca="false">VLOOKUP(A250,Sheet3!A247:E1915,5,0)</f>
        <v>212.16</v>
      </c>
      <c r="F250" s="17" t="n">
        <v>322</v>
      </c>
      <c r="G250" s="17" t="n">
        <f aca="false">F250-B250</f>
        <v>13</v>
      </c>
      <c r="H250" s="18" t="n">
        <f aca="false">F250/E250</f>
        <v>1.51772247360483</v>
      </c>
      <c r="I250" s="6" t="s">
        <v>23</v>
      </c>
    </row>
    <row r="251" customFormat="false" ht="20.95" hidden="false" customHeight="false" outlineLevel="0" collapsed="false">
      <c r="A251" s="6" t="s">
        <v>212</v>
      </c>
      <c r="B251" s="19" t="n">
        <v>319</v>
      </c>
      <c r="C251" s="19" t="n">
        <v>319</v>
      </c>
      <c r="D251" s="17" t="n">
        <f aca="false">VLOOKUP(A251,Sheet3!A248:F1916,6,0)</f>
        <v>659.64</v>
      </c>
      <c r="E251" s="17" t="n">
        <f aca="false">VLOOKUP(A251,Sheet3!A248:E1916,5,0)</f>
        <v>220.71</v>
      </c>
      <c r="F251" s="17" t="n">
        <v>335</v>
      </c>
      <c r="G251" s="17" t="n">
        <f aca="false">F251-B251</f>
        <v>16</v>
      </c>
      <c r="H251" s="18" t="n">
        <f aca="false">F251/E251</f>
        <v>1.51782882515518</v>
      </c>
      <c r="I251" s="6" t="s">
        <v>23</v>
      </c>
    </row>
    <row r="252" customFormat="false" ht="20.95" hidden="false" customHeight="false" outlineLevel="0" collapsed="false">
      <c r="A252" s="6" t="s">
        <v>213</v>
      </c>
      <c r="B252" s="19" t="n">
        <v>369</v>
      </c>
      <c r="C252" s="19" t="n">
        <v>369</v>
      </c>
      <c r="D252" s="17" t="n">
        <f aca="false">VLOOKUP(A252,Sheet3!A249:F1917,6,0)</f>
        <v>757.09</v>
      </c>
      <c r="E252" s="17" t="n">
        <f aca="false">VLOOKUP(A252,Sheet3!A249:E1917,5,0)</f>
        <v>253.33</v>
      </c>
      <c r="F252" s="17" t="n">
        <v>384</v>
      </c>
      <c r="G252" s="17" t="n">
        <f aca="false">F252-B252</f>
        <v>15</v>
      </c>
      <c r="H252" s="18" t="n">
        <f aca="false">F252/E252</f>
        <v>1.51580941854498</v>
      </c>
      <c r="I252" s="6" t="s">
        <v>23</v>
      </c>
    </row>
    <row r="253" customFormat="false" ht="13.8" hidden="false" customHeight="false" outlineLevel="0" collapsed="false">
      <c r="A253" s="6"/>
      <c r="D253" s="17"/>
      <c r="E253" s="17"/>
      <c r="G253" s="17"/>
      <c r="H253" s="18"/>
    </row>
    <row r="254" customFormat="false" ht="30.7" hidden="false" customHeight="false" outlineLevel="0" collapsed="false">
      <c r="A254" s="6" t="s">
        <v>214</v>
      </c>
      <c r="D254" s="17"/>
      <c r="E254" s="17"/>
      <c r="G254" s="17"/>
      <c r="H254" s="18"/>
    </row>
    <row r="255" s="10" customFormat="true" ht="25.45" hidden="false" customHeight="false" outlineLevel="0" collapsed="false">
      <c r="A255" s="7" t="s">
        <v>2</v>
      </c>
      <c r="B255" s="8" t="s">
        <v>3</v>
      </c>
      <c r="C255" s="8" t="s">
        <v>4</v>
      </c>
      <c r="D255" s="8" t="s">
        <v>5</v>
      </c>
      <c r="E255" s="8" t="s">
        <v>6</v>
      </c>
      <c r="F255" s="8" t="s">
        <v>7</v>
      </c>
      <c r="G255" s="8" t="s">
        <v>8</v>
      </c>
      <c r="H255" s="9" t="s">
        <v>9</v>
      </c>
      <c r="I255" s="7" t="s">
        <v>10</v>
      </c>
    </row>
    <row r="256" customFormat="false" ht="13.8" hidden="false" customHeight="false" outlineLevel="0" collapsed="false">
      <c r="A256" s="6" t="s">
        <v>215</v>
      </c>
      <c r="B256" s="19" t="n">
        <v>179</v>
      </c>
      <c r="C256" s="19" t="n">
        <v>179</v>
      </c>
      <c r="D256" s="17" t="n">
        <f aca="false">VLOOKUP(A256,Sheet3!A253:F1921,6,0)</f>
        <v>346.3</v>
      </c>
      <c r="E256" s="17" t="n">
        <f aca="false">VLOOKUP(A256,Sheet3!A253:E1921,5,0)</f>
        <v>110.96</v>
      </c>
      <c r="F256" s="17" t="n">
        <v>193.22</v>
      </c>
      <c r="G256" s="17" t="n">
        <f aca="false">F256-B256</f>
        <v>14.22</v>
      </c>
      <c r="H256" s="18" t="n">
        <f aca="false">F256/E256</f>
        <v>1.74134823359769</v>
      </c>
      <c r="I256" s="6" t="s">
        <v>12</v>
      </c>
    </row>
    <row r="257" customFormat="false" ht="13.8" hidden="false" customHeight="false" outlineLevel="0" collapsed="false">
      <c r="A257" s="6" t="s">
        <v>216</v>
      </c>
      <c r="B257" s="19" t="n">
        <v>189</v>
      </c>
      <c r="C257" s="19" t="n">
        <v>189</v>
      </c>
      <c r="D257" s="17" t="n">
        <f aca="false">VLOOKUP(A257,Sheet3!A254:F1922,6,0)</f>
        <v>366.13</v>
      </c>
      <c r="E257" s="17" t="n">
        <f aca="false">VLOOKUP(A257,Sheet3!A254:E1922,5,0)</f>
        <v>124.7</v>
      </c>
      <c r="F257" s="17" t="n">
        <v>204.28</v>
      </c>
      <c r="G257" s="17" t="n">
        <f aca="false">F257-B257</f>
        <v>15.28</v>
      </c>
      <c r="H257" s="18" t="n">
        <f aca="false">F257/E257</f>
        <v>1.63817161186848</v>
      </c>
      <c r="I257" s="6" t="s">
        <v>12</v>
      </c>
    </row>
    <row r="258" customFormat="false" ht="13.8" hidden="false" customHeight="false" outlineLevel="0" collapsed="false">
      <c r="A258" s="6" t="s">
        <v>217</v>
      </c>
      <c r="B258" s="19" t="n">
        <v>215</v>
      </c>
      <c r="C258" s="19" t="n">
        <v>215</v>
      </c>
      <c r="D258" s="17" t="n">
        <f aca="false">VLOOKUP(A258,Sheet3!A255:F1923,6,0)</f>
        <v>409.87</v>
      </c>
      <c r="E258" s="17" t="n">
        <f aca="false">VLOOKUP(A258,Sheet3!A255:E1923,5,0)</f>
        <v>129.76</v>
      </c>
      <c r="F258" s="17" t="n">
        <v>228.68</v>
      </c>
      <c r="G258" s="17" t="n">
        <f aca="false">F258-B258</f>
        <v>13.68</v>
      </c>
      <c r="H258" s="18" t="n">
        <f aca="false">F258/E258</f>
        <v>1.76233045622688</v>
      </c>
      <c r="I258" s="6" t="s">
        <v>12</v>
      </c>
    </row>
    <row r="259" customFormat="false" ht="13.8" hidden="false" customHeight="false" outlineLevel="0" collapsed="false">
      <c r="A259" s="6" t="s">
        <v>218</v>
      </c>
      <c r="B259" s="19" t="n">
        <v>179</v>
      </c>
      <c r="C259" s="19" t="n">
        <v>179</v>
      </c>
      <c r="D259" s="17" t="n">
        <f aca="false">VLOOKUP(A259,Sheet3!A256:F1924,6,0)</f>
        <v>401.22</v>
      </c>
      <c r="E259" s="17" t="n">
        <f aca="false">VLOOKUP(A259,Sheet3!A256:E1924,5,0)</f>
        <v>127.27</v>
      </c>
      <c r="F259" s="17" t="n">
        <v>193.22</v>
      </c>
      <c r="G259" s="17" t="n">
        <f aca="false">F259-B259</f>
        <v>14.22</v>
      </c>
      <c r="H259" s="18" t="n">
        <f aca="false">F259/E259</f>
        <v>1.51818967549305</v>
      </c>
      <c r="I259" s="6" t="s">
        <v>12</v>
      </c>
    </row>
    <row r="260" customFormat="false" ht="13.8" hidden="false" customHeight="false" outlineLevel="0" collapsed="false">
      <c r="A260" s="6" t="s">
        <v>219</v>
      </c>
      <c r="B260" s="19" t="n">
        <v>189</v>
      </c>
      <c r="C260" s="19" t="n">
        <v>189</v>
      </c>
      <c r="D260" s="17" t="n">
        <f aca="false">VLOOKUP(A260,Sheet3!A257:F1925,6,0)</f>
        <v>426.13</v>
      </c>
      <c r="E260" s="17" t="n">
        <f aca="false">VLOOKUP(A260,Sheet3!A257:E1925,5,0)</f>
        <v>144.75</v>
      </c>
      <c r="F260" s="17" t="n">
        <v>204.28</v>
      </c>
      <c r="G260" s="17" t="n">
        <f aca="false">F260-B260</f>
        <v>15.28</v>
      </c>
      <c r="H260" s="18" t="n">
        <f aca="false">F260/E260</f>
        <v>1.41126079447323</v>
      </c>
      <c r="I260" s="6" t="s">
        <v>12</v>
      </c>
    </row>
    <row r="261" customFormat="false" ht="13.8" hidden="false" customHeight="false" outlineLevel="0" collapsed="false">
      <c r="A261" s="6" t="s">
        <v>220</v>
      </c>
      <c r="B261" s="19" t="n">
        <v>215</v>
      </c>
      <c r="C261" s="19" t="n">
        <v>215</v>
      </c>
      <c r="D261" s="17" t="n">
        <f aca="false">VLOOKUP(A261,Sheet3!A258:F1926,6,0)</f>
        <v>455.81</v>
      </c>
      <c r="E261" s="17" t="n">
        <f aca="false">VLOOKUP(A261,Sheet3!A258:E1926,5,0)</f>
        <v>149.09</v>
      </c>
      <c r="F261" s="17" t="n">
        <v>228.68</v>
      </c>
      <c r="G261" s="17" t="n">
        <f aca="false">F261-B261</f>
        <v>13.68</v>
      </c>
      <c r="H261" s="18" t="n">
        <f aca="false">F261/E261</f>
        <v>1.5338386209672</v>
      </c>
      <c r="I261" s="6" t="s">
        <v>12</v>
      </c>
    </row>
    <row r="262" customFormat="false" ht="20.95" hidden="false" customHeight="false" outlineLevel="0" collapsed="false">
      <c r="A262" s="6" t="s">
        <v>221</v>
      </c>
      <c r="B262" s="19" t="n">
        <v>179</v>
      </c>
      <c r="C262" s="19" t="n">
        <v>179</v>
      </c>
      <c r="D262" s="17" t="n">
        <f aca="false">VLOOKUP(A262,Sheet3!A259:F1927,6,0)</f>
        <v>388.89</v>
      </c>
      <c r="E262" s="17" t="n">
        <f aca="false">VLOOKUP(A262,Sheet3!A259:E1927,5,0)</f>
        <v>131.89</v>
      </c>
      <c r="F262" s="17" t="n">
        <v>191.95</v>
      </c>
      <c r="G262" s="17" t="n">
        <f aca="false">F262-B262</f>
        <v>12.95</v>
      </c>
      <c r="H262" s="18" t="n">
        <f aca="false">F262/E262</f>
        <v>1.45537948290242</v>
      </c>
      <c r="I262" s="6" t="s">
        <v>37</v>
      </c>
    </row>
    <row r="263" customFormat="false" ht="20.95" hidden="false" customHeight="false" outlineLevel="0" collapsed="false">
      <c r="A263" s="6" t="s">
        <v>222</v>
      </c>
      <c r="B263" s="19" t="n">
        <v>175</v>
      </c>
      <c r="C263" s="19" t="n">
        <v>175</v>
      </c>
      <c r="D263" s="17" t="n">
        <f aca="false">VLOOKUP(A263,Sheet3!A260:F1928,6,0)</f>
        <v>390.48</v>
      </c>
      <c r="E263" s="17" t="n">
        <f aca="false">VLOOKUP(A263,Sheet3!A260:E1928,5,0)</f>
        <v>128.39</v>
      </c>
      <c r="F263" s="17" t="n">
        <v>187.95</v>
      </c>
      <c r="G263" s="17" t="n">
        <f aca="false">F263-B263</f>
        <v>12.95</v>
      </c>
      <c r="H263" s="18" t="n">
        <f aca="false">F263/E263</f>
        <v>1.463899057559</v>
      </c>
      <c r="I263" s="6" t="s">
        <v>37</v>
      </c>
    </row>
    <row r="264" customFormat="false" ht="20.95" hidden="false" customHeight="false" outlineLevel="0" collapsed="false">
      <c r="A264" s="6" t="s">
        <v>223</v>
      </c>
      <c r="B264" s="19" t="n">
        <v>205</v>
      </c>
      <c r="C264" s="19" t="n">
        <v>205</v>
      </c>
      <c r="D264" s="17" t="n">
        <f aca="false">VLOOKUP(A264,Sheet3!A261:F1929,6,0)</f>
        <v>445.86</v>
      </c>
      <c r="E264" s="17" t="n">
        <f aca="false">VLOOKUP(A264,Sheet3!A261:E1929,5,0)</f>
        <v>147.37</v>
      </c>
      <c r="F264" s="17" t="n">
        <v>217.95</v>
      </c>
      <c r="G264" s="17" t="n">
        <f aca="false">F264-B264</f>
        <v>12.95</v>
      </c>
      <c r="H264" s="18" t="n">
        <f aca="false">F264/E264</f>
        <v>1.47893058288661</v>
      </c>
      <c r="I264" s="6" t="s">
        <v>37</v>
      </c>
    </row>
    <row r="265" customFormat="false" ht="20.95" hidden="false" customHeight="false" outlineLevel="0" collapsed="false">
      <c r="A265" s="6" t="s">
        <v>224</v>
      </c>
      <c r="B265" s="19" t="n">
        <v>225</v>
      </c>
      <c r="C265" s="19" t="n">
        <v>225</v>
      </c>
      <c r="D265" s="17" t="n">
        <f aca="false">VLOOKUP(A265,Sheet3!A262:F1930,6,0)</f>
        <v>483.9</v>
      </c>
      <c r="E265" s="17" t="n">
        <f aca="false">VLOOKUP(A265,Sheet3!A262:E1930,5,0)</f>
        <v>163.92</v>
      </c>
      <c r="F265" s="17" t="n">
        <v>237.95</v>
      </c>
      <c r="G265" s="17" t="n">
        <f aca="false">F265-B265</f>
        <v>12.95</v>
      </c>
      <c r="H265" s="18" t="n">
        <f aca="false">F265/E265</f>
        <v>1.45162274280137</v>
      </c>
      <c r="I265" s="6" t="s">
        <v>37</v>
      </c>
    </row>
    <row r="266" customFormat="false" ht="20.95" hidden="false" customHeight="false" outlineLevel="0" collapsed="false">
      <c r="A266" s="6" t="s">
        <v>225</v>
      </c>
      <c r="B266" s="19" t="n">
        <v>199</v>
      </c>
      <c r="C266" s="19" t="n">
        <v>199</v>
      </c>
      <c r="D266" s="17" t="n">
        <f aca="false">VLOOKUP(A266,Sheet3!A263:F1931,6,0)</f>
        <v>438.44</v>
      </c>
      <c r="E266" s="17" t="n">
        <f aca="false">VLOOKUP(A266,Sheet3!A263:E1931,5,0)</f>
        <v>145.35</v>
      </c>
      <c r="F266" s="17" t="n">
        <v>213.95</v>
      </c>
      <c r="G266" s="17" t="n">
        <f aca="false">F266-B266</f>
        <v>14.95</v>
      </c>
      <c r="H266" s="18" t="n">
        <f aca="false">F266/E266</f>
        <v>1.47196422428621</v>
      </c>
      <c r="I266" s="6" t="s">
        <v>37</v>
      </c>
    </row>
    <row r="267" customFormat="false" ht="20.95" hidden="false" customHeight="false" outlineLevel="0" collapsed="false">
      <c r="A267" s="6" t="s">
        <v>226</v>
      </c>
      <c r="B267" s="19" t="n">
        <v>235</v>
      </c>
      <c r="C267" s="19" t="n">
        <v>235</v>
      </c>
      <c r="D267" s="17" t="n">
        <f aca="false">VLOOKUP(A267,Sheet3!A264:F1932,6,0)</f>
        <v>502.65</v>
      </c>
      <c r="E267" s="17" t="n">
        <f aca="false">VLOOKUP(A267,Sheet3!A264:E1932,5,0)</f>
        <v>169.58</v>
      </c>
      <c r="F267" s="17" t="n">
        <v>247.95</v>
      </c>
      <c r="G267" s="17" t="n">
        <f aca="false">F267-B267</f>
        <v>12.95</v>
      </c>
      <c r="H267" s="18" t="n">
        <f aca="false">F267/E267</f>
        <v>1.46214176200024</v>
      </c>
      <c r="I267" s="6" t="s">
        <v>37</v>
      </c>
    </row>
    <row r="268" customFormat="false" ht="20.95" hidden="false" customHeight="false" outlineLevel="0" collapsed="false">
      <c r="A268" s="6" t="s">
        <v>227</v>
      </c>
      <c r="B268" s="19" t="n">
        <v>255</v>
      </c>
      <c r="C268" s="19" t="n">
        <v>255</v>
      </c>
      <c r="D268" s="17" t="n">
        <f aca="false">VLOOKUP(A268,Sheet3!A265:F1933,6,0)</f>
        <v>543.48</v>
      </c>
      <c r="E268" s="17" t="n">
        <f aca="false">VLOOKUP(A268,Sheet3!A265:E1933,5,0)</f>
        <v>187.62</v>
      </c>
      <c r="F268" s="17" t="n">
        <v>269.95</v>
      </c>
      <c r="G268" s="17" t="n">
        <f aca="false">F268-B268</f>
        <v>14.95</v>
      </c>
      <c r="H268" s="18" t="n">
        <f aca="false">F268/E268</f>
        <v>1.4388124933376</v>
      </c>
      <c r="I268" s="6" t="s">
        <v>37</v>
      </c>
    </row>
    <row r="269" customFormat="false" ht="20.95" hidden="false" customHeight="false" outlineLevel="0" collapsed="false">
      <c r="A269" s="6" t="s">
        <v>228</v>
      </c>
      <c r="B269" s="19" t="n">
        <v>199</v>
      </c>
      <c r="C269" s="19" t="n">
        <v>199</v>
      </c>
      <c r="D269" s="17" t="n">
        <f aca="false">VLOOKUP(A269,Sheet3!A266:F1934,6,0)</f>
        <v>453.86</v>
      </c>
      <c r="E269" s="17" t="n">
        <f aca="false">VLOOKUP(A269,Sheet3!A266:E1934,5,0)</f>
        <v>143.93</v>
      </c>
      <c r="F269" s="17" t="n">
        <v>210.95</v>
      </c>
      <c r="G269" s="17" t="n">
        <f aca="false">F269-B269</f>
        <v>11.95</v>
      </c>
      <c r="H269" s="18" t="n">
        <f aca="false">F269/E269</f>
        <v>1.46564302091294</v>
      </c>
      <c r="I269" s="6" t="s">
        <v>37</v>
      </c>
    </row>
    <row r="270" customFormat="false" ht="20.95" hidden="false" customHeight="false" outlineLevel="0" collapsed="false">
      <c r="A270" s="6" t="s">
        <v>229</v>
      </c>
      <c r="B270" s="19" t="n">
        <v>225</v>
      </c>
      <c r="C270" s="19" t="n">
        <v>225</v>
      </c>
      <c r="D270" s="17" t="n">
        <f aca="false">VLOOKUP(A270,Sheet3!A267:F1935,6,0)</f>
        <v>430.65</v>
      </c>
      <c r="E270" s="17" t="n">
        <f aca="false">VLOOKUP(A270,Sheet3!A267:E1935,5,0)</f>
        <v>158.44</v>
      </c>
      <c r="F270" s="17" t="n">
        <v>244.95</v>
      </c>
      <c r="G270" s="17" t="n">
        <f aca="false">F270-B270</f>
        <v>19.95</v>
      </c>
      <c r="H270" s="18" t="n">
        <f aca="false">F270/E270</f>
        <v>1.54601110830598</v>
      </c>
      <c r="I270" s="6" t="s">
        <v>37</v>
      </c>
    </row>
    <row r="271" customFormat="false" ht="13.8" hidden="false" customHeight="false" outlineLevel="0" collapsed="false">
      <c r="A271" s="6"/>
      <c r="D271" s="17"/>
      <c r="E271" s="17"/>
      <c r="G271" s="17"/>
      <c r="H271" s="18"/>
    </row>
    <row r="272" customFormat="false" ht="20.95" hidden="false" customHeight="false" outlineLevel="0" collapsed="false">
      <c r="A272" s="6" t="s">
        <v>230</v>
      </c>
      <c r="D272" s="17"/>
      <c r="E272" s="17"/>
      <c r="G272" s="17"/>
      <c r="H272" s="18"/>
    </row>
    <row r="273" s="10" customFormat="true" ht="25.45" hidden="false" customHeight="false" outlineLevel="0" collapsed="false">
      <c r="A273" s="7" t="s">
        <v>2</v>
      </c>
      <c r="B273" s="8" t="s">
        <v>3</v>
      </c>
      <c r="C273" s="8" t="s">
        <v>4</v>
      </c>
      <c r="D273" s="8" t="s">
        <v>5</v>
      </c>
      <c r="E273" s="8" t="s">
        <v>6</v>
      </c>
      <c r="F273" s="8" t="s">
        <v>7</v>
      </c>
      <c r="G273" s="8" t="s">
        <v>8</v>
      </c>
      <c r="H273" s="9" t="s">
        <v>9</v>
      </c>
      <c r="I273" s="7" t="s">
        <v>10</v>
      </c>
    </row>
    <row r="274" s="25" customFormat="true" ht="13.8" hidden="false" customHeight="false" outlineLevel="0" collapsed="false">
      <c r="A274" s="21" t="s">
        <v>231</v>
      </c>
      <c r="B274" s="22" t="n">
        <v>599</v>
      </c>
      <c r="C274" s="22" t="n">
        <v>599</v>
      </c>
      <c r="D274" s="23" t="n">
        <v>1048.24</v>
      </c>
      <c r="E274" s="23" t="n">
        <v>527.48</v>
      </c>
      <c r="F274" s="23" t="n">
        <v>612.31</v>
      </c>
      <c r="G274" s="23" t="n">
        <f aca="false">F274-B274</f>
        <v>13.3099999999999</v>
      </c>
      <c r="H274" s="24" t="n">
        <f aca="false">F274/E274</f>
        <v>1.16082126336544</v>
      </c>
      <c r="I274" s="21" t="s">
        <v>15</v>
      </c>
    </row>
    <row r="275" s="25" customFormat="true" ht="13.8" hidden="false" customHeight="false" outlineLevel="0" collapsed="false">
      <c r="A275" s="21" t="s">
        <v>232</v>
      </c>
      <c r="B275" s="22" t="n">
        <v>417</v>
      </c>
      <c r="C275" s="22" t="n">
        <v>417</v>
      </c>
      <c r="D275" s="23" t="n">
        <v>713.14</v>
      </c>
      <c r="E275" s="23" t="n">
        <v>320.91</v>
      </c>
      <c r="F275" s="23" t="n">
        <v>423.03</v>
      </c>
      <c r="G275" s="23" t="n">
        <f aca="false">F275-B275</f>
        <v>6.02999999999997</v>
      </c>
      <c r="H275" s="24" t="n">
        <f aca="false">F275/E275</f>
        <v>1.31822006169954</v>
      </c>
      <c r="I275" s="21" t="s">
        <v>15</v>
      </c>
    </row>
    <row r="276" s="31" customFormat="true" ht="20.95" hidden="false" customHeight="false" outlineLevel="0" collapsed="false">
      <c r="A276" s="26" t="s">
        <v>233</v>
      </c>
      <c r="B276" s="27" t="n">
        <v>398</v>
      </c>
      <c r="C276" s="27" t="n">
        <v>398</v>
      </c>
      <c r="D276" s="28" t="n">
        <v>787.87</v>
      </c>
      <c r="E276" s="28" t="n">
        <v>354.54</v>
      </c>
      <c r="F276" s="28" t="n">
        <v>400.95</v>
      </c>
      <c r="G276" s="29" t="n">
        <f aca="false">F276-B276</f>
        <v>2.94999999999999</v>
      </c>
      <c r="H276" s="30" t="n">
        <f aca="false">F276/E276</f>
        <v>1.13090201387714</v>
      </c>
      <c r="I276" s="26" t="s">
        <v>37</v>
      </c>
      <c r="J276" s="31" t="s">
        <v>234</v>
      </c>
    </row>
    <row r="277" customFormat="false" ht="13.8" hidden="false" customHeight="false" outlineLevel="0" collapsed="false">
      <c r="A277" s="6"/>
      <c r="D277" s="17"/>
      <c r="E277" s="17"/>
      <c r="G277" s="17"/>
      <c r="H277" s="18"/>
    </row>
    <row r="278" customFormat="false" ht="40.45" hidden="false" customHeight="false" outlineLevel="0" collapsed="false">
      <c r="A278" s="6" t="s">
        <v>235</v>
      </c>
      <c r="D278" s="17"/>
      <c r="E278" s="17"/>
      <c r="G278" s="17"/>
      <c r="H278" s="18"/>
    </row>
    <row r="279" s="10" customFormat="true" ht="25.45" hidden="false" customHeight="false" outlineLevel="0" collapsed="false">
      <c r="A279" s="7" t="s">
        <v>2</v>
      </c>
      <c r="B279" s="8" t="s">
        <v>3</v>
      </c>
      <c r="C279" s="8" t="s">
        <v>4</v>
      </c>
      <c r="D279" s="8" t="s">
        <v>5</v>
      </c>
      <c r="E279" s="8" t="s">
        <v>6</v>
      </c>
      <c r="F279" s="8" t="s">
        <v>7</v>
      </c>
      <c r="G279" s="8" t="s">
        <v>8</v>
      </c>
      <c r="H279" s="9" t="s">
        <v>9</v>
      </c>
      <c r="I279" s="7" t="s">
        <v>10</v>
      </c>
    </row>
    <row r="280" customFormat="false" ht="20.95" hidden="false" customHeight="false" outlineLevel="0" collapsed="false">
      <c r="A280" s="6" t="s">
        <v>236</v>
      </c>
      <c r="B280" s="19" t="n">
        <v>245</v>
      </c>
      <c r="C280" s="19" t="n">
        <v>245</v>
      </c>
      <c r="D280" s="17" t="n">
        <v>500.23</v>
      </c>
      <c r="E280" s="17" t="n">
        <v>214.69</v>
      </c>
      <c r="F280" s="17" t="n">
        <v>254</v>
      </c>
      <c r="G280" s="17" t="n">
        <f aca="false">F280-B280</f>
        <v>9</v>
      </c>
      <c r="H280" s="18" t="n">
        <f aca="false">F280/E280</f>
        <v>1.18310121570637</v>
      </c>
      <c r="I280" s="6" t="s">
        <v>23</v>
      </c>
    </row>
    <row r="281" customFormat="false" ht="13.8" hidden="false" customHeight="false" outlineLevel="0" collapsed="false">
      <c r="A281" s="6"/>
      <c r="D281" s="17"/>
      <c r="E281" s="17"/>
      <c r="G281" s="17"/>
      <c r="H281" s="18"/>
    </row>
    <row r="282" customFormat="false" ht="40.45" hidden="false" customHeight="false" outlineLevel="0" collapsed="false">
      <c r="A282" s="6" t="s">
        <v>237</v>
      </c>
      <c r="D282" s="17"/>
      <c r="E282" s="17"/>
      <c r="G282" s="17"/>
      <c r="H282" s="18"/>
    </row>
    <row r="283" s="10" customFormat="true" ht="25.45" hidden="false" customHeight="false" outlineLevel="0" collapsed="false">
      <c r="A283" s="7" t="s">
        <v>2</v>
      </c>
      <c r="B283" s="8" t="s">
        <v>3</v>
      </c>
      <c r="C283" s="8" t="s">
        <v>4</v>
      </c>
      <c r="D283" s="8" t="s">
        <v>5</v>
      </c>
      <c r="E283" s="8" t="s">
        <v>6</v>
      </c>
      <c r="F283" s="8" t="s">
        <v>7</v>
      </c>
      <c r="G283" s="8" t="s">
        <v>8</v>
      </c>
      <c r="H283" s="9" t="s">
        <v>9</v>
      </c>
      <c r="I283" s="7" t="s">
        <v>10</v>
      </c>
    </row>
    <row r="284" customFormat="false" ht="20.95" hidden="false" customHeight="false" outlineLevel="0" collapsed="false">
      <c r="A284" s="6" t="s">
        <v>238</v>
      </c>
      <c r="B284" s="19" t="n">
        <v>350</v>
      </c>
      <c r="C284" s="19" t="n">
        <v>350</v>
      </c>
      <c r="D284" s="17" t="n">
        <v>710.37</v>
      </c>
      <c r="E284" s="17" t="n">
        <v>296.08</v>
      </c>
      <c r="F284" s="17" t="n">
        <v>360</v>
      </c>
      <c r="G284" s="17" t="n">
        <f aca="false">F284-B284</f>
        <v>10</v>
      </c>
      <c r="H284" s="18" t="n">
        <f aca="false">F284/E284</f>
        <v>1.2158875979465</v>
      </c>
      <c r="I284" s="6" t="s">
        <v>23</v>
      </c>
    </row>
    <row r="285" customFormat="false" ht="13.8" hidden="false" customHeight="false" outlineLevel="0" collapsed="false">
      <c r="A285" s="6"/>
      <c r="D285" s="17"/>
      <c r="E285" s="17"/>
      <c r="G285" s="17"/>
      <c r="H285" s="18"/>
    </row>
    <row r="286" customFormat="false" ht="40.45" hidden="false" customHeight="false" outlineLevel="0" collapsed="false">
      <c r="A286" s="6" t="s">
        <v>239</v>
      </c>
      <c r="D286" s="17"/>
      <c r="E286" s="17"/>
      <c r="G286" s="17"/>
      <c r="H286" s="18"/>
    </row>
    <row r="287" s="10" customFormat="true" ht="25.45" hidden="false" customHeight="false" outlineLevel="0" collapsed="false">
      <c r="A287" s="7" t="s">
        <v>2</v>
      </c>
      <c r="B287" s="8" t="s">
        <v>3</v>
      </c>
      <c r="C287" s="8" t="s">
        <v>4</v>
      </c>
      <c r="D287" s="8" t="s">
        <v>5</v>
      </c>
      <c r="E287" s="8" t="s">
        <v>6</v>
      </c>
      <c r="F287" s="8" t="s">
        <v>7</v>
      </c>
      <c r="G287" s="8" t="s">
        <v>8</v>
      </c>
      <c r="H287" s="9" t="s">
        <v>9</v>
      </c>
      <c r="I287" s="7" t="s">
        <v>10</v>
      </c>
    </row>
    <row r="288" customFormat="false" ht="20.95" hidden="false" customHeight="false" outlineLevel="0" collapsed="false">
      <c r="A288" s="6" t="s">
        <v>240</v>
      </c>
      <c r="B288" s="19" t="n">
        <v>399</v>
      </c>
      <c r="C288" s="19" t="n">
        <v>399</v>
      </c>
      <c r="D288" s="17" t="n">
        <v>812.73</v>
      </c>
      <c r="E288" s="17" t="n">
        <v>297.14</v>
      </c>
      <c r="F288" s="17" t="n">
        <v>412</v>
      </c>
      <c r="G288" s="17" t="n">
        <f aca="false">F288-B288</f>
        <v>13</v>
      </c>
      <c r="H288" s="18" t="n">
        <f aca="false">F288/E288</f>
        <v>1.38655179376725</v>
      </c>
      <c r="I288" s="6" t="s">
        <v>23</v>
      </c>
    </row>
    <row r="289" customFormat="false" ht="13.8" hidden="false" customHeight="false" outlineLevel="0" collapsed="false">
      <c r="A289" s="6"/>
      <c r="D289" s="17"/>
      <c r="E289" s="17"/>
      <c r="G289" s="17"/>
      <c r="H289" s="18"/>
    </row>
    <row r="290" customFormat="false" ht="20.95" hidden="false" customHeight="false" outlineLevel="0" collapsed="false">
      <c r="A290" s="6" t="s">
        <v>241</v>
      </c>
      <c r="D290" s="17"/>
      <c r="E290" s="17"/>
      <c r="G290" s="17"/>
      <c r="H290" s="18"/>
    </row>
    <row r="291" s="10" customFormat="true" ht="25.45" hidden="false" customHeight="false" outlineLevel="0" collapsed="false">
      <c r="A291" s="7" t="s">
        <v>2</v>
      </c>
      <c r="B291" s="8" t="s">
        <v>3</v>
      </c>
      <c r="C291" s="8" t="s">
        <v>4</v>
      </c>
      <c r="D291" s="8" t="s">
        <v>5</v>
      </c>
      <c r="E291" s="8" t="s">
        <v>6</v>
      </c>
      <c r="F291" s="8" t="s">
        <v>7</v>
      </c>
      <c r="G291" s="8" t="s">
        <v>8</v>
      </c>
      <c r="H291" s="9" t="s">
        <v>9</v>
      </c>
      <c r="I291" s="7" t="s">
        <v>10</v>
      </c>
    </row>
    <row r="292" customFormat="false" ht="13.8" hidden="false" customHeight="false" outlineLevel="0" collapsed="false">
      <c r="A292" s="6" t="s">
        <v>242</v>
      </c>
      <c r="B292" s="17" t="n">
        <v>3.1</v>
      </c>
      <c r="C292" s="17" t="n">
        <v>3.1</v>
      </c>
      <c r="D292" s="17" t="n">
        <f aca="false">VLOOKUP(A292,Sheet3!A289:F1957,6,0)</f>
        <v>5.45</v>
      </c>
      <c r="E292" s="17" t="n">
        <f aca="false">VLOOKUP(A292,Sheet3!A289:E1957,5,0)</f>
        <v>2.45</v>
      </c>
      <c r="F292" s="17" t="n">
        <v>3.19</v>
      </c>
      <c r="G292" s="17" t="n">
        <f aca="false">F292-B292</f>
        <v>0.0899999999999999</v>
      </c>
      <c r="H292" s="18" t="n">
        <f aca="false">F292/E292</f>
        <v>1.30204081632653</v>
      </c>
      <c r="I292" s="6" t="s">
        <v>12</v>
      </c>
    </row>
    <row r="293" customFormat="false" ht="13.8" hidden="false" customHeight="false" outlineLevel="0" collapsed="false">
      <c r="A293" s="6" t="s">
        <v>243</v>
      </c>
      <c r="B293" s="17" t="n">
        <v>2.85</v>
      </c>
      <c r="C293" s="17" t="n">
        <v>2.85</v>
      </c>
      <c r="D293" s="17" t="n">
        <f aca="false">VLOOKUP(A293,Sheet3!A290:F1958,6,0)</f>
        <v>5.01</v>
      </c>
      <c r="E293" s="17" t="n">
        <f aca="false">VLOOKUP(A293,Sheet3!A290:E1958,5,0)</f>
        <v>2.25</v>
      </c>
      <c r="F293" s="17" t="n">
        <v>2.93</v>
      </c>
      <c r="G293" s="17" t="n">
        <f aca="false">F293-B293</f>
        <v>0.0800000000000001</v>
      </c>
      <c r="H293" s="18" t="n">
        <f aca="false">F293/E293</f>
        <v>1.30222222222222</v>
      </c>
      <c r="I293" s="6" t="s">
        <v>12</v>
      </c>
    </row>
    <row r="294" customFormat="false" ht="13.8" hidden="false" customHeight="false" outlineLevel="0" collapsed="false">
      <c r="A294" s="6"/>
      <c r="D294" s="17"/>
      <c r="E294" s="17"/>
      <c r="G294" s="17"/>
      <c r="H294" s="18"/>
    </row>
    <row r="295" customFormat="false" ht="20.95" hidden="false" customHeight="false" outlineLevel="0" collapsed="false">
      <c r="A295" s="6" t="s">
        <v>244</v>
      </c>
      <c r="D295" s="17"/>
      <c r="E295" s="17"/>
      <c r="G295" s="17"/>
      <c r="H295" s="18"/>
    </row>
    <row r="296" s="10" customFormat="true" ht="25.45" hidden="false" customHeight="false" outlineLevel="0" collapsed="false">
      <c r="A296" s="7" t="s">
        <v>2</v>
      </c>
      <c r="B296" s="8" t="s">
        <v>3</v>
      </c>
      <c r="C296" s="8" t="s">
        <v>4</v>
      </c>
      <c r="D296" s="8" t="s">
        <v>5</v>
      </c>
      <c r="E296" s="8" t="s">
        <v>6</v>
      </c>
      <c r="F296" s="8" t="s">
        <v>7</v>
      </c>
      <c r="G296" s="8" t="s">
        <v>8</v>
      </c>
      <c r="H296" s="9" t="s">
        <v>9</v>
      </c>
      <c r="I296" s="7" t="s">
        <v>10</v>
      </c>
    </row>
    <row r="297" customFormat="false" ht="13.8" hidden="false" customHeight="false" outlineLevel="0" collapsed="false">
      <c r="A297" s="6" t="s">
        <v>245</v>
      </c>
      <c r="B297" s="19" t="n">
        <v>305</v>
      </c>
      <c r="C297" s="19" t="n">
        <v>305</v>
      </c>
      <c r="D297" s="17" t="n">
        <f aca="false">VLOOKUP(A297,Sheet3!A294:F1962,6,0)</f>
        <v>577.98</v>
      </c>
      <c r="E297" s="17" t="n">
        <f aca="false">VLOOKUP(A297,Sheet3!A294:E1962,5,0)</f>
        <v>248.06</v>
      </c>
      <c r="F297" s="17" t="n">
        <v>322.48</v>
      </c>
      <c r="G297" s="17" t="n">
        <f aca="false">F297-B297</f>
        <v>17.48</v>
      </c>
      <c r="H297" s="18" t="n">
        <f aca="false">F297/E297</f>
        <v>1.30000806256551</v>
      </c>
      <c r="I297" s="6" t="s">
        <v>12</v>
      </c>
    </row>
    <row r="298" customFormat="false" ht="13.8" hidden="false" customHeight="false" outlineLevel="0" collapsed="false">
      <c r="A298" s="6" t="s">
        <v>246</v>
      </c>
      <c r="B298" s="19" t="n">
        <v>335</v>
      </c>
      <c r="C298" s="19" t="n">
        <v>335</v>
      </c>
      <c r="D298" s="17" t="n">
        <f aca="false">VLOOKUP(A298,Sheet3!A295:F1963,6,0)</f>
        <v>659.02</v>
      </c>
      <c r="E298" s="17" t="n">
        <f aca="false">VLOOKUP(A298,Sheet3!A295:E1963,5,0)</f>
        <v>273.89</v>
      </c>
      <c r="F298" s="17" t="n">
        <v>348</v>
      </c>
      <c r="G298" s="17" t="n">
        <f aca="false">F298-B298</f>
        <v>13</v>
      </c>
      <c r="H298" s="18" t="n">
        <f aca="false">F298/E298</f>
        <v>1.27058308079886</v>
      </c>
      <c r="I298" s="6" t="s">
        <v>247</v>
      </c>
    </row>
    <row r="299" customFormat="false" ht="13.8" hidden="false" customHeight="false" outlineLevel="0" collapsed="false">
      <c r="A299" s="6" t="s">
        <v>248</v>
      </c>
      <c r="B299" s="19" t="n">
        <v>345</v>
      </c>
      <c r="C299" s="19" t="n">
        <v>345</v>
      </c>
      <c r="D299" s="17" t="n">
        <f aca="false">VLOOKUP(A299,Sheet3!A296:F1964,6,0)</f>
        <v>640.24</v>
      </c>
      <c r="E299" s="17" t="n">
        <f aca="false">VLOOKUP(A299,Sheet3!A296:E1964,5,0)</f>
        <v>274.78</v>
      </c>
      <c r="F299" s="17" t="n">
        <v>357.21</v>
      </c>
      <c r="G299" s="17" t="n">
        <f aca="false">F299-B299</f>
        <v>12.21</v>
      </c>
      <c r="H299" s="18" t="n">
        <f aca="false">F299/E299</f>
        <v>1.29998544289977</v>
      </c>
      <c r="I299" s="6" t="s">
        <v>12</v>
      </c>
    </row>
    <row r="300" customFormat="false" ht="13.8" hidden="false" customHeight="false" outlineLevel="0" collapsed="false">
      <c r="A300" s="6" t="s">
        <v>249</v>
      </c>
      <c r="B300" s="19" t="n">
        <v>385</v>
      </c>
      <c r="C300" s="19" t="n">
        <v>385</v>
      </c>
      <c r="D300" s="17" t="n">
        <f aca="false">VLOOKUP(A300,Sheet3!A297:F1965,6,0)</f>
        <v>750.7</v>
      </c>
      <c r="E300" s="17" t="n">
        <f aca="false">VLOOKUP(A300,Sheet3!A297:E1965,5,0)</f>
        <v>307.71</v>
      </c>
      <c r="F300" s="17" t="n">
        <v>396</v>
      </c>
      <c r="G300" s="17" t="n">
        <f aca="false">F300-B300</f>
        <v>11</v>
      </c>
      <c r="H300" s="18" t="n">
        <f aca="false">F300/E300</f>
        <v>1.2869260017549</v>
      </c>
      <c r="I300" s="6" t="s">
        <v>247</v>
      </c>
    </row>
    <row r="301" customFormat="false" ht="20.95" hidden="false" customHeight="false" outlineLevel="0" collapsed="false">
      <c r="A301" s="6" t="s">
        <v>250</v>
      </c>
      <c r="B301" s="19" t="n">
        <v>250</v>
      </c>
      <c r="C301" s="19" t="n">
        <v>250</v>
      </c>
      <c r="D301" s="17" t="n">
        <f aca="false">VLOOKUP(A301,Sheet3!A298:F1966,6,0)</f>
        <v>484.72</v>
      </c>
      <c r="E301" s="17" t="n">
        <f aca="false">VLOOKUP(A301,Sheet3!A298:E1966,5,0)</f>
        <v>208.03</v>
      </c>
      <c r="F301" s="17" t="n">
        <v>216.95</v>
      </c>
      <c r="G301" s="17" t="n">
        <f aca="false">F301-B301</f>
        <v>-33.05</v>
      </c>
      <c r="H301" s="18" t="n">
        <f aca="false">F301/E301</f>
        <v>1.04287843099553</v>
      </c>
      <c r="I301" s="6" t="s">
        <v>37</v>
      </c>
    </row>
    <row r="302" customFormat="false" ht="20.95" hidden="false" customHeight="false" outlineLevel="0" collapsed="false">
      <c r="A302" s="6" t="s">
        <v>251</v>
      </c>
      <c r="B302" s="19" t="n">
        <v>250</v>
      </c>
      <c r="C302" s="19" t="n">
        <v>250</v>
      </c>
      <c r="D302" s="17" t="n">
        <f aca="false">VLOOKUP(A302,Sheet3!A299:F1967,6,0)</f>
        <v>542.91</v>
      </c>
      <c r="E302" s="17" t="n">
        <f aca="false">VLOOKUP(A302,Sheet3!A299:E1967,5,0)</f>
        <v>233.01</v>
      </c>
      <c r="F302" s="17" t="n">
        <v>243.95</v>
      </c>
      <c r="G302" s="17" t="n">
        <f aca="false">F302-B302</f>
        <v>-6.05000000000001</v>
      </c>
      <c r="H302" s="18" t="n">
        <f aca="false">F302/E302</f>
        <v>1.04695077464487</v>
      </c>
      <c r="I302" s="6" t="s">
        <v>37</v>
      </c>
    </row>
    <row r="303" customFormat="false" ht="13.8" hidden="false" customHeight="false" outlineLevel="0" collapsed="false">
      <c r="A303" s="6" t="s">
        <v>252</v>
      </c>
      <c r="B303" s="17" t="n">
        <v>310</v>
      </c>
      <c r="C303" s="17" t="n">
        <v>310</v>
      </c>
      <c r="D303" s="17" t="n">
        <f aca="false">VLOOKUP(A303,Sheet3!A300:F1968,6,0)</f>
        <v>594.96</v>
      </c>
      <c r="E303" s="17" t="n">
        <f aca="false">VLOOKUP(A303,Sheet3!A300:E1968,5,0)</f>
        <v>255.35</v>
      </c>
      <c r="F303" s="17" t="n">
        <v>314</v>
      </c>
      <c r="G303" s="17" t="n">
        <f aca="false">F303-B303</f>
        <v>4</v>
      </c>
      <c r="H303" s="18" t="n">
        <f aca="false">F303/E303</f>
        <v>1.22968474642647</v>
      </c>
      <c r="I303" s="6" t="s">
        <v>247</v>
      </c>
    </row>
    <row r="304" customFormat="false" ht="20.95" hidden="false" customHeight="false" outlineLevel="0" collapsed="false">
      <c r="A304" s="6" t="s">
        <v>253</v>
      </c>
      <c r="B304" s="19" t="n">
        <v>330</v>
      </c>
      <c r="C304" s="19" t="n">
        <v>330</v>
      </c>
      <c r="D304" s="17" t="n">
        <f aca="false">VLOOKUP(A304,Sheet3!A301:F1969,6,0)</f>
        <v>658.57</v>
      </c>
      <c r="E304" s="17" t="n">
        <f aca="false">VLOOKUP(A304,Sheet3!A301:E1969,5,0)</f>
        <v>282.65</v>
      </c>
      <c r="F304" s="17" t="n">
        <v>284.95</v>
      </c>
      <c r="G304" s="17" t="n">
        <f aca="false">F304-B304</f>
        <v>-45.05</v>
      </c>
      <c r="H304" s="18" t="n">
        <f aca="false">F304/E304</f>
        <v>1.00813727224483</v>
      </c>
      <c r="I304" s="6" t="s">
        <v>37</v>
      </c>
    </row>
    <row r="305" customFormat="false" ht="20.95" hidden="false" customHeight="false" outlineLevel="0" collapsed="false">
      <c r="A305" s="6" t="s">
        <v>254</v>
      </c>
      <c r="B305" s="19" t="n">
        <v>370</v>
      </c>
      <c r="C305" s="19" t="n">
        <v>370</v>
      </c>
      <c r="D305" s="17" t="n">
        <f aca="false">VLOOKUP(A305,Sheet3!A302:F1970,6,0)</f>
        <v>729.11</v>
      </c>
      <c r="E305" s="17" t="n">
        <f aca="false">VLOOKUP(A305,Sheet3!A302:E1970,5,0)</f>
        <v>312.92</v>
      </c>
      <c r="F305" s="17" t="n">
        <v>317.95</v>
      </c>
      <c r="G305" s="17" t="n">
        <f aca="false">F305-B305</f>
        <v>-52.05</v>
      </c>
      <c r="H305" s="18" t="n">
        <f aca="false">F305/E305</f>
        <v>1.01607439601176</v>
      </c>
      <c r="I305" s="6" t="s">
        <v>37</v>
      </c>
    </row>
    <row r="306" customFormat="false" ht="13.8" hidden="false" customHeight="false" outlineLevel="0" collapsed="false">
      <c r="A306" s="6" t="s">
        <v>255</v>
      </c>
      <c r="B306" s="19" t="n">
        <v>405</v>
      </c>
      <c r="C306" s="19" t="n">
        <v>405</v>
      </c>
      <c r="D306" s="17" t="n">
        <f aca="false">VLOOKUP(A306,Sheet3!A303:F1971,6,0)</f>
        <v>793.61</v>
      </c>
      <c r="E306" s="17" t="n">
        <f aca="false">VLOOKUP(A306,Sheet3!A303:E1971,5,0)</f>
        <v>340.61</v>
      </c>
      <c r="F306" s="17" t="n">
        <v>419</v>
      </c>
      <c r="G306" s="17" t="n">
        <f aca="false">F306-B306</f>
        <v>14</v>
      </c>
      <c r="H306" s="18" t="n">
        <f aca="false">F306/E306</f>
        <v>1.23014591468248</v>
      </c>
      <c r="I306" s="6" t="s">
        <v>247</v>
      </c>
    </row>
    <row r="307" customFormat="false" ht="13.8" hidden="false" customHeight="false" outlineLevel="0" collapsed="false">
      <c r="A307" s="6" t="s">
        <v>256</v>
      </c>
      <c r="B307" s="19" t="n">
        <v>335</v>
      </c>
      <c r="C307" s="19" t="n">
        <v>335</v>
      </c>
      <c r="D307" s="17" t="n">
        <f aca="false">VLOOKUP(A307,Sheet3!A304:F1972,6,0)</f>
        <v>647.45</v>
      </c>
      <c r="E307" s="17" t="n">
        <f aca="false">VLOOKUP(A307,Sheet3!A304:E1972,5,0)</f>
        <v>277.88</v>
      </c>
      <c r="F307" s="17" t="n">
        <v>342</v>
      </c>
      <c r="G307" s="17" t="n">
        <f aca="false">F307-B307</f>
        <v>7</v>
      </c>
      <c r="H307" s="18" t="n">
        <f aca="false">F307/E307</f>
        <v>1.23074708507269</v>
      </c>
      <c r="I307" s="6" t="s">
        <v>247</v>
      </c>
    </row>
    <row r="308" customFormat="false" ht="20.95" hidden="false" customHeight="false" outlineLevel="0" collapsed="false">
      <c r="A308" s="6" t="s">
        <v>257</v>
      </c>
      <c r="B308" s="19" t="n">
        <v>375</v>
      </c>
      <c r="C308" s="19" t="n">
        <v>375</v>
      </c>
      <c r="D308" s="17" t="n">
        <f aca="false">VLOOKUP(A308,Sheet3!A305:F1973,6,0)</f>
        <v>716.79</v>
      </c>
      <c r="E308" s="17" t="n">
        <f aca="false">VLOOKUP(A308,Sheet3!A305:E1973,5,0)</f>
        <v>307.63</v>
      </c>
      <c r="F308" s="17" t="n">
        <v>311.95</v>
      </c>
      <c r="G308" s="17" t="n">
        <f aca="false">F308-B308</f>
        <v>-63.05</v>
      </c>
      <c r="H308" s="18" t="n">
        <f aca="false">F308/E308</f>
        <v>1.01404284367584</v>
      </c>
      <c r="I308" s="6" t="s">
        <v>37</v>
      </c>
    </row>
    <row r="309" customFormat="false" ht="20.95" hidden="false" customHeight="false" outlineLevel="0" collapsed="false">
      <c r="A309" s="6" t="s">
        <v>258</v>
      </c>
      <c r="B309" s="19" t="n">
        <v>419</v>
      </c>
      <c r="C309" s="19" t="n">
        <v>419</v>
      </c>
      <c r="D309" s="17" t="n">
        <f aca="false">VLOOKUP(A309,Sheet3!A306:F1974,6,0)</f>
        <v>806.73</v>
      </c>
      <c r="E309" s="17" t="n">
        <f aca="false">VLOOKUP(A309,Sheet3!A306:E1974,5,0)</f>
        <v>346.24</v>
      </c>
      <c r="F309" s="17" t="n">
        <v>353.95</v>
      </c>
      <c r="G309" s="17" t="n">
        <f aca="false">F309-B309</f>
        <v>-65.05</v>
      </c>
      <c r="H309" s="18" t="n">
        <f aca="false">F309/E309</f>
        <v>1.02226779112754</v>
      </c>
      <c r="I309" s="6" t="s">
        <v>37</v>
      </c>
    </row>
    <row r="310" customFormat="false" ht="13.8" hidden="false" customHeight="false" outlineLevel="0" collapsed="false">
      <c r="A310" s="6" t="s">
        <v>259</v>
      </c>
      <c r="B310" s="19" t="n">
        <v>449</v>
      </c>
      <c r="C310" s="19" t="n">
        <v>449</v>
      </c>
      <c r="D310" s="17" t="n">
        <f aca="false">VLOOKUP(A310,Sheet3!A307:F1975,6,0)</f>
        <v>871.24</v>
      </c>
      <c r="E310" s="17" t="n">
        <f aca="false">VLOOKUP(A310,Sheet3!A307:E1975,5,0)</f>
        <v>373.92</v>
      </c>
      <c r="F310" s="17" t="n">
        <v>460</v>
      </c>
      <c r="G310" s="17" t="n">
        <f aca="false">F310-B310</f>
        <v>11</v>
      </c>
      <c r="H310" s="18" t="n">
        <f aca="false">F310/E310</f>
        <v>1.23020967051776</v>
      </c>
      <c r="I310" s="6" t="s">
        <v>247</v>
      </c>
    </row>
    <row r="311" customFormat="false" ht="13.8" hidden="false" customHeight="false" outlineLevel="0" collapsed="false">
      <c r="A311" s="6"/>
      <c r="D311" s="17"/>
      <c r="E311" s="17"/>
      <c r="G311" s="17"/>
      <c r="H311" s="18"/>
    </row>
    <row r="312" customFormat="false" ht="40.45" hidden="false" customHeight="false" outlineLevel="0" collapsed="false">
      <c r="A312" s="6" t="s">
        <v>260</v>
      </c>
      <c r="D312" s="17"/>
      <c r="E312" s="17"/>
      <c r="G312" s="17"/>
      <c r="H312" s="18"/>
    </row>
    <row r="313" s="10" customFormat="true" ht="25.45" hidden="false" customHeight="false" outlineLevel="0" collapsed="false">
      <c r="A313" s="7" t="s">
        <v>2</v>
      </c>
      <c r="B313" s="8" t="s">
        <v>3</v>
      </c>
      <c r="C313" s="8" t="s">
        <v>4</v>
      </c>
      <c r="D313" s="8" t="s">
        <v>5</v>
      </c>
      <c r="E313" s="8" t="s">
        <v>6</v>
      </c>
      <c r="F313" s="8" t="s">
        <v>7</v>
      </c>
      <c r="G313" s="8" t="s">
        <v>8</v>
      </c>
      <c r="H313" s="9" t="s">
        <v>9</v>
      </c>
      <c r="I313" s="7" t="s">
        <v>10</v>
      </c>
    </row>
    <row r="314" customFormat="false" ht="20.95" hidden="false" customHeight="false" outlineLevel="0" collapsed="false">
      <c r="A314" s="6" t="s">
        <v>261</v>
      </c>
      <c r="B314" s="17" t="n">
        <v>198</v>
      </c>
      <c r="C314" s="17" t="n">
        <v>198</v>
      </c>
      <c r="D314" s="17" t="n">
        <f aca="false">VLOOKUP(A314,Sheet3!A311:F1979,6,0)</f>
        <v>397.13</v>
      </c>
      <c r="E314" s="17" t="n">
        <f aca="false">VLOOKUP(A314,Sheet3!A311:E1979,5,0)</f>
        <v>170.44</v>
      </c>
      <c r="F314" s="17" t="n">
        <v>202</v>
      </c>
      <c r="G314" s="17" t="n">
        <f aca="false">F314-B314</f>
        <v>4</v>
      </c>
      <c r="H314" s="18" t="n">
        <f aca="false">F314/E314</f>
        <v>1.18516780098568</v>
      </c>
      <c r="I314" s="6" t="s">
        <v>23</v>
      </c>
    </row>
    <row r="315" customFormat="false" ht="20.95" hidden="false" customHeight="false" outlineLevel="0" collapsed="false">
      <c r="A315" s="6" t="s">
        <v>262</v>
      </c>
      <c r="B315" s="17" t="n">
        <v>277</v>
      </c>
      <c r="C315" s="17" t="n">
        <v>277</v>
      </c>
      <c r="D315" s="17" t="n">
        <f aca="false">VLOOKUP(A315,Sheet3!A312:F1980,6,0)</f>
        <v>558.36</v>
      </c>
      <c r="E315" s="17" t="n">
        <f aca="false">VLOOKUP(A315,Sheet3!A312:E1980,5,0)</f>
        <v>239.64</v>
      </c>
      <c r="F315" s="17" t="n">
        <v>283</v>
      </c>
      <c r="G315" s="17" t="n">
        <f aca="false">F315-B315</f>
        <v>6</v>
      </c>
      <c r="H315" s="18" t="n">
        <f aca="false">F315/E315</f>
        <v>1.18093807377733</v>
      </c>
      <c r="I315" s="6" t="s">
        <v>23</v>
      </c>
    </row>
    <row r="316" customFormat="false" ht="20.95" hidden="false" customHeight="false" outlineLevel="0" collapsed="false">
      <c r="A316" s="6" t="s">
        <v>263</v>
      </c>
      <c r="B316" s="17" t="n">
        <v>232</v>
      </c>
      <c r="C316" s="17" t="n">
        <v>232</v>
      </c>
      <c r="D316" s="17" t="n">
        <f aca="false">VLOOKUP(A316,Sheet3!A313:F1981,6,0)</f>
        <v>465.95</v>
      </c>
      <c r="E316" s="17" t="n">
        <f aca="false">VLOOKUP(A316,Sheet3!A313:E1981,5,0)</f>
        <v>199.98</v>
      </c>
      <c r="F316" s="17" t="n">
        <v>236</v>
      </c>
      <c r="G316" s="17" t="n">
        <f aca="false">F316-B316</f>
        <v>4</v>
      </c>
      <c r="H316" s="18" t="n">
        <f aca="false">F316/E316</f>
        <v>1.18011801180118</v>
      </c>
      <c r="I316" s="6" t="s">
        <v>23</v>
      </c>
    </row>
    <row r="317" customFormat="false" ht="20.95" hidden="false" customHeight="false" outlineLevel="0" collapsed="false">
      <c r="A317" s="6" t="s">
        <v>264</v>
      </c>
      <c r="B317" s="17" t="n">
        <v>316</v>
      </c>
      <c r="C317" s="17" t="n">
        <v>316</v>
      </c>
      <c r="D317" s="17" t="n">
        <f aca="false">VLOOKUP(A317,Sheet3!A314:F1982,6,0)</f>
        <v>631.5</v>
      </c>
      <c r="E317" s="17" t="n">
        <f aca="false">VLOOKUP(A317,Sheet3!A314:E1982,5,0)</f>
        <v>271.03</v>
      </c>
      <c r="F317" s="17" t="n">
        <v>320</v>
      </c>
      <c r="G317" s="17" t="n">
        <f aca="false">F317-B317</f>
        <v>4</v>
      </c>
      <c r="H317" s="18" t="n">
        <f aca="false">F317/E317</f>
        <v>1.18068110541269</v>
      </c>
      <c r="I317" s="6" t="s">
        <v>23</v>
      </c>
    </row>
    <row r="318" customFormat="false" ht="13.8" hidden="false" customHeight="false" outlineLevel="0" collapsed="false">
      <c r="A318" s="6"/>
      <c r="D318" s="17"/>
      <c r="E318" s="17"/>
      <c r="G318" s="17"/>
      <c r="H318" s="18"/>
    </row>
    <row r="319" customFormat="false" ht="20.95" hidden="false" customHeight="false" outlineLevel="0" collapsed="false">
      <c r="A319" s="6" t="s">
        <v>265</v>
      </c>
      <c r="D319" s="17"/>
      <c r="E319" s="17"/>
      <c r="G319" s="17"/>
      <c r="H319" s="18"/>
    </row>
    <row r="320" s="10" customFormat="true" ht="25.45" hidden="false" customHeight="false" outlineLevel="0" collapsed="false">
      <c r="A320" s="7" t="s">
        <v>2</v>
      </c>
      <c r="B320" s="8" t="s">
        <v>3</v>
      </c>
      <c r="C320" s="8" t="s">
        <v>4</v>
      </c>
      <c r="D320" s="8" t="s">
        <v>5</v>
      </c>
      <c r="E320" s="8" t="s">
        <v>6</v>
      </c>
      <c r="F320" s="8" t="s">
        <v>7</v>
      </c>
      <c r="G320" s="8" t="s">
        <v>8</v>
      </c>
      <c r="H320" s="9" t="s">
        <v>9</v>
      </c>
      <c r="I320" s="7" t="s">
        <v>10</v>
      </c>
    </row>
    <row r="321" customFormat="false" ht="20.95" hidden="false" customHeight="false" outlineLevel="0" collapsed="false">
      <c r="A321" s="6" t="s">
        <v>266</v>
      </c>
      <c r="B321" s="19" t="n">
        <v>349</v>
      </c>
      <c r="C321" s="19" t="n">
        <v>349</v>
      </c>
      <c r="D321" s="17" t="n">
        <f aca="false">VLOOKUP(A321,Sheet3!A318:F1986,6,0)</f>
        <v>702.24</v>
      </c>
      <c r="E321" s="17" t="n">
        <f aca="false">VLOOKUP(A321,Sheet3!A318:E1986,5,0)</f>
        <v>301.39</v>
      </c>
      <c r="F321" s="17" t="n">
        <v>356</v>
      </c>
      <c r="G321" s="17" t="n">
        <f aca="false">F321-B321</f>
        <v>7</v>
      </c>
      <c r="H321" s="18" t="n">
        <f aca="false">F321/E321</f>
        <v>1.1811938020505</v>
      </c>
      <c r="I321" s="6" t="s">
        <v>23</v>
      </c>
    </row>
    <row r="322" customFormat="false" ht="20.95" hidden="false" customHeight="false" outlineLevel="0" collapsed="false">
      <c r="A322" s="6" t="s">
        <v>267</v>
      </c>
      <c r="B322" s="19" t="n">
        <v>412</v>
      </c>
      <c r="C322" s="19" t="n">
        <v>412</v>
      </c>
      <c r="D322" s="17" t="n">
        <f aca="false">VLOOKUP(A322,Sheet3!A319:F1987,6,0)</f>
        <v>826.59</v>
      </c>
      <c r="E322" s="17" t="n">
        <f aca="false">VLOOKUP(A322,Sheet3!A319:E1987,5,0)</f>
        <v>271.22</v>
      </c>
      <c r="F322" s="17" t="n">
        <v>419</v>
      </c>
      <c r="G322" s="17" t="n">
        <f aca="false">F322-B322</f>
        <v>7</v>
      </c>
      <c r="H322" s="18" t="n">
        <f aca="false">F322/E322</f>
        <v>1.54487132217388</v>
      </c>
      <c r="I322" s="6" t="s">
        <v>23</v>
      </c>
    </row>
    <row r="323" customFormat="false" ht="20.95" hidden="false" customHeight="false" outlineLevel="0" collapsed="false">
      <c r="A323" s="6" t="s">
        <v>268</v>
      </c>
      <c r="B323" s="19" t="n">
        <v>455</v>
      </c>
      <c r="C323" s="19" t="n">
        <v>455</v>
      </c>
      <c r="D323" s="17" t="n">
        <f aca="false">VLOOKUP(A323,Sheet3!A320:F1988,6,0)</f>
        <v>921.82</v>
      </c>
      <c r="E323" s="17" t="n">
        <f aca="false">VLOOKUP(A323,Sheet3!A320:E1988,5,0)</f>
        <v>394.26</v>
      </c>
      <c r="F323" s="17" t="n">
        <v>467</v>
      </c>
      <c r="G323" s="17" t="n">
        <f aca="false">F323-B323</f>
        <v>12</v>
      </c>
      <c r="H323" s="18" t="n">
        <f aca="false">F323/E323</f>
        <v>1.18449753969462</v>
      </c>
      <c r="I323" s="6" t="s">
        <v>23</v>
      </c>
    </row>
    <row r="324" customFormat="false" ht="13.8" hidden="false" customHeight="false" outlineLevel="0" collapsed="false">
      <c r="A324" s="6" t="s">
        <v>269</v>
      </c>
      <c r="B324" s="19" t="n">
        <v>539</v>
      </c>
      <c r="C324" s="19" t="n">
        <v>539</v>
      </c>
      <c r="D324" s="17" t="n">
        <f aca="false">VLOOKUP(A324,Sheet3!A321:F1989,6,0)</f>
        <v>992.18</v>
      </c>
      <c r="E324" s="17" t="n">
        <f aca="false">VLOOKUP(A324,Sheet3!A321:E1989,5,0)</f>
        <v>413.02</v>
      </c>
      <c r="F324" s="17" t="n">
        <v>553.58</v>
      </c>
      <c r="G324" s="17" t="n">
        <f aca="false">F324-B324</f>
        <v>14.58</v>
      </c>
      <c r="H324" s="18" t="n">
        <f aca="false">F324/E324</f>
        <v>1.34032250254225</v>
      </c>
      <c r="I324" s="6" t="s">
        <v>12</v>
      </c>
    </row>
    <row r="325" customFormat="false" ht="20.95" hidden="false" customHeight="false" outlineLevel="0" collapsed="false">
      <c r="A325" s="6" t="s">
        <v>270</v>
      </c>
      <c r="B325" s="19" t="n">
        <v>379</v>
      </c>
      <c r="C325" s="19" t="n">
        <v>379</v>
      </c>
      <c r="D325" s="17" t="n">
        <f aca="false">VLOOKUP(A325,Sheet3!A322:F1990,6,0)</f>
        <v>771.02</v>
      </c>
      <c r="E325" s="17" t="n">
        <f aca="false">VLOOKUP(A325,Sheet3!A322:E1990,5,0)</f>
        <v>330.91</v>
      </c>
      <c r="F325" s="17" t="n">
        <v>391</v>
      </c>
      <c r="G325" s="17" t="n">
        <f aca="false">F325-B325</f>
        <v>12</v>
      </c>
      <c r="H325" s="18" t="n">
        <f aca="false">F325/E325</f>
        <v>1.18159016046659</v>
      </c>
      <c r="I325" s="6" t="s">
        <v>23</v>
      </c>
    </row>
    <row r="326" customFormat="false" ht="20.95" hidden="false" customHeight="false" outlineLevel="0" collapsed="false">
      <c r="A326" s="6" t="s">
        <v>271</v>
      </c>
      <c r="B326" s="19" t="n">
        <v>445</v>
      </c>
      <c r="C326" s="19" t="n">
        <v>445</v>
      </c>
      <c r="D326" s="17" t="n">
        <f aca="false">VLOOKUP(A326,Sheet3!A323:F1991,6,0)</f>
        <v>905.27</v>
      </c>
      <c r="E326" s="17" t="n">
        <f aca="false">VLOOKUP(A326,Sheet3!A323:E1991,5,0)</f>
        <v>388.53</v>
      </c>
      <c r="F326" s="17" t="n">
        <v>459</v>
      </c>
      <c r="G326" s="17" t="n">
        <f aca="false">F326-B326</f>
        <v>14</v>
      </c>
      <c r="H326" s="18" t="n">
        <f aca="false">F326/E326</f>
        <v>1.18137595552467</v>
      </c>
      <c r="I326" s="6" t="s">
        <v>23</v>
      </c>
    </row>
    <row r="327" customFormat="false" ht="20.95" hidden="false" customHeight="false" outlineLevel="0" collapsed="false">
      <c r="A327" s="6" t="s">
        <v>272</v>
      </c>
      <c r="B327" s="19" t="n">
        <v>525</v>
      </c>
      <c r="C327" s="19" t="n">
        <v>525</v>
      </c>
      <c r="D327" s="17" t="n">
        <f aca="false">VLOOKUP(A327,Sheet3!A324:F1992,6,0)</f>
        <v>1063.83</v>
      </c>
      <c r="E327" s="17" t="n">
        <f aca="false">VLOOKUP(A327,Sheet3!A324:E1992,5,0)</f>
        <v>456.58</v>
      </c>
      <c r="F327" s="17" t="n">
        <v>539</v>
      </c>
      <c r="G327" s="17" t="n">
        <f aca="false">F327-B327</f>
        <v>14</v>
      </c>
      <c r="H327" s="18" t="n">
        <f aca="false">F327/E327</f>
        <v>1.18051601033773</v>
      </c>
      <c r="I327" s="6" t="s">
        <v>23</v>
      </c>
    </row>
    <row r="328" customFormat="false" ht="20.95" hidden="false" customHeight="false" outlineLevel="0" collapsed="false">
      <c r="A328" s="6" t="s">
        <v>273</v>
      </c>
      <c r="B328" s="19" t="n">
        <v>519</v>
      </c>
      <c r="C328" s="19" t="n">
        <v>519</v>
      </c>
      <c r="D328" s="17" t="n">
        <f aca="false">VLOOKUP(A328,Sheet3!A325:F1993,6,0)</f>
        <v>1046.52</v>
      </c>
      <c r="E328" s="17" t="n">
        <f aca="false">VLOOKUP(A328,Sheet3!A325:E1993,5,0)</f>
        <v>449.15</v>
      </c>
      <c r="F328" s="17" t="n">
        <v>530</v>
      </c>
      <c r="G328" s="17" t="n">
        <f aca="false">F328-B328</f>
        <v>11</v>
      </c>
      <c r="H328" s="18" t="n">
        <f aca="false">F328/E328</f>
        <v>1.18000667928309</v>
      </c>
      <c r="I328" s="6" t="s">
        <v>23</v>
      </c>
    </row>
    <row r="329" customFormat="false" ht="20.95" hidden="false" customHeight="false" outlineLevel="0" collapsed="false">
      <c r="A329" s="6" t="s">
        <v>274</v>
      </c>
      <c r="B329" s="19" t="n">
        <v>419</v>
      </c>
      <c r="C329" s="19" t="n">
        <v>419</v>
      </c>
      <c r="D329" s="17" t="n">
        <f aca="false">VLOOKUP(A329,Sheet3!A326:F1994,6,0)</f>
        <v>850.57</v>
      </c>
      <c r="E329" s="17" t="n">
        <f aca="false">VLOOKUP(A329,Sheet3!A326:E1994,5,0)</f>
        <v>365.05</v>
      </c>
      <c r="F329" s="17" t="n">
        <v>431</v>
      </c>
      <c r="G329" s="17" t="n">
        <f aca="false">F329-B329</f>
        <v>12</v>
      </c>
      <c r="H329" s="18" t="n">
        <f aca="false">F329/E329</f>
        <v>1.1806601835365</v>
      </c>
      <c r="I329" s="6" t="s">
        <v>23</v>
      </c>
    </row>
    <row r="330" customFormat="false" ht="20.95" hidden="false" customHeight="false" outlineLevel="0" collapsed="false">
      <c r="A330" s="6" t="s">
        <v>275</v>
      </c>
      <c r="B330" s="19" t="n">
        <v>499</v>
      </c>
      <c r="C330" s="19" t="n">
        <v>499</v>
      </c>
      <c r="D330" s="17" t="n">
        <f aca="false">VLOOKUP(A330,Sheet3!A327:F1995,6,0)</f>
        <v>1003.65</v>
      </c>
      <c r="E330" s="17" t="n">
        <f aca="false">VLOOKUP(A330,Sheet3!A327:E1995,5,0)</f>
        <v>430.75</v>
      </c>
      <c r="F330" s="17" t="n">
        <v>509</v>
      </c>
      <c r="G330" s="17" t="n">
        <f aca="false">F330-B330</f>
        <v>10</v>
      </c>
      <c r="H330" s="18" t="n">
        <f aca="false">F330/E330</f>
        <v>1.18165989553105</v>
      </c>
      <c r="I330" s="6" t="s">
        <v>23</v>
      </c>
    </row>
    <row r="331" customFormat="false" ht="20.95" hidden="false" customHeight="false" outlineLevel="0" collapsed="false">
      <c r="A331" s="6" t="s">
        <v>276</v>
      </c>
      <c r="B331" s="19" t="n">
        <v>605</v>
      </c>
      <c r="C331" s="19" t="n">
        <v>605</v>
      </c>
      <c r="D331" s="17" t="n">
        <f aca="false">VLOOKUP(A331,Sheet3!A328:F1996,6,0)</f>
        <v>1218.26</v>
      </c>
      <c r="E331" s="17" t="n">
        <f aca="false">VLOOKUP(A331,Sheet3!A328:E1996,5,0)</f>
        <v>522.86</v>
      </c>
      <c r="F331" s="17" t="n">
        <v>617</v>
      </c>
      <c r="G331" s="17" t="n">
        <f aca="false">F331-B331</f>
        <v>12</v>
      </c>
      <c r="H331" s="18" t="n">
        <f aca="false">F331/E331</f>
        <v>1.18004819645794</v>
      </c>
      <c r="I331" s="6" t="s">
        <v>23</v>
      </c>
    </row>
    <row r="332" customFormat="false" ht="20.95" hidden="false" customHeight="false" outlineLevel="0" collapsed="false">
      <c r="A332" s="6" t="s">
        <v>277</v>
      </c>
      <c r="B332" s="19" t="n">
        <v>585</v>
      </c>
      <c r="C332" s="19" t="n">
        <v>585</v>
      </c>
      <c r="D332" s="17" t="n">
        <f aca="false">VLOOKUP(A332,Sheet3!A329:F1997,6,0)</f>
        <v>1179.89</v>
      </c>
      <c r="E332" s="17" t="n">
        <f aca="false">VLOOKUP(A332,Sheet3!A329:E1997,5,0)</f>
        <v>506.39</v>
      </c>
      <c r="F332" s="17" t="n">
        <v>598</v>
      </c>
      <c r="G332" s="17" t="n">
        <f aca="false">F332-B332</f>
        <v>13</v>
      </c>
      <c r="H332" s="18" t="n">
        <f aca="false">F332/E332</f>
        <v>1.1809079958135</v>
      </c>
      <c r="I332" s="6" t="s">
        <v>23</v>
      </c>
    </row>
    <row r="333" customFormat="false" ht="20.95" hidden="false" customHeight="false" outlineLevel="0" collapsed="false">
      <c r="A333" s="6" t="s">
        <v>278</v>
      </c>
      <c r="B333" s="19" t="n">
        <v>473</v>
      </c>
      <c r="C333" s="19" t="n">
        <v>473</v>
      </c>
      <c r="D333" s="17" t="n">
        <f aca="false">VLOOKUP(A333,Sheet3!A330:F1998,6,0)</f>
        <v>945.63</v>
      </c>
      <c r="E333" s="17" t="n">
        <f aca="false">VLOOKUP(A333,Sheet3!A330:E1998,5,0)</f>
        <v>405.85</v>
      </c>
      <c r="F333" s="17" t="n">
        <v>479</v>
      </c>
      <c r="G333" s="17" t="n">
        <f aca="false">F333-B333</f>
        <v>6</v>
      </c>
      <c r="H333" s="18" t="n">
        <f aca="false">F333/E333</f>
        <v>1.18023900455833</v>
      </c>
      <c r="I333" s="6" t="s">
        <v>23</v>
      </c>
    </row>
    <row r="334" customFormat="false" ht="13.8" hidden="false" customHeight="false" outlineLevel="0" collapsed="false">
      <c r="A334" s="6" t="s">
        <v>279</v>
      </c>
      <c r="B334" s="19" t="n">
        <v>555</v>
      </c>
      <c r="C334" s="19" t="n">
        <v>555</v>
      </c>
      <c r="D334" s="17" t="n">
        <f aca="false">VLOOKUP(A334,Sheet3!A331:F1999,6,0)</f>
        <v>1118.14</v>
      </c>
      <c r="E334" s="17" t="n">
        <f aca="false">VLOOKUP(A334,Sheet3!A331:E1999,5,0)</f>
        <v>479.89</v>
      </c>
      <c r="F334" s="17" t="n">
        <v>567</v>
      </c>
      <c r="G334" s="17" t="n">
        <f aca="false">F334-B334</f>
        <v>12</v>
      </c>
      <c r="H334" s="18" t="n">
        <f aca="false">F334/E334</f>
        <v>1.18152076517535</v>
      </c>
      <c r="I334" s="6" t="s">
        <v>280</v>
      </c>
    </row>
    <row r="335" customFormat="false" ht="13.8" hidden="false" customHeight="false" outlineLevel="0" collapsed="false">
      <c r="A335" s="6" t="s">
        <v>281</v>
      </c>
      <c r="B335" s="19" t="n">
        <v>689</v>
      </c>
      <c r="C335" s="19" t="n">
        <v>689</v>
      </c>
      <c r="D335" s="17" t="n">
        <f aca="false">VLOOKUP(A335,Sheet3!A332:F2000,6,0)</f>
        <v>1388.89</v>
      </c>
      <c r="E335" s="17" t="n">
        <f aca="false">VLOOKUP(A335,Sheet3!A332:E2000,5,0)</f>
        <v>596.09</v>
      </c>
      <c r="F335" s="17" t="n">
        <v>704</v>
      </c>
      <c r="G335" s="17" t="n">
        <f aca="false">F335-B335</f>
        <v>15</v>
      </c>
      <c r="H335" s="18" t="n">
        <f aca="false">F335/E335</f>
        <v>1.18102971027865</v>
      </c>
      <c r="I335" s="6" t="s">
        <v>280</v>
      </c>
    </row>
    <row r="336" customFormat="false" ht="13.8" hidden="false" customHeight="false" outlineLevel="0" collapsed="false">
      <c r="A336" s="6" t="s">
        <v>282</v>
      </c>
      <c r="B336" s="19" t="n">
        <v>665</v>
      </c>
      <c r="C336" s="19" t="n">
        <v>665</v>
      </c>
      <c r="D336" s="17" t="n">
        <f aca="false">VLOOKUP(A336,Sheet3!A333:F2001,6,0)</f>
        <v>1329.45</v>
      </c>
      <c r="E336" s="17" t="n">
        <f aca="false">VLOOKUP(A336,Sheet3!A333:E2001,5,0)</f>
        <v>570.58</v>
      </c>
      <c r="F336" s="17" t="n">
        <v>674</v>
      </c>
      <c r="G336" s="17" t="n">
        <f aca="false">F336-B336</f>
        <v>9</v>
      </c>
      <c r="H336" s="18" t="n">
        <f aca="false">F336/E336</f>
        <v>1.18125416243121</v>
      </c>
      <c r="I336" s="6" t="s">
        <v>280</v>
      </c>
    </row>
    <row r="337" customFormat="false" ht="13.8" hidden="false" customHeight="false" outlineLevel="0" collapsed="false">
      <c r="A337" s="6" t="s">
        <v>283</v>
      </c>
      <c r="B337" s="19" t="n">
        <v>349</v>
      </c>
      <c r="C337" s="19" t="n">
        <v>349</v>
      </c>
      <c r="D337" s="17" t="n">
        <f aca="false">VLOOKUP(A337,Sheet3!A334:F2002,6,0)</f>
        <v>653.37</v>
      </c>
      <c r="E337" s="17" t="n">
        <f aca="false">VLOOKUP(A337,Sheet3!A334:E2002,5,0)</f>
        <v>280.42</v>
      </c>
      <c r="F337" s="17" t="n">
        <v>364.44</v>
      </c>
      <c r="G337" s="17" t="n">
        <f aca="false">F337-B337</f>
        <v>15.44</v>
      </c>
      <c r="H337" s="18" t="n">
        <f aca="false">F337/E337</f>
        <v>1.29962199557806</v>
      </c>
      <c r="I337" s="6" t="s">
        <v>40</v>
      </c>
    </row>
    <row r="338" customFormat="false" ht="13.8" hidden="false" customHeight="false" outlineLevel="0" collapsed="false">
      <c r="A338" s="6" t="s">
        <v>284</v>
      </c>
      <c r="B338" s="19" t="n">
        <v>415</v>
      </c>
      <c r="C338" s="19" t="n">
        <v>415</v>
      </c>
      <c r="D338" s="17" t="n">
        <f aca="false">VLOOKUP(A338,Sheet3!A335:F2003,6,0)</f>
        <v>763.84</v>
      </c>
      <c r="E338" s="17" t="n">
        <f aca="false">VLOOKUP(A338,Sheet3!A335:E2003,5,0)</f>
        <v>327.83</v>
      </c>
      <c r="F338" s="17" t="n">
        <v>426.07</v>
      </c>
      <c r="G338" s="17" t="n">
        <f aca="false">F338-B338</f>
        <v>11.07</v>
      </c>
      <c r="H338" s="18" t="n">
        <f aca="false">F338/E338</f>
        <v>1.29966751060001</v>
      </c>
      <c r="I338" s="6" t="s">
        <v>40</v>
      </c>
    </row>
    <row r="339" customFormat="false" ht="13.8" hidden="false" customHeight="false" outlineLevel="0" collapsed="false">
      <c r="A339" s="6"/>
      <c r="D339" s="17"/>
      <c r="E339" s="17"/>
      <c r="G339" s="17"/>
      <c r="H339" s="18"/>
    </row>
    <row r="340" customFormat="false" ht="40.45" hidden="false" customHeight="false" outlineLevel="0" collapsed="false">
      <c r="A340" s="6" t="s">
        <v>285</v>
      </c>
      <c r="D340" s="17"/>
      <c r="E340" s="17"/>
      <c r="G340" s="17"/>
      <c r="H340" s="18"/>
    </row>
    <row r="341" s="10" customFormat="true" ht="25.45" hidden="false" customHeight="false" outlineLevel="0" collapsed="false">
      <c r="A341" s="7" t="s">
        <v>2</v>
      </c>
      <c r="B341" s="8" t="s">
        <v>3</v>
      </c>
      <c r="C341" s="8" t="s">
        <v>4</v>
      </c>
      <c r="D341" s="8" t="s">
        <v>5</v>
      </c>
      <c r="E341" s="8" t="s">
        <v>6</v>
      </c>
      <c r="F341" s="8" t="s">
        <v>7</v>
      </c>
      <c r="G341" s="8" t="s">
        <v>8</v>
      </c>
      <c r="H341" s="9" t="s">
        <v>9</v>
      </c>
      <c r="I341" s="7" t="s">
        <v>10</v>
      </c>
    </row>
    <row r="342" customFormat="false" ht="20.95" hidden="false" customHeight="false" outlineLevel="0" collapsed="false">
      <c r="A342" s="6" t="s">
        <v>286</v>
      </c>
      <c r="B342" s="19" t="n">
        <v>245</v>
      </c>
      <c r="C342" s="19" t="n">
        <v>245</v>
      </c>
      <c r="D342" s="17" t="n">
        <v>508.18</v>
      </c>
      <c r="E342" s="17" t="n">
        <v>170.44</v>
      </c>
      <c r="F342" s="17" t="n">
        <v>258</v>
      </c>
      <c r="G342" s="17" t="n">
        <f aca="false">F342-B342</f>
        <v>13</v>
      </c>
      <c r="H342" s="18" t="n">
        <f aca="false">F342/E342</f>
        <v>1.51372917155597</v>
      </c>
      <c r="I342" s="6" t="s">
        <v>23</v>
      </c>
    </row>
    <row r="343" customFormat="false" ht="13.8" hidden="false" customHeight="false" outlineLevel="0" collapsed="false">
      <c r="A343" s="6"/>
      <c r="D343" s="17"/>
      <c r="E343" s="17"/>
      <c r="G343" s="17"/>
      <c r="H343" s="18"/>
    </row>
    <row r="344" customFormat="false" ht="40.45" hidden="false" customHeight="false" outlineLevel="0" collapsed="false">
      <c r="A344" s="6" t="s">
        <v>287</v>
      </c>
      <c r="D344" s="17"/>
      <c r="E344" s="17"/>
      <c r="G344" s="17"/>
      <c r="H344" s="18"/>
    </row>
    <row r="345" s="10" customFormat="true" ht="25.45" hidden="false" customHeight="false" outlineLevel="0" collapsed="false">
      <c r="A345" s="7" t="s">
        <v>2</v>
      </c>
      <c r="B345" s="8" t="s">
        <v>3</v>
      </c>
      <c r="C345" s="8" t="s">
        <v>4</v>
      </c>
      <c r="D345" s="8" t="s">
        <v>5</v>
      </c>
      <c r="E345" s="8" t="s">
        <v>6</v>
      </c>
      <c r="F345" s="8" t="s">
        <v>7</v>
      </c>
      <c r="G345" s="8" t="s">
        <v>8</v>
      </c>
      <c r="H345" s="9" t="s">
        <v>9</v>
      </c>
      <c r="I345" s="7" t="s">
        <v>10</v>
      </c>
    </row>
    <row r="346" customFormat="false" ht="20.95" hidden="false" customHeight="false" outlineLevel="0" collapsed="false">
      <c r="A346" s="6" t="s">
        <v>288</v>
      </c>
      <c r="B346" s="19" t="n">
        <v>639</v>
      </c>
      <c r="C346" s="19" t="n">
        <v>639</v>
      </c>
      <c r="D346" s="17" t="n">
        <v>1463.29</v>
      </c>
      <c r="E346" s="17" t="n">
        <v>519.96</v>
      </c>
      <c r="F346" s="17" t="n">
        <v>653.14</v>
      </c>
      <c r="G346" s="17" t="n">
        <f aca="false">F346-B346</f>
        <v>14.14</v>
      </c>
      <c r="H346" s="18" t="n">
        <f aca="false">F346/E346</f>
        <v>1.25613508731441</v>
      </c>
      <c r="I346" s="6" t="s">
        <v>280</v>
      </c>
    </row>
    <row r="347" customFormat="false" ht="13.8" hidden="false" customHeight="false" outlineLevel="0" collapsed="false">
      <c r="A347" s="6"/>
      <c r="D347" s="17"/>
      <c r="E347" s="17"/>
      <c r="G347" s="17"/>
      <c r="H347" s="18"/>
    </row>
    <row r="348" customFormat="false" ht="40.45" hidden="false" customHeight="false" outlineLevel="0" collapsed="false">
      <c r="A348" s="6" t="s">
        <v>289</v>
      </c>
      <c r="D348" s="17"/>
      <c r="E348" s="17"/>
      <c r="G348" s="17"/>
      <c r="H348" s="18"/>
    </row>
    <row r="349" s="10" customFormat="true" ht="25.45" hidden="false" customHeight="false" outlineLevel="0" collapsed="false">
      <c r="A349" s="7" t="s">
        <v>2</v>
      </c>
      <c r="B349" s="8" t="s">
        <v>3</v>
      </c>
      <c r="C349" s="8" t="s">
        <v>4</v>
      </c>
      <c r="D349" s="8" t="s">
        <v>5</v>
      </c>
      <c r="E349" s="8" t="s">
        <v>6</v>
      </c>
      <c r="F349" s="8" t="s">
        <v>7</v>
      </c>
      <c r="G349" s="8" t="s">
        <v>8</v>
      </c>
      <c r="H349" s="9" t="s">
        <v>9</v>
      </c>
      <c r="I349" s="7" t="s">
        <v>10</v>
      </c>
    </row>
    <row r="350" customFormat="false" ht="20.95" hidden="false" customHeight="false" outlineLevel="0" collapsed="false">
      <c r="A350" s="6" t="s">
        <v>290</v>
      </c>
      <c r="B350" s="19" t="n">
        <v>775</v>
      </c>
      <c r="C350" s="19" t="n">
        <v>775</v>
      </c>
      <c r="D350" s="17" t="n">
        <v>1516.39</v>
      </c>
      <c r="E350" s="17" t="n">
        <v>650.81</v>
      </c>
      <c r="F350" s="17" t="n">
        <v>789</v>
      </c>
      <c r="G350" s="17" t="n">
        <f aca="false">F350-B350</f>
        <v>14</v>
      </c>
      <c r="H350" s="18" t="n">
        <f aca="false">F350/E350</f>
        <v>1.21233539742782</v>
      </c>
      <c r="I350" s="6" t="s">
        <v>37</v>
      </c>
    </row>
    <row r="351" customFormat="false" ht="13.8" hidden="false" customHeight="false" outlineLevel="0" collapsed="false">
      <c r="A351" s="6"/>
      <c r="D351" s="17"/>
      <c r="E351" s="17"/>
      <c r="G351" s="17"/>
      <c r="H351" s="18"/>
    </row>
    <row r="352" customFormat="false" ht="40.45" hidden="false" customHeight="false" outlineLevel="0" collapsed="false">
      <c r="A352" s="6" t="s">
        <v>291</v>
      </c>
      <c r="D352" s="17"/>
      <c r="E352" s="17"/>
      <c r="G352" s="17"/>
      <c r="H352" s="18"/>
    </row>
    <row r="353" s="10" customFormat="true" ht="25.45" hidden="false" customHeight="false" outlineLevel="0" collapsed="false">
      <c r="A353" s="7" t="s">
        <v>2</v>
      </c>
      <c r="B353" s="8" t="s">
        <v>3</v>
      </c>
      <c r="C353" s="8" t="s">
        <v>4</v>
      </c>
      <c r="D353" s="8" t="s">
        <v>5</v>
      </c>
      <c r="E353" s="8" t="s">
        <v>6</v>
      </c>
      <c r="F353" s="8" t="s">
        <v>7</v>
      </c>
      <c r="G353" s="8" t="s">
        <v>8</v>
      </c>
      <c r="H353" s="9" t="s">
        <v>9</v>
      </c>
      <c r="I353" s="7" t="s">
        <v>10</v>
      </c>
    </row>
    <row r="354" customFormat="false" ht="20.95" hidden="false" customHeight="false" outlineLevel="0" collapsed="false">
      <c r="A354" s="6" t="s">
        <v>292</v>
      </c>
      <c r="B354" s="19" t="n">
        <v>755</v>
      </c>
      <c r="C354" s="19" t="n">
        <v>755</v>
      </c>
      <c r="D354" s="17" t="n">
        <v>1514.1</v>
      </c>
      <c r="E354" s="17" t="n">
        <v>649.83</v>
      </c>
      <c r="F354" s="17" t="n">
        <v>767</v>
      </c>
      <c r="G354" s="17" t="n">
        <f aca="false">F354-B354</f>
        <v>12</v>
      </c>
      <c r="H354" s="18" t="n">
        <f aca="false">F354/E354</f>
        <v>1.18030869612052</v>
      </c>
      <c r="I354" s="6" t="s">
        <v>23</v>
      </c>
    </row>
    <row r="355" customFormat="false" ht="13.8" hidden="false" customHeight="false" outlineLevel="0" collapsed="false">
      <c r="A355" s="6"/>
      <c r="D355" s="17"/>
      <c r="E355" s="17"/>
      <c r="G355" s="17"/>
      <c r="H355" s="18"/>
    </row>
    <row r="356" customFormat="false" ht="30.7" hidden="false" customHeight="false" outlineLevel="0" collapsed="false">
      <c r="A356" s="6" t="s">
        <v>293</v>
      </c>
      <c r="D356" s="17"/>
      <c r="E356" s="17"/>
      <c r="G356" s="17"/>
      <c r="H356" s="18"/>
    </row>
    <row r="357" s="10" customFormat="true" ht="25.45" hidden="false" customHeight="false" outlineLevel="0" collapsed="false">
      <c r="A357" s="7" t="s">
        <v>2</v>
      </c>
      <c r="B357" s="8" t="s">
        <v>3</v>
      </c>
      <c r="C357" s="8" t="s">
        <v>4</v>
      </c>
      <c r="D357" s="8" t="s">
        <v>5</v>
      </c>
      <c r="E357" s="8" t="s">
        <v>6</v>
      </c>
      <c r="F357" s="8" t="s">
        <v>7</v>
      </c>
      <c r="G357" s="8" t="s">
        <v>8</v>
      </c>
      <c r="H357" s="9" t="s">
        <v>9</v>
      </c>
      <c r="I357" s="7" t="s">
        <v>10</v>
      </c>
    </row>
    <row r="358" customFormat="false" ht="20.95" hidden="false" customHeight="false" outlineLevel="0" collapsed="false">
      <c r="A358" s="6" t="s">
        <v>294</v>
      </c>
      <c r="B358" s="19" t="n">
        <v>785</v>
      </c>
      <c r="C358" s="19" t="n">
        <v>785</v>
      </c>
      <c r="D358" s="17" t="n">
        <v>1570.42</v>
      </c>
      <c r="E358" s="17" t="n">
        <v>674</v>
      </c>
      <c r="F358" s="17" t="n">
        <v>796</v>
      </c>
      <c r="G358" s="17" t="n">
        <f aca="false">F358-B358</f>
        <v>11</v>
      </c>
      <c r="H358" s="18" t="n">
        <f aca="false">F358/E358</f>
        <v>1.18100890207715</v>
      </c>
      <c r="I358" s="6" t="s">
        <v>23</v>
      </c>
    </row>
    <row r="359" customFormat="false" ht="13.8" hidden="false" customHeight="false" outlineLevel="0" collapsed="false">
      <c r="A359" s="6"/>
      <c r="D359" s="17"/>
      <c r="E359" s="17"/>
      <c r="G359" s="17"/>
      <c r="H359" s="18"/>
    </row>
    <row r="360" customFormat="false" ht="40.45" hidden="false" customHeight="false" outlineLevel="0" collapsed="false">
      <c r="A360" s="6" t="s">
        <v>295</v>
      </c>
      <c r="D360" s="17"/>
      <c r="E360" s="17"/>
      <c r="G360" s="17"/>
      <c r="H360" s="18"/>
    </row>
    <row r="361" s="10" customFormat="true" ht="25.45" hidden="false" customHeight="false" outlineLevel="0" collapsed="false">
      <c r="A361" s="7" t="s">
        <v>2</v>
      </c>
      <c r="B361" s="8" t="s">
        <v>3</v>
      </c>
      <c r="C361" s="8" t="s">
        <v>4</v>
      </c>
      <c r="D361" s="8" t="s">
        <v>5</v>
      </c>
      <c r="E361" s="8" t="s">
        <v>6</v>
      </c>
      <c r="F361" s="8" t="s">
        <v>7</v>
      </c>
      <c r="G361" s="8" t="s">
        <v>8</v>
      </c>
      <c r="H361" s="9" t="s">
        <v>9</v>
      </c>
      <c r="I361" s="7" t="s">
        <v>10</v>
      </c>
    </row>
    <row r="362" customFormat="false" ht="20.95" hidden="false" customHeight="false" outlineLevel="0" collapsed="false">
      <c r="A362" s="6" t="s">
        <v>296</v>
      </c>
      <c r="B362" s="19" t="n">
        <v>899</v>
      </c>
      <c r="C362" s="19" t="n">
        <v>899</v>
      </c>
      <c r="D362" s="17" t="n">
        <f aca="false">VLOOKUP(A362,Sheet3!A359:F2027,6,0)</f>
        <v>1795.36</v>
      </c>
      <c r="E362" s="17" t="n">
        <f aca="false">VLOOKUP(A362,Sheet3!A359:E2027,5,0)</f>
        <v>770.54</v>
      </c>
      <c r="F362" s="17" t="n">
        <v>910</v>
      </c>
      <c r="G362" s="17" t="n">
        <f aca="false">F362-B362</f>
        <v>11</v>
      </c>
      <c r="H362" s="18" t="n">
        <f aca="false">F362/E362</f>
        <v>1.18098995509643</v>
      </c>
      <c r="I362" s="6" t="s">
        <v>23</v>
      </c>
    </row>
    <row r="363" customFormat="false" ht="13.8" hidden="false" customHeight="false" outlineLevel="0" collapsed="false">
      <c r="A363" s="6"/>
      <c r="D363" s="17"/>
      <c r="E363" s="17"/>
      <c r="G363" s="17"/>
      <c r="H363" s="18"/>
    </row>
    <row r="364" customFormat="false" ht="40.45" hidden="false" customHeight="false" outlineLevel="0" collapsed="false">
      <c r="A364" s="6" t="s">
        <v>297</v>
      </c>
      <c r="D364" s="17"/>
      <c r="E364" s="17"/>
      <c r="G364" s="17"/>
      <c r="H364" s="18"/>
    </row>
    <row r="365" s="10" customFormat="true" ht="25.45" hidden="false" customHeight="false" outlineLevel="0" collapsed="false">
      <c r="A365" s="7" t="s">
        <v>2</v>
      </c>
      <c r="B365" s="8" t="s">
        <v>3</v>
      </c>
      <c r="C365" s="8" t="s">
        <v>4</v>
      </c>
      <c r="D365" s="8" t="s">
        <v>5</v>
      </c>
      <c r="E365" s="8" t="s">
        <v>6</v>
      </c>
      <c r="F365" s="8" t="s">
        <v>7</v>
      </c>
      <c r="G365" s="8" t="s">
        <v>8</v>
      </c>
      <c r="H365" s="9" t="s">
        <v>9</v>
      </c>
      <c r="I365" s="7" t="s">
        <v>10</v>
      </c>
    </row>
    <row r="366" customFormat="false" ht="13.8" hidden="false" customHeight="false" outlineLevel="0" collapsed="false">
      <c r="A366" s="6" t="s">
        <v>298</v>
      </c>
      <c r="B366" s="19" t="n">
        <v>735</v>
      </c>
      <c r="C366" s="19" t="n">
        <v>735</v>
      </c>
      <c r="D366" s="17" t="n">
        <v>1662.52</v>
      </c>
      <c r="E366" s="17" t="n">
        <v>702.39</v>
      </c>
      <c r="F366" s="17" t="n">
        <v>742.07</v>
      </c>
      <c r="G366" s="17" t="n">
        <f aca="false">F366-B366</f>
        <v>7.07000000000005</v>
      </c>
      <c r="H366" s="18" t="n">
        <f aca="false">F366/E366</f>
        <v>1.05649283161776</v>
      </c>
      <c r="I366" s="6" t="s">
        <v>280</v>
      </c>
    </row>
    <row r="367" customFormat="false" ht="13.8" hidden="false" customHeight="false" outlineLevel="0" collapsed="false">
      <c r="A367" s="6"/>
      <c r="D367" s="17"/>
      <c r="E367" s="17"/>
      <c r="G367" s="17"/>
      <c r="H367" s="18"/>
    </row>
    <row r="368" customFormat="false" ht="30.7" hidden="false" customHeight="false" outlineLevel="0" collapsed="false">
      <c r="A368" s="6" t="s">
        <v>299</v>
      </c>
      <c r="D368" s="17"/>
      <c r="E368" s="17"/>
      <c r="G368" s="17"/>
      <c r="H368" s="18"/>
    </row>
    <row r="369" s="10" customFormat="true" ht="25.45" hidden="false" customHeight="false" outlineLevel="0" collapsed="false">
      <c r="A369" s="7" t="s">
        <v>2</v>
      </c>
      <c r="B369" s="8" t="s">
        <v>3</v>
      </c>
      <c r="C369" s="8" t="s">
        <v>4</v>
      </c>
      <c r="D369" s="8" t="s">
        <v>5</v>
      </c>
      <c r="E369" s="8" t="s">
        <v>6</v>
      </c>
      <c r="F369" s="8" t="s">
        <v>7</v>
      </c>
      <c r="G369" s="8" t="s">
        <v>8</v>
      </c>
      <c r="H369" s="9" t="s">
        <v>9</v>
      </c>
      <c r="I369" s="7" t="s">
        <v>10</v>
      </c>
    </row>
    <row r="370" customFormat="false" ht="20.95" hidden="false" customHeight="false" outlineLevel="0" collapsed="false">
      <c r="A370" s="6" t="s">
        <v>300</v>
      </c>
      <c r="B370" s="19" t="n">
        <v>945</v>
      </c>
      <c r="C370" s="19" t="n">
        <v>945</v>
      </c>
      <c r="D370" s="17" t="n">
        <v>1890.56</v>
      </c>
      <c r="E370" s="17" t="n">
        <v>811.4</v>
      </c>
      <c r="F370" s="17" t="n">
        <v>958</v>
      </c>
      <c r="G370" s="17" t="n">
        <f aca="false">F370-B370</f>
        <v>13</v>
      </c>
      <c r="H370" s="18" t="n">
        <f aca="false">F370/E370</f>
        <v>1.18067537589352</v>
      </c>
      <c r="I370" s="6" t="s">
        <v>23</v>
      </c>
    </row>
    <row r="371" customFormat="false" ht="13.8" hidden="false" customHeight="false" outlineLevel="0" collapsed="false">
      <c r="A371" s="6"/>
      <c r="D371" s="17"/>
      <c r="E371" s="17"/>
      <c r="G371" s="17"/>
      <c r="H371" s="18"/>
    </row>
    <row r="372" customFormat="false" ht="30.7" hidden="false" customHeight="false" outlineLevel="0" collapsed="false">
      <c r="A372" s="6" t="s">
        <v>301</v>
      </c>
      <c r="D372" s="17"/>
      <c r="E372" s="17"/>
      <c r="G372" s="17"/>
      <c r="H372" s="18"/>
    </row>
    <row r="373" s="10" customFormat="true" ht="25.45" hidden="false" customHeight="false" outlineLevel="0" collapsed="false">
      <c r="A373" s="7" t="s">
        <v>2</v>
      </c>
      <c r="B373" s="8" t="s">
        <v>3</v>
      </c>
      <c r="C373" s="8" t="s">
        <v>4</v>
      </c>
      <c r="D373" s="8" t="s">
        <v>5</v>
      </c>
      <c r="E373" s="8" t="s">
        <v>6</v>
      </c>
      <c r="F373" s="8" t="s">
        <v>7</v>
      </c>
      <c r="G373" s="8" t="s">
        <v>8</v>
      </c>
      <c r="H373" s="9" t="s">
        <v>9</v>
      </c>
      <c r="I373" s="7" t="s">
        <v>10</v>
      </c>
    </row>
    <row r="374" customFormat="false" ht="20.95" hidden="false" customHeight="false" outlineLevel="0" collapsed="false">
      <c r="A374" s="6" t="s">
        <v>302</v>
      </c>
      <c r="B374" s="19" t="n">
        <v>865</v>
      </c>
      <c r="C374" s="19" t="n">
        <v>865</v>
      </c>
      <c r="D374" s="17" t="n">
        <v>1735.05</v>
      </c>
      <c r="E374" s="17" t="n">
        <v>744.66</v>
      </c>
      <c r="F374" s="17" t="n">
        <v>879</v>
      </c>
      <c r="G374" s="17" t="n">
        <f aca="false">F374-B374</f>
        <v>14</v>
      </c>
      <c r="H374" s="18" t="n">
        <f aca="false">F374/E374</f>
        <v>1.18040447989687</v>
      </c>
      <c r="I374" s="6" t="s">
        <v>23</v>
      </c>
    </row>
    <row r="375" customFormat="false" ht="13.8" hidden="false" customHeight="false" outlineLevel="0" collapsed="false">
      <c r="A375" s="6"/>
      <c r="D375" s="17"/>
      <c r="E375" s="17"/>
      <c r="G375" s="17"/>
      <c r="H375" s="18"/>
    </row>
    <row r="376" customFormat="false" ht="30.7" hidden="false" customHeight="false" outlineLevel="0" collapsed="false">
      <c r="A376" s="6" t="s">
        <v>303</v>
      </c>
      <c r="D376" s="17"/>
      <c r="E376" s="17"/>
      <c r="G376" s="17"/>
      <c r="H376" s="18"/>
    </row>
    <row r="377" s="10" customFormat="true" ht="25.45" hidden="false" customHeight="false" outlineLevel="0" collapsed="false">
      <c r="A377" s="7" t="s">
        <v>2</v>
      </c>
      <c r="B377" s="8" t="s">
        <v>3</v>
      </c>
      <c r="C377" s="8" t="s">
        <v>4</v>
      </c>
      <c r="D377" s="8" t="s">
        <v>5</v>
      </c>
      <c r="E377" s="8" t="s">
        <v>6</v>
      </c>
      <c r="F377" s="8" t="s">
        <v>7</v>
      </c>
      <c r="G377" s="8" t="s">
        <v>8</v>
      </c>
      <c r="H377" s="9" t="s">
        <v>9</v>
      </c>
      <c r="I377" s="7" t="s">
        <v>10</v>
      </c>
    </row>
    <row r="378" customFormat="false" ht="13.8" hidden="false" customHeight="false" outlineLevel="0" collapsed="false">
      <c r="A378" s="6" t="s">
        <v>304</v>
      </c>
      <c r="B378" s="19" t="n">
        <v>555</v>
      </c>
      <c r="C378" s="19" t="n">
        <v>555</v>
      </c>
      <c r="D378" s="17" t="n">
        <f aca="false">VLOOKUP(A378,Sheet3!A375:F2043,6,0)</f>
        <v>1249.3</v>
      </c>
      <c r="E378" s="17" t="n">
        <f aca="false">VLOOKUP(A378,Sheet3!A375:E2043,5,0)</f>
        <v>536.18</v>
      </c>
      <c r="F378" s="17" t="n">
        <v>557.63</v>
      </c>
      <c r="G378" s="17" t="n">
        <f aca="false">F378-B378</f>
        <v>2.63</v>
      </c>
      <c r="H378" s="18" t="n">
        <f aca="false">F378/E378</f>
        <v>1.0400052221269</v>
      </c>
      <c r="I378" s="6" t="s">
        <v>280</v>
      </c>
    </row>
    <row r="379" customFormat="false" ht="13.8" hidden="false" customHeight="false" outlineLevel="0" collapsed="false">
      <c r="A379" s="6"/>
      <c r="D379" s="17"/>
      <c r="E379" s="17"/>
      <c r="G379" s="17"/>
      <c r="H379" s="18"/>
    </row>
    <row r="380" customFormat="false" ht="30.7" hidden="false" customHeight="false" outlineLevel="0" collapsed="false">
      <c r="A380" s="6" t="s">
        <v>305</v>
      </c>
      <c r="D380" s="17"/>
      <c r="E380" s="17"/>
      <c r="G380" s="17"/>
      <c r="H380" s="18"/>
    </row>
    <row r="381" s="10" customFormat="true" ht="25.45" hidden="false" customHeight="false" outlineLevel="0" collapsed="false">
      <c r="A381" s="7" t="s">
        <v>2</v>
      </c>
      <c r="B381" s="8" t="s">
        <v>3</v>
      </c>
      <c r="C381" s="8" t="s">
        <v>4</v>
      </c>
      <c r="D381" s="8" t="s">
        <v>5</v>
      </c>
      <c r="E381" s="8" t="s">
        <v>6</v>
      </c>
      <c r="F381" s="8" t="s">
        <v>7</v>
      </c>
      <c r="G381" s="8" t="s">
        <v>8</v>
      </c>
      <c r="H381" s="9" t="s">
        <v>9</v>
      </c>
      <c r="I381" s="7" t="s">
        <v>10</v>
      </c>
    </row>
    <row r="382" customFormat="false" ht="20.95" hidden="false" customHeight="false" outlineLevel="0" collapsed="false">
      <c r="A382" s="6" t="s">
        <v>306</v>
      </c>
      <c r="B382" s="19" t="n">
        <v>839</v>
      </c>
      <c r="C382" s="19" t="n">
        <v>839</v>
      </c>
      <c r="D382" s="17" t="n">
        <f aca="false">VLOOKUP(A382,Sheet3!A379:F2047,6,0)</f>
        <v>1673.74</v>
      </c>
      <c r="E382" s="17" t="n">
        <f aca="false">VLOOKUP(A382,Sheet3!A379:E2047,5,0)</f>
        <v>718.34</v>
      </c>
      <c r="F382" s="17" t="n">
        <v>848</v>
      </c>
      <c r="G382" s="17" t="n">
        <f aca="false">F382-B382</f>
        <v>9</v>
      </c>
      <c r="H382" s="18" t="n">
        <f aca="false">F382/E382</f>
        <v>1.18049948492357</v>
      </c>
      <c r="I382" s="6" t="s">
        <v>23</v>
      </c>
    </row>
    <row r="383" customFormat="false" ht="13.8" hidden="false" customHeight="false" outlineLevel="0" collapsed="false">
      <c r="A383" s="6"/>
      <c r="D383" s="17"/>
      <c r="E383" s="17"/>
      <c r="G383" s="17"/>
      <c r="H383" s="18"/>
    </row>
    <row r="384" customFormat="false" ht="30.7" hidden="false" customHeight="false" outlineLevel="0" collapsed="false">
      <c r="A384" s="6" t="s">
        <v>307</v>
      </c>
      <c r="D384" s="17"/>
      <c r="E384" s="17"/>
      <c r="G384" s="17"/>
      <c r="H384" s="18"/>
    </row>
    <row r="385" s="10" customFormat="true" ht="25.45" hidden="false" customHeight="false" outlineLevel="0" collapsed="false">
      <c r="A385" s="7" t="s">
        <v>2</v>
      </c>
      <c r="B385" s="8" t="s">
        <v>3</v>
      </c>
      <c r="C385" s="8" t="s">
        <v>4</v>
      </c>
      <c r="D385" s="8" t="s">
        <v>5</v>
      </c>
      <c r="E385" s="8" t="s">
        <v>6</v>
      </c>
      <c r="F385" s="8" t="s">
        <v>7</v>
      </c>
      <c r="G385" s="8" t="s">
        <v>8</v>
      </c>
      <c r="H385" s="9" t="s">
        <v>9</v>
      </c>
      <c r="I385" s="7" t="s">
        <v>10</v>
      </c>
    </row>
    <row r="386" customFormat="false" ht="20.95" hidden="false" customHeight="false" outlineLevel="0" collapsed="false">
      <c r="A386" s="6" t="s">
        <v>308</v>
      </c>
      <c r="B386" s="19" t="n">
        <v>769</v>
      </c>
      <c r="C386" s="19" t="n">
        <v>769</v>
      </c>
      <c r="D386" s="17" t="n">
        <v>1535.14</v>
      </c>
      <c r="E386" s="17" t="n">
        <v>658.86</v>
      </c>
      <c r="F386" s="17" t="n">
        <v>778</v>
      </c>
      <c r="G386" s="17" t="n">
        <f aca="false">F386-B386</f>
        <v>9</v>
      </c>
      <c r="H386" s="18" t="n">
        <f aca="false">F386/E386</f>
        <v>1.18082748990681</v>
      </c>
      <c r="I386" s="6" t="s">
        <v>23</v>
      </c>
    </row>
    <row r="387" customFormat="false" ht="13.8" hidden="false" customHeight="false" outlineLevel="0" collapsed="false">
      <c r="A387" s="6"/>
      <c r="D387" s="17"/>
      <c r="E387" s="17"/>
      <c r="G387" s="17"/>
      <c r="H387" s="18"/>
    </row>
    <row r="388" customFormat="false" ht="30.7" hidden="false" customHeight="false" outlineLevel="0" collapsed="false">
      <c r="A388" s="6" t="s">
        <v>309</v>
      </c>
      <c r="D388" s="17"/>
      <c r="E388" s="17"/>
      <c r="G388" s="17"/>
      <c r="H388" s="18"/>
    </row>
    <row r="389" s="10" customFormat="true" ht="25.45" hidden="false" customHeight="false" outlineLevel="0" collapsed="false">
      <c r="A389" s="7" t="s">
        <v>2</v>
      </c>
      <c r="B389" s="8" t="s">
        <v>3</v>
      </c>
      <c r="C389" s="8" t="s">
        <v>4</v>
      </c>
      <c r="D389" s="8" t="s">
        <v>5</v>
      </c>
      <c r="E389" s="8" t="s">
        <v>6</v>
      </c>
      <c r="F389" s="8" t="s">
        <v>7</v>
      </c>
      <c r="G389" s="8" t="s">
        <v>8</v>
      </c>
      <c r="H389" s="9" t="s">
        <v>9</v>
      </c>
      <c r="I389" s="7" t="s">
        <v>10</v>
      </c>
    </row>
    <row r="390" customFormat="false" ht="13.8" hidden="false" customHeight="false" outlineLevel="0" collapsed="false">
      <c r="A390" s="6" t="s">
        <v>310</v>
      </c>
      <c r="B390" s="19" t="n">
        <v>679</v>
      </c>
      <c r="C390" s="19" t="n">
        <v>679</v>
      </c>
      <c r="D390" s="17" t="n">
        <v>1364.4</v>
      </c>
      <c r="E390" s="17" t="n">
        <v>578.43</v>
      </c>
      <c r="F390" s="17" t="n">
        <v>611.97</v>
      </c>
      <c r="G390" s="17" t="n">
        <f aca="false">F390-B390</f>
        <v>-67.03</v>
      </c>
      <c r="H390" s="18" t="n">
        <f aca="false">F390/E390</f>
        <v>1.05798454437011</v>
      </c>
      <c r="I390" s="6" t="s">
        <v>102</v>
      </c>
    </row>
    <row r="391" customFormat="false" ht="13.8" hidden="false" customHeight="false" outlineLevel="0" collapsed="false">
      <c r="A391" s="6"/>
      <c r="D391" s="17"/>
      <c r="E391" s="17"/>
      <c r="G391" s="17"/>
      <c r="H391" s="18"/>
    </row>
    <row r="392" customFormat="false" ht="40.45" hidden="false" customHeight="false" outlineLevel="0" collapsed="false">
      <c r="A392" s="6" t="s">
        <v>311</v>
      </c>
      <c r="D392" s="17"/>
      <c r="E392" s="17"/>
      <c r="G392" s="17"/>
      <c r="H392" s="18"/>
    </row>
    <row r="393" s="10" customFormat="true" ht="25.45" hidden="false" customHeight="false" outlineLevel="0" collapsed="false">
      <c r="A393" s="7" t="s">
        <v>2</v>
      </c>
      <c r="B393" s="8" t="s">
        <v>3</v>
      </c>
      <c r="C393" s="8" t="s">
        <v>4</v>
      </c>
      <c r="D393" s="8" t="s">
        <v>5</v>
      </c>
      <c r="E393" s="8" t="s">
        <v>6</v>
      </c>
      <c r="F393" s="8" t="s">
        <v>7</v>
      </c>
      <c r="G393" s="8" t="s">
        <v>8</v>
      </c>
      <c r="H393" s="9" t="s">
        <v>9</v>
      </c>
      <c r="I393" s="7" t="s">
        <v>10</v>
      </c>
    </row>
    <row r="394" customFormat="false" ht="20.95" hidden="false" customHeight="false" outlineLevel="0" collapsed="false">
      <c r="A394" s="6" t="s">
        <v>312</v>
      </c>
      <c r="B394" s="19" t="n">
        <v>799</v>
      </c>
      <c r="C394" s="19" t="n">
        <v>799</v>
      </c>
      <c r="D394" s="17" t="n">
        <f aca="false">VLOOKUP(A394,Sheet3!A391:F2059,6,0)</f>
        <v>1603.16</v>
      </c>
      <c r="E394" s="17" t="n">
        <f aca="false">VLOOKUP(A394,Sheet3!A391:E2059,5,0)</f>
        <v>688.05</v>
      </c>
      <c r="F394" s="17" t="n">
        <v>812</v>
      </c>
      <c r="G394" s="17" t="n">
        <f aca="false">F394-B394</f>
        <v>13</v>
      </c>
      <c r="H394" s="18" t="n">
        <f aca="false">F394/E394</f>
        <v>1.18014679165758</v>
      </c>
      <c r="I394" s="6" t="s">
        <v>23</v>
      </c>
    </row>
    <row r="395" customFormat="false" ht="13.8" hidden="false" customHeight="false" outlineLevel="0" collapsed="false">
      <c r="A395" s="6"/>
      <c r="D395" s="17"/>
      <c r="E395" s="17"/>
      <c r="G395" s="17"/>
      <c r="H395" s="18"/>
    </row>
    <row r="396" customFormat="false" ht="30.7" hidden="false" customHeight="false" outlineLevel="0" collapsed="false">
      <c r="A396" s="6" t="s">
        <v>313</v>
      </c>
      <c r="D396" s="17"/>
      <c r="E396" s="17"/>
      <c r="G396" s="17"/>
      <c r="H396" s="18"/>
    </row>
    <row r="397" s="10" customFormat="true" ht="25.45" hidden="false" customHeight="false" outlineLevel="0" collapsed="false">
      <c r="A397" s="7" t="s">
        <v>2</v>
      </c>
      <c r="B397" s="8" t="s">
        <v>3</v>
      </c>
      <c r="C397" s="8" t="s">
        <v>4</v>
      </c>
      <c r="D397" s="8" t="s">
        <v>5</v>
      </c>
      <c r="E397" s="8" t="s">
        <v>6</v>
      </c>
      <c r="F397" s="8" t="s">
        <v>7</v>
      </c>
      <c r="G397" s="8" t="s">
        <v>8</v>
      </c>
      <c r="H397" s="9" t="s">
        <v>9</v>
      </c>
      <c r="I397" s="7" t="s">
        <v>10</v>
      </c>
    </row>
    <row r="398" customFormat="false" ht="20.95" hidden="false" customHeight="false" outlineLevel="0" collapsed="false">
      <c r="A398" s="6" t="s">
        <v>314</v>
      </c>
      <c r="B398" s="19" t="n">
        <v>725</v>
      </c>
      <c r="C398" s="19" t="n">
        <v>725</v>
      </c>
      <c r="D398" s="17" t="n">
        <f aca="false">VLOOKUP(A398,Sheet3!A395:F2063,6,0)</f>
        <v>1446.91</v>
      </c>
      <c r="E398" s="17" t="n">
        <f aca="false">VLOOKUP(A398,Sheet3!A395:E2063,5,0)</f>
        <v>620.99</v>
      </c>
      <c r="F398" s="17" t="n">
        <v>733</v>
      </c>
      <c r="G398" s="17" t="n">
        <f aca="false">F398-B398</f>
        <v>8</v>
      </c>
      <c r="H398" s="18" t="n">
        <f aca="false">F398/E398</f>
        <v>1.18037327493196</v>
      </c>
      <c r="I398" s="6" t="s">
        <v>23</v>
      </c>
    </row>
    <row r="399" customFormat="false" ht="13.8" hidden="false" customHeight="false" outlineLevel="0" collapsed="false">
      <c r="A399" s="6"/>
      <c r="D399" s="17"/>
      <c r="E399" s="17"/>
      <c r="G399" s="17"/>
      <c r="H399" s="18"/>
    </row>
    <row r="400" customFormat="false" ht="30.7" hidden="false" customHeight="false" outlineLevel="0" collapsed="false">
      <c r="A400" s="6" t="s">
        <v>315</v>
      </c>
      <c r="D400" s="17"/>
      <c r="E400" s="17"/>
      <c r="G400" s="17"/>
      <c r="H400" s="18"/>
    </row>
    <row r="401" s="10" customFormat="true" ht="25.45" hidden="false" customHeight="false" outlineLevel="0" collapsed="false">
      <c r="A401" s="7" t="s">
        <v>2</v>
      </c>
      <c r="B401" s="8" t="s">
        <v>3</v>
      </c>
      <c r="C401" s="8" t="s">
        <v>4</v>
      </c>
      <c r="D401" s="8" t="s">
        <v>5</v>
      </c>
      <c r="E401" s="8" t="s">
        <v>6</v>
      </c>
      <c r="F401" s="8" t="s">
        <v>7</v>
      </c>
      <c r="G401" s="8" t="s">
        <v>8</v>
      </c>
      <c r="H401" s="9" t="s">
        <v>9</v>
      </c>
      <c r="I401" s="7" t="s">
        <v>10</v>
      </c>
    </row>
    <row r="402" customFormat="false" ht="13.8" hidden="false" customHeight="false" outlineLevel="0" collapsed="false">
      <c r="A402" s="6" t="s">
        <v>316</v>
      </c>
      <c r="B402" s="19" t="n">
        <v>849</v>
      </c>
      <c r="C402" s="19" t="n">
        <v>849</v>
      </c>
      <c r="D402" s="17" t="n">
        <f aca="false">VLOOKUP(A402,Sheet3!A399:F2067,6,0)</f>
        <v>1740.46</v>
      </c>
      <c r="E402" s="17" t="n">
        <f aca="false">VLOOKUP(A402,Sheet3!A399:E2067,5,0)</f>
        <v>746.98</v>
      </c>
      <c r="F402" s="17" t="n">
        <v>776.86</v>
      </c>
      <c r="G402" s="17" t="n">
        <f aca="false">F402-B402</f>
        <v>-72.14</v>
      </c>
      <c r="H402" s="18" t="n">
        <f aca="false">F402/E402</f>
        <v>1.04000107097914</v>
      </c>
      <c r="I402" s="6" t="s">
        <v>280</v>
      </c>
    </row>
    <row r="403" customFormat="false" ht="20.95" hidden="false" customHeight="false" outlineLevel="0" collapsed="false">
      <c r="A403" s="6" t="s">
        <v>317</v>
      </c>
      <c r="B403" s="19" t="n">
        <v>950</v>
      </c>
      <c r="C403" s="19" t="n">
        <v>950</v>
      </c>
      <c r="D403" s="17" t="n">
        <f aca="false">VLOOKUP(A403,Sheet3!A400:F2068,6,0)</f>
        <v>1894.24</v>
      </c>
      <c r="E403" s="17" t="n">
        <f aca="false">VLOOKUP(A403,Sheet3!A400:E2068,5,0)</f>
        <v>812.98</v>
      </c>
      <c r="F403" s="17" t="n">
        <v>744</v>
      </c>
      <c r="G403" s="17" t="n">
        <f aca="false">F403-B403</f>
        <v>-206</v>
      </c>
      <c r="H403" s="18" t="n">
        <f aca="false">F403/E403</f>
        <v>0.915151664247583</v>
      </c>
      <c r="I403" s="6" t="s">
        <v>37</v>
      </c>
    </row>
    <row r="404" customFormat="false" ht="20.95" hidden="false" customHeight="false" outlineLevel="0" collapsed="false">
      <c r="A404" s="6" t="s">
        <v>318</v>
      </c>
      <c r="B404" s="19" t="n">
        <v>899</v>
      </c>
      <c r="C404" s="19" t="n">
        <v>899</v>
      </c>
      <c r="D404" s="17" t="n">
        <f aca="false">VLOOKUP(A404,Sheet3!A401:F2069,6,0)</f>
        <v>1831.78</v>
      </c>
      <c r="E404" s="17" t="n">
        <f aca="false">VLOOKUP(A404,Sheet3!A401:E2069,5,0)</f>
        <v>786.17</v>
      </c>
      <c r="F404" s="17" t="n">
        <v>748</v>
      </c>
      <c r="G404" s="17" t="n">
        <f aca="false">F404-B404</f>
        <v>-151</v>
      </c>
      <c r="H404" s="18" t="n">
        <f aca="false">F404/E404</f>
        <v>0.951448160067161</v>
      </c>
      <c r="I404" s="6" t="s">
        <v>37</v>
      </c>
    </row>
    <row r="405" customFormat="false" ht="20.95" hidden="false" customHeight="false" outlineLevel="0" collapsed="false">
      <c r="A405" s="6" t="s">
        <v>319</v>
      </c>
      <c r="B405" s="19" t="n">
        <v>998</v>
      </c>
      <c r="C405" s="19" t="n">
        <v>998</v>
      </c>
      <c r="D405" s="17" t="n">
        <f aca="false">VLOOKUP(A405,Sheet3!A402:F2070,6,0)</f>
        <v>2036</v>
      </c>
      <c r="E405" s="17" t="n">
        <f aca="false">VLOOKUP(A405,Sheet3!A402:E2070,5,0)</f>
        <v>873.82</v>
      </c>
      <c r="F405" s="17" t="n">
        <v>855</v>
      </c>
      <c r="G405" s="17" t="n">
        <f aca="false">F405-B405</f>
        <v>-143</v>
      </c>
      <c r="H405" s="18" t="n">
        <f aca="false">F405/E405</f>
        <v>0.978462383557254</v>
      </c>
      <c r="I405" s="6" t="s">
        <v>37</v>
      </c>
    </row>
    <row r="406" customFormat="false" ht="13.8" hidden="false" customHeight="false" outlineLevel="0" collapsed="false">
      <c r="A406" s="6" t="s">
        <v>320</v>
      </c>
      <c r="B406" s="19" t="n">
        <v>969</v>
      </c>
      <c r="C406" s="19" t="n">
        <v>969</v>
      </c>
      <c r="D406" s="17" t="n">
        <f aca="false">VLOOKUP(A406,Sheet3!A403:F2071,6,0)</f>
        <v>2189.38</v>
      </c>
      <c r="E406" s="17" t="n">
        <f aca="false">VLOOKUP(A406,Sheet3!A403:E2071,5,0)</f>
        <v>939.65</v>
      </c>
      <c r="F406" s="17" t="n">
        <v>977.24</v>
      </c>
      <c r="G406" s="17" t="n">
        <f aca="false">F406-B406</f>
        <v>8.24000000000001</v>
      </c>
      <c r="H406" s="18" t="n">
        <f aca="false">F406/E406</f>
        <v>1.04000425690417</v>
      </c>
      <c r="I406" s="6" t="s">
        <v>280</v>
      </c>
    </row>
    <row r="407" customFormat="false" ht="13.8" hidden="false" customHeight="false" outlineLevel="0" collapsed="false">
      <c r="A407" s="6"/>
      <c r="D407" s="17"/>
      <c r="E407" s="17"/>
      <c r="G407" s="17"/>
      <c r="H407" s="18"/>
    </row>
    <row r="408" customFormat="false" ht="40.45" hidden="false" customHeight="false" outlineLevel="0" collapsed="false">
      <c r="A408" s="6" t="s">
        <v>321</v>
      </c>
      <c r="D408" s="17"/>
      <c r="E408" s="17"/>
      <c r="G408" s="17"/>
      <c r="H408" s="18"/>
    </row>
    <row r="409" s="10" customFormat="true" ht="25.45" hidden="false" customHeight="false" outlineLevel="0" collapsed="false">
      <c r="A409" s="7" t="s">
        <v>2</v>
      </c>
      <c r="B409" s="8" t="s">
        <v>3</v>
      </c>
      <c r="C409" s="8" t="s">
        <v>4</v>
      </c>
      <c r="D409" s="8" t="s">
        <v>5</v>
      </c>
      <c r="E409" s="8" t="s">
        <v>6</v>
      </c>
      <c r="F409" s="8" t="s">
        <v>7</v>
      </c>
      <c r="G409" s="8" t="s">
        <v>8</v>
      </c>
      <c r="H409" s="9" t="s">
        <v>9</v>
      </c>
      <c r="I409" s="7" t="s">
        <v>10</v>
      </c>
    </row>
    <row r="410" customFormat="false" ht="13.8" hidden="false" customHeight="false" outlineLevel="0" collapsed="false">
      <c r="A410" s="6" t="s">
        <v>322</v>
      </c>
      <c r="B410" s="19" t="n">
        <v>415</v>
      </c>
      <c r="C410" s="19" t="n">
        <v>415</v>
      </c>
      <c r="D410" s="17" t="n">
        <v>891.88</v>
      </c>
      <c r="E410" s="17" t="n">
        <v>351.63</v>
      </c>
      <c r="F410" s="17" t="n">
        <v>424.89</v>
      </c>
      <c r="G410" s="17" t="n">
        <f aca="false">F410-B410</f>
        <v>9.88999999999999</v>
      </c>
      <c r="H410" s="18" t="n">
        <f aca="false">F410/E410</f>
        <v>1.20834399795239</v>
      </c>
      <c r="I410" s="6" t="s">
        <v>102</v>
      </c>
    </row>
    <row r="411" customFormat="false" ht="13.8" hidden="false" customHeight="false" outlineLevel="0" collapsed="false">
      <c r="A411" s="6"/>
      <c r="D411" s="17"/>
      <c r="E411" s="17"/>
      <c r="G411" s="17"/>
      <c r="H411" s="18"/>
    </row>
    <row r="412" customFormat="false" ht="30.7" hidden="false" customHeight="false" outlineLevel="0" collapsed="false">
      <c r="A412" s="6" t="s">
        <v>323</v>
      </c>
      <c r="D412" s="17"/>
      <c r="E412" s="17"/>
      <c r="G412" s="17"/>
      <c r="H412" s="18"/>
    </row>
    <row r="413" s="10" customFormat="true" ht="25.45" hidden="false" customHeight="false" outlineLevel="0" collapsed="false">
      <c r="A413" s="7" t="s">
        <v>2</v>
      </c>
      <c r="B413" s="8" t="s">
        <v>3</v>
      </c>
      <c r="C413" s="8" t="s">
        <v>4</v>
      </c>
      <c r="D413" s="8" t="s">
        <v>5</v>
      </c>
      <c r="E413" s="8" t="s">
        <v>6</v>
      </c>
      <c r="F413" s="8" t="s">
        <v>7</v>
      </c>
      <c r="G413" s="8" t="s">
        <v>8</v>
      </c>
      <c r="H413" s="9" t="s">
        <v>9</v>
      </c>
      <c r="I413" s="7" t="s">
        <v>10</v>
      </c>
    </row>
    <row r="414" customFormat="false" ht="20.95" hidden="false" customHeight="false" outlineLevel="0" collapsed="false">
      <c r="A414" s="6" t="s">
        <v>324</v>
      </c>
      <c r="B414" s="19" t="n">
        <v>449</v>
      </c>
      <c r="C414" s="19" t="n">
        <v>449</v>
      </c>
      <c r="D414" s="17" t="n">
        <v>911.36</v>
      </c>
      <c r="E414" s="17" t="n">
        <v>391.14</v>
      </c>
      <c r="F414" s="17" t="n">
        <v>452</v>
      </c>
      <c r="G414" s="17" t="n">
        <f aca="false">F414-B414</f>
        <v>3</v>
      </c>
      <c r="H414" s="18" t="n">
        <f aca="false">F414/E414</f>
        <v>1.15559646162499</v>
      </c>
      <c r="I414" s="6" t="s">
        <v>23</v>
      </c>
    </row>
    <row r="415" customFormat="false" ht="20.95" hidden="false" customHeight="false" outlineLevel="0" collapsed="false">
      <c r="A415" s="6" t="s">
        <v>325</v>
      </c>
      <c r="B415" s="19" t="n">
        <v>519</v>
      </c>
      <c r="C415" s="19" t="n">
        <v>519</v>
      </c>
      <c r="D415" s="17" t="n">
        <v>1098.22</v>
      </c>
      <c r="E415" s="17" t="n">
        <v>471.34</v>
      </c>
      <c r="F415" s="17" t="n">
        <v>521</v>
      </c>
      <c r="G415" s="17" t="n">
        <f aca="false">F415-B415</f>
        <v>2</v>
      </c>
      <c r="H415" s="18" t="n">
        <f aca="false">F415/E415</f>
        <v>1.10535918869606</v>
      </c>
      <c r="I415" s="6" t="s">
        <v>37</v>
      </c>
    </row>
    <row r="416" customFormat="false" ht="20.95" hidden="false" customHeight="false" outlineLevel="0" collapsed="false">
      <c r="A416" s="6" t="s">
        <v>326</v>
      </c>
      <c r="B416" s="19" t="n">
        <v>552</v>
      </c>
      <c r="C416" s="19" t="n">
        <v>552</v>
      </c>
      <c r="D416" s="17" t="n">
        <v>1121.62</v>
      </c>
      <c r="E416" s="17" t="n">
        <v>481.38</v>
      </c>
      <c r="F416" s="17" t="n">
        <v>557</v>
      </c>
      <c r="G416" s="17" t="n">
        <f aca="false">F416-B416</f>
        <v>5</v>
      </c>
      <c r="H416" s="18" t="n">
        <f aca="false">F416/E416</f>
        <v>1.1570900328223</v>
      </c>
      <c r="I416" s="6" t="s">
        <v>37</v>
      </c>
    </row>
    <row r="417" customFormat="false" ht="13.8" hidden="false" customHeight="false" outlineLevel="0" collapsed="false">
      <c r="A417" s="6"/>
      <c r="D417" s="17"/>
      <c r="E417" s="17"/>
      <c r="G417" s="17"/>
      <c r="H417" s="18"/>
    </row>
    <row r="418" customFormat="false" ht="59.95" hidden="false" customHeight="false" outlineLevel="0" collapsed="false">
      <c r="A418" s="6" t="s">
        <v>327</v>
      </c>
      <c r="D418" s="17"/>
      <c r="E418" s="17"/>
      <c r="G418" s="17"/>
      <c r="H418" s="18"/>
    </row>
    <row r="419" s="10" customFormat="true" ht="25.45" hidden="false" customHeight="false" outlineLevel="0" collapsed="false">
      <c r="A419" s="7" t="s">
        <v>2</v>
      </c>
      <c r="B419" s="8" t="s">
        <v>3</v>
      </c>
      <c r="C419" s="8" t="s">
        <v>4</v>
      </c>
      <c r="D419" s="8" t="s">
        <v>5</v>
      </c>
      <c r="E419" s="8" t="s">
        <v>6</v>
      </c>
      <c r="F419" s="8" t="s">
        <v>7</v>
      </c>
      <c r="G419" s="8" t="s">
        <v>8</v>
      </c>
      <c r="H419" s="9" t="s">
        <v>9</v>
      </c>
      <c r="I419" s="7" t="s">
        <v>10</v>
      </c>
    </row>
    <row r="420" customFormat="false" ht="20.85" hidden="false" customHeight="false" outlineLevel="0" collapsed="false">
      <c r="A420" s="6" t="s">
        <v>328</v>
      </c>
      <c r="B420" s="17" t="n">
        <v>527</v>
      </c>
      <c r="C420" s="19" t="n">
        <v>527</v>
      </c>
      <c r="D420" s="17" t="n">
        <v>1047.36</v>
      </c>
      <c r="E420" s="17" t="n">
        <v>449.51</v>
      </c>
      <c r="F420" s="17" t="n">
        <v>531</v>
      </c>
      <c r="G420" s="17" t="n">
        <f aca="false">F420-B420</f>
        <v>4</v>
      </c>
      <c r="H420" s="18" t="n">
        <f aca="false">F420/E420</f>
        <v>1.18128628951525</v>
      </c>
      <c r="I420" s="6" t="s">
        <v>23</v>
      </c>
    </row>
    <row r="421" customFormat="false" ht="13.8" hidden="false" customHeight="false" outlineLevel="0" collapsed="false">
      <c r="A421" s="6"/>
      <c r="D421" s="17"/>
      <c r="E421" s="17"/>
      <c r="G421" s="17"/>
      <c r="H421" s="18"/>
    </row>
    <row r="422" customFormat="false" ht="50.2" hidden="false" customHeight="false" outlineLevel="0" collapsed="false">
      <c r="A422" s="6" t="s">
        <v>329</v>
      </c>
      <c r="D422" s="17"/>
      <c r="E422" s="17"/>
      <c r="G422" s="17"/>
      <c r="H422" s="18"/>
    </row>
    <row r="423" s="10" customFormat="true" ht="25.45" hidden="false" customHeight="false" outlineLevel="0" collapsed="false">
      <c r="A423" s="7" t="s">
        <v>2</v>
      </c>
      <c r="B423" s="8" t="s">
        <v>3</v>
      </c>
      <c r="C423" s="8" t="s">
        <v>4</v>
      </c>
      <c r="D423" s="8" t="s">
        <v>5</v>
      </c>
      <c r="E423" s="8" t="s">
        <v>6</v>
      </c>
      <c r="F423" s="8" t="s">
        <v>7</v>
      </c>
      <c r="G423" s="8" t="s">
        <v>8</v>
      </c>
      <c r="H423" s="9" t="s">
        <v>9</v>
      </c>
      <c r="I423" s="7" t="s">
        <v>10</v>
      </c>
    </row>
    <row r="424" customFormat="false" ht="20.95" hidden="false" customHeight="false" outlineLevel="0" collapsed="false">
      <c r="A424" s="6" t="s">
        <v>330</v>
      </c>
      <c r="B424" s="19" t="n">
        <v>295</v>
      </c>
      <c r="C424" s="19" t="n">
        <v>295</v>
      </c>
      <c r="D424" s="17" t="n">
        <v>652.3</v>
      </c>
      <c r="E424" s="17" t="n">
        <v>218.87</v>
      </c>
      <c r="F424" s="17" t="n">
        <v>301.95</v>
      </c>
      <c r="G424" s="17" t="n">
        <f aca="false">F424-B424</f>
        <v>6.94999999999999</v>
      </c>
      <c r="H424" s="18" t="n">
        <f aca="false">F424/E424</f>
        <v>1.37958605564947</v>
      </c>
      <c r="I424" s="6" t="s">
        <v>37</v>
      </c>
    </row>
    <row r="425" customFormat="false" ht="20.95" hidden="false" customHeight="false" outlineLevel="0" collapsed="false">
      <c r="A425" s="6" t="s">
        <v>331</v>
      </c>
      <c r="B425" s="19" t="n">
        <v>279</v>
      </c>
      <c r="C425" s="19" t="n">
        <v>279</v>
      </c>
      <c r="D425" s="17" t="n">
        <v>675.27</v>
      </c>
      <c r="E425" s="17" t="n">
        <v>226.53</v>
      </c>
      <c r="F425" s="17" t="n">
        <v>290.95</v>
      </c>
      <c r="G425" s="17" t="n">
        <f aca="false">F425-B425</f>
        <v>11.95</v>
      </c>
      <c r="H425" s="18" t="n">
        <f aca="false">F425/E425</f>
        <v>1.284377345164</v>
      </c>
      <c r="I425" s="6" t="s">
        <v>37</v>
      </c>
    </row>
    <row r="426" customFormat="false" ht="20.95" hidden="false" customHeight="false" outlineLevel="0" collapsed="false">
      <c r="A426" s="6" t="s">
        <v>332</v>
      </c>
      <c r="B426" s="19" t="n">
        <v>305</v>
      </c>
      <c r="C426" s="19" t="n">
        <v>305</v>
      </c>
      <c r="D426" s="17" t="n">
        <v>689.98</v>
      </c>
      <c r="E426" s="17" t="n">
        <v>231.8</v>
      </c>
      <c r="F426" s="17" t="n">
        <v>319.95</v>
      </c>
      <c r="G426" s="17" t="n">
        <f aca="false">F426-B426</f>
        <v>14.95</v>
      </c>
      <c r="H426" s="18" t="n">
        <f aca="false">F426/E426</f>
        <v>1.38028472821398</v>
      </c>
      <c r="I426" s="6" t="s">
        <v>37</v>
      </c>
    </row>
    <row r="427" customFormat="false" ht="20.95" hidden="false" customHeight="false" outlineLevel="0" collapsed="false">
      <c r="A427" s="6" t="s">
        <v>333</v>
      </c>
      <c r="B427" s="19" t="n">
        <v>399</v>
      </c>
      <c r="C427" s="19" t="n">
        <v>399</v>
      </c>
      <c r="D427" s="17" t="n">
        <v>875.97</v>
      </c>
      <c r="E427" s="17" t="n">
        <v>293.76</v>
      </c>
      <c r="F427" s="17" t="n">
        <v>409.95</v>
      </c>
      <c r="G427" s="17" t="n">
        <f aca="false">F427-B427</f>
        <v>10.95</v>
      </c>
      <c r="H427" s="18" t="n">
        <f aca="false">F427/E427</f>
        <v>1.39552696078431</v>
      </c>
      <c r="I427" s="6" t="s">
        <v>37</v>
      </c>
    </row>
    <row r="428" customFormat="false" ht="20.95" hidden="false" customHeight="false" outlineLevel="0" collapsed="false">
      <c r="A428" s="6" t="s">
        <v>334</v>
      </c>
      <c r="B428" s="19" t="n">
        <v>385</v>
      </c>
      <c r="C428" s="19" t="n">
        <v>385</v>
      </c>
      <c r="D428" s="17" t="n">
        <v>853</v>
      </c>
      <c r="E428" s="17" t="n">
        <v>286.09</v>
      </c>
      <c r="F428" s="17" t="n">
        <v>398.95</v>
      </c>
      <c r="G428" s="17" t="n">
        <f aca="false">F428-B428</f>
        <v>13.95</v>
      </c>
      <c r="H428" s="18" t="n">
        <f aca="false">F428/E428</f>
        <v>1.39449124401412</v>
      </c>
      <c r="I428" s="6" t="s">
        <v>37</v>
      </c>
    </row>
    <row r="429" customFormat="false" ht="20.95" hidden="false" customHeight="false" outlineLevel="0" collapsed="false">
      <c r="A429" s="6" t="s">
        <v>335</v>
      </c>
      <c r="B429" s="19" t="n">
        <v>349</v>
      </c>
      <c r="C429" s="19" t="n">
        <v>349</v>
      </c>
      <c r="D429" s="17" t="n">
        <v>714.31</v>
      </c>
      <c r="E429" s="17" t="n">
        <v>239.8</v>
      </c>
      <c r="F429" s="17" t="n">
        <v>362</v>
      </c>
      <c r="G429" s="17" t="n">
        <f aca="false">F429-B429</f>
        <v>13</v>
      </c>
      <c r="H429" s="18" t="n">
        <f aca="false">F429/E429</f>
        <v>1.50959132610509</v>
      </c>
      <c r="I429" s="6" t="s">
        <v>23</v>
      </c>
    </row>
    <row r="430" customFormat="false" ht="13.8" hidden="false" customHeight="false" outlineLevel="0" collapsed="false">
      <c r="A430" s="6"/>
      <c r="D430" s="17"/>
      <c r="E430" s="17"/>
      <c r="G430" s="17"/>
      <c r="H430" s="18"/>
    </row>
    <row r="431" customFormat="false" ht="50.2" hidden="false" customHeight="false" outlineLevel="0" collapsed="false">
      <c r="A431" s="6" t="s">
        <v>336</v>
      </c>
      <c r="D431" s="17"/>
      <c r="E431" s="17"/>
      <c r="G431" s="17"/>
      <c r="H431" s="18"/>
    </row>
    <row r="432" s="10" customFormat="true" ht="25.45" hidden="false" customHeight="false" outlineLevel="0" collapsed="false">
      <c r="A432" s="7" t="s">
        <v>2</v>
      </c>
      <c r="B432" s="8" t="s">
        <v>3</v>
      </c>
      <c r="C432" s="8" t="s">
        <v>4</v>
      </c>
      <c r="D432" s="8" t="s">
        <v>5</v>
      </c>
      <c r="E432" s="8" t="s">
        <v>6</v>
      </c>
      <c r="F432" s="8" t="s">
        <v>7</v>
      </c>
      <c r="G432" s="8" t="s">
        <v>8</v>
      </c>
      <c r="H432" s="9" t="s">
        <v>9</v>
      </c>
      <c r="I432" s="7" t="s">
        <v>10</v>
      </c>
    </row>
    <row r="433" customFormat="false" ht="20.95" hidden="false" customHeight="false" outlineLevel="0" collapsed="false">
      <c r="A433" s="6" t="s">
        <v>337</v>
      </c>
      <c r="B433" s="19" t="n">
        <v>375</v>
      </c>
      <c r="C433" s="19" t="n">
        <v>375</v>
      </c>
      <c r="D433" s="17" t="n">
        <v>756.6</v>
      </c>
      <c r="E433" s="17" t="n">
        <v>302.53</v>
      </c>
      <c r="F433" s="17" t="n">
        <v>384</v>
      </c>
      <c r="G433" s="17" t="n">
        <f aca="false">F433-B433</f>
        <v>9</v>
      </c>
      <c r="H433" s="18" t="n">
        <f aca="false">F433/E433</f>
        <v>1.26929560704724</v>
      </c>
      <c r="I433" s="6" t="s">
        <v>23</v>
      </c>
    </row>
    <row r="434" customFormat="false" ht="13.8" hidden="false" customHeight="false" outlineLevel="0" collapsed="false">
      <c r="A434" s="6"/>
      <c r="D434" s="17"/>
      <c r="E434" s="17"/>
      <c r="G434" s="17"/>
      <c r="H434" s="18"/>
    </row>
    <row r="435" customFormat="false" ht="50.2" hidden="false" customHeight="false" outlineLevel="0" collapsed="false">
      <c r="A435" s="6" t="s">
        <v>338</v>
      </c>
      <c r="D435" s="17"/>
      <c r="E435" s="17"/>
      <c r="G435" s="17"/>
      <c r="H435" s="18"/>
    </row>
    <row r="436" s="10" customFormat="true" ht="25.45" hidden="false" customHeight="false" outlineLevel="0" collapsed="false">
      <c r="A436" s="7" t="s">
        <v>2</v>
      </c>
      <c r="B436" s="8" t="s">
        <v>3</v>
      </c>
      <c r="C436" s="8" t="s">
        <v>4</v>
      </c>
      <c r="D436" s="8" t="s">
        <v>5</v>
      </c>
      <c r="E436" s="8" t="s">
        <v>6</v>
      </c>
      <c r="F436" s="8" t="s">
        <v>7</v>
      </c>
      <c r="G436" s="8" t="s">
        <v>8</v>
      </c>
      <c r="H436" s="9" t="s">
        <v>9</v>
      </c>
      <c r="I436" s="7" t="s">
        <v>10</v>
      </c>
    </row>
    <row r="437" customFormat="false" ht="20.95" hidden="false" customHeight="false" outlineLevel="0" collapsed="false">
      <c r="A437" s="6" t="s">
        <v>339</v>
      </c>
      <c r="B437" s="19" t="n">
        <v>319</v>
      </c>
      <c r="C437" s="19" t="n">
        <v>319</v>
      </c>
      <c r="D437" s="17" t="n">
        <v>647.66</v>
      </c>
      <c r="E437" s="17" t="n">
        <v>217.58</v>
      </c>
      <c r="F437" s="17" t="n">
        <v>329</v>
      </c>
      <c r="G437" s="17" t="n">
        <f aca="false">F437-B437</f>
        <v>10</v>
      </c>
      <c r="H437" s="18" t="n">
        <f aca="false">F437/E437</f>
        <v>1.51208750804302</v>
      </c>
      <c r="I437" s="6" t="s">
        <v>23</v>
      </c>
    </row>
    <row r="438" customFormat="false" ht="20.95" hidden="false" customHeight="false" outlineLevel="0" collapsed="false">
      <c r="A438" s="6" t="s">
        <v>340</v>
      </c>
      <c r="B438" s="19" t="n">
        <v>349</v>
      </c>
      <c r="C438" s="19" t="n">
        <v>349</v>
      </c>
      <c r="D438" s="17" t="n">
        <v>707.38</v>
      </c>
      <c r="E438" s="17" t="n">
        <v>237.71</v>
      </c>
      <c r="F438" s="17" t="n">
        <v>359</v>
      </c>
      <c r="G438" s="17" t="n">
        <f aca="false">F438-B438</f>
        <v>10</v>
      </c>
      <c r="H438" s="18" t="n">
        <f aca="false">F438/E438</f>
        <v>1.5102435741029</v>
      </c>
      <c r="I438" s="6" t="s">
        <v>23</v>
      </c>
    </row>
    <row r="439" customFormat="false" ht="20.95" hidden="false" customHeight="false" outlineLevel="0" collapsed="false">
      <c r="A439" s="6" t="s">
        <v>341</v>
      </c>
      <c r="B439" s="19" t="n">
        <v>269</v>
      </c>
      <c r="C439" s="19" t="n">
        <v>269</v>
      </c>
      <c r="D439" s="17" t="n">
        <v>556.4</v>
      </c>
      <c r="E439" s="17" t="n">
        <v>186.89</v>
      </c>
      <c r="F439" s="17" t="n">
        <v>282</v>
      </c>
      <c r="G439" s="17" t="n">
        <f aca="false">F439-B439</f>
        <v>13</v>
      </c>
      <c r="H439" s="18" t="n">
        <f aca="false">F439/E439</f>
        <v>1.50890898389427</v>
      </c>
      <c r="I439" s="6" t="s">
        <v>23</v>
      </c>
    </row>
    <row r="440" customFormat="false" ht="13.8" hidden="false" customHeight="false" outlineLevel="0" collapsed="false">
      <c r="A440" s="6"/>
      <c r="D440" s="17"/>
      <c r="E440" s="17"/>
      <c r="G440" s="17"/>
      <c r="H440" s="18"/>
    </row>
    <row r="441" customFormat="false" ht="50.2" hidden="false" customHeight="false" outlineLevel="0" collapsed="false">
      <c r="A441" s="6" t="s">
        <v>342</v>
      </c>
      <c r="D441" s="17"/>
      <c r="E441" s="17"/>
      <c r="G441" s="17"/>
      <c r="H441" s="18"/>
    </row>
    <row r="442" s="10" customFormat="true" ht="25.45" hidden="false" customHeight="false" outlineLevel="0" collapsed="false">
      <c r="A442" s="7" t="s">
        <v>2</v>
      </c>
      <c r="B442" s="8" t="s">
        <v>3</v>
      </c>
      <c r="C442" s="8" t="s">
        <v>4</v>
      </c>
      <c r="D442" s="8" t="s">
        <v>5</v>
      </c>
      <c r="E442" s="8" t="s">
        <v>6</v>
      </c>
      <c r="F442" s="8" t="s">
        <v>7</v>
      </c>
      <c r="G442" s="8" t="s">
        <v>8</v>
      </c>
      <c r="H442" s="9" t="s">
        <v>9</v>
      </c>
      <c r="I442" s="7" t="s">
        <v>10</v>
      </c>
    </row>
    <row r="443" customFormat="false" ht="20.95" hidden="false" customHeight="false" outlineLevel="0" collapsed="false">
      <c r="A443" s="6" t="s">
        <v>343</v>
      </c>
      <c r="B443" s="19" t="n">
        <v>769</v>
      </c>
      <c r="C443" s="19" t="n">
        <v>769</v>
      </c>
      <c r="D443" s="17" t="n">
        <v>1538.06</v>
      </c>
      <c r="E443" s="17" t="n">
        <v>650.99</v>
      </c>
      <c r="F443" s="17" t="n">
        <v>779</v>
      </c>
      <c r="G443" s="17" t="n">
        <f aca="false">F443-B443</f>
        <v>10</v>
      </c>
      <c r="H443" s="18" t="n">
        <f aca="false">F443/E443</f>
        <v>1.19663896526828</v>
      </c>
      <c r="I443" s="6" t="s">
        <v>23</v>
      </c>
    </row>
    <row r="444" customFormat="false" ht="13.8" hidden="false" customHeight="false" outlineLevel="0" collapsed="false">
      <c r="A444" s="6"/>
      <c r="D444" s="17"/>
      <c r="E444" s="17"/>
      <c r="G444" s="17"/>
      <c r="H444" s="18"/>
    </row>
    <row r="445" customFormat="false" ht="40.45" hidden="false" customHeight="false" outlineLevel="0" collapsed="false">
      <c r="A445" s="6" t="s">
        <v>344</v>
      </c>
      <c r="D445" s="17"/>
      <c r="E445" s="17"/>
      <c r="G445" s="17"/>
      <c r="H445" s="18"/>
    </row>
    <row r="446" s="10" customFormat="true" ht="25.45" hidden="false" customHeight="false" outlineLevel="0" collapsed="false">
      <c r="A446" s="7" t="s">
        <v>2</v>
      </c>
      <c r="B446" s="8" t="s">
        <v>3</v>
      </c>
      <c r="C446" s="8" t="s">
        <v>4</v>
      </c>
      <c r="D446" s="8" t="s">
        <v>5</v>
      </c>
      <c r="E446" s="8" t="s">
        <v>6</v>
      </c>
      <c r="F446" s="8" t="s">
        <v>7</v>
      </c>
      <c r="G446" s="8" t="s">
        <v>8</v>
      </c>
      <c r="H446" s="9" t="s">
        <v>9</v>
      </c>
      <c r="I446" s="7" t="s">
        <v>10</v>
      </c>
    </row>
    <row r="447" customFormat="false" ht="20.95" hidden="false" customHeight="false" outlineLevel="0" collapsed="false">
      <c r="A447" s="6" t="s">
        <v>345</v>
      </c>
      <c r="B447" s="19" t="n">
        <v>995</v>
      </c>
      <c r="C447" s="19" t="n">
        <v>995</v>
      </c>
      <c r="D447" s="17" t="n">
        <v>2252.2</v>
      </c>
      <c r="E447" s="17" t="n">
        <v>734.09</v>
      </c>
      <c r="F447" s="17" t="n">
        <v>1005.41</v>
      </c>
      <c r="G447" s="17" t="n">
        <f aca="false">F447-B447</f>
        <v>10.41</v>
      </c>
      <c r="H447" s="18" t="n">
        <f aca="false">F447/E447</f>
        <v>1.36960045770955</v>
      </c>
      <c r="I447" s="6" t="s">
        <v>280</v>
      </c>
    </row>
    <row r="448" customFormat="false" ht="13.8" hidden="false" customHeight="false" outlineLevel="0" collapsed="false">
      <c r="A448" s="6"/>
      <c r="D448" s="17"/>
      <c r="E448" s="17"/>
      <c r="G448" s="17"/>
      <c r="H448" s="18"/>
    </row>
    <row r="449" customFormat="false" ht="50.2" hidden="false" customHeight="false" outlineLevel="0" collapsed="false">
      <c r="A449" s="6" t="s">
        <v>346</v>
      </c>
      <c r="D449" s="17"/>
      <c r="E449" s="17"/>
      <c r="G449" s="17"/>
      <c r="H449" s="18"/>
    </row>
    <row r="450" s="10" customFormat="true" ht="25.45" hidden="false" customHeight="false" outlineLevel="0" collapsed="false">
      <c r="A450" s="7" t="s">
        <v>2</v>
      </c>
      <c r="B450" s="8" t="s">
        <v>3</v>
      </c>
      <c r="C450" s="8" t="s">
        <v>4</v>
      </c>
      <c r="D450" s="8" t="s">
        <v>5</v>
      </c>
      <c r="E450" s="8" t="s">
        <v>6</v>
      </c>
      <c r="F450" s="8" t="s">
        <v>7</v>
      </c>
      <c r="G450" s="8" t="s">
        <v>8</v>
      </c>
      <c r="H450" s="9" t="s">
        <v>9</v>
      </c>
      <c r="I450" s="7" t="s">
        <v>10</v>
      </c>
    </row>
    <row r="451" customFormat="false" ht="20.95" hidden="false" customHeight="false" outlineLevel="0" collapsed="false">
      <c r="A451" s="6" t="s">
        <v>347</v>
      </c>
      <c r="B451" s="19" t="n">
        <v>439</v>
      </c>
      <c r="C451" s="19" t="n">
        <v>439</v>
      </c>
      <c r="D451" s="17" t="n">
        <v>869.11</v>
      </c>
      <c r="E451" s="17" t="n">
        <v>350.25</v>
      </c>
      <c r="F451" s="17" t="n">
        <v>441</v>
      </c>
      <c r="G451" s="17" t="n">
        <f aca="false">F451-B451</f>
        <v>2</v>
      </c>
      <c r="H451" s="18" t="n">
        <f aca="false">F451/E451</f>
        <v>1.25910064239829</v>
      </c>
      <c r="I451" s="6" t="s">
        <v>23</v>
      </c>
    </row>
    <row r="452" customFormat="false" ht="13.8" hidden="false" customHeight="false" outlineLevel="0" collapsed="false">
      <c r="A452" s="6" t="s">
        <v>348</v>
      </c>
      <c r="B452" s="19" t="n">
        <v>469</v>
      </c>
      <c r="C452" s="19" t="n">
        <v>469</v>
      </c>
      <c r="D452" s="17" t="n">
        <v>949.22</v>
      </c>
      <c r="E452" s="17" t="n">
        <v>400.52</v>
      </c>
      <c r="F452" s="17" t="n">
        <v>423.69</v>
      </c>
      <c r="G452" s="17" t="n">
        <f aca="false">F452-B452</f>
        <v>-45.31</v>
      </c>
      <c r="H452" s="18" t="n">
        <f aca="false">F452/E452</f>
        <v>1.05784979526615</v>
      </c>
      <c r="I452" s="6" t="s">
        <v>280</v>
      </c>
    </row>
    <row r="453" customFormat="false" ht="20.95" hidden="false" customHeight="false" outlineLevel="0" collapsed="false">
      <c r="A453" s="6" t="s">
        <v>349</v>
      </c>
      <c r="B453" s="19" t="n">
        <v>529</v>
      </c>
      <c r="C453" s="19" t="n">
        <v>529</v>
      </c>
      <c r="D453" s="17" t="n">
        <v>1055.7</v>
      </c>
      <c r="E453" s="17" t="n">
        <v>453.09</v>
      </c>
      <c r="F453" s="17" t="n">
        <v>535</v>
      </c>
      <c r="G453" s="17" t="n">
        <f aca="false">F453-B453</f>
        <v>6</v>
      </c>
      <c r="H453" s="18" t="n">
        <f aca="false">F453/E453</f>
        <v>1.18078086031473</v>
      </c>
      <c r="I453" s="6" t="s">
        <v>23</v>
      </c>
    </row>
    <row r="454" customFormat="false" ht="20.95" hidden="false" customHeight="false" outlineLevel="0" collapsed="false">
      <c r="A454" s="6" t="s">
        <v>350</v>
      </c>
      <c r="B454" s="19" t="n">
        <v>519</v>
      </c>
      <c r="C454" s="19" t="n">
        <v>519</v>
      </c>
      <c r="D454" s="17" t="n">
        <v>1031.54</v>
      </c>
      <c r="E454" s="17" t="n">
        <v>442.72</v>
      </c>
      <c r="F454" s="17" t="n">
        <v>523</v>
      </c>
      <c r="G454" s="17" t="n">
        <f aca="false">F454-B454</f>
        <v>4</v>
      </c>
      <c r="H454" s="18" t="n">
        <f aca="false">F454/E454</f>
        <v>1.18133357426816</v>
      </c>
      <c r="I454" s="6" t="s">
        <v>23</v>
      </c>
    </row>
    <row r="455" customFormat="false" ht="13.8" hidden="false" customHeight="false" outlineLevel="0" collapsed="false">
      <c r="A455" s="6"/>
      <c r="D455" s="17"/>
      <c r="E455" s="17"/>
      <c r="G455" s="17"/>
      <c r="H455" s="18"/>
    </row>
    <row r="456" customFormat="false" ht="40.45" hidden="false" customHeight="false" outlineLevel="0" collapsed="false">
      <c r="A456" s="6" t="s">
        <v>351</v>
      </c>
      <c r="D456" s="17"/>
      <c r="E456" s="17"/>
      <c r="G456" s="17"/>
      <c r="H456" s="18"/>
    </row>
    <row r="457" s="10" customFormat="true" ht="25.45" hidden="false" customHeight="false" outlineLevel="0" collapsed="false">
      <c r="A457" s="7" t="s">
        <v>2</v>
      </c>
      <c r="B457" s="8" t="s">
        <v>3</v>
      </c>
      <c r="C457" s="8" t="s">
        <v>4</v>
      </c>
      <c r="D457" s="8" t="s">
        <v>5</v>
      </c>
      <c r="E457" s="8" t="s">
        <v>6</v>
      </c>
      <c r="F457" s="8" t="s">
        <v>7</v>
      </c>
      <c r="G457" s="8" t="s">
        <v>8</v>
      </c>
      <c r="H457" s="9" t="s">
        <v>9</v>
      </c>
      <c r="I457" s="7" t="s">
        <v>10</v>
      </c>
    </row>
    <row r="458" customFormat="false" ht="20.95" hidden="false" customHeight="false" outlineLevel="0" collapsed="false">
      <c r="A458" s="6" t="s">
        <v>352</v>
      </c>
      <c r="B458" s="19" t="n">
        <v>498</v>
      </c>
      <c r="C458" s="19" t="n">
        <v>498</v>
      </c>
      <c r="D458" s="17" t="n">
        <v>998.13</v>
      </c>
      <c r="E458" s="17" t="n">
        <v>428.38</v>
      </c>
      <c r="F458" s="17" t="n">
        <v>506</v>
      </c>
      <c r="G458" s="17" t="n">
        <f aca="false">F458-B458</f>
        <v>8</v>
      </c>
      <c r="H458" s="18" t="n">
        <f aca="false">F458/E458</f>
        <v>1.18119426677249</v>
      </c>
      <c r="I458" s="6" t="s">
        <v>23</v>
      </c>
    </row>
    <row r="459" customFormat="false" ht="13.8" hidden="false" customHeight="false" outlineLevel="0" collapsed="false">
      <c r="A459" s="6"/>
      <c r="D459" s="17"/>
      <c r="E459" s="17"/>
      <c r="G459" s="17"/>
      <c r="H459" s="18"/>
    </row>
    <row r="460" customFormat="false" ht="50.2" hidden="false" customHeight="false" outlineLevel="0" collapsed="false">
      <c r="A460" s="6" t="s">
        <v>353</v>
      </c>
      <c r="D460" s="17"/>
      <c r="E460" s="17"/>
      <c r="G460" s="17"/>
      <c r="H460" s="18"/>
    </row>
    <row r="461" s="10" customFormat="true" ht="25.45" hidden="false" customHeight="false" outlineLevel="0" collapsed="false">
      <c r="A461" s="7" t="s">
        <v>2</v>
      </c>
      <c r="B461" s="8" t="s">
        <v>3</v>
      </c>
      <c r="C461" s="8" t="s">
        <v>4</v>
      </c>
      <c r="D461" s="8" t="s">
        <v>5</v>
      </c>
      <c r="E461" s="8" t="s">
        <v>6</v>
      </c>
      <c r="F461" s="8" t="s">
        <v>7</v>
      </c>
      <c r="G461" s="8" t="s">
        <v>8</v>
      </c>
      <c r="H461" s="9" t="s">
        <v>9</v>
      </c>
      <c r="I461" s="7" t="s">
        <v>10</v>
      </c>
    </row>
    <row r="462" customFormat="false" ht="20.95" hidden="false" customHeight="false" outlineLevel="0" collapsed="false">
      <c r="A462" s="6" t="s">
        <v>354</v>
      </c>
      <c r="B462" s="19" t="n">
        <v>695</v>
      </c>
      <c r="C462" s="19" t="n">
        <v>695</v>
      </c>
      <c r="D462" s="17" t="n">
        <f aca="false">VLOOKUP(A462,Sheet3!A459:F2127,6,0)</f>
        <v>1390.75</v>
      </c>
      <c r="E462" s="17" t="n">
        <f aca="false">VLOOKUP(A462,Sheet3!A459:E2127,5,0)</f>
        <v>596.89</v>
      </c>
      <c r="F462" s="17" t="n">
        <v>705</v>
      </c>
      <c r="G462" s="17" t="n">
        <f aca="false">F462-B462</f>
        <v>10</v>
      </c>
      <c r="H462" s="18" t="n">
        <f aca="false">F462/E462</f>
        <v>1.18112214980985</v>
      </c>
      <c r="I462" s="6" t="s">
        <v>23</v>
      </c>
    </row>
    <row r="463" customFormat="false" ht="13.8" hidden="false" customHeight="false" outlineLevel="0" collapsed="false">
      <c r="A463" s="6"/>
      <c r="D463" s="17"/>
      <c r="E463" s="17"/>
      <c r="G463" s="17"/>
      <c r="H463" s="18"/>
    </row>
    <row r="464" customFormat="false" ht="50.2" hidden="false" customHeight="false" outlineLevel="0" collapsed="false">
      <c r="A464" s="6" t="s">
        <v>355</v>
      </c>
      <c r="D464" s="17"/>
      <c r="E464" s="17"/>
      <c r="G464" s="17"/>
      <c r="H464" s="18"/>
    </row>
    <row r="465" s="10" customFormat="true" ht="25.45" hidden="false" customHeight="false" outlineLevel="0" collapsed="false">
      <c r="A465" s="7" t="s">
        <v>2</v>
      </c>
      <c r="B465" s="8" t="s">
        <v>3</v>
      </c>
      <c r="C465" s="8" t="s">
        <v>4</v>
      </c>
      <c r="D465" s="8" t="s">
        <v>5</v>
      </c>
      <c r="E465" s="8" t="s">
        <v>6</v>
      </c>
      <c r="F465" s="8" t="s">
        <v>7</v>
      </c>
      <c r="G465" s="8" t="s">
        <v>8</v>
      </c>
      <c r="H465" s="9" t="s">
        <v>9</v>
      </c>
      <c r="I465" s="7" t="s">
        <v>10</v>
      </c>
    </row>
    <row r="466" customFormat="false" ht="20.95" hidden="false" customHeight="false" outlineLevel="0" collapsed="false">
      <c r="A466" s="6" t="s">
        <v>356</v>
      </c>
      <c r="B466" s="19" t="n">
        <v>719</v>
      </c>
      <c r="C466" s="19" t="n">
        <v>719</v>
      </c>
      <c r="D466" s="17" t="n">
        <f aca="false">VLOOKUP(A466,Sheet3!A463:F2131,6,0)</f>
        <v>1445.18</v>
      </c>
      <c r="E466" s="17" t="n">
        <f aca="false">VLOOKUP(A466,Sheet3!A463:E2131,5,0)</f>
        <v>620.25</v>
      </c>
      <c r="F466" s="17" t="n">
        <v>732</v>
      </c>
      <c r="G466" s="17" t="n">
        <f aca="false">F466-B466</f>
        <v>13</v>
      </c>
      <c r="H466" s="18" t="n">
        <f aca="false">F466/E466</f>
        <v>1.18016928657799</v>
      </c>
      <c r="I466" s="6" t="s">
        <v>23</v>
      </c>
    </row>
    <row r="467" customFormat="false" ht="13.8" hidden="false" customHeight="false" outlineLevel="0" collapsed="false">
      <c r="A467" s="6"/>
      <c r="D467" s="17"/>
      <c r="E467" s="17"/>
      <c r="G467" s="17"/>
      <c r="H467" s="18"/>
    </row>
    <row r="468" customFormat="false" ht="50.2" hidden="false" customHeight="false" outlineLevel="0" collapsed="false">
      <c r="A468" s="6" t="s">
        <v>357</v>
      </c>
      <c r="D468" s="17"/>
      <c r="E468" s="17"/>
      <c r="G468" s="17"/>
      <c r="H468" s="18"/>
    </row>
    <row r="469" s="10" customFormat="true" ht="25.45" hidden="false" customHeight="false" outlineLevel="0" collapsed="false">
      <c r="A469" s="7" t="s">
        <v>2</v>
      </c>
      <c r="B469" s="8" t="s">
        <v>3</v>
      </c>
      <c r="C469" s="8" t="s">
        <v>4</v>
      </c>
      <c r="D469" s="8" t="s">
        <v>5</v>
      </c>
      <c r="E469" s="8" t="s">
        <v>6</v>
      </c>
      <c r="F469" s="8" t="s">
        <v>7</v>
      </c>
      <c r="G469" s="8" t="s">
        <v>8</v>
      </c>
      <c r="H469" s="9" t="s">
        <v>9</v>
      </c>
      <c r="I469" s="7" t="s">
        <v>10</v>
      </c>
    </row>
    <row r="470" customFormat="false" ht="20.95" hidden="false" customHeight="false" outlineLevel="0" collapsed="false">
      <c r="A470" s="6" t="s">
        <v>358</v>
      </c>
      <c r="B470" s="19" t="n">
        <v>555</v>
      </c>
      <c r="C470" s="19" t="n">
        <v>555</v>
      </c>
      <c r="D470" s="17" t="n">
        <v>1115.58</v>
      </c>
      <c r="E470" s="17" t="n">
        <v>476.11</v>
      </c>
      <c r="F470" s="17" t="n">
        <v>565</v>
      </c>
      <c r="G470" s="17" t="n">
        <f aca="false">F470-B470</f>
        <v>10</v>
      </c>
      <c r="H470" s="18" t="n">
        <f aca="false">F470/E470</f>
        <v>1.18670055239335</v>
      </c>
      <c r="I470" s="6" t="s">
        <v>23</v>
      </c>
    </row>
    <row r="471" customFormat="false" ht="20.95" hidden="false" customHeight="false" outlineLevel="0" collapsed="false">
      <c r="A471" s="6" t="s">
        <v>359</v>
      </c>
      <c r="B471" s="19" t="n">
        <v>549</v>
      </c>
      <c r="C471" s="19" t="n">
        <v>549</v>
      </c>
      <c r="D471" s="17" t="n">
        <v>1095.26</v>
      </c>
      <c r="E471" s="17" t="n">
        <v>470.07</v>
      </c>
      <c r="F471" s="17" t="n">
        <v>555</v>
      </c>
      <c r="G471" s="17" t="n">
        <f aca="false">F471-B471</f>
        <v>6</v>
      </c>
      <c r="H471" s="18" t="n">
        <f aca="false">F471/E471</f>
        <v>1.18067521858447</v>
      </c>
      <c r="I471" s="6" t="s">
        <v>23</v>
      </c>
    </row>
    <row r="472" customFormat="false" ht="20.95" hidden="false" customHeight="false" outlineLevel="0" collapsed="false">
      <c r="A472" s="6" t="s">
        <v>360</v>
      </c>
      <c r="B472" s="19" t="n">
        <v>569</v>
      </c>
      <c r="C472" s="19" t="n">
        <v>569</v>
      </c>
      <c r="D472" s="17" t="n">
        <v>1140.7</v>
      </c>
      <c r="E472" s="17" t="n">
        <v>489.57</v>
      </c>
      <c r="F472" s="17" t="n">
        <v>578</v>
      </c>
      <c r="G472" s="17" t="n">
        <f aca="false">F472-B472</f>
        <v>9</v>
      </c>
      <c r="H472" s="18" t="n">
        <f aca="false">F472/E472</f>
        <v>1.18062789795126</v>
      </c>
      <c r="I472" s="6" t="s">
        <v>23</v>
      </c>
    </row>
    <row r="473" customFormat="false" ht="20.95" hidden="false" customHeight="false" outlineLevel="0" collapsed="false">
      <c r="A473" s="6" t="s">
        <v>361</v>
      </c>
      <c r="B473" s="19" t="n">
        <v>449</v>
      </c>
      <c r="C473" s="19" t="n">
        <v>449</v>
      </c>
      <c r="D473" s="17" t="n">
        <v>902.64</v>
      </c>
      <c r="E473" s="17" t="n">
        <v>370.33</v>
      </c>
      <c r="F473" s="17" t="n">
        <v>458</v>
      </c>
      <c r="G473" s="17" t="n">
        <f aca="false">F473-B473</f>
        <v>9</v>
      </c>
      <c r="H473" s="18" t="n">
        <f aca="false">F473/E473</f>
        <v>1.23673480409365</v>
      </c>
      <c r="I473" s="6" t="s">
        <v>23</v>
      </c>
    </row>
    <row r="474" customFormat="false" ht="13.8" hidden="false" customHeight="false" outlineLevel="0" collapsed="false">
      <c r="A474" s="6"/>
      <c r="D474" s="17"/>
      <c r="E474" s="17"/>
      <c r="G474" s="17"/>
      <c r="H474" s="18"/>
    </row>
    <row r="475" customFormat="false" ht="40.45" hidden="false" customHeight="false" outlineLevel="0" collapsed="false">
      <c r="A475" s="6" t="s">
        <v>362</v>
      </c>
      <c r="D475" s="17"/>
      <c r="E475" s="17"/>
      <c r="G475" s="17"/>
      <c r="H475" s="18"/>
    </row>
    <row r="476" s="10" customFormat="true" ht="25.45" hidden="false" customHeight="false" outlineLevel="0" collapsed="false">
      <c r="A476" s="7" t="s">
        <v>2</v>
      </c>
      <c r="B476" s="8" t="s">
        <v>3</v>
      </c>
      <c r="C476" s="8" t="s">
        <v>4</v>
      </c>
      <c r="D476" s="8" t="s">
        <v>5</v>
      </c>
      <c r="E476" s="8" t="s">
        <v>6</v>
      </c>
      <c r="F476" s="8" t="s">
        <v>7</v>
      </c>
      <c r="G476" s="8" t="s">
        <v>8</v>
      </c>
      <c r="H476" s="9" t="s">
        <v>9</v>
      </c>
      <c r="I476" s="7" t="s">
        <v>10</v>
      </c>
    </row>
    <row r="477" customFormat="false" ht="13.8" hidden="false" customHeight="false" outlineLevel="0" collapsed="false">
      <c r="A477" s="6" t="s">
        <v>363</v>
      </c>
      <c r="B477" s="19" t="n">
        <v>570</v>
      </c>
      <c r="C477" s="19" t="n">
        <v>570</v>
      </c>
      <c r="D477" s="17" t="n">
        <v>1086.27</v>
      </c>
      <c r="E477" s="17" t="n">
        <v>466.21</v>
      </c>
      <c r="F477" s="17" t="n">
        <v>512.98</v>
      </c>
      <c r="G477" s="17" t="n">
        <f aca="false">F477-B477</f>
        <v>-57.02</v>
      </c>
      <c r="H477" s="18" t="n">
        <f aca="false">F477/E477</f>
        <v>1.10031959846421</v>
      </c>
      <c r="I477" s="6" t="s">
        <v>280</v>
      </c>
    </row>
    <row r="478" customFormat="false" ht="13.8" hidden="false" customHeight="false" outlineLevel="0" collapsed="false">
      <c r="A478" s="6"/>
      <c r="D478" s="17"/>
      <c r="E478" s="17"/>
      <c r="G478" s="17"/>
      <c r="H478" s="18"/>
    </row>
    <row r="479" customFormat="false" ht="50.2" hidden="false" customHeight="false" outlineLevel="0" collapsed="false">
      <c r="A479" s="6" t="s">
        <v>364</v>
      </c>
      <c r="D479" s="17"/>
      <c r="E479" s="17"/>
      <c r="G479" s="17"/>
      <c r="H479" s="18"/>
    </row>
    <row r="480" s="10" customFormat="true" ht="25.45" hidden="false" customHeight="false" outlineLevel="0" collapsed="false">
      <c r="A480" s="7" t="s">
        <v>2</v>
      </c>
      <c r="B480" s="8" t="s">
        <v>3</v>
      </c>
      <c r="C480" s="8" t="s">
        <v>4</v>
      </c>
      <c r="D480" s="8" t="s">
        <v>5</v>
      </c>
      <c r="E480" s="8" t="s">
        <v>6</v>
      </c>
      <c r="F480" s="8" t="s">
        <v>7</v>
      </c>
      <c r="G480" s="8" t="s">
        <v>8</v>
      </c>
      <c r="H480" s="9" t="s">
        <v>9</v>
      </c>
      <c r="I480" s="7" t="s">
        <v>10</v>
      </c>
    </row>
    <row r="481" customFormat="false" ht="20.95" hidden="false" customHeight="false" outlineLevel="0" collapsed="false">
      <c r="A481" s="6" t="s">
        <v>365</v>
      </c>
      <c r="B481" s="19" t="n">
        <v>615</v>
      </c>
      <c r="C481" s="19" t="n">
        <v>615</v>
      </c>
      <c r="D481" s="17" t="n">
        <f aca="false">VLOOKUP(A481,Sheet3!A478:F2146,6,0)</f>
        <v>1259.27</v>
      </c>
      <c r="E481" s="17" t="n">
        <f aca="false">VLOOKUP(A481,Sheet3!A478:E2146,5,0)</f>
        <v>540.46</v>
      </c>
      <c r="F481" s="17" t="n">
        <v>619</v>
      </c>
      <c r="G481" s="17" t="n">
        <f aca="false">F481-B481</f>
        <v>4</v>
      </c>
      <c r="H481" s="18" t="n">
        <f aca="false">F481/E481</f>
        <v>1.14532065277726</v>
      </c>
      <c r="I481" s="6" t="s">
        <v>37</v>
      </c>
    </row>
    <row r="482" customFormat="false" ht="20.95" hidden="false" customHeight="false" outlineLevel="0" collapsed="false">
      <c r="A482" s="6" t="s">
        <v>366</v>
      </c>
      <c r="B482" s="19" t="n">
        <v>685</v>
      </c>
      <c r="C482" s="19" t="n">
        <v>685</v>
      </c>
      <c r="D482" s="17" t="n">
        <f aca="false">VLOOKUP(A482,Sheet3!A479:F2147,6,0)</f>
        <v>1357.64</v>
      </c>
      <c r="E482" s="17" t="n">
        <f aca="false">VLOOKUP(A482,Sheet3!A479:E2147,5,0)</f>
        <v>582.68</v>
      </c>
      <c r="F482" s="17" t="n">
        <v>695</v>
      </c>
      <c r="G482" s="17" t="n">
        <f aca="false">F482-B482</f>
        <v>10</v>
      </c>
      <c r="H482" s="18" t="n">
        <f aca="false">F482/E482</f>
        <v>1.19276446763232</v>
      </c>
      <c r="I482" s="6" t="s">
        <v>37</v>
      </c>
    </row>
    <row r="483" customFormat="false" ht="13.8" hidden="false" customHeight="false" outlineLevel="0" collapsed="false">
      <c r="A483" s="6"/>
      <c r="D483" s="17"/>
      <c r="E483" s="17"/>
      <c r="G483" s="17"/>
      <c r="H483" s="18"/>
    </row>
    <row r="484" customFormat="false" ht="50.2" hidden="false" customHeight="false" outlineLevel="0" collapsed="false">
      <c r="A484" s="6" t="s">
        <v>367</v>
      </c>
      <c r="D484" s="17"/>
      <c r="E484" s="17"/>
      <c r="G484" s="17"/>
      <c r="H484" s="18"/>
    </row>
    <row r="485" s="10" customFormat="true" ht="25.45" hidden="false" customHeight="false" outlineLevel="0" collapsed="false">
      <c r="A485" s="7" t="s">
        <v>2</v>
      </c>
      <c r="B485" s="8" t="s">
        <v>3</v>
      </c>
      <c r="C485" s="8" t="s">
        <v>4</v>
      </c>
      <c r="D485" s="8" t="s">
        <v>5</v>
      </c>
      <c r="E485" s="8" t="s">
        <v>6</v>
      </c>
      <c r="F485" s="8" t="s">
        <v>7</v>
      </c>
      <c r="G485" s="8" t="s">
        <v>8</v>
      </c>
      <c r="H485" s="9" t="s">
        <v>9</v>
      </c>
      <c r="I485" s="7" t="s">
        <v>10</v>
      </c>
    </row>
    <row r="486" customFormat="false" ht="20.95" hidden="false" customHeight="false" outlineLevel="0" collapsed="false">
      <c r="A486" s="6" t="s">
        <v>368</v>
      </c>
      <c r="B486" s="19" t="n">
        <v>674</v>
      </c>
      <c r="C486" s="19" t="n">
        <v>674</v>
      </c>
      <c r="D486" s="17" t="n">
        <f aca="false">VLOOKUP(A486,Sheet3!A483:F2151,6,0)</f>
        <v>1336.95</v>
      </c>
      <c r="E486" s="17" t="n">
        <f aca="false">VLOOKUP(A486,Sheet3!A483:E2151,5,0)</f>
        <v>573.8</v>
      </c>
      <c r="F486" s="17" t="n">
        <v>678</v>
      </c>
      <c r="G486" s="17" t="n">
        <f aca="false">F486-B486</f>
        <v>4</v>
      </c>
      <c r="H486" s="18" t="n">
        <f aca="false">F486/E486</f>
        <v>1.18159637504357</v>
      </c>
      <c r="I486" s="6" t="s">
        <v>23</v>
      </c>
    </row>
    <row r="487" customFormat="false" ht="20.95" hidden="false" customHeight="false" outlineLevel="0" collapsed="false">
      <c r="A487" s="6" t="s">
        <v>369</v>
      </c>
      <c r="B487" s="19" t="n">
        <v>735</v>
      </c>
      <c r="C487" s="19" t="n">
        <v>735</v>
      </c>
      <c r="D487" s="17" t="n">
        <f aca="false">VLOOKUP(A487,Sheet3!A484:F2152,6,0)</f>
        <v>1472.63</v>
      </c>
      <c r="E487" s="17" t="n">
        <f aca="false">VLOOKUP(A487,Sheet3!A484:E2152,5,0)</f>
        <v>632.03</v>
      </c>
      <c r="F487" s="17" t="n">
        <v>746</v>
      </c>
      <c r="G487" s="17" t="n">
        <f aca="false">F487-B487</f>
        <v>11</v>
      </c>
      <c r="H487" s="18" t="n">
        <f aca="false">F487/E487</f>
        <v>1.18032371881082</v>
      </c>
      <c r="I487" s="6" t="s">
        <v>23</v>
      </c>
    </row>
    <row r="488" customFormat="false" ht="13.8" hidden="false" customHeight="false" outlineLevel="0" collapsed="false">
      <c r="A488" s="6"/>
      <c r="D488" s="17"/>
      <c r="E488" s="17"/>
      <c r="G488" s="17"/>
      <c r="H488" s="18"/>
    </row>
    <row r="489" customFormat="false" ht="50.2" hidden="false" customHeight="false" outlineLevel="0" collapsed="false">
      <c r="A489" s="6" t="s">
        <v>370</v>
      </c>
      <c r="D489" s="17"/>
      <c r="E489" s="17"/>
      <c r="G489" s="17"/>
      <c r="H489" s="18"/>
    </row>
    <row r="490" s="10" customFormat="true" ht="25.45" hidden="false" customHeight="false" outlineLevel="0" collapsed="false">
      <c r="A490" s="7" t="s">
        <v>2</v>
      </c>
      <c r="B490" s="8" t="s">
        <v>3</v>
      </c>
      <c r="C490" s="8" t="s">
        <v>4</v>
      </c>
      <c r="D490" s="8" t="s">
        <v>5</v>
      </c>
      <c r="E490" s="8" t="s">
        <v>6</v>
      </c>
      <c r="F490" s="8" t="s">
        <v>7</v>
      </c>
      <c r="G490" s="8" t="s">
        <v>8</v>
      </c>
      <c r="H490" s="9" t="s">
        <v>9</v>
      </c>
      <c r="I490" s="7" t="s">
        <v>10</v>
      </c>
    </row>
    <row r="491" customFormat="false" ht="20.95" hidden="false" customHeight="false" outlineLevel="0" collapsed="false">
      <c r="A491" s="6" t="s">
        <v>371</v>
      </c>
      <c r="B491" s="19" t="n">
        <v>655</v>
      </c>
      <c r="C491" s="19" t="n">
        <v>655</v>
      </c>
      <c r="D491" s="17" t="n">
        <f aca="false">VLOOKUP(A491,Sheet3!A488:F2156,6,0)</f>
        <v>1312.06</v>
      </c>
      <c r="E491" s="17" t="n">
        <f aca="false">VLOOKUP(A491,Sheet3!A488:E2156,5,0)</f>
        <v>563.11</v>
      </c>
      <c r="F491" s="17" t="n">
        <v>665</v>
      </c>
      <c r="G491" s="17" t="n">
        <f aca="false">F491-B491</f>
        <v>10</v>
      </c>
      <c r="H491" s="18" t="n">
        <f aca="false">F491/E491</f>
        <v>1.18094155671183</v>
      </c>
      <c r="I491" s="6" t="s">
        <v>23</v>
      </c>
    </row>
    <row r="492" customFormat="false" ht="20.95" hidden="false" customHeight="false" outlineLevel="0" collapsed="false">
      <c r="A492" s="6" t="s">
        <v>372</v>
      </c>
      <c r="B492" s="19" t="n">
        <v>715</v>
      </c>
      <c r="C492" s="19" t="n">
        <v>715</v>
      </c>
      <c r="D492" s="17" t="n">
        <f aca="false">VLOOKUP(A492,Sheet3!A489:F2157,6,0)</f>
        <v>1422.1</v>
      </c>
      <c r="E492" s="17" t="n">
        <f aca="false">VLOOKUP(A492,Sheet3!A489:E2157,5,0)</f>
        <v>610.34</v>
      </c>
      <c r="F492" s="17" t="n">
        <v>721</v>
      </c>
      <c r="G492" s="17" t="n">
        <f aca="false">F492-B492</f>
        <v>6</v>
      </c>
      <c r="H492" s="18" t="n">
        <f aca="false">F492/E492</f>
        <v>1.1813087787135</v>
      </c>
      <c r="I492" s="6" t="s">
        <v>23</v>
      </c>
    </row>
    <row r="493" customFormat="false" ht="13.8" hidden="false" customHeight="false" outlineLevel="0" collapsed="false">
      <c r="A493" s="6"/>
      <c r="D493" s="17"/>
      <c r="E493" s="17"/>
      <c r="G493" s="17"/>
      <c r="H493" s="18"/>
    </row>
    <row r="494" customFormat="false" ht="30.7" hidden="false" customHeight="false" outlineLevel="0" collapsed="false">
      <c r="A494" s="6" t="s">
        <v>373</v>
      </c>
      <c r="D494" s="17"/>
      <c r="E494" s="17"/>
      <c r="G494" s="17"/>
      <c r="H494" s="18"/>
    </row>
    <row r="495" s="10" customFormat="true" ht="25.45" hidden="false" customHeight="false" outlineLevel="0" collapsed="false">
      <c r="A495" s="7" t="s">
        <v>2</v>
      </c>
      <c r="B495" s="8" t="s">
        <v>3</v>
      </c>
      <c r="C495" s="8" t="s">
        <v>4</v>
      </c>
      <c r="D495" s="8" t="s">
        <v>5</v>
      </c>
      <c r="E495" s="8" t="s">
        <v>6</v>
      </c>
      <c r="F495" s="8" t="s">
        <v>7</v>
      </c>
      <c r="G495" s="8" t="s">
        <v>8</v>
      </c>
      <c r="H495" s="9" t="s">
        <v>9</v>
      </c>
      <c r="I495" s="7" t="s">
        <v>10</v>
      </c>
    </row>
    <row r="496" customFormat="false" ht="13.8" hidden="false" customHeight="false" outlineLevel="0" collapsed="false">
      <c r="A496" s="6" t="s">
        <v>374</v>
      </c>
      <c r="B496" s="19" t="n">
        <v>1229</v>
      </c>
      <c r="C496" s="19" t="n">
        <v>1229</v>
      </c>
      <c r="D496" s="17" t="n">
        <f aca="false">VLOOKUP(A496,Sheet3!A493:F2161,6,0)</f>
        <v>2456.75</v>
      </c>
      <c r="E496" s="17" t="n">
        <f aca="false">VLOOKUP(A496,Sheet3!A493:E2161,5,0)</f>
        <v>1054.4</v>
      </c>
      <c r="F496" s="17" t="n">
        <v>1240</v>
      </c>
      <c r="G496" s="17" t="n">
        <f aca="false">F496-B496</f>
        <v>11</v>
      </c>
      <c r="H496" s="18" t="n">
        <f aca="false">F496/E496</f>
        <v>1.17602427921093</v>
      </c>
      <c r="I496" s="6" t="s">
        <v>102</v>
      </c>
    </row>
    <row r="497" customFormat="false" ht="13.8" hidden="false" customHeight="false" outlineLevel="0" collapsed="false">
      <c r="A497" s="6"/>
      <c r="D497" s="17"/>
      <c r="E497" s="17"/>
      <c r="G497" s="17"/>
      <c r="H497" s="18"/>
    </row>
    <row r="498" customFormat="false" ht="30.7" hidden="false" customHeight="false" outlineLevel="0" collapsed="false">
      <c r="A498" s="6" t="s">
        <v>375</v>
      </c>
      <c r="D498" s="17"/>
      <c r="E498" s="17"/>
      <c r="G498" s="17"/>
      <c r="H498" s="18"/>
    </row>
    <row r="499" s="10" customFormat="true" ht="25.45" hidden="false" customHeight="false" outlineLevel="0" collapsed="false">
      <c r="A499" s="7" t="s">
        <v>2</v>
      </c>
      <c r="B499" s="8" t="s">
        <v>3</v>
      </c>
      <c r="C499" s="8" t="s">
        <v>4</v>
      </c>
      <c r="D499" s="8" t="s">
        <v>5</v>
      </c>
      <c r="E499" s="8" t="s">
        <v>6</v>
      </c>
      <c r="F499" s="8" t="s">
        <v>7</v>
      </c>
      <c r="G499" s="8" t="s">
        <v>8</v>
      </c>
      <c r="H499" s="9" t="s">
        <v>9</v>
      </c>
      <c r="I499" s="7" t="s">
        <v>10</v>
      </c>
    </row>
    <row r="500" s="32" customFormat="true" ht="13.8" hidden="false" customHeight="false" outlineLevel="0" collapsed="false">
      <c r="A500" s="6" t="s">
        <v>376</v>
      </c>
      <c r="B500" s="19" t="n">
        <v>949</v>
      </c>
      <c r="C500" s="19" t="n">
        <v>949</v>
      </c>
      <c r="D500" s="17" t="n">
        <v>1682.73</v>
      </c>
      <c r="E500" s="17" t="n">
        <v>620.82</v>
      </c>
      <c r="F500" s="17" t="n">
        <v>965.89</v>
      </c>
      <c r="G500" s="17" t="n">
        <f aca="false">F500-B500</f>
        <v>16.89</v>
      </c>
      <c r="H500" s="18" t="n">
        <f aca="false">F500/E500</f>
        <v>1.55582938693985</v>
      </c>
      <c r="I500" s="6" t="s">
        <v>280</v>
      </c>
    </row>
    <row r="501" customFormat="false" ht="13.8" hidden="false" customHeight="false" outlineLevel="0" collapsed="false">
      <c r="A501" s="6"/>
      <c r="D501" s="17"/>
      <c r="E501" s="17"/>
      <c r="G501" s="17"/>
      <c r="H501" s="18"/>
    </row>
    <row r="502" customFormat="false" ht="20.95" hidden="false" customHeight="false" outlineLevel="0" collapsed="false">
      <c r="A502" s="6" t="s">
        <v>377</v>
      </c>
      <c r="D502" s="17"/>
      <c r="E502" s="17"/>
      <c r="G502" s="17"/>
      <c r="H502" s="18"/>
    </row>
    <row r="503" s="10" customFormat="true" ht="25.45" hidden="false" customHeight="false" outlineLevel="0" collapsed="false">
      <c r="A503" s="7" t="s">
        <v>2</v>
      </c>
      <c r="B503" s="8" t="s">
        <v>3</v>
      </c>
      <c r="C503" s="8" t="s">
        <v>4</v>
      </c>
      <c r="D503" s="8" t="s">
        <v>5</v>
      </c>
      <c r="E503" s="8" t="s">
        <v>6</v>
      </c>
      <c r="F503" s="8" t="s">
        <v>7</v>
      </c>
      <c r="G503" s="8" t="s">
        <v>8</v>
      </c>
      <c r="H503" s="9" t="s">
        <v>9</v>
      </c>
      <c r="I503" s="7" t="s">
        <v>10</v>
      </c>
    </row>
    <row r="504" customFormat="false" ht="13.8" hidden="false" customHeight="false" outlineLevel="0" collapsed="false">
      <c r="A504" s="6" t="s">
        <v>378</v>
      </c>
      <c r="B504" s="19" t="n">
        <v>259</v>
      </c>
      <c r="C504" s="19" t="n">
        <v>259</v>
      </c>
      <c r="D504" s="17" t="n">
        <f aca="false">VLOOKUP(A504,Sheet3!A501:F2169,6,0)</f>
        <v>475.2</v>
      </c>
      <c r="E504" s="17" t="n">
        <f aca="false">VLOOKUP(A504,Sheet3!A501:E2169,5,0)</f>
        <v>203.95</v>
      </c>
      <c r="F504" s="17" t="n">
        <v>266.05</v>
      </c>
      <c r="G504" s="17" t="n">
        <f aca="false">F504-B504</f>
        <v>7.05000000000001</v>
      </c>
      <c r="H504" s="18" t="n">
        <f aca="false">F504/E504</f>
        <v>1.30448639372395</v>
      </c>
      <c r="I504" s="6" t="s">
        <v>40</v>
      </c>
    </row>
    <row r="505" customFormat="false" ht="13.8" hidden="false" customHeight="false" outlineLevel="0" collapsed="false">
      <c r="A505" s="6" t="s">
        <v>379</v>
      </c>
      <c r="B505" s="19" t="n">
        <v>323</v>
      </c>
      <c r="C505" s="19" t="n">
        <v>323</v>
      </c>
      <c r="D505" s="17" t="n">
        <f aca="false">VLOOKUP(A505,Sheet3!A502:F2170,6,0)</f>
        <v>536.72</v>
      </c>
      <c r="E505" s="17" t="n">
        <f aca="false">VLOOKUP(A505,Sheet3!A502:E2170,5,0)</f>
        <v>230.35</v>
      </c>
      <c r="F505" s="17" t="n">
        <v>329.07</v>
      </c>
      <c r="G505" s="17" t="n">
        <f aca="false">F505-B505</f>
        <v>6.06999999999999</v>
      </c>
      <c r="H505" s="18" t="n">
        <f aca="false">F505/E505</f>
        <v>1.42856522682874</v>
      </c>
      <c r="I505" s="6" t="s">
        <v>82</v>
      </c>
    </row>
    <row r="506" customFormat="false" ht="13.8" hidden="false" customHeight="false" outlineLevel="0" collapsed="false">
      <c r="A506" s="6" t="s">
        <v>380</v>
      </c>
      <c r="B506" s="19" t="n">
        <v>352</v>
      </c>
      <c r="C506" s="19" t="n">
        <v>352</v>
      </c>
      <c r="D506" s="17" t="n">
        <f aca="false">VLOOKUP(A506,Sheet3!A503:F2171,6,0)</f>
        <v>638.7</v>
      </c>
      <c r="E506" s="17" t="n">
        <f aca="false">VLOOKUP(A506,Sheet3!A503:E2171,5,0)</f>
        <v>274.12</v>
      </c>
      <c r="F506" s="17" t="n">
        <v>356.25</v>
      </c>
      <c r="G506" s="17" t="n">
        <f aca="false">F506-B506</f>
        <v>4.25</v>
      </c>
      <c r="H506" s="18" t="n">
        <f aca="false">F506/E506</f>
        <v>1.29961330804027</v>
      </c>
      <c r="I506" s="6" t="s">
        <v>40</v>
      </c>
    </row>
    <row r="507" customFormat="false" ht="13.8" hidden="false" customHeight="false" outlineLevel="0" collapsed="false">
      <c r="A507" s="6" t="s">
        <v>381</v>
      </c>
      <c r="B507" s="19" t="n">
        <v>255</v>
      </c>
      <c r="C507" s="19" t="n">
        <v>255</v>
      </c>
      <c r="D507" s="17" t="n">
        <f aca="false">VLOOKUP(A507,Sheet3!A504:F2172,6,0)</f>
        <v>471.52</v>
      </c>
      <c r="E507" s="17" t="n">
        <f aca="false">VLOOKUP(A507,Sheet3!A504:E2172,5,0)</f>
        <v>202.37</v>
      </c>
      <c r="F507" s="17" t="n">
        <v>263.99</v>
      </c>
      <c r="G507" s="17" t="n">
        <f aca="false">F507-B507</f>
        <v>8.99000000000001</v>
      </c>
      <c r="H507" s="18" t="n">
        <f aca="false">F507/E507</f>
        <v>1.30449177249592</v>
      </c>
      <c r="I507" s="6" t="s">
        <v>40</v>
      </c>
    </row>
    <row r="508" customFormat="false" ht="13.8" hidden="false" customHeight="false" outlineLevel="0" collapsed="false">
      <c r="A508" s="6" t="s">
        <v>382</v>
      </c>
      <c r="B508" s="19" t="n">
        <v>292</v>
      </c>
      <c r="C508" s="19" t="n">
        <v>292</v>
      </c>
      <c r="D508" s="17" t="n">
        <f aca="false">VLOOKUP(A508,Sheet3!A505:F2173,6,0)</f>
        <v>533.03</v>
      </c>
      <c r="E508" s="17" t="n">
        <f aca="false">VLOOKUP(A508,Sheet3!A505:E2173,5,0)</f>
        <v>228.77</v>
      </c>
      <c r="F508" s="17" t="n">
        <v>298.44</v>
      </c>
      <c r="G508" s="17" t="n">
        <f aca="false">F508-B508</f>
        <v>6.44</v>
      </c>
      <c r="H508" s="18" t="n">
        <f aca="false">F508/E508</f>
        <v>1.30454167941601</v>
      </c>
      <c r="I508" s="6" t="s">
        <v>40</v>
      </c>
    </row>
    <row r="509" customFormat="false" ht="13.8" hidden="false" customHeight="false" outlineLevel="0" collapsed="false">
      <c r="A509" s="6" t="s">
        <v>383</v>
      </c>
      <c r="B509" s="19" t="n">
        <v>349</v>
      </c>
      <c r="C509" s="19" t="n">
        <v>349</v>
      </c>
      <c r="D509" s="17" t="n">
        <f aca="false">VLOOKUP(A509,Sheet3!A506:F2174,6,0)</f>
        <v>635.06</v>
      </c>
      <c r="E509" s="17" t="n">
        <f aca="false">VLOOKUP(A509,Sheet3!A506:E2174,5,0)</f>
        <v>272.56</v>
      </c>
      <c r="F509" s="17" t="n">
        <v>354.22</v>
      </c>
      <c r="G509" s="17" t="n">
        <f aca="false">F509-B509</f>
        <v>5.22000000000003</v>
      </c>
      <c r="H509" s="18" t="n">
        <f aca="false">F509/E509</f>
        <v>1.29960375697094</v>
      </c>
      <c r="I509" s="6" t="s">
        <v>40</v>
      </c>
    </row>
    <row r="510" customFormat="false" ht="13.8" hidden="false" customHeight="false" outlineLevel="0" collapsed="false">
      <c r="A510" s="6" t="s">
        <v>384</v>
      </c>
      <c r="B510" s="19" t="n">
        <v>322</v>
      </c>
      <c r="C510" s="19" t="n">
        <v>322</v>
      </c>
      <c r="D510" s="17" t="n">
        <f aca="false">VLOOKUP(A510,Sheet3!A507:F2175,6,0)</f>
        <v>586.11</v>
      </c>
      <c r="E510" s="17" t="n">
        <f aca="false">VLOOKUP(A510,Sheet3!A507:E2175,5,0)</f>
        <v>251.55</v>
      </c>
      <c r="F510" s="17" t="n">
        <v>326.91</v>
      </c>
      <c r="G510" s="17" t="n">
        <f aca="false">F510-B510</f>
        <v>4.91000000000003</v>
      </c>
      <c r="H510" s="18" t="n">
        <f aca="false">F510/E510</f>
        <v>1.29958258795468</v>
      </c>
      <c r="I510" s="6" t="s">
        <v>40</v>
      </c>
    </row>
    <row r="511" customFormat="false" ht="13.8" hidden="false" customHeight="false" outlineLevel="0" collapsed="false">
      <c r="A511" s="6" t="s">
        <v>385</v>
      </c>
      <c r="B511" s="19" t="n">
        <v>319</v>
      </c>
      <c r="C511" s="19" t="n">
        <v>319</v>
      </c>
      <c r="D511" s="17" t="n">
        <f aca="false">VLOOKUP(A511,Sheet3!A508:F2176,6,0)</f>
        <v>582.38</v>
      </c>
      <c r="E511" s="17" t="n">
        <f aca="false">VLOOKUP(A511,Sheet3!A508:E2176,5,0)</f>
        <v>249.95</v>
      </c>
      <c r="F511" s="17" t="n">
        <v>326.08</v>
      </c>
      <c r="G511" s="17" t="n">
        <f aca="false">F511-B511</f>
        <v>7.07999999999998</v>
      </c>
      <c r="H511" s="18" t="n">
        <f aca="false">F511/E511</f>
        <v>1.30458091618324</v>
      </c>
      <c r="I511" s="6" t="s">
        <v>40</v>
      </c>
    </row>
    <row r="512" customFormat="false" ht="13.8" hidden="false" customHeight="false" outlineLevel="0" collapsed="false">
      <c r="A512" s="6"/>
      <c r="D512" s="17"/>
      <c r="E512" s="17"/>
      <c r="G512" s="17"/>
      <c r="H512" s="18"/>
    </row>
    <row r="513" customFormat="false" ht="30.7" hidden="false" customHeight="false" outlineLevel="0" collapsed="false">
      <c r="A513" s="6" t="s">
        <v>386</v>
      </c>
      <c r="D513" s="17"/>
      <c r="E513" s="17"/>
      <c r="G513" s="17"/>
      <c r="H513" s="18"/>
    </row>
    <row r="514" s="10" customFormat="true" ht="25.45" hidden="false" customHeight="false" outlineLevel="0" collapsed="false">
      <c r="A514" s="7" t="s">
        <v>2</v>
      </c>
      <c r="B514" s="8" t="s">
        <v>3</v>
      </c>
      <c r="C514" s="8" t="s">
        <v>4</v>
      </c>
      <c r="D514" s="8" t="s">
        <v>5</v>
      </c>
      <c r="E514" s="8" t="s">
        <v>6</v>
      </c>
      <c r="F514" s="8" t="s">
        <v>7</v>
      </c>
      <c r="G514" s="8" t="s">
        <v>8</v>
      </c>
      <c r="H514" s="9" t="s">
        <v>9</v>
      </c>
      <c r="I514" s="7" t="s">
        <v>10</v>
      </c>
    </row>
    <row r="515" customFormat="false" ht="13.8" hidden="false" customHeight="false" outlineLevel="0" collapsed="false">
      <c r="A515" s="6" t="s">
        <v>387</v>
      </c>
      <c r="B515" s="19" t="n">
        <v>827</v>
      </c>
      <c r="C515" s="19" t="n">
        <v>827</v>
      </c>
      <c r="D515" s="17" t="n">
        <f aca="false">VLOOKUP(A515,Sheet3!A512:F2180,6,0)</f>
        <v>1691.53</v>
      </c>
      <c r="E515" s="17" t="n">
        <f aca="false">VLOOKUP(A515,Sheet3!A512:E2180,5,0)</f>
        <v>725.98</v>
      </c>
      <c r="F515" s="17" t="n">
        <v>755.02</v>
      </c>
      <c r="G515" s="17" t="n">
        <f aca="false">F515-B515</f>
        <v>-71.98</v>
      </c>
      <c r="H515" s="18" t="n">
        <f aca="false">F515/E515</f>
        <v>1.04000110195873</v>
      </c>
      <c r="I515" s="6" t="s">
        <v>280</v>
      </c>
    </row>
    <row r="516" customFormat="false" ht="13.8" hidden="false" customHeight="false" outlineLevel="0" collapsed="false">
      <c r="A516" s="6"/>
      <c r="D516" s="17"/>
      <c r="E516" s="17"/>
      <c r="G516" s="17"/>
      <c r="H516" s="18"/>
    </row>
    <row r="517" customFormat="false" ht="30.7" hidden="false" customHeight="false" outlineLevel="0" collapsed="false">
      <c r="A517" s="6" t="s">
        <v>388</v>
      </c>
      <c r="D517" s="17"/>
      <c r="E517" s="17"/>
      <c r="G517" s="17"/>
      <c r="H517" s="18"/>
    </row>
    <row r="518" s="10" customFormat="true" ht="25.45" hidden="false" customHeight="false" outlineLevel="0" collapsed="false">
      <c r="A518" s="7" t="s">
        <v>2</v>
      </c>
      <c r="B518" s="8" t="s">
        <v>3</v>
      </c>
      <c r="C518" s="8" t="s">
        <v>4</v>
      </c>
      <c r="D518" s="8" t="s">
        <v>5</v>
      </c>
      <c r="E518" s="8" t="s">
        <v>6</v>
      </c>
      <c r="F518" s="8" t="s">
        <v>7</v>
      </c>
      <c r="G518" s="8" t="s">
        <v>8</v>
      </c>
      <c r="H518" s="9" t="s">
        <v>9</v>
      </c>
      <c r="I518" s="7" t="s">
        <v>10</v>
      </c>
    </row>
    <row r="519" customFormat="false" ht="13.8" hidden="false" customHeight="false" outlineLevel="0" collapsed="false">
      <c r="A519" s="6" t="s">
        <v>389</v>
      </c>
      <c r="B519" s="19" t="n">
        <v>995</v>
      </c>
      <c r="C519" s="19" t="n">
        <v>995</v>
      </c>
      <c r="D519" s="17" t="n">
        <f aca="false">VLOOKUP(A519,Sheet3!A516:F2184,6,0)</f>
        <v>2008.6</v>
      </c>
      <c r="E519" s="17" t="n">
        <f aca="false">VLOOKUP(A519,Sheet3!A516:E2184,5,0)</f>
        <v>862.06</v>
      </c>
      <c r="F519" s="17" t="n">
        <v>896.54</v>
      </c>
      <c r="G519" s="17" t="n">
        <f aca="false">F519-B519</f>
        <v>-98.46</v>
      </c>
      <c r="H519" s="18" t="n">
        <f aca="false">F519/E519</f>
        <v>1.03999721597105</v>
      </c>
      <c r="I519" s="6" t="s">
        <v>280</v>
      </c>
    </row>
    <row r="520" customFormat="false" ht="13.8" hidden="false" customHeight="false" outlineLevel="0" collapsed="false">
      <c r="A520" s="6"/>
      <c r="D520" s="17"/>
      <c r="E520" s="17"/>
      <c r="G520" s="17"/>
      <c r="H520" s="18"/>
    </row>
    <row r="521" customFormat="false" ht="40.45" hidden="false" customHeight="false" outlineLevel="0" collapsed="false">
      <c r="A521" s="6" t="s">
        <v>390</v>
      </c>
      <c r="D521" s="17"/>
      <c r="E521" s="17"/>
      <c r="G521" s="17"/>
      <c r="H521" s="18"/>
    </row>
    <row r="522" s="10" customFormat="true" ht="25.45" hidden="false" customHeight="false" outlineLevel="0" collapsed="false">
      <c r="A522" s="7" t="s">
        <v>2</v>
      </c>
      <c r="B522" s="8" t="s">
        <v>3</v>
      </c>
      <c r="C522" s="8" t="s">
        <v>4</v>
      </c>
      <c r="D522" s="8" t="s">
        <v>5</v>
      </c>
      <c r="E522" s="8" t="s">
        <v>6</v>
      </c>
      <c r="F522" s="8" t="s">
        <v>7</v>
      </c>
      <c r="G522" s="8" t="s">
        <v>8</v>
      </c>
      <c r="H522" s="9" t="s">
        <v>9</v>
      </c>
      <c r="I522" s="7" t="s">
        <v>10</v>
      </c>
    </row>
    <row r="523" customFormat="false" ht="20.95" hidden="false" customHeight="false" outlineLevel="0" collapsed="false">
      <c r="A523" s="6" t="s">
        <v>391</v>
      </c>
      <c r="B523" s="19" t="n">
        <v>985</v>
      </c>
      <c r="C523" s="19" t="n">
        <v>985</v>
      </c>
      <c r="D523" s="17" t="n">
        <v>1966.65</v>
      </c>
      <c r="E523" s="17" t="n">
        <v>844.06</v>
      </c>
      <c r="F523" s="17" t="n">
        <v>996</v>
      </c>
      <c r="G523" s="17" t="n">
        <f aca="false">F523-B523</f>
        <v>11</v>
      </c>
      <c r="H523" s="18" t="n">
        <f aca="false">F523/E523</f>
        <v>1.18001089969907</v>
      </c>
      <c r="I523" s="6" t="s">
        <v>23</v>
      </c>
    </row>
    <row r="524" customFormat="false" ht="13.8" hidden="false" customHeight="false" outlineLevel="0" collapsed="false">
      <c r="A524" s="6"/>
      <c r="D524" s="17"/>
      <c r="E524" s="17"/>
      <c r="G524" s="17"/>
      <c r="H524" s="18"/>
    </row>
    <row r="525" customFormat="false" ht="30.7" hidden="false" customHeight="false" outlineLevel="0" collapsed="false">
      <c r="A525" s="6" t="s">
        <v>392</v>
      </c>
      <c r="D525" s="17"/>
      <c r="E525" s="17"/>
      <c r="G525" s="17"/>
      <c r="H525" s="18"/>
    </row>
    <row r="526" s="10" customFormat="true" ht="25.45" hidden="false" customHeight="false" outlineLevel="0" collapsed="false">
      <c r="A526" s="7" t="s">
        <v>2</v>
      </c>
      <c r="B526" s="8" t="s">
        <v>3</v>
      </c>
      <c r="C526" s="8" t="s">
        <v>4</v>
      </c>
      <c r="D526" s="8" t="s">
        <v>5</v>
      </c>
      <c r="E526" s="8" t="s">
        <v>6</v>
      </c>
      <c r="F526" s="8" t="s">
        <v>7</v>
      </c>
      <c r="G526" s="8" t="s">
        <v>8</v>
      </c>
      <c r="H526" s="9" t="s">
        <v>9</v>
      </c>
      <c r="I526" s="7" t="s">
        <v>10</v>
      </c>
    </row>
    <row r="527" customFormat="false" ht="20.95" hidden="false" customHeight="false" outlineLevel="0" collapsed="false">
      <c r="A527" s="6" t="s">
        <v>393</v>
      </c>
      <c r="B527" s="19" t="n">
        <v>1065</v>
      </c>
      <c r="C527" s="19" t="n">
        <v>1065</v>
      </c>
      <c r="D527" s="17" t="n">
        <v>2115.11</v>
      </c>
      <c r="E527" s="17" t="n">
        <v>907.77</v>
      </c>
      <c r="F527" s="17" t="n">
        <v>1072</v>
      </c>
      <c r="G527" s="17" t="n">
        <f aca="false">F527-B527</f>
        <v>7</v>
      </c>
      <c r="H527" s="18" t="n">
        <f aca="false">F527/E527</f>
        <v>1.18091587076021</v>
      </c>
      <c r="I527" s="6" t="s">
        <v>23</v>
      </c>
    </row>
    <row r="528" customFormat="false" ht="13.8" hidden="false" customHeight="false" outlineLevel="0" collapsed="false">
      <c r="A528" s="6"/>
      <c r="D528" s="17"/>
      <c r="E528" s="17"/>
      <c r="G528" s="17"/>
      <c r="H528" s="18"/>
    </row>
    <row r="529" customFormat="false" ht="30.7" hidden="false" customHeight="false" outlineLevel="0" collapsed="false">
      <c r="A529" s="6" t="s">
        <v>394</v>
      </c>
      <c r="D529" s="17"/>
      <c r="E529" s="17"/>
      <c r="G529" s="17"/>
      <c r="H529" s="18"/>
    </row>
    <row r="530" s="10" customFormat="true" ht="25.45" hidden="false" customHeight="false" outlineLevel="0" collapsed="false">
      <c r="A530" s="7" t="s">
        <v>2</v>
      </c>
      <c r="B530" s="8" t="s">
        <v>3</v>
      </c>
      <c r="C530" s="8" t="s">
        <v>4</v>
      </c>
      <c r="D530" s="8" t="s">
        <v>5</v>
      </c>
      <c r="E530" s="8" t="s">
        <v>6</v>
      </c>
      <c r="F530" s="8" t="s">
        <v>7</v>
      </c>
      <c r="G530" s="8" t="s">
        <v>8</v>
      </c>
      <c r="H530" s="9" t="s">
        <v>9</v>
      </c>
      <c r="I530" s="7" t="s">
        <v>10</v>
      </c>
    </row>
    <row r="531" customFormat="false" ht="13.8" hidden="false" customHeight="false" outlineLevel="0" collapsed="false">
      <c r="A531" s="6" t="s">
        <v>395</v>
      </c>
      <c r="B531" s="19" t="n">
        <v>1015</v>
      </c>
      <c r="C531" s="19" t="n">
        <v>1015</v>
      </c>
      <c r="D531" s="17" t="n">
        <f aca="false">VLOOKUP(A531,Sheet3!A528:F2196,6,0)</f>
        <v>2159.56</v>
      </c>
      <c r="E531" s="17" t="n">
        <f aca="false">VLOOKUP(A531,Sheet3!A528:E2196,5,0)</f>
        <v>913.84</v>
      </c>
      <c r="F531" s="17" t="n">
        <v>963.92</v>
      </c>
      <c r="G531" s="17" t="n">
        <f aca="false">F531-B531</f>
        <v>-51.08</v>
      </c>
      <c r="H531" s="18" t="n">
        <f aca="false">F531/E531</f>
        <v>1.05480171583647</v>
      </c>
      <c r="I531" s="6" t="s">
        <v>280</v>
      </c>
    </row>
    <row r="532" customFormat="false" ht="13.8" hidden="false" customHeight="false" outlineLevel="0" collapsed="false">
      <c r="A532" s="6"/>
      <c r="D532" s="17"/>
      <c r="E532" s="17"/>
      <c r="G532" s="17"/>
      <c r="H532" s="18"/>
    </row>
    <row r="533" customFormat="false" ht="30.7" hidden="false" customHeight="false" outlineLevel="0" collapsed="false">
      <c r="A533" s="6" t="s">
        <v>396</v>
      </c>
      <c r="D533" s="17"/>
      <c r="E533" s="17"/>
      <c r="G533" s="17"/>
      <c r="H533" s="18"/>
    </row>
    <row r="534" s="10" customFormat="true" ht="25.45" hidden="false" customHeight="false" outlineLevel="0" collapsed="false">
      <c r="A534" s="7" t="s">
        <v>2</v>
      </c>
      <c r="B534" s="8" t="s">
        <v>3</v>
      </c>
      <c r="C534" s="8" t="s">
        <v>4</v>
      </c>
      <c r="D534" s="8" t="s">
        <v>5</v>
      </c>
      <c r="E534" s="8" t="s">
        <v>6</v>
      </c>
      <c r="F534" s="8" t="s">
        <v>7</v>
      </c>
      <c r="G534" s="8" t="s">
        <v>8</v>
      </c>
      <c r="H534" s="9" t="s">
        <v>9</v>
      </c>
      <c r="I534" s="7" t="s">
        <v>10</v>
      </c>
    </row>
    <row r="535" customFormat="false" ht="13.8" hidden="false" customHeight="false" outlineLevel="0" collapsed="false">
      <c r="A535" s="6" t="s">
        <v>397</v>
      </c>
      <c r="B535" s="19" t="n">
        <v>1028</v>
      </c>
      <c r="C535" s="19" t="n">
        <v>1028</v>
      </c>
      <c r="D535" s="17" t="n">
        <f aca="false">VLOOKUP(A535,Sheet3!A532:F2200,6,0)</f>
        <v>2161.1</v>
      </c>
      <c r="E535" s="17" t="n">
        <f aca="false">VLOOKUP(A535,Sheet3!A532:E2200,5,0)</f>
        <v>927.51</v>
      </c>
      <c r="F535" s="17" t="n">
        <v>964.61</v>
      </c>
      <c r="G535" s="17" t="n">
        <f aca="false">F535-B535</f>
        <v>-63.39</v>
      </c>
      <c r="H535" s="18" t="n">
        <f aca="false">F535/E535</f>
        <v>1.0399995687378</v>
      </c>
      <c r="I535" s="6" t="s">
        <v>280</v>
      </c>
    </row>
    <row r="536" customFormat="false" ht="13.8" hidden="false" customHeight="false" outlineLevel="0" collapsed="false">
      <c r="A536" s="6"/>
      <c r="D536" s="17"/>
      <c r="E536" s="17"/>
      <c r="G536" s="17"/>
      <c r="H536" s="18"/>
    </row>
    <row r="537" customFormat="false" ht="30.7" hidden="false" customHeight="false" outlineLevel="0" collapsed="false">
      <c r="A537" s="6" t="s">
        <v>398</v>
      </c>
      <c r="D537" s="17"/>
      <c r="E537" s="17"/>
      <c r="G537" s="17"/>
      <c r="H537" s="18"/>
    </row>
    <row r="538" s="10" customFormat="true" ht="25.45" hidden="false" customHeight="false" outlineLevel="0" collapsed="false">
      <c r="A538" s="7" t="s">
        <v>2</v>
      </c>
      <c r="B538" s="8" t="s">
        <v>3</v>
      </c>
      <c r="C538" s="8" t="s">
        <v>4</v>
      </c>
      <c r="D538" s="8" t="s">
        <v>5</v>
      </c>
      <c r="E538" s="8" t="s">
        <v>6</v>
      </c>
      <c r="F538" s="8" t="s">
        <v>7</v>
      </c>
      <c r="G538" s="8" t="s">
        <v>8</v>
      </c>
      <c r="H538" s="9" t="s">
        <v>9</v>
      </c>
      <c r="I538" s="7" t="s">
        <v>10</v>
      </c>
    </row>
    <row r="539" customFormat="false" ht="20.95" hidden="false" customHeight="false" outlineLevel="0" collapsed="false">
      <c r="A539" s="6" t="s">
        <v>399</v>
      </c>
      <c r="B539" s="19" t="n">
        <v>1059</v>
      </c>
      <c r="C539" s="19" t="n">
        <v>1059</v>
      </c>
      <c r="D539" s="17" t="n">
        <v>2114.38</v>
      </c>
      <c r="E539" s="17" t="n">
        <v>907.46</v>
      </c>
      <c r="F539" s="17" t="n">
        <v>1072</v>
      </c>
      <c r="G539" s="17" t="n">
        <f aca="false">F539-B539</f>
        <v>13</v>
      </c>
      <c r="H539" s="18" t="n">
        <f aca="false">F539/E539</f>
        <v>1.18131928680052</v>
      </c>
      <c r="I539" s="6" t="s">
        <v>23</v>
      </c>
    </row>
    <row r="540" customFormat="false" ht="13.8" hidden="false" customHeight="false" outlineLevel="0" collapsed="false">
      <c r="A540" s="6"/>
      <c r="D540" s="17"/>
      <c r="E540" s="17"/>
      <c r="G540" s="17"/>
      <c r="H540" s="18"/>
    </row>
    <row r="541" customFormat="false" ht="30.7" hidden="false" customHeight="false" outlineLevel="0" collapsed="false">
      <c r="A541" s="6" t="s">
        <v>400</v>
      </c>
      <c r="D541" s="17"/>
      <c r="E541" s="17"/>
      <c r="G541" s="17"/>
      <c r="H541" s="18"/>
    </row>
    <row r="542" s="10" customFormat="true" ht="25.45" hidden="false" customHeight="false" outlineLevel="0" collapsed="false">
      <c r="A542" s="7" t="s">
        <v>2</v>
      </c>
      <c r="B542" s="8" t="s">
        <v>3</v>
      </c>
      <c r="C542" s="8" t="s">
        <v>4</v>
      </c>
      <c r="D542" s="8" t="s">
        <v>5</v>
      </c>
      <c r="E542" s="8" t="s">
        <v>6</v>
      </c>
      <c r="F542" s="8" t="s">
        <v>7</v>
      </c>
      <c r="G542" s="8" t="s">
        <v>8</v>
      </c>
      <c r="H542" s="9" t="s">
        <v>9</v>
      </c>
      <c r="I542" s="7" t="s">
        <v>10</v>
      </c>
    </row>
    <row r="543" customFormat="false" ht="20.95" hidden="false" customHeight="false" outlineLevel="0" collapsed="false">
      <c r="A543" s="6" t="s">
        <v>401</v>
      </c>
      <c r="B543" s="19" t="n">
        <v>985</v>
      </c>
      <c r="C543" s="19" t="n">
        <v>985</v>
      </c>
      <c r="D543" s="17" t="n">
        <v>1965.99</v>
      </c>
      <c r="E543" s="17" t="n">
        <v>843.77</v>
      </c>
      <c r="F543" s="17" t="n">
        <v>996</v>
      </c>
      <c r="G543" s="17" t="n">
        <f aca="false">F543-B543</f>
        <v>11</v>
      </c>
      <c r="H543" s="18" t="n">
        <f aca="false">F543/E543</f>
        <v>1.18041646420233</v>
      </c>
      <c r="I543" s="6" t="s">
        <v>23</v>
      </c>
    </row>
    <row r="544" customFormat="false" ht="13.8" hidden="false" customHeight="false" outlineLevel="0" collapsed="false">
      <c r="A544" s="6"/>
      <c r="D544" s="17"/>
      <c r="E544" s="17"/>
      <c r="G544" s="17"/>
      <c r="H544" s="18"/>
    </row>
    <row r="545" customFormat="false" ht="30.7" hidden="false" customHeight="false" outlineLevel="0" collapsed="false">
      <c r="A545" s="6" t="s">
        <v>402</v>
      </c>
      <c r="D545" s="17"/>
      <c r="E545" s="17"/>
      <c r="G545" s="17"/>
      <c r="H545" s="18"/>
    </row>
    <row r="546" s="10" customFormat="true" ht="25.45" hidden="false" customHeight="false" outlineLevel="0" collapsed="false">
      <c r="A546" s="7" t="s">
        <v>2</v>
      </c>
      <c r="B546" s="8" t="s">
        <v>3</v>
      </c>
      <c r="C546" s="8" t="s">
        <v>4</v>
      </c>
      <c r="D546" s="8" t="s">
        <v>5</v>
      </c>
      <c r="E546" s="8" t="s">
        <v>6</v>
      </c>
      <c r="F546" s="8" t="s">
        <v>7</v>
      </c>
      <c r="G546" s="8" t="s">
        <v>8</v>
      </c>
      <c r="H546" s="9" t="s">
        <v>9</v>
      </c>
      <c r="I546" s="7" t="s">
        <v>10</v>
      </c>
    </row>
    <row r="547" customFormat="false" ht="13.8" hidden="false" customHeight="false" outlineLevel="0" collapsed="false">
      <c r="A547" s="6" t="s">
        <v>403</v>
      </c>
      <c r="B547" s="19" t="n">
        <v>1129</v>
      </c>
      <c r="C547" s="19" t="n">
        <v>1129</v>
      </c>
      <c r="D547" s="17" t="n">
        <f aca="false">VLOOKUP(A547,Sheet3!A544:F2212,6,0)</f>
        <v>2305.84</v>
      </c>
      <c r="E547" s="17" t="n">
        <f aca="false">VLOOKUP(A547,Sheet3!A544:E2212,5,0)</f>
        <v>984.75</v>
      </c>
      <c r="F547" s="17" t="n">
        <v>1029.22</v>
      </c>
      <c r="G547" s="17" t="n">
        <f aca="false">F547-B547</f>
        <v>-99.78</v>
      </c>
      <c r="H547" s="18" t="n">
        <f aca="false">F547/E547</f>
        <v>1.04515866971313</v>
      </c>
      <c r="I547" s="6" t="s">
        <v>280</v>
      </c>
    </row>
    <row r="548" customFormat="false" ht="13.8" hidden="false" customHeight="false" outlineLevel="0" collapsed="false">
      <c r="A548" s="6"/>
      <c r="D548" s="17"/>
      <c r="E548" s="17"/>
      <c r="G548" s="17"/>
      <c r="H548" s="18"/>
    </row>
    <row r="549" customFormat="false" ht="50.2" hidden="false" customHeight="false" outlineLevel="0" collapsed="false">
      <c r="A549" s="6" t="s">
        <v>404</v>
      </c>
      <c r="D549" s="17"/>
      <c r="E549" s="17"/>
      <c r="G549" s="17"/>
      <c r="H549" s="18"/>
    </row>
    <row r="550" s="10" customFormat="true" ht="25.45" hidden="false" customHeight="false" outlineLevel="0" collapsed="false">
      <c r="A550" s="7" t="s">
        <v>2</v>
      </c>
      <c r="B550" s="8" t="s">
        <v>3</v>
      </c>
      <c r="C550" s="8" t="s">
        <v>4</v>
      </c>
      <c r="D550" s="8" t="s">
        <v>5</v>
      </c>
      <c r="E550" s="8" t="s">
        <v>6</v>
      </c>
      <c r="F550" s="8" t="s">
        <v>7</v>
      </c>
      <c r="G550" s="8" t="s">
        <v>8</v>
      </c>
      <c r="H550" s="9" t="s">
        <v>9</v>
      </c>
      <c r="I550" s="7" t="s">
        <v>10</v>
      </c>
    </row>
    <row r="551" customFormat="false" ht="13.8" hidden="false" customHeight="false" outlineLevel="0" collapsed="false">
      <c r="A551" s="6" t="s">
        <v>405</v>
      </c>
      <c r="B551" s="19" t="n">
        <v>1399</v>
      </c>
      <c r="C551" s="19" t="n">
        <v>1399</v>
      </c>
      <c r="D551" s="17" t="n">
        <f aca="false">VLOOKUP(A551,Sheet3!A548:F2216,6,0)</f>
        <v>2802.34</v>
      </c>
      <c r="E551" s="17" t="n">
        <f aca="false">VLOOKUP(A551,Sheet3!A548:E2216,5,0)</f>
        <v>1202.72</v>
      </c>
      <c r="F551" s="17" t="n">
        <v>1250.83</v>
      </c>
      <c r="G551" s="17" t="n">
        <f aca="false">F551-B551</f>
        <v>-148.17</v>
      </c>
      <c r="H551" s="18" t="n">
        <f aca="false">F551/E551</f>
        <v>1.04000099773846</v>
      </c>
      <c r="I551" s="6" t="s">
        <v>280</v>
      </c>
    </row>
    <row r="552" customFormat="false" ht="13.8" hidden="false" customHeight="false" outlineLevel="0" collapsed="false">
      <c r="A552" s="6"/>
      <c r="D552" s="17"/>
      <c r="E552" s="17"/>
      <c r="G552" s="17"/>
      <c r="H552" s="18"/>
    </row>
    <row r="553" customFormat="false" ht="40.45" hidden="false" customHeight="false" outlineLevel="0" collapsed="false">
      <c r="A553" s="6" t="s">
        <v>406</v>
      </c>
      <c r="D553" s="17"/>
      <c r="E553" s="17"/>
      <c r="G553" s="17"/>
      <c r="H553" s="18"/>
    </row>
    <row r="554" s="10" customFormat="true" ht="25.45" hidden="false" customHeight="false" outlineLevel="0" collapsed="false">
      <c r="A554" s="7" t="s">
        <v>2</v>
      </c>
      <c r="B554" s="8" t="s">
        <v>3</v>
      </c>
      <c r="C554" s="8" t="s">
        <v>4</v>
      </c>
      <c r="D554" s="8" t="s">
        <v>5</v>
      </c>
      <c r="E554" s="8" t="s">
        <v>6</v>
      </c>
      <c r="F554" s="8" t="s">
        <v>7</v>
      </c>
      <c r="G554" s="8" t="s">
        <v>8</v>
      </c>
      <c r="H554" s="9" t="s">
        <v>9</v>
      </c>
      <c r="I554" s="7" t="s">
        <v>10</v>
      </c>
    </row>
    <row r="555" customFormat="false" ht="13.8" hidden="false" customHeight="false" outlineLevel="0" collapsed="false">
      <c r="A555" s="6" t="s">
        <v>407</v>
      </c>
      <c r="B555" s="19" t="n">
        <v>989</v>
      </c>
      <c r="C555" s="19" t="n">
        <v>989</v>
      </c>
      <c r="D555" s="17" t="n">
        <f aca="false">VLOOKUP(A555,Sheet3!A552:F2220,6,0)</f>
        <v>1968.97</v>
      </c>
      <c r="E555" s="17" t="n">
        <f aca="false">VLOOKUP(A555,Sheet3!A552:E2220,5,0)</f>
        <v>845.05</v>
      </c>
      <c r="F555" s="17" t="n">
        <v>878.85</v>
      </c>
      <c r="G555" s="17" t="n">
        <f aca="false">F555-B555</f>
        <v>-110.15</v>
      </c>
      <c r="H555" s="18" t="n">
        <f aca="false">F555/E555</f>
        <v>1.03999763327614</v>
      </c>
      <c r="I555" s="6" t="s">
        <v>280</v>
      </c>
    </row>
    <row r="556" customFormat="false" ht="13.8" hidden="false" customHeight="false" outlineLevel="0" collapsed="false">
      <c r="A556" s="6"/>
      <c r="D556" s="17"/>
      <c r="E556" s="17"/>
      <c r="G556" s="17"/>
      <c r="H556" s="18"/>
    </row>
    <row r="557" customFormat="false" ht="50.2" hidden="false" customHeight="false" outlineLevel="0" collapsed="false">
      <c r="A557" s="6" t="s">
        <v>408</v>
      </c>
      <c r="D557" s="17"/>
      <c r="E557" s="17"/>
      <c r="G557" s="17"/>
      <c r="H557" s="18"/>
    </row>
    <row r="558" s="10" customFormat="true" ht="25.45" hidden="false" customHeight="false" outlineLevel="0" collapsed="false">
      <c r="A558" s="7" t="s">
        <v>2</v>
      </c>
      <c r="B558" s="8" t="s">
        <v>3</v>
      </c>
      <c r="C558" s="8" t="s">
        <v>4</v>
      </c>
      <c r="D558" s="8" t="s">
        <v>5</v>
      </c>
      <c r="E558" s="8" t="s">
        <v>6</v>
      </c>
      <c r="F558" s="8" t="s">
        <v>7</v>
      </c>
      <c r="G558" s="8" t="s">
        <v>8</v>
      </c>
      <c r="H558" s="9" t="s">
        <v>9</v>
      </c>
      <c r="I558" s="7" t="s">
        <v>10</v>
      </c>
    </row>
    <row r="559" customFormat="false" ht="13.8" hidden="false" customHeight="false" outlineLevel="0" collapsed="false">
      <c r="A559" s="6" t="s">
        <v>409</v>
      </c>
      <c r="B559" s="19" t="n">
        <v>376</v>
      </c>
      <c r="C559" s="19" t="n">
        <v>376</v>
      </c>
      <c r="D559" s="17" t="n">
        <v>849.03</v>
      </c>
      <c r="E559" s="17" t="n">
        <v>308.67</v>
      </c>
      <c r="F559" s="17" t="n">
        <v>378.97</v>
      </c>
      <c r="G559" s="17" t="n">
        <f aca="false">F559-B559</f>
        <v>2.97000000000003</v>
      </c>
      <c r="H559" s="18" t="n">
        <f aca="false">F559/E559</f>
        <v>1.22775132018013</v>
      </c>
      <c r="I559" s="6" t="s">
        <v>280</v>
      </c>
    </row>
    <row r="560" customFormat="false" ht="20.95" hidden="false" customHeight="false" outlineLevel="0" collapsed="false">
      <c r="A560" s="6" t="s">
        <v>410</v>
      </c>
      <c r="B560" s="19" t="n">
        <v>524</v>
      </c>
      <c r="C560" s="19" t="n">
        <v>524</v>
      </c>
      <c r="D560" s="17" t="n">
        <v>1038.46</v>
      </c>
      <c r="E560" s="17" t="n">
        <v>445.69</v>
      </c>
      <c r="F560" s="17" t="n">
        <v>526</v>
      </c>
      <c r="G560" s="17" t="n">
        <f aca="false">F560-B560</f>
        <v>2</v>
      </c>
      <c r="H560" s="18" t="n">
        <f aca="false">F560/E560</f>
        <v>1.18019251048935</v>
      </c>
      <c r="I560" s="6" t="s">
        <v>23</v>
      </c>
    </row>
    <row r="561" customFormat="false" ht="13.8" hidden="false" customHeight="false" outlineLevel="0" collapsed="false">
      <c r="A561" s="6"/>
      <c r="D561" s="17"/>
      <c r="E561" s="17"/>
      <c r="G561" s="17"/>
      <c r="H561" s="18"/>
    </row>
    <row r="562" customFormat="false" ht="69.7" hidden="false" customHeight="false" outlineLevel="0" collapsed="false">
      <c r="A562" s="6" t="s">
        <v>411</v>
      </c>
      <c r="D562" s="17"/>
      <c r="E562" s="17"/>
      <c r="G562" s="17"/>
      <c r="H562" s="18"/>
    </row>
    <row r="563" s="10" customFormat="true" ht="25.45" hidden="false" customHeight="false" outlineLevel="0" collapsed="false">
      <c r="A563" s="7" t="s">
        <v>2</v>
      </c>
      <c r="B563" s="8" t="s">
        <v>3</v>
      </c>
      <c r="C563" s="8" t="s">
        <v>4</v>
      </c>
      <c r="D563" s="8" t="s">
        <v>5</v>
      </c>
      <c r="E563" s="8" t="s">
        <v>6</v>
      </c>
      <c r="F563" s="8" t="s">
        <v>7</v>
      </c>
      <c r="G563" s="8" t="s">
        <v>8</v>
      </c>
      <c r="H563" s="9" t="s">
        <v>9</v>
      </c>
      <c r="I563" s="7" t="s">
        <v>10</v>
      </c>
    </row>
    <row r="564" customFormat="false" ht="20.95" hidden="false" customHeight="false" outlineLevel="0" collapsed="false">
      <c r="A564" s="6" t="s">
        <v>412</v>
      </c>
      <c r="B564" s="19" t="n">
        <v>619</v>
      </c>
      <c r="C564" s="19" t="n">
        <v>619</v>
      </c>
      <c r="D564" s="17" t="n">
        <f aca="false">VLOOKUP(A564,Sheet3!A561:F2229,6,0)</f>
        <v>1422.91</v>
      </c>
      <c r="E564" s="17" t="n">
        <f aca="false">VLOOKUP(A564,Sheet3!A561:E2229,5,0)</f>
        <v>507.75</v>
      </c>
      <c r="F564" s="17" t="n">
        <v>635.12</v>
      </c>
      <c r="G564" s="17" t="n">
        <f aca="false">F564-B564</f>
        <v>16.12</v>
      </c>
      <c r="H564" s="18" t="n">
        <f aca="false">F564/E564</f>
        <v>1.25085179714426</v>
      </c>
      <c r="I564" s="6" t="s">
        <v>280</v>
      </c>
    </row>
    <row r="565" customFormat="false" ht="13.8" hidden="false" customHeight="false" outlineLevel="0" collapsed="false">
      <c r="A565" s="6"/>
      <c r="D565" s="17"/>
      <c r="E565" s="17"/>
      <c r="G565" s="17"/>
      <c r="H565" s="18"/>
    </row>
    <row r="566" customFormat="false" ht="59.95" hidden="false" customHeight="false" outlineLevel="0" collapsed="false">
      <c r="A566" s="6" t="s">
        <v>413</v>
      </c>
      <c r="D566" s="17"/>
      <c r="E566" s="17"/>
      <c r="G566" s="17"/>
      <c r="H566" s="18"/>
    </row>
    <row r="567" s="10" customFormat="true" ht="25.45" hidden="false" customHeight="false" outlineLevel="0" collapsed="false">
      <c r="A567" s="7" t="s">
        <v>2</v>
      </c>
      <c r="B567" s="8" t="s">
        <v>3</v>
      </c>
      <c r="C567" s="8" t="s">
        <v>4</v>
      </c>
      <c r="D567" s="8" t="s">
        <v>5</v>
      </c>
      <c r="E567" s="8" t="s">
        <v>6</v>
      </c>
      <c r="F567" s="8" t="s">
        <v>7</v>
      </c>
      <c r="G567" s="8" t="s">
        <v>8</v>
      </c>
      <c r="H567" s="9" t="s">
        <v>9</v>
      </c>
      <c r="I567" s="7" t="s">
        <v>10</v>
      </c>
    </row>
    <row r="568" customFormat="false" ht="20.95" hidden="false" customHeight="false" outlineLevel="0" collapsed="false">
      <c r="A568" s="6" t="s">
        <v>414</v>
      </c>
      <c r="B568" s="19" t="n">
        <v>839</v>
      </c>
      <c r="C568" s="19" t="n">
        <v>839</v>
      </c>
      <c r="D568" s="17" t="n">
        <f aca="false">VLOOKUP(A568,Sheet3!A565:F2233,6,0)</f>
        <v>1671.15</v>
      </c>
      <c r="E568" s="17" t="n">
        <f aca="false">VLOOKUP(A568,Sheet3!A565:E2233,5,0)</f>
        <v>717.23</v>
      </c>
      <c r="F568" s="17" t="n">
        <v>847</v>
      </c>
      <c r="G568" s="17" t="n">
        <f aca="false">F568-B568</f>
        <v>8</v>
      </c>
      <c r="H568" s="18" t="n">
        <f aca="false">F568/E568</f>
        <v>1.18093219748198</v>
      </c>
      <c r="I568" s="6" t="s">
        <v>23</v>
      </c>
    </row>
    <row r="569" customFormat="false" ht="20.95" hidden="false" customHeight="false" outlineLevel="0" collapsed="false">
      <c r="A569" s="6" t="s">
        <v>415</v>
      </c>
      <c r="B569" s="19" t="n">
        <v>929</v>
      </c>
      <c r="C569" s="19" t="n">
        <v>929</v>
      </c>
      <c r="D569" s="17" t="n">
        <f aca="false">VLOOKUP(A569,Sheet3!A566:F2234,6,0)</f>
        <v>1753.42</v>
      </c>
      <c r="E569" s="17" t="n">
        <f aca="false">VLOOKUP(A569,Sheet3!A566:E2234,5,0)</f>
        <v>782.46</v>
      </c>
      <c r="F569" s="17" t="n">
        <v>782.64</v>
      </c>
      <c r="G569" s="17" t="n">
        <f aca="false">F569-B569</f>
        <v>-146.36</v>
      </c>
      <c r="H569" s="18" t="n">
        <f aca="false">F569/E569</f>
        <v>1.0002300437083</v>
      </c>
      <c r="I569" s="6" t="s">
        <v>280</v>
      </c>
    </row>
    <row r="570" customFormat="false" ht="13.8" hidden="false" customHeight="false" outlineLevel="0" collapsed="false">
      <c r="A570" s="6"/>
      <c r="D570" s="17"/>
      <c r="E570" s="17"/>
      <c r="G570" s="17"/>
      <c r="H570" s="18"/>
    </row>
    <row r="571" customFormat="false" ht="50.2" hidden="false" customHeight="false" outlineLevel="0" collapsed="false">
      <c r="A571" s="6" t="s">
        <v>416</v>
      </c>
      <c r="D571" s="17"/>
      <c r="E571" s="17"/>
      <c r="G571" s="17"/>
      <c r="H571" s="18"/>
    </row>
    <row r="572" s="10" customFormat="true" ht="25.45" hidden="false" customHeight="false" outlineLevel="0" collapsed="false">
      <c r="A572" s="7" t="s">
        <v>2</v>
      </c>
      <c r="B572" s="8" t="s">
        <v>3</v>
      </c>
      <c r="C572" s="8" t="s">
        <v>4</v>
      </c>
      <c r="D572" s="8" t="s">
        <v>5</v>
      </c>
      <c r="E572" s="8" t="s">
        <v>6</v>
      </c>
      <c r="F572" s="8" t="s">
        <v>7</v>
      </c>
      <c r="G572" s="8" t="s">
        <v>8</v>
      </c>
      <c r="H572" s="9" t="s">
        <v>9</v>
      </c>
      <c r="I572" s="7" t="s">
        <v>10</v>
      </c>
    </row>
    <row r="573" customFormat="false" ht="13.8" hidden="false" customHeight="false" outlineLevel="0" collapsed="false">
      <c r="A573" s="6" t="s">
        <v>417</v>
      </c>
      <c r="B573" s="19" t="n">
        <v>645</v>
      </c>
      <c r="C573" s="19" t="n">
        <v>645</v>
      </c>
      <c r="D573" s="17" t="n">
        <v>1263.37</v>
      </c>
      <c r="E573" s="17" t="n">
        <v>542.22</v>
      </c>
      <c r="F573" s="17" t="n">
        <v>563.91</v>
      </c>
      <c r="G573" s="17" t="n">
        <f aca="false">F573-B573</f>
        <v>-81.09</v>
      </c>
      <c r="H573" s="18" t="n">
        <f aca="false">F573/E573</f>
        <v>1.04000221312382</v>
      </c>
      <c r="I573" s="6" t="s">
        <v>280</v>
      </c>
    </row>
    <row r="574" customFormat="false" ht="20.95" hidden="false" customHeight="false" outlineLevel="0" collapsed="false">
      <c r="A574" s="6" t="s">
        <v>418</v>
      </c>
      <c r="B574" s="19" t="n">
        <v>668</v>
      </c>
      <c r="C574" s="19" t="n">
        <v>668</v>
      </c>
      <c r="D574" s="17" t="n">
        <v>1321.18</v>
      </c>
      <c r="E574" s="17" t="n">
        <v>567.03</v>
      </c>
      <c r="F574" s="17" t="n">
        <v>670</v>
      </c>
      <c r="G574" s="17" t="n">
        <f aca="false">F574-B574</f>
        <v>2</v>
      </c>
      <c r="H574" s="18" t="n">
        <f aca="false">F574/E574</f>
        <v>1.18159533005308</v>
      </c>
      <c r="I574" s="6" t="s">
        <v>23</v>
      </c>
    </row>
    <row r="575" customFormat="false" ht="13.8" hidden="false" customHeight="false" outlineLevel="0" collapsed="false">
      <c r="A575" s="6"/>
      <c r="D575" s="17"/>
      <c r="E575" s="17"/>
      <c r="G575" s="17"/>
      <c r="H575" s="18"/>
    </row>
    <row r="576" customFormat="false" ht="50.2" hidden="false" customHeight="false" outlineLevel="0" collapsed="false">
      <c r="A576" s="6" t="s">
        <v>419</v>
      </c>
      <c r="D576" s="17"/>
      <c r="E576" s="17"/>
      <c r="G576" s="17"/>
      <c r="H576" s="18"/>
    </row>
    <row r="577" s="10" customFormat="true" ht="25.45" hidden="false" customHeight="false" outlineLevel="0" collapsed="false">
      <c r="A577" s="7" t="s">
        <v>2</v>
      </c>
      <c r="B577" s="8" t="s">
        <v>3</v>
      </c>
      <c r="C577" s="8" t="s">
        <v>4</v>
      </c>
      <c r="D577" s="8" t="s">
        <v>5</v>
      </c>
      <c r="E577" s="8" t="s">
        <v>6</v>
      </c>
      <c r="F577" s="8" t="s">
        <v>7</v>
      </c>
      <c r="G577" s="8" t="s">
        <v>8</v>
      </c>
      <c r="H577" s="9" t="s">
        <v>9</v>
      </c>
      <c r="I577" s="7" t="s">
        <v>10</v>
      </c>
    </row>
    <row r="578" customFormat="false" ht="13.8" hidden="false" customHeight="false" outlineLevel="0" collapsed="false">
      <c r="A578" s="6" t="s">
        <v>420</v>
      </c>
      <c r="B578" s="19" t="n">
        <v>721</v>
      </c>
      <c r="C578" s="19" t="n">
        <v>721</v>
      </c>
      <c r="D578" s="17" t="n">
        <f aca="false">VLOOKUP(A578,Sheet3!A575:F2243,6,0)</f>
        <v>1425.89</v>
      </c>
      <c r="E578" s="17" t="n">
        <f aca="false">VLOOKUP(A578,Sheet3!A575:E2243,5,0)</f>
        <v>611.97</v>
      </c>
      <c r="F578" s="17" t="n">
        <v>621.89</v>
      </c>
      <c r="G578" s="17" t="n">
        <f aca="false">F578-B578</f>
        <v>-99.11</v>
      </c>
      <c r="H578" s="18" t="n">
        <f aca="false">F578/E578</f>
        <v>1.01620994493194</v>
      </c>
      <c r="I578" s="6" t="s">
        <v>280</v>
      </c>
    </row>
    <row r="579" customFormat="false" ht="20.95" hidden="false" customHeight="false" outlineLevel="0" collapsed="false">
      <c r="A579" s="6" t="s">
        <v>421</v>
      </c>
      <c r="B579" s="19" t="n">
        <v>743</v>
      </c>
      <c r="C579" s="19" t="n">
        <v>743</v>
      </c>
      <c r="D579" s="17" t="n">
        <f aca="false">VLOOKUP(A579,Sheet3!A576:F2244,6,0)</f>
        <v>1489.48</v>
      </c>
      <c r="E579" s="17" t="n">
        <f aca="false">VLOOKUP(A579,Sheet3!A576:E2244,5,0)</f>
        <v>639.26</v>
      </c>
      <c r="F579" s="17" t="n">
        <v>755</v>
      </c>
      <c r="G579" s="17" t="n">
        <f aca="false">F579-B579</f>
        <v>12</v>
      </c>
      <c r="H579" s="18" t="n">
        <f aca="false">F579/E579</f>
        <v>1.18105309263836</v>
      </c>
      <c r="I579" s="6" t="s">
        <v>23</v>
      </c>
    </row>
    <row r="580" customFormat="false" ht="13.8" hidden="false" customHeight="false" outlineLevel="0" collapsed="false">
      <c r="A580" s="6" t="s">
        <v>422</v>
      </c>
      <c r="B580" s="19" t="n">
        <v>775</v>
      </c>
      <c r="C580" s="19" t="n">
        <v>775</v>
      </c>
      <c r="D580" s="17" t="n">
        <f aca="false">VLOOKUP(A580,Sheet3!A577:F2245,6,0)</f>
        <v>1553.04</v>
      </c>
      <c r="E580" s="17" t="n">
        <f aca="false">VLOOKUP(A580,Sheet3!A577:E2245,5,0)</f>
        <v>666.54</v>
      </c>
      <c r="F580" s="17" t="n">
        <v>693.2</v>
      </c>
      <c r="G580" s="17" t="n">
        <f aca="false">F580-B580</f>
        <v>-81.8</v>
      </c>
      <c r="H580" s="18" t="n">
        <f aca="false">F580/E580</f>
        <v>1.03999759954391</v>
      </c>
      <c r="I580" s="6" t="s">
        <v>280</v>
      </c>
    </row>
    <row r="581" customFormat="false" ht="13.8" hidden="false" customHeight="false" outlineLevel="0" collapsed="false">
      <c r="A581" s="6"/>
      <c r="D581" s="17"/>
      <c r="E581" s="17"/>
      <c r="G581" s="17"/>
      <c r="H581" s="18"/>
    </row>
    <row r="582" customFormat="false" ht="40.45" hidden="false" customHeight="false" outlineLevel="0" collapsed="false">
      <c r="A582" s="6" t="s">
        <v>423</v>
      </c>
      <c r="D582" s="17"/>
      <c r="E582" s="17"/>
      <c r="G582" s="17"/>
      <c r="H582" s="18"/>
    </row>
    <row r="583" s="10" customFormat="true" ht="25.45" hidden="false" customHeight="false" outlineLevel="0" collapsed="false">
      <c r="A583" s="7" t="s">
        <v>2</v>
      </c>
      <c r="B583" s="8" t="s">
        <v>3</v>
      </c>
      <c r="C583" s="8" t="s">
        <v>4</v>
      </c>
      <c r="D583" s="8" t="s">
        <v>5</v>
      </c>
      <c r="E583" s="8" t="s">
        <v>6</v>
      </c>
      <c r="F583" s="8" t="s">
        <v>7</v>
      </c>
      <c r="G583" s="8" t="s">
        <v>8</v>
      </c>
      <c r="H583" s="9" t="s">
        <v>9</v>
      </c>
      <c r="I583" s="7" t="s">
        <v>10</v>
      </c>
    </row>
    <row r="584" customFormat="false" ht="20.95" hidden="false" customHeight="false" outlineLevel="0" collapsed="false">
      <c r="A584" s="6" t="s">
        <v>424</v>
      </c>
      <c r="B584" s="19" t="n">
        <v>699</v>
      </c>
      <c r="C584" s="19" t="n">
        <v>699</v>
      </c>
      <c r="D584" s="17" t="n">
        <f aca="false">VLOOKUP(A584,Sheet3!A581:F2249,6,0)</f>
        <v>1393.27</v>
      </c>
      <c r="E584" s="17" t="n">
        <f aca="false">VLOOKUP(A584,Sheet3!A581:E2249,5,0)</f>
        <v>597.97</v>
      </c>
      <c r="F584" s="17" t="n">
        <v>621.89</v>
      </c>
      <c r="G584" s="17" t="n">
        <f aca="false">F584-B584</f>
        <v>-77.11</v>
      </c>
      <c r="H584" s="18" t="n">
        <f aca="false">F584/E584</f>
        <v>1.04000200678964</v>
      </c>
      <c r="I584" s="6" t="s">
        <v>23</v>
      </c>
    </row>
    <row r="585" customFormat="false" ht="13.8" hidden="false" customHeight="false" outlineLevel="0" collapsed="false">
      <c r="A585" s="6"/>
      <c r="D585" s="17"/>
      <c r="E585" s="17"/>
      <c r="G585" s="17"/>
      <c r="H585" s="18"/>
    </row>
    <row r="586" customFormat="false" ht="50.2" hidden="false" customHeight="false" outlineLevel="0" collapsed="false">
      <c r="A586" s="6" t="s">
        <v>425</v>
      </c>
      <c r="D586" s="17"/>
      <c r="E586" s="17"/>
      <c r="G586" s="17"/>
      <c r="H586" s="18"/>
    </row>
    <row r="587" s="10" customFormat="true" ht="25.45" hidden="false" customHeight="false" outlineLevel="0" collapsed="false">
      <c r="A587" s="7" t="s">
        <v>2</v>
      </c>
      <c r="B587" s="8" t="s">
        <v>3</v>
      </c>
      <c r="C587" s="8" t="s">
        <v>4</v>
      </c>
      <c r="D587" s="8" t="s">
        <v>5</v>
      </c>
      <c r="E587" s="8" t="s">
        <v>6</v>
      </c>
      <c r="F587" s="8" t="s">
        <v>7</v>
      </c>
      <c r="G587" s="8" t="s">
        <v>8</v>
      </c>
      <c r="H587" s="9" t="s">
        <v>9</v>
      </c>
      <c r="I587" s="7" t="s">
        <v>10</v>
      </c>
    </row>
    <row r="588" customFormat="false" ht="20.95" hidden="false" customHeight="false" outlineLevel="0" collapsed="false">
      <c r="A588" s="6" t="s">
        <v>426</v>
      </c>
      <c r="B588" s="19" t="n">
        <v>795</v>
      </c>
      <c r="C588" s="19" t="n">
        <v>795</v>
      </c>
      <c r="D588" s="17" t="n">
        <f aca="false">VLOOKUP(A588,Sheet3!A585:F2253,6,0)</f>
        <v>1586.33</v>
      </c>
      <c r="E588" s="17" t="n">
        <f aca="false">VLOOKUP(A588,Sheet3!A585:E2253,5,0)</f>
        <v>680.83</v>
      </c>
      <c r="F588" s="17" t="n">
        <v>804</v>
      </c>
      <c r="G588" s="17" t="n">
        <f aca="false">F588-B588</f>
        <v>9</v>
      </c>
      <c r="H588" s="18" t="n">
        <f aca="false">F588/E588</f>
        <v>1.1809115344506</v>
      </c>
      <c r="I588" s="6" t="s">
        <v>23</v>
      </c>
    </row>
    <row r="589" customFormat="false" ht="20.95" hidden="false" customHeight="false" outlineLevel="0" collapsed="false">
      <c r="A589" s="6" t="s">
        <v>427</v>
      </c>
      <c r="B589" s="19" t="n">
        <v>855</v>
      </c>
      <c r="C589" s="19" t="n">
        <v>855</v>
      </c>
      <c r="D589" s="17" t="n">
        <f aca="false">VLOOKUP(A589,Sheet3!A586:F2254,6,0)</f>
        <v>1710.02</v>
      </c>
      <c r="E589" s="17" t="n">
        <f aca="false">VLOOKUP(A589,Sheet3!A586:E2254,5,0)</f>
        <v>733.91</v>
      </c>
      <c r="F589" s="17" t="n">
        <v>867</v>
      </c>
      <c r="G589" s="17" t="n">
        <f aca="false">F589-B589</f>
        <v>12</v>
      </c>
      <c r="H589" s="18" t="n">
        <f aca="false">F589/E589</f>
        <v>1.18134376149664</v>
      </c>
      <c r="I589" s="6" t="s">
        <v>23</v>
      </c>
    </row>
    <row r="590" customFormat="false" ht="13.8" hidden="false" customHeight="false" outlineLevel="0" collapsed="false">
      <c r="A590" s="6"/>
      <c r="D590" s="17"/>
      <c r="E590" s="17"/>
      <c r="G590" s="17"/>
      <c r="H590" s="18"/>
    </row>
    <row r="591" customFormat="false" ht="50.2" hidden="false" customHeight="false" outlineLevel="0" collapsed="false">
      <c r="A591" s="6" t="s">
        <v>428</v>
      </c>
      <c r="D591" s="17"/>
      <c r="E591" s="17"/>
      <c r="G591" s="17"/>
      <c r="H591" s="18"/>
    </row>
    <row r="592" s="10" customFormat="true" ht="25.45" hidden="false" customHeight="false" outlineLevel="0" collapsed="false">
      <c r="A592" s="7" t="s">
        <v>2</v>
      </c>
      <c r="B592" s="8" t="s">
        <v>3</v>
      </c>
      <c r="C592" s="8" t="s">
        <v>4</v>
      </c>
      <c r="D592" s="8" t="s">
        <v>5</v>
      </c>
      <c r="E592" s="8" t="s">
        <v>6</v>
      </c>
      <c r="F592" s="8" t="s">
        <v>7</v>
      </c>
      <c r="G592" s="8" t="s">
        <v>8</v>
      </c>
      <c r="H592" s="9" t="s">
        <v>9</v>
      </c>
      <c r="I592" s="7" t="s">
        <v>10</v>
      </c>
    </row>
    <row r="593" customFormat="false" ht="20.95" hidden="false" customHeight="false" outlineLevel="0" collapsed="false">
      <c r="A593" s="6" t="s">
        <v>429</v>
      </c>
      <c r="B593" s="19" t="n">
        <v>755</v>
      </c>
      <c r="C593" s="19" t="n">
        <v>755</v>
      </c>
      <c r="D593" s="17" t="n">
        <f aca="false">VLOOKUP(A593,Sheet3!A590:F2258,6,0)</f>
        <v>1503.72</v>
      </c>
      <c r="E593" s="17" t="n">
        <f aca="false">VLOOKUP(A593,Sheet3!A590:E2258,5,0)</f>
        <v>645.37</v>
      </c>
      <c r="F593" s="17" t="n">
        <v>762</v>
      </c>
      <c r="G593" s="17" t="n">
        <f aca="false">F593-B593</f>
        <v>7</v>
      </c>
      <c r="H593" s="18" t="n">
        <f aca="false">F593/E593</f>
        <v>1.1807180377148</v>
      </c>
      <c r="I593" s="6" t="s">
        <v>23</v>
      </c>
    </row>
    <row r="594" customFormat="false" ht="20.95" hidden="false" customHeight="false" outlineLevel="0" collapsed="false">
      <c r="A594" s="6" t="s">
        <v>430</v>
      </c>
      <c r="B594" s="19" t="n">
        <v>839</v>
      </c>
      <c r="C594" s="19" t="n">
        <v>839</v>
      </c>
      <c r="D594" s="17" t="n">
        <f aca="false">VLOOKUP(A594,Sheet3!A591:F2259,6,0)</f>
        <v>1672.21</v>
      </c>
      <c r="E594" s="17" t="n">
        <f aca="false">VLOOKUP(A594,Sheet3!A591:E2259,5,0)</f>
        <v>717.69</v>
      </c>
      <c r="F594" s="17" t="n">
        <v>847</v>
      </c>
      <c r="G594" s="17" t="n">
        <f aca="false">F594-B594</f>
        <v>8</v>
      </c>
      <c r="H594" s="18" t="n">
        <f aca="false">F594/E594</f>
        <v>1.18017528459363</v>
      </c>
      <c r="I594" s="6" t="s">
        <v>23</v>
      </c>
    </row>
    <row r="595" customFormat="false" ht="13.8" hidden="false" customHeight="false" outlineLevel="0" collapsed="false">
      <c r="A595" s="6"/>
      <c r="D595" s="17"/>
      <c r="E595" s="17"/>
      <c r="G595" s="17"/>
      <c r="H595" s="18"/>
    </row>
    <row r="596" customFormat="false" ht="50.2" hidden="false" customHeight="false" outlineLevel="0" collapsed="false">
      <c r="A596" s="6" t="s">
        <v>431</v>
      </c>
      <c r="D596" s="17"/>
      <c r="E596" s="17"/>
      <c r="G596" s="17"/>
      <c r="H596" s="18"/>
    </row>
    <row r="597" s="10" customFormat="true" ht="25.45" hidden="false" customHeight="false" outlineLevel="0" collapsed="false">
      <c r="A597" s="7" t="s">
        <v>2</v>
      </c>
      <c r="B597" s="8" t="s">
        <v>3</v>
      </c>
      <c r="C597" s="8" t="s">
        <v>4</v>
      </c>
      <c r="D597" s="8" t="s">
        <v>5</v>
      </c>
      <c r="E597" s="8" t="s">
        <v>6</v>
      </c>
      <c r="F597" s="8" t="s">
        <v>7</v>
      </c>
      <c r="G597" s="8" t="s">
        <v>8</v>
      </c>
      <c r="H597" s="9" t="s">
        <v>9</v>
      </c>
      <c r="I597" s="7" t="s">
        <v>10</v>
      </c>
    </row>
    <row r="598" customFormat="false" ht="20.95" hidden="false" customHeight="false" outlineLevel="0" collapsed="false">
      <c r="A598" s="6" t="s">
        <v>432</v>
      </c>
      <c r="B598" s="19" t="n">
        <v>789</v>
      </c>
      <c r="C598" s="19" t="n">
        <v>789</v>
      </c>
      <c r="D598" s="17" t="n">
        <f aca="false">VLOOKUP(A598,Sheet3!A595:F2263,6,0)</f>
        <v>1582.54</v>
      </c>
      <c r="E598" s="17" t="n">
        <f aca="false">VLOOKUP(A598,Sheet3!A595:E2263,5,0)</f>
        <v>679.2</v>
      </c>
      <c r="F598" s="17" t="n">
        <v>802</v>
      </c>
      <c r="G598" s="17" t="n">
        <f aca="false">F598-B598</f>
        <v>13</v>
      </c>
      <c r="H598" s="18" t="n">
        <f aca="false">F598/E598</f>
        <v>1.18080094228504</v>
      </c>
      <c r="I598" s="6" t="s">
        <v>23</v>
      </c>
    </row>
    <row r="599" customFormat="false" ht="20.95" hidden="false" customHeight="false" outlineLevel="0" collapsed="false">
      <c r="A599" s="6" t="s">
        <v>433</v>
      </c>
      <c r="B599" s="19" t="n">
        <v>869</v>
      </c>
      <c r="C599" s="19" t="n">
        <v>869</v>
      </c>
      <c r="D599" s="17" t="n">
        <f aca="false">VLOOKUP(A599,Sheet3!A596:F2264,6,0)</f>
        <v>1736.12</v>
      </c>
      <c r="E599" s="17" t="n">
        <f aca="false">VLOOKUP(A599,Sheet3!A596:E2264,5,0)</f>
        <v>745.11</v>
      </c>
      <c r="F599" s="17" t="n">
        <v>880</v>
      </c>
      <c r="G599" s="17" t="n">
        <f aca="false">F599-B599</f>
        <v>11</v>
      </c>
      <c r="H599" s="18" t="n">
        <f aca="false">F599/E599</f>
        <v>1.18103367288051</v>
      </c>
      <c r="I599" s="6" t="s">
        <v>23</v>
      </c>
    </row>
    <row r="600" customFormat="false" ht="13.8" hidden="false" customHeight="false" outlineLevel="0" collapsed="false">
      <c r="A600" s="6"/>
      <c r="D600" s="17"/>
      <c r="E600" s="17"/>
      <c r="G600" s="17"/>
      <c r="H600" s="18"/>
    </row>
    <row r="601" customFormat="false" ht="30.7" hidden="false" customHeight="false" outlineLevel="0" collapsed="false">
      <c r="A601" s="6" t="s">
        <v>434</v>
      </c>
      <c r="D601" s="17"/>
      <c r="E601" s="17"/>
      <c r="G601" s="17"/>
      <c r="H601" s="18"/>
    </row>
    <row r="602" s="10" customFormat="true" ht="25.45" hidden="false" customHeight="false" outlineLevel="0" collapsed="false">
      <c r="A602" s="7" t="s">
        <v>2</v>
      </c>
      <c r="B602" s="8" t="s">
        <v>3</v>
      </c>
      <c r="C602" s="8" t="s">
        <v>4</v>
      </c>
      <c r="D602" s="8" t="s">
        <v>5</v>
      </c>
      <c r="E602" s="8" t="s">
        <v>6</v>
      </c>
      <c r="F602" s="8" t="s">
        <v>7</v>
      </c>
      <c r="G602" s="8" t="s">
        <v>8</v>
      </c>
      <c r="H602" s="9" t="s">
        <v>9</v>
      </c>
      <c r="I602" s="7" t="s">
        <v>10</v>
      </c>
    </row>
    <row r="603" customFormat="false" ht="20.95" hidden="false" customHeight="false" outlineLevel="0" collapsed="false">
      <c r="A603" s="6" t="s">
        <v>435</v>
      </c>
      <c r="B603" s="19" t="n">
        <v>1445</v>
      </c>
      <c r="C603" s="19" t="n">
        <v>1445</v>
      </c>
      <c r="D603" s="17" t="n">
        <f aca="false">VLOOKUP(A603,Sheet3!A600:F2268,6,0)</f>
        <v>2897.31</v>
      </c>
      <c r="E603" s="17" t="n">
        <f aca="false">VLOOKUP(A603,Sheet3!A600:E2268,5,0)</f>
        <v>1243.48</v>
      </c>
      <c r="F603" s="17" t="n">
        <v>1468</v>
      </c>
      <c r="G603" s="17" t="n">
        <f aca="false">F603-B603</f>
        <v>23</v>
      </c>
      <c r="H603" s="18" t="n">
        <f aca="false">F603/E603</f>
        <v>1.18055778942967</v>
      </c>
      <c r="I603" s="6" t="s">
        <v>23</v>
      </c>
    </row>
    <row r="604" customFormat="false" ht="13.8" hidden="false" customHeight="false" outlineLevel="0" collapsed="false">
      <c r="A604" s="6"/>
      <c r="D604" s="17"/>
      <c r="E604" s="17"/>
      <c r="G604" s="17"/>
      <c r="H604" s="18"/>
    </row>
    <row r="605" customFormat="false" ht="13.8" hidden="false" customHeight="false" outlineLevel="0" collapsed="false">
      <c r="A605" s="6" t="s">
        <v>436</v>
      </c>
      <c r="D605" s="17"/>
      <c r="E605" s="17"/>
      <c r="G605" s="17"/>
      <c r="H605" s="18"/>
    </row>
    <row r="606" s="10" customFormat="true" ht="25.45" hidden="false" customHeight="false" outlineLevel="0" collapsed="false">
      <c r="A606" s="7" t="s">
        <v>2</v>
      </c>
      <c r="B606" s="8" t="s">
        <v>3</v>
      </c>
      <c r="C606" s="8" t="s">
        <v>4</v>
      </c>
      <c r="D606" s="8" t="s">
        <v>5</v>
      </c>
      <c r="E606" s="8" t="s">
        <v>6</v>
      </c>
      <c r="F606" s="8" t="s">
        <v>7</v>
      </c>
      <c r="G606" s="8" t="s">
        <v>8</v>
      </c>
      <c r="H606" s="9" t="s">
        <v>9</v>
      </c>
      <c r="I606" s="7" t="s">
        <v>10</v>
      </c>
    </row>
    <row r="607" customFormat="false" ht="13.8" hidden="false" customHeight="false" outlineLevel="0" collapsed="false">
      <c r="A607" s="6" t="s">
        <v>437</v>
      </c>
      <c r="B607" s="19" t="n">
        <v>515</v>
      </c>
      <c r="C607" s="19" t="n">
        <v>515</v>
      </c>
      <c r="D607" s="17" t="n">
        <f aca="false">VLOOKUP(A607,Sheet3!A604:F2272,6,0)</f>
        <v>0</v>
      </c>
      <c r="E607" s="17" t="n">
        <f aca="false">VLOOKUP(A607,Sheet3!A604:E2272,5,0)</f>
        <v>405.83</v>
      </c>
      <c r="F607" s="17" t="n">
        <v>527.47</v>
      </c>
      <c r="G607" s="17" t="n">
        <f aca="false">F607-B607</f>
        <v>12.47</v>
      </c>
      <c r="H607" s="18" t="n">
        <f aca="false">F607/E607</f>
        <v>1.29973141463174</v>
      </c>
      <c r="I607" s="6" t="s">
        <v>40</v>
      </c>
    </row>
    <row r="608" customFormat="false" ht="13.8" hidden="false" customHeight="false" outlineLevel="0" collapsed="false">
      <c r="A608" s="6" t="s">
        <v>438</v>
      </c>
      <c r="B608" s="19" t="n">
        <v>569</v>
      </c>
      <c r="C608" s="19" t="n">
        <v>569</v>
      </c>
      <c r="D608" s="17" t="n">
        <f aca="false">VLOOKUP(A608,Sheet3!A605:F2273,6,0)</f>
        <v>0</v>
      </c>
      <c r="E608" s="17" t="n">
        <f aca="false">VLOOKUP(A608,Sheet3!A605:E2273,5,0)</f>
        <v>448.89</v>
      </c>
      <c r="F608" s="17" t="n">
        <v>583.56</v>
      </c>
      <c r="G608" s="17" t="n">
        <f aca="false">F608-B608</f>
        <v>14.5599999999999</v>
      </c>
      <c r="H608" s="18" t="n">
        <f aca="false">F608/E608</f>
        <v>1.30000668315177</v>
      </c>
      <c r="I608" s="6" t="s">
        <v>12</v>
      </c>
    </row>
    <row r="609" customFormat="false" ht="13.8" hidden="false" customHeight="false" outlineLevel="0" collapsed="false">
      <c r="A609" s="6" t="s">
        <v>439</v>
      </c>
      <c r="B609" s="19" t="n">
        <v>669</v>
      </c>
      <c r="C609" s="19" t="n">
        <v>669</v>
      </c>
      <c r="D609" s="17" t="n">
        <f aca="false">VLOOKUP(A609,Sheet3!A606:F2274,6,0)</f>
        <v>1219.84</v>
      </c>
      <c r="E609" s="17" t="n">
        <f aca="false">VLOOKUP(A609,Sheet3!A606:E2274,5,0)</f>
        <v>523.54</v>
      </c>
      <c r="F609" s="17" t="n">
        <v>680.6</v>
      </c>
      <c r="G609" s="17" t="n">
        <f aca="false">F609-B609</f>
        <v>11.6</v>
      </c>
      <c r="H609" s="18" t="n">
        <f aca="false">F609/E609</f>
        <v>1.29999617985254</v>
      </c>
      <c r="I609" s="6" t="s">
        <v>12</v>
      </c>
    </row>
    <row r="610" customFormat="false" ht="13.8" hidden="false" customHeight="false" outlineLevel="0" collapsed="false">
      <c r="A610" s="6" t="s">
        <v>440</v>
      </c>
      <c r="B610" s="19" t="n">
        <v>409</v>
      </c>
      <c r="C610" s="19" t="n">
        <v>409</v>
      </c>
      <c r="D610" s="17" t="n">
        <f aca="false">VLOOKUP(A610,Sheet3!A607:F2275,6,0)</f>
        <v>0</v>
      </c>
      <c r="E610" s="17" t="n">
        <f aca="false">VLOOKUP(A610,Sheet3!A607:E2275,5,0)</f>
        <v>319.66</v>
      </c>
      <c r="F610" s="17" t="n">
        <v>415</v>
      </c>
      <c r="G610" s="17" t="n">
        <f aca="false">F610-B610</f>
        <v>6</v>
      </c>
      <c r="H610" s="18" t="n">
        <f aca="false">F610/E610</f>
        <v>1.298254395295</v>
      </c>
      <c r="I610" s="6" t="s">
        <v>12</v>
      </c>
    </row>
    <row r="611" customFormat="false" ht="13.8" hidden="false" customHeight="false" outlineLevel="0" collapsed="false">
      <c r="A611" s="6" t="s">
        <v>441</v>
      </c>
      <c r="B611" s="19" t="n">
        <v>463</v>
      </c>
      <c r="C611" s="19" t="n">
        <v>463</v>
      </c>
      <c r="D611" s="17" t="n">
        <f aca="false">VLOOKUP(A611,Sheet3!A608:F2276,6,0)</f>
        <v>0</v>
      </c>
      <c r="E611" s="17" t="n">
        <f aca="false">VLOOKUP(A611,Sheet3!A608:E2276,5,0)</f>
        <v>362.71</v>
      </c>
      <c r="F611" s="17" t="n">
        <v>471.52</v>
      </c>
      <c r="G611" s="17" t="n">
        <f aca="false">F611-B611</f>
        <v>8.51999999999998</v>
      </c>
      <c r="H611" s="18" t="n">
        <f aca="false">F611/E611</f>
        <v>1.29999172892945</v>
      </c>
      <c r="I611" s="6" t="s">
        <v>12</v>
      </c>
    </row>
    <row r="612" customFormat="false" ht="13.8" hidden="false" customHeight="false" outlineLevel="0" collapsed="false">
      <c r="A612" s="6" t="s">
        <v>442</v>
      </c>
      <c r="B612" s="19" t="n">
        <v>555</v>
      </c>
      <c r="C612" s="19" t="n">
        <v>555</v>
      </c>
      <c r="D612" s="17" t="n">
        <f aca="false">VLOOKUP(A612,Sheet3!A609:F2277,6,0)</f>
        <v>1019.07</v>
      </c>
      <c r="E612" s="17" t="n">
        <f aca="false">VLOOKUP(A612,Sheet3!A609:E2277,5,0)</f>
        <v>437.37</v>
      </c>
      <c r="F612" s="17" t="n">
        <v>568.58</v>
      </c>
      <c r="G612" s="17" t="n">
        <f aca="false">F612-B612</f>
        <v>13.58</v>
      </c>
      <c r="H612" s="18" t="n">
        <f aca="false">F612/E612</f>
        <v>1.29999771360633</v>
      </c>
      <c r="I612" s="6" t="s">
        <v>12</v>
      </c>
    </row>
    <row r="613" customFormat="false" ht="13.8" hidden="false" customHeight="false" outlineLevel="0" collapsed="false">
      <c r="A613" s="6"/>
      <c r="D613" s="17"/>
      <c r="E613" s="17"/>
      <c r="G613" s="17"/>
      <c r="H613" s="18"/>
    </row>
    <row r="614" customFormat="false" ht="30.7" hidden="false" customHeight="false" outlineLevel="0" collapsed="false">
      <c r="A614" s="6" t="s">
        <v>443</v>
      </c>
      <c r="D614" s="17"/>
      <c r="E614" s="17"/>
      <c r="G614" s="17"/>
      <c r="H614" s="18"/>
    </row>
    <row r="615" s="10" customFormat="true" ht="25.45" hidden="false" customHeight="false" outlineLevel="0" collapsed="false">
      <c r="A615" s="7" t="s">
        <v>2</v>
      </c>
      <c r="B615" s="8" t="s">
        <v>3</v>
      </c>
      <c r="C615" s="8" t="s">
        <v>4</v>
      </c>
      <c r="D615" s="8" t="s">
        <v>5</v>
      </c>
      <c r="E615" s="8" t="s">
        <v>6</v>
      </c>
      <c r="F615" s="8" t="s">
        <v>7</v>
      </c>
      <c r="G615" s="8" t="s">
        <v>8</v>
      </c>
      <c r="H615" s="9" t="s">
        <v>9</v>
      </c>
      <c r="I615" s="7" t="s">
        <v>10</v>
      </c>
    </row>
    <row r="616" customFormat="false" ht="20.95" hidden="false" customHeight="false" outlineLevel="0" collapsed="false">
      <c r="A616" s="6" t="s">
        <v>444</v>
      </c>
      <c r="B616" s="19" t="n">
        <v>1099</v>
      </c>
      <c r="C616" s="19" t="n">
        <v>1099</v>
      </c>
      <c r="D616" s="17" t="n">
        <f aca="false">VLOOKUP(A616,Sheet3!A613:F2281,6,0)</f>
        <v>2251.08</v>
      </c>
      <c r="E616" s="17" t="n">
        <f aca="false">VLOOKUP(A616,Sheet3!A613:E2281,5,0)</f>
        <v>942.78</v>
      </c>
      <c r="F616" s="17" t="n">
        <v>945</v>
      </c>
      <c r="G616" s="17" t="n">
        <f aca="false">F616-B616</f>
        <v>-154</v>
      </c>
      <c r="H616" s="18" t="n">
        <f aca="false">F616/E616</f>
        <v>1.00235473811494</v>
      </c>
      <c r="I616" s="6" t="s">
        <v>37</v>
      </c>
    </row>
    <row r="617" customFormat="false" ht="13.8" hidden="false" customHeight="false" outlineLevel="0" collapsed="false">
      <c r="A617" s="6"/>
      <c r="D617" s="17"/>
      <c r="E617" s="17"/>
      <c r="G617" s="17"/>
      <c r="H617" s="18"/>
    </row>
    <row r="618" customFormat="false" ht="30.7" hidden="false" customHeight="false" outlineLevel="0" collapsed="false">
      <c r="A618" s="6" t="s">
        <v>445</v>
      </c>
      <c r="D618" s="17"/>
      <c r="E618" s="17"/>
      <c r="G618" s="17"/>
      <c r="H618" s="18"/>
    </row>
    <row r="619" s="10" customFormat="true" ht="25.45" hidden="false" customHeight="false" outlineLevel="0" collapsed="false">
      <c r="A619" s="7" t="s">
        <v>2</v>
      </c>
      <c r="B619" s="8" t="s">
        <v>3</v>
      </c>
      <c r="C619" s="8" t="s">
        <v>4</v>
      </c>
      <c r="D619" s="8" t="s">
        <v>5</v>
      </c>
      <c r="E619" s="8" t="s">
        <v>6</v>
      </c>
      <c r="F619" s="8" t="s">
        <v>7</v>
      </c>
      <c r="G619" s="8" t="s">
        <v>8</v>
      </c>
      <c r="H619" s="9" t="s">
        <v>9</v>
      </c>
      <c r="I619" s="7" t="s">
        <v>10</v>
      </c>
    </row>
    <row r="620" customFormat="false" ht="13.8" hidden="false" customHeight="false" outlineLevel="0" collapsed="false">
      <c r="A620" s="6" t="s">
        <v>446</v>
      </c>
      <c r="B620" s="19" t="n">
        <v>1079</v>
      </c>
      <c r="C620" s="19" t="n">
        <v>1079</v>
      </c>
      <c r="D620" s="17" t="n">
        <f aca="false">VLOOKUP(A620,Sheet3!A617:F2285,6,0)</f>
        <v>2431.01</v>
      </c>
      <c r="E620" s="17" t="n">
        <f aca="false">VLOOKUP(A620,Sheet3!A617:E2285,5,0)</f>
        <v>995.95</v>
      </c>
      <c r="F620" s="17" t="n">
        <v>1085.08</v>
      </c>
      <c r="G620" s="17" t="n">
        <f aca="false">F620-B620</f>
        <v>6.07999999999993</v>
      </c>
      <c r="H620" s="18" t="n">
        <f aca="false">F620/E620</f>
        <v>1.08949244439982</v>
      </c>
      <c r="I620" s="6" t="s">
        <v>280</v>
      </c>
    </row>
    <row r="621" customFormat="false" ht="13.8" hidden="false" customHeight="false" outlineLevel="0" collapsed="false">
      <c r="A621" s="6"/>
      <c r="D621" s="17"/>
      <c r="E621" s="17"/>
      <c r="G621" s="17"/>
      <c r="H621" s="18"/>
    </row>
    <row r="622" customFormat="false" ht="40.45" hidden="false" customHeight="false" outlineLevel="0" collapsed="false">
      <c r="A622" s="6" t="s">
        <v>447</v>
      </c>
      <c r="D622" s="17"/>
      <c r="E622" s="17"/>
      <c r="G622" s="17"/>
      <c r="H622" s="18"/>
    </row>
    <row r="623" s="10" customFormat="true" ht="25.45" hidden="false" customHeight="false" outlineLevel="0" collapsed="false">
      <c r="A623" s="7" t="s">
        <v>2</v>
      </c>
      <c r="B623" s="8" t="s">
        <v>3</v>
      </c>
      <c r="C623" s="8" t="s">
        <v>4</v>
      </c>
      <c r="D623" s="8" t="s">
        <v>5</v>
      </c>
      <c r="E623" s="8" t="s">
        <v>6</v>
      </c>
      <c r="F623" s="8" t="s">
        <v>7</v>
      </c>
      <c r="G623" s="8" t="s">
        <v>8</v>
      </c>
      <c r="H623" s="9" t="s">
        <v>9</v>
      </c>
      <c r="I623" s="7" t="s">
        <v>10</v>
      </c>
    </row>
    <row r="624" customFormat="false" ht="20.95" hidden="false" customHeight="false" outlineLevel="0" collapsed="false">
      <c r="A624" s="6" t="s">
        <v>448</v>
      </c>
      <c r="B624" s="19" t="n">
        <v>369</v>
      </c>
      <c r="C624" s="19" t="n">
        <v>369</v>
      </c>
      <c r="D624" s="17" t="n">
        <v>741.06</v>
      </c>
      <c r="E624" s="17" t="n">
        <v>318.05</v>
      </c>
      <c r="F624" s="17" t="n">
        <v>376</v>
      </c>
      <c r="G624" s="17" t="n">
        <f aca="false">F624-B624</f>
        <v>7</v>
      </c>
      <c r="H624" s="18" t="n">
        <f aca="false">F624/E624</f>
        <v>1.18220405596604</v>
      </c>
      <c r="I624" s="6" t="s">
        <v>23</v>
      </c>
    </row>
    <row r="625" customFormat="false" ht="13.8" hidden="false" customHeight="false" outlineLevel="0" collapsed="false">
      <c r="A625" s="6"/>
      <c r="D625" s="17"/>
      <c r="E625" s="17"/>
      <c r="G625" s="17"/>
      <c r="H625" s="18"/>
    </row>
    <row r="626" customFormat="false" ht="40.45" hidden="false" customHeight="false" outlineLevel="0" collapsed="false">
      <c r="A626" s="6" t="s">
        <v>449</v>
      </c>
      <c r="D626" s="17"/>
      <c r="E626" s="17"/>
      <c r="G626" s="17"/>
      <c r="H626" s="18"/>
    </row>
    <row r="627" s="10" customFormat="true" ht="25.45" hidden="false" customHeight="false" outlineLevel="0" collapsed="false">
      <c r="A627" s="7" t="s">
        <v>2</v>
      </c>
      <c r="B627" s="8" t="s">
        <v>3</v>
      </c>
      <c r="C627" s="8" t="s">
        <v>4</v>
      </c>
      <c r="D627" s="8" t="s">
        <v>5</v>
      </c>
      <c r="E627" s="8" t="s">
        <v>6</v>
      </c>
      <c r="F627" s="8" t="s">
        <v>7</v>
      </c>
      <c r="G627" s="8" t="s">
        <v>8</v>
      </c>
      <c r="H627" s="9" t="s">
        <v>9</v>
      </c>
      <c r="I627" s="7" t="s">
        <v>10</v>
      </c>
    </row>
    <row r="628" customFormat="false" ht="20.95" hidden="false" customHeight="false" outlineLevel="0" collapsed="false">
      <c r="A628" s="6" t="s">
        <v>450</v>
      </c>
      <c r="B628" s="19" t="n">
        <v>919</v>
      </c>
      <c r="C628" s="19" t="n">
        <v>919</v>
      </c>
      <c r="D628" s="17" t="n">
        <v>1835.88</v>
      </c>
      <c r="E628" s="17" t="n">
        <v>754.85</v>
      </c>
      <c r="F628" s="17" t="n">
        <v>720</v>
      </c>
      <c r="G628" s="17" t="n">
        <f aca="false">F628-B628</f>
        <v>-199</v>
      </c>
      <c r="H628" s="18" t="n">
        <f aca="false">F628/E628</f>
        <v>0.953831887129893</v>
      </c>
      <c r="I628" s="6" t="s">
        <v>37</v>
      </c>
    </row>
    <row r="629" customFormat="false" ht="20.95" hidden="false" customHeight="false" outlineLevel="0" collapsed="false">
      <c r="A629" s="6" t="s">
        <v>451</v>
      </c>
      <c r="B629" s="19" t="n">
        <v>1019</v>
      </c>
      <c r="C629" s="19" t="n">
        <v>1019</v>
      </c>
      <c r="D629" s="17" t="n">
        <v>2038.91</v>
      </c>
      <c r="E629" s="17" t="n">
        <v>750.81</v>
      </c>
      <c r="F629" s="17" t="n">
        <v>753</v>
      </c>
      <c r="G629" s="17" t="n">
        <f aca="false">F629-B629</f>
        <v>-266</v>
      </c>
      <c r="H629" s="18" t="n">
        <f aca="false">F629/E629</f>
        <v>1.00291684980221</v>
      </c>
      <c r="I629" s="6" t="s">
        <v>37</v>
      </c>
    </row>
    <row r="630" customFormat="false" ht="13.8" hidden="false" customHeight="false" outlineLevel="0" collapsed="false">
      <c r="A630" s="6"/>
      <c r="D630" s="17"/>
      <c r="E630" s="17"/>
      <c r="G630" s="17"/>
      <c r="H630" s="18"/>
    </row>
    <row r="631" customFormat="false" ht="40.45" hidden="false" customHeight="false" outlineLevel="0" collapsed="false">
      <c r="A631" s="6" t="s">
        <v>452</v>
      </c>
      <c r="D631" s="17"/>
      <c r="E631" s="17"/>
      <c r="G631" s="17"/>
      <c r="H631" s="18"/>
    </row>
    <row r="632" s="10" customFormat="true" ht="25.45" hidden="false" customHeight="false" outlineLevel="0" collapsed="false">
      <c r="A632" s="7" t="s">
        <v>2</v>
      </c>
      <c r="B632" s="8" t="s">
        <v>3</v>
      </c>
      <c r="C632" s="8" t="s">
        <v>4</v>
      </c>
      <c r="D632" s="8" t="s">
        <v>5</v>
      </c>
      <c r="E632" s="8" t="s">
        <v>6</v>
      </c>
      <c r="F632" s="8" t="s">
        <v>7</v>
      </c>
      <c r="G632" s="8" t="s">
        <v>8</v>
      </c>
      <c r="H632" s="9" t="s">
        <v>9</v>
      </c>
      <c r="I632" s="7" t="s">
        <v>10</v>
      </c>
    </row>
    <row r="633" customFormat="false" ht="20.95" hidden="false" customHeight="false" outlineLevel="0" collapsed="false">
      <c r="A633" s="6" t="s">
        <v>453</v>
      </c>
      <c r="B633" s="19" t="n">
        <v>595</v>
      </c>
      <c r="C633" s="19" t="n">
        <v>595</v>
      </c>
      <c r="D633" s="17" t="n">
        <v>1187.23</v>
      </c>
      <c r="E633" s="17" t="n">
        <v>509.54</v>
      </c>
      <c r="F633" s="17" t="n">
        <v>599</v>
      </c>
      <c r="G633" s="17" t="n">
        <f aca="false">F633-B633</f>
        <v>4</v>
      </c>
      <c r="H633" s="18" t="n">
        <f aca="false">F633/E633</f>
        <v>1.17557012207089</v>
      </c>
      <c r="I633" s="6" t="s">
        <v>37</v>
      </c>
    </row>
    <row r="634" customFormat="false" ht="13.8" hidden="false" customHeight="false" outlineLevel="0" collapsed="false">
      <c r="A634" s="6"/>
      <c r="D634" s="17"/>
      <c r="E634" s="17"/>
      <c r="G634" s="17"/>
      <c r="H634" s="18"/>
    </row>
    <row r="635" customFormat="false" ht="40.45" hidden="false" customHeight="false" outlineLevel="0" collapsed="false">
      <c r="A635" s="6" t="s">
        <v>454</v>
      </c>
      <c r="D635" s="17"/>
      <c r="E635" s="17"/>
      <c r="G635" s="17"/>
      <c r="H635" s="18"/>
    </row>
    <row r="636" s="10" customFormat="true" ht="25.45" hidden="false" customHeight="false" outlineLevel="0" collapsed="false">
      <c r="A636" s="7" t="s">
        <v>2</v>
      </c>
      <c r="B636" s="8" t="s">
        <v>3</v>
      </c>
      <c r="C636" s="8" t="s">
        <v>4</v>
      </c>
      <c r="D636" s="8" t="s">
        <v>5</v>
      </c>
      <c r="E636" s="8" t="s">
        <v>6</v>
      </c>
      <c r="F636" s="8" t="s">
        <v>7</v>
      </c>
      <c r="G636" s="8" t="s">
        <v>8</v>
      </c>
      <c r="H636" s="9" t="s">
        <v>9</v>
      </c>
      <c r="I636" s="7" t="s">
        <v>10</v>
      </c>
    </row>
    <row r="637" customFormat="false" ht="20.95" hidden="false" customHeight="false" outlineLevel="0" collapsed="false">
      <c r="A637" s="6" t="s">
        <v>455</v>
      </c>
      <c r="B637" s="19" t="n">
        <v>1035</v>
      </c>
      <c r="C637" s="19" t="n">
        <v>1035</v>
      </c>
      <c r="D637" s="17" t="n">
        <f aca="false">VLOOKUP(A637,Sheet3!A634:F2302,6,0)</f>
        <v>2058.11</v>
      </c>
      <c r="E637" s="17" t="n">
        <f aca="false">VLOOKUP(A637,Sheet3!A634:E2302,5,0)</f>
        <v>873.16</v>
      </c>
      <c r="F637" s="17" t="n">
        <v>1043</v>
      </c>
      <c r="G637" s="17" t="n">
        <f aca="false">F637-B637</f>
        <v>8</v>
      </c>
      <c r="H637" s="18" t="n">
        <f aca="false">F637/E637</f>
        <v>1.19451188785561</v>
      </c>
      <c r="I637" s="6" t="s">
        <v>23</v>
      </c>
    </row>
    <row r="638" customFormat="false" ht="13.8" hidden="false" customHeight="false" outlineLevel="0" collapsed="false">
      <c r="A638" s="6"/>
      <c r="D638" s="17"/>
      <c r="E638" s="17"/>
      <c r="G638" s="17"/>
      <c r="H638" s="18"/>
    </row>
    <row r="639" customFormat="false" ht="40.45" hidden="false" customHeight="false" outlineLevel="0" collapsed="false">
      <c r="A639" s="6" t="s">
        <v>456</v>
      </c>
      <c r="D639" s="17"/>
      <c r="E639" s="17"/>
      <c r="G639" s="17"/>
      <c r="H639" s="18"/>
    </row>
    <row r="640" s="10" customFormat="true" ht="25.45" hidden="false" customHeight="false" outlineLevel="0" collapsed="false">
      <c r="A640" s="7" t="s">
        <v>2</v>
      </c>
      <c r="B640" s="8" t="s">
        <v>3</v>
      </c>
      <c r="C640" s="8" t="s">
        <v>4</v>
      </c>
      <c r="D640" s="8" t="s">
        <v>5</v>
      </c>
      <c r="E640" s="8" t="s">
        <v>6</v>
      </c>
      <c r="F640" s="8" t="s">
        <v>7</v>
      </c>
      <c r="G640" s="8" t="s">
        <v>8</v>
      </c>
      <c r="H640" s="9" t="s">
        <v>9</v>
      </c>
      <c r="I640" s="7" t="s">
        <v>10</v>
      </c>
    </row>
    <row r="641" customFormat="false" ht="20.95" hidden="false" customHeight="false" outlineLevel="0" collapsed="false">
      <c r="A641" s="6" t="s">
        <v>457</v>
      </c>
      <c r="B641" s="19" t="n">
        <v>795</v>
      </c>
      <c r="C641" s="19" t="n">
        <v>795</v>
      </c>
      <c r="D641" s="17" t="n">
        <f aca="false">VLOOKUP(A641,Sheet3!A638:F2306,6,0)</f>
        <v>1589.88</v>
      </c>
      <c r="E641" s="17" t="n">
        <f aca="false">VLOOKUP(A641,Sheet3!A638:E2306,5,0)</f>
        <v>682.35</v>
      </c>
      <c r="F641" s="17" t="n">
        <v>806</v>
      </c>
      <c r="G641" s="17" t="n">
        <f aca="false">F641-B641</f>
        <v>11</v>
      </c>
      <c r="H641" s="18" t="n">
        <f aca="false">F641/E641</f>
        <v>1.18121198798271</v>
      </c>
      <c r="I641" s="6" t="s">
        <v>23</v>
      </c>
    </row>
    <row r="642" customFormat="false" ht="13.8" hidden="false" customHeight="false" outlineLevel="0" collapsed="false">
      <c r="A642" s="6"/>
      <c r="D642" s="17"/>
      <c r="E642" s="17"/>
      <c r="G642" s="17"/>
      <c r="H642" s="18"/>
    </row>
    <row r="643" customFormat="false" ht="30.7" hidden="false" customHeight="false" outlineLevel="0" collapsed="false">
      <c r="A643" s="6" t="s">
        <v>458</v>
      </c>
      <c r="D643" s="17"/>
      <c r="E643" s="17"/>
      <c r="G643" s="17"/>
      <c r="H643" s="18"/>
    </row>
    <row r="644" s="10" customFormat="true" ht="25.45" hidden="false" customHeight="false" outlineLevel="0" collapsed="false">
      <c r="A644" s="7" t="s">
        <v>2</v>
      </c>
      <c r="B644" s="8" t="s">
        <v>3</v>
      </c>
      <c r="C644" s="8" t="s">
        <v>4</v>
      </c>
      <c r="D644" s="8" t="s">
        <v>5</v>
      </c>
      <c r="E644" s="8" t="s">
        <v>6</v>
      </c>
      <c r="F644" s="8" t="s">
        <v>7</v>
      </c>
      <c r="G644" s="8" t="s">
        <v>8</v>
      </c>
      <c r="H644" s="9" t="s">
        <v>9</v>
      </c>
      <c r="I644" s="7" t="s">
        <v>10</v>
      </c>
    </row>
    <row r="645" customFormat="false" ht="20.95" hidden="false" customHeight="false" outlineLevel="0" collapsed="false">
      <c r="A645" s="6" t="s">
        <v>459</v>
      </c>
      <c r="B645" s="19" t="n">
        <v>1739</v>
      </c>
      <c r="C645" s="19" t="n">
        <v>1739</v>
      </c>
      <c r="D645" s="17" t="n">
        <f aca="false">VLOOKUP(A645,Sheet3!A642:F2310,6,0)</f>
        <v>3456.97</v>
      </c>
      <c r="E645" s="17" t="n">
        <f aca="false">VLOOKUP(A645,Sheet3!A642:E2310,5,0)</f>
        <v>1483.68</v>
      </c>
      <c r="F645" s="17" t="n">
        <v>1751</v>
      </c>
      <c r="G645" s="17" t="n">
        <f aca="false">F645-B645</f>
        <v>12</v>
      </c>
      <c r="H645" s="18" t="n">
        <f aca="false">F645/E645</f>
        <v>1.18017362234444</v>
      </c>
      <c r="I645" s="6" t="s">
        <v>23</v>
      </c>
    </row>
    <row r="646" customFormat="false" ht="13.8" hidden="false" customHeight="false" outlineLevel="0" collapsed="false">
      <c r="A646" s="6"/>
      <c r="D646" s="17"/>
      <c r="E646" s="17"/>
      <c r="G646" s="17"/>
      <c r="H646" s="18"/>
    </row>
    <row r="647" customFormat="false" ht="40.45" hidden="false" customHeight="false" outlineLevel="0" collapsed="false">
      <c r="A647" s="6" t="s">
        <v>460</v>
      </c>
      <c r="D647" s="17"/>
      <c r="E647" s="17"/>
      <c r="G647" s="17"/>
      <c r="H647" s="18"/>
    </row>
    <row r="648" s="10" customFormat="true" ht="25.45" hidden="false" customHeight="false" outlineLevel="0" collapsed="false">
      <c r="A648" s="7" t="s">
        <v>2</v>
      </c>
      <c r="B648" s="8" t="s">
        <v>3</v>
      </c>
      <c r="C648" s="8" t="s">
        <v>4</v>
      </c>
      <c r="D648" s="8" t="s">
        <v>5</v>
      </c>
      <c r="E648" s="8" t="s">
        <v>6</v>
      </c>
      <c r="F648" s="8" t="s">
        <v>7</v>
      </c>
      <c r="G648" s="8" t="s">
        <v>8</v>
      </c>
      <c r="H648" s="9" t="s">
        <v>9</v>
      </c>
      <c r="I648" s="7" t="s">
        <v>10</v>
      </c>
    </row>
    <row r="649" customFormat="false" ht="20.95" hidden="false" customHeight="false" outlineLevel="0" collapsed="false">
      <c r="A649" s="6" t="s">
        <v>461</v>
      </c>
      <c r="B649" s="19" t="n">
        <v>1495</v>
      </c>
      <c r="C649" s="19" t="n">
        <v>1495</v>
      </c>
      <c r="D649" s="17" t="n">
        <f aca="false">VLOOKUP(A649,Sheet3!A646:F2314,6,0)</f>
        <v>3141.47</v>
      </c>
      <c r="E649" s="17" t="n">
        <f aca="false">VLOOKUP(A649,Sheet3!A646:E2314,5,0)</f>
        <v>1348.27</v>
      </c>
      <c r="F649" s="17" t="n">
        <v>1507</v>
      </c>
      <c r="G649" s="17" t="n">
        <f aca="false">F649-B649</f>
        <v>12</v>
      </c>
      <c r="H649" s="18" t="n">
        <f aca="false">F649/E649</f>
        <v>1.117728644856</v>
      </c>
      <c r="I649" s="6" t="s">
        <v>37</v>
      </c>
    </row>
    <row r="650" customFormat="false" ht="13.8" hidden="false" customHeight="false" outlineLevel="0" collapsed="false">
      <c r="A650" s="6"/>
      <c r="D650" s="17"/>
      <c r="E650" s="17"/>
      <c r="G650" s="17"/>
      <c r="H650" s="18"/>
    </row>
    <row r="651" customFormat="false" ht="30.7" hidden="false" customHeight="false" outlineLevel="0" collapsed="false">
      <c r="A651" s="6" t="s">
        <v>462</v>
      </c>
      <c r="D651" s="17"/>
      <c r="E651" s="17"/>
      <c r="G651" s="17"/>
      <c r="H651" s="18"/>
    </row>
    <row r="652" s="10" customFormat="true" ht="25.45" hidden="false" customHeight="false" outlineLevel="0" collapsed="false">
      <c r="A652" s="7" t="s">
        <v>2</v>
      </c>
      <c r="B652" s="8" t="s">
        <v>3</v>
      </c>
      <c r="C652" s="8" t="s">
        <v>4</v>
      </c>
      <c r="D652" s="8" t="s">
        <v>5</v>
      </c>
      <c r="E652" s="8" t="s">
        <v>6</v>
      </c>
      <c r="F652" s="8" t="s">
        <v>7</v>
      </c>
      <c r="G652" s="8" t="s">
        <v>8</v>
      </c>
      <c r="H652" s="9" t="s">
        <v>9</v>
      </c>
      <c r="I652" s="7" t="s">
        <v>10</v>
      </c>
    </row>
    <row r="653" customFormat="false" ht="20.95" hidden="false" customHeight="false" outlineLevel="0" collapsed="false">
      <c r="A653" s="6" t="s">
        <v>463</v>
      </c>
      <c r="B653" s="19" t="n">
        <v>1599</v>
      </c>
      <c r="C653" s="19" t="n">
        <v>1599</v>
      </c>
      <c r="D653" s="17" t="n">
        <f aca="false">VLOOKUP(A653,Sheet3!A650:F2318,6,0)</f>
        <v>3231.41</v>
      </c>
      <c r="E653" s="17" t="n">
        <f aca="false">VLOOKUP(A653,Sheet3!A650:E2318,5,0)</f>
        <v>1386.87</v>
      </c>
      <c r="F653" s="17" t="n">
        <v>1039</v>
      </c>
      <c r="G653" s="17" t="n">
        <f aca="false">F653-B653</f>
        <v>-560</v>
      </c>
      <c r="H653" s="18" t="n">
        <f aca="false">F653/E653</f>
        <v>0.749168992046839</v>
      </c>
      <c r="I653" s="6" t="s">
        <v>37</v>
      </c>
    </row>
    <row r="654" customFormat="false" ht="13.8" hidden="false" customHeight="false" outlineLevel="0" collapsed="false">
      <c r="A654" s="6"/>
      <c r="D654" s="17"/>
      <c r="E654" s="17"/>
      <c r="G654" s="17"/>
      <c r="H654" s="18"/>
    </row>
    <row r="655" customFormat="false" ht="30.7" hidden="false" customHeight="false" outlineLevel="0" collapsed="false">
      <c r="A655" s="6" t="s">
        <v>464</v>
      </c>
      <c r="D655" s="17"/>
      <c r="E655" s="17"/>
      <c r="G655" s="17"/>
      <c r="H655" s="18"/>
    </row>
    <row r="656" s="10" customFormat="true" ht="25.45" hidden="false" customHeight="false" outlineLevel="0" collapsed="false">
      <c r="A656" s="7" t="s">
        <v>2</v>
      </c>
      <c r="B656" s="8" t="s">
        <v>3</v>
      </c>
      <c r="C656" s="8" t="s">
        <v>4</v>
      </c>
      <c r="D656" s="8" t="s">
        <v>5</v>
      </c>
      <c r="E656" s="8" t="s">
        <v>6</v>
      </c>
      <c r="F656" s="8" t="s">
        <v>7</v>
      </c>
      <c r="G656" s="8" t="s">
        <v>8</v>
      </c>
      <c r="H656" s="9" t="s">
        <v>9</v>
      </c>
      <c r="I656" s="7" t="s">
        <v>10</v>
      </c>
    </row>
    <row r="657" customFormat="false" ht="20.95" hidden="false" customHeight="false" outlineLevel="0" collapsed="false">
      <c r="A657" s="6" t="s">
        <v>465</v>
      </c>
      <c r="B657" s="19" t="n">
        <v>92</v>
      </c>
      <c r="C657" s="19" t="n">
        <v>92</v>
      </c>
      <c r="D657" s="17" t="n">
        <v>165.94</v>
      </c>
      <c r="E657" s="17" t="n">
        <v>74.67</v>
      </c>
      <c r="F657" s="17" t="n">
        <v>93.95</v>
      </c>
      <c r="G657" s="17" t="n">
        <f aca="false">F657-B657</f>
        <v>1.95</v>
      </c>
      <c r="H657" s="18" t="n">
        <f aca="false">F657/E657</f>
        <v>1.25820275880541</v>
      </c>
      <c r="I657" s="6" t="s">
        <v>37</v>
      </c>
    </row>
    <row r="658" customFormat="false" ht="13.8" hidden="false" customHeight="false" outlineLevel="0" collapsed="false">
      <c r="A658" s="6"/>
      <c r="D658" s="17"/>
      <c r="E658" s="17"/>
      <c r="G658" s="17"/>
      <c r="H658" s="18"/>
    </row>
    <row r="659" customFormat="false" ht="20.95" hidden="false" customHeight="false" outlineLevel="0" collapsed="false">
      <c r="A659" s="6" t="s">
        <v>466</v>
      </c>
      <c r="D659" s="17"/>
      <c r="E659" s="17"/>
      <c r="G659" s="17"/>
      <c r="H659" s="18"/>
    </row>
    <row r="660" s="10" customFormat="true" ht="25.45" hidden="false" customHeight="false" outlineLevel="0" collapsed="false">
      <c r="A660" s="7" t="s">
        <v>2</v>
      </c>
      <c r="B660" s="8" t="s">
        <v>3</v>
      </c>
      <c r="C660" s="8" t="s">
        <v>4</v>
      </c>
      <c r="D660" s="8" t="s">
        <v>5</v>
      </c>
      <c r="E660" s="8" t="s">
        <v>6</v>
      </c>
      <c r="F660" s="8" t="s">
        <v>7</v>
      </c>
      <c r="G660" s="8" t="s">
        <v>8</v>
      </c>
      <c r="H660" s="9" t="s">
        <v>9</v>
      </c>
      <c r="I660" s="7" t="s">
        <v>10</v>
      </c>
    </row>
    <row r="661" customFormat="false" ht="20.95" hidden="false" customHeight="false" outlineLevel="0" collapsed="false">
      <c r="A661" s="6" t="s">
        <v>467</v>
      </c>
      <c r="B661" s="19" t="n">
        <v>69</v>
      </c>
      <c r="C661" s="19" t="n">
        <v>69</v>
      </c>
      <c r="D661" s="17" t="n">
        <v>144.41</v>
      </c>
      <c r="E661" s="17" t="n">
        <v>64.99</v>
      </c>
      <c r="F661" s="17" t="n">
        <v>69.95</v>
      </c>
      <c r="G661" s="17" t="n">
        <f aca="false">F661-B661</f>
        <v>0.950000000000003</v>
      </c>
      <c r="H661" s="18" t="n">
        <f aca="false">F661/E661</f>
        <v>1.07631943375904</v>
      </c>
      <c r="I661" s="6" t="s">
        <v>37</v>
      </c>
    </row>
    <row r="662" s="32" customFormat="true" ht="20.95" hidden="false" customHeight="false" outlineLevel="0" collapsed="false">
      <c r="A662" s="6" t="s">
        <v>468</v>
      </c>
      <c r="B662" s="19" t="n">
        <v>149</v>
      </c>
      <c r="C662" s="19" t="n">
        <v>149</v>
      </c>
      <c r="D662" s="17" t="n">
        <v>297.8</v>
      </c>
      <c r="E662" s="17" t="n">
        <v>134.01</v>
      </c>
      <c r="F662" s="17" t="n">
        <v>150.95</v>
      </c>
      <c r="G662" s="17" t="n">
        <f aca="false">F662-B662</f>
        <v>1.94999999999999</v>
      </c>
      <c r="H662" s="18" t="n">
        <f aca="false">F662/E662</f>
        <v>1.12640847697933</v>
      </c>
      <c r="I662" s="6" t="s">
        <v>37</v>
      </c>
    </row>
    <row r="663" customFormat="false" ht="13.8" hidden="false" customHeight="false" outlineLevel="0" collapsed="false">
      <c r="A663" s="6" t="s">
        <v>469</v>
      </c>
      <c r="B663" s="19" t="n">
        <v>76</v>
      </c>
      <c r="C663" s="19" t="n">
        <v>76</v>
      </c>
      <c r="D663" s="17" t="n">
        <v>153.22</v>
      </c>
      <c r="E663" s="17" t="n">
        <v>68.95</v>
      </c>
      <c r="F663" s="17" t="n">
        <v>77.19</v>
      </c>
      <c r="G663" s="17" t="n">
        <f aca="false">F663-B663</f>
        <v>1.19</v>
      </c>
      <c r="H663" s="18" t="n">
        <f aca="false">F663/E663</f>
        <v>1.11950688905004</v>
      </c>
      <c r="I663" s="6" t="s">
        <v>102</v>
      </c>
    </row>
    <row r="664" customFormat="false" ht="13.8" hidden="false" customHeight="false" outlineLevel="0" collapsed="false">
      <c r="A664" s="6" t="s">
        <v>470</v>
      </c>
      <c r="B664" s="19" t="n">
        <v>120</v>
      </c>
      <c r="C664" s="19" t="n">
        <v>120</v>
      </c>
      <c r="D664" s="17" t="n">
        <v>230.93</v>
      </c>
      <c r="E664" s="17" t="n">
        <v>103.92</v>
      </c>
      <c r="F664" s="17" t="n">
        <v>121.95</v>
      </c>
      <c r="G664" s="17" t="n">
        <f aca="false">F664-B664</f>
        <v>1.95</v>
      </c>
      <c r="H664" s="18" t="n">
        <f aca="false">F664/E664</f>
        <v>1.17349884526559</v>
      </c>
      <c r="I664" s="6" t="s">
        <v>102</v>
      </c>
    </row>
    <row r="665" customFormat="false" ht="13.8" hidden="false" customHeight="false" outlineLevel="0" collapsed="false">
      <c r="A665" s="6" t="s">
        <v>471</v>
      </c>
      <c r="B665" s="19" t="n">
        <v>59</v>
      </c>
      <c r="C665" s="19" t="n">
        <v>59</v>
      </c>
      <c r="D665" s="17" t="n">
        <v>103.01</v>
      </c>
      <c r="E665" s="17" t="n">
        <v>46.35</v>
      </c>
      <c r="F665" s="17" t="n">
        <v>60.26</v>
      </c>
      <c r="G665" s="17" t="n">
        <f aca="false">F665-B665</f>
        <v>1.26</v>
      </c>
      <c r="H665" s="18" t="n">
        <f aca="false">F665/E665</f>
        <v>1.30010787486516</v>
      </c>
      <c r="I665" s="6" t="s">
        <v>12</v>
      </c>
    </row>
    <row r="666" customFormat="false" ht="13.8" hidden="false" customHeight="false" outlineLevel="0" collapsed="false">
      <c r="A666" s="6" t="s">
        <v>472</v>
      </c>
      <c r="B666" s="19" t="n">
        <v>65</v>
      </c>
      <c r="C666" s="19" t="n">
        <v>65</v>
      </c>
      <c r="D666" s="17" t="n">
        <v>113.31</v>
      </c>
      <c r="E666" s="17" t="n">
        <v>50.99</v>
      </c>
      <c r="F666" s="17" t="n">
        <v>66.29</v>
      </c>
      <c r="G666" s="17" t="n">
        <f aca="false">F666-B666</f>
        <v>1.29000000000001</v>
      </c>
      <c r="H666" s="18" t="n">
        <f aca="false">F666/E666</f>
        <v>1.3000588350657</v>
      </c>
      <c r="I666" s="6" t="s">
        <v>12</v>
      </c>
    </row>
    <row r="667" customFormat="false" ht="13.8" hidden="false" customHeight="false" outlineLevel="0" collapsed="false">
      <c r="A667" s="6"/>
      <c r="D667" s="17"/>
      <c r="E667" s="17"/>
      <c r="G667" s="17"/>
      <c r="H667" s="18"/>
    </row>
    <row r="668" customFormat="false" ht="50.2" hidden="false" customHeight="false" outlineLevel="0" collapsed="false">
      <c r="A668" s="6" t="s">
        <v>473</v>
      </c>
      <c r="D668" s="17"/>
      <c r="E668" s="17"/>
      <c r="G668" s="17"/>
      <c r="H668" s="18"/>
    </row>
    <row r="669" s="10" customFormat="true" ht="25.45" hidden="false" customHeight="false" outlineLevel="0" collapsed="false">
      <c r="A669" s="7" t="s">
        <v>2</v>
      </c>
      <c r="B669" s="8" t="s">
        <v>3</v>
      </c>
      <c r="C669" s="8" t="s">
        <v>4</v>
      </c>
      <c r="D669" s="8" t="s">
        <v>5</v>
      </c>
      <c r="E669" s="8" t="s">
        <v>6</v>
      </c>
      <c r="F669" s="8" t="s">
        <v>7</v>
      </c>
      <c r="G669" s="8" t="s">
        <v>8</v>
      </c>
      <c r="H669" s="9" t="s">
        <v>9</v>
      </c>
      <c r="I669" s="7" t="s">
        <v>10</v>
      </c>
    </row>
    <row r="670" customFormat="false" ht="13.8" hidden="false" customHeight="false" outlineLevel="0" collapsed="false">
      <c r="A670" s="6" t="s">
        <v>474</v>
      </c>
      <c r="B670" s="19" t="n">
        <v>419</v>
      </c>
      <c r="C670" s="19" t="n">
        <v>419</v>
      </c>
      <c r="D670" s="17" t="n">
        <v>944.56</v>
      </c>
      <c r="E670" s="17" t="n">
        <v>317.07</v>
      </c>
      <c r="F670" s="17" t="n">
        <v>421.61</v>
      </c>
      <c r="G670" s="17" t="n">
        <f aca="false">F670-B670</f>
        <v>2.61000000000001</v>
      </c>
      <c r="H670" s="18" t="n">
        <f aca="false">F670/E670</f>
        <v>1.32970637398682</v>
      </c>
      <c r="I670" s="6" t="s">
        <v>280</v>
      </c>
    </row>
    <row r="671" customFormat="false" ht="13.8" hidden="false" customHeight="false" outlineLevel="0" collapsed="false">
      <c r="A671" s="6"/>
      <c r="D671" s="17"/>
      <c r="E671" s="17"/>
      <c r="G671" s="17"/>
      <c r="H671" s="18"/>
    </row>
    <row r="672" customFormat="false" ht="40.45" hidden="false" customHeight="false" outlineLevel="0" collapsed="false">
      <c r="A672" s="6" t="s">
        <v>475</v>
      </c>
      <c r="D672" s="17"/>
      <c r="E672" s="17"/>
      <c r="G672" s="17"/>
      <c r="H672" s="18"/>
    </row>
    <row r="673" s="10" customFormat="true" ht="25.45" hidden="false" customHeight="false" outlineLevel="0" collapsed="false">
      <c r="A673" s="7" t="s">
        <v>2</v>
      </c>
      <c r="B673" s="8" t="s">
        <v>3</v>
      </c>
      <c r="C673" s="8" t="s">
        <v>4</v>
      </c>
      <c r="D673" s="8" t="s">
        <v>5</v>
      </c>
      <c r="E673" s="8" t="s">
        <v>6</v>
      </c>
      <c r="F673" s="8" t="s">
        <v>7</v>
      </c>
      <c r="G673" s="8" t="s">
        <v>8</v>
      </c>
      <c r="H673" s="9" t="s">
        <v>9</v>
      </c>
      <c r="I673" s="7" t="s">
        <v>10</v>
      </c>
    </row>
    <row r="674" customFormat="false" ht="20.95" hidden="false" customHeight="false" outlineLevel="0" collapsed="false">
      <c r="A674" s="6" t="s">
        <v>476</v>
      </c>
      <c r="B674" s="19" t="n">
        <v>465</v>
      </c>
      <c r="C674" s="19" t="n">
        <v>465</v>
      </c>
      <c r="D674" s="17" t="n">
        <v>934</v>
      </c>
      <c r="E674" s="17" t="n">
        <v>317.07</v>
      </c>
      <c r="F674" s="17" t="n">
        <v>474</v>
      </c>
      <c r="G674" s="17" t="n">
        <f aca="false">F674-B674</f>
        <v>9</v>
      </c>
      <c r="H674" s="18" t="n">
        <f aca="false">F674/E674</f>
        <v>1.49493802630334</v>
      </c>
      <c r="I674" s="6" t="s">
        <v>23</v>
      </c>
    </row>
    <row r="675" customFormat="false" ht="13.8" hidden="false" customHeight="false" outlineLevel="0" collapsed="false">
      <c r="A675" s="6"/>
      <c r="D675" s="17"/>
      <c r="E675" s="17"/>
      <c r="G675" s="17"/>
      <c r="H675" s="18"/>
    </row>
    <row r="676" customFormat="false" ht="30.7" hidden="false" customHeight="false" outlineLevel="0" collapsed="false">
      <c r="A676" s="6" t="s">
        <v>477</v>
      </c>
      <c r="D676" s="17"/>
      <c r="E676" s="17"/>
      <c r="G676" s="17"/>
      <c r="H676" s="18"/>
    </row>
    <row r="677" s="10" customFormat="true" ht="25.45" hidden="false" customHeight="false" outlineLevel="0" collapsed="false">
      <c r="A677" s="7" t="s">
        <v>2</v>
      </c>
      <c r="B677" s="8" t="s">
        <v>3</v>
      </c>
      <c r="C677" s="8" t="s">
        <v>4</v>
      </c>
      <c r="D677" s="8" t="s">
        <v>5</v>
      </c>
      <c r="E677" s="8" t="s">
        <v>6</v>
      </c>
      <c r="F677" s="8" t="s">
        <v>7</v>
      </c>
      <c r="G677" s="8" t="s">
        <v>8</v>
      </c>
      <c r="H677" s="9" t="s">
        <v>9</v>
      </c>
      <c r="I677" s="7" t="s">
        <v>10</v>
      </c>
    </row>
    <row r="678" customFormat="false" ht="20.95" hidden="false" customHeight="false" outlineLevel="0" collapsed="false">
      <c r="A678" s="6" t="s">
        <v>478</v>
      </c>
      <c r="B678" s="19" t="n">
        <v>479</v>
      </c>
      <c r="C678" s="19" t="n">
        <v>479</v>
      </c>
      <c r="D678" s="17" t="n">
        <v>965.09</v>
      </c>
      <c r="E678" s="17" t="n">
        <v>317.07</v>
      </c>
      <c r="F678" s="17" t="n">
        <v>489</v>
      </c>
      <c r="G678" s="17" t="n">
        <f aca="false">F678-B678</f>
        <v>10</v>
      </c>
      <c r="H678" s="18" t="n">
        <f aca="false">F678/E678</f>
        <v>1.54224619169269</v>
      </c>
      <c r="I678" s="6" t="s">
        <v>23</v>
      </c>
    </row>
    <row r="679" customFormat="false" ht="13.8" hidden="false" customHeight="false" outlineLevel="0" collapsed="false">
      <c r="A679" s="6"/>
      <c r="D679" s="17"/>
      <c r="E679" s="17"/>
      <c r="G679" s="17"/>
      <c r="H679" s="18"/>
    </row>
    <row r="680" customFormat="false" ht="20.95" hidden="false" customHeight="false" outlineLevel="0" collapsed="false">
      <c r="A680" s="6" t="s">
        <v>479</v>
      </c>
      <c r="D680" s="17"/>
      <c r="E680" s="17"/>
      <c r="G680" s="17"/>
      <c r="H680" s="18"/>
    </row>
    <row r="681" s="10" customFormat="true" ht="25.45" hidden="false" customHeight="false" outlineLevel="0" collapsed="false">
      <c r="A681" s="7" t="s">
        <v>2</v>
      </c>
      <c r="B681" s="8" t="s">
        <v>3</v>
      </c>
      <c r="C681" s="8" t="s">
        <v>4</v>
      </c>
      <c r="D681" s="8" t="s">
        <v>5</v>
      </c>
      <c r="E681" s="8" t="s">
        <v>6</v>
      </c>
      <c r="F681" s="8" t="s">
        <v>7</v>
      </c>
      <c r="G681" s="8" t="s">
        <v>8</v>
      </c>
      <c r="H681" s="9" t="s">
        <v>9</v>
      </c>
      <c r="I681" s="7" t="s">
        <v>10</v>
      </c>
    </row>
    <row r="682" customFormat="false" ht="13.8" hidden="false" customHeight="false" outlineLevel="0" collapsed="false">
      <c r="A682" s="6" t="s">
        <v>480</v>
      </c>
      <c r="B682" s="19" t="n">
        <v>255</v>
      </c>
      <c r="C682" s="19" t="n">
        <v>255</v>
      </c>
      <c r="D682" s="17" t="n">
        <v>584.78</v>
      </c>
      <c r="E682" s="17" t="n">
        <v>195</v>
      </c>
      <c r="F682" s="17" t="n">
        <v>261.02</v>
      </c>
      <c r="G682" s="17" t="n">
        <f aca="false">F682-B682</f>
        <v>6.01999999999998</v>
      </c>
      <c r="H682" s="18" t="n">
        <f aca="false">F682/E682</f>
        <v>1.3385641025641</v>
      </c>
      <c r="I682" s="6" t="s">
        <v>280</v>
      </c>
    </row>
    <row r="683" customFormat="false" ht="13.8" hidden="false" customHeight="false" outlineLevel="0" collapsed="false">
      <c r="A683" s="6" t="s">
        <v>481</v>
      </c>
      <c r="B683" s="19" t="n">
        <v>269</v>
      </c>
      <c r="C683" s="19" t="n">
        <v>269</v>
      </c>
      <c r="D683" s="17" t="n">
        <v>614.77</v>
      </c>
      <c r="E683" s="17" t="n">
        <v>249.36</v>
      </c>
      <c r="F683" s="17" t="n">
        <v>274.4</v>
      </c>
      <c r="G683" s="17" t="n">
        <f aca="false">F683-B683</f>
        <v>5.39999999999998</v>
      </c>
      <c r="H683" s="18" t="n">
        <f aca="false">F683/E683</f>
        <v>1.10041706769329</v>
      </c>
      <c r="I683" s="6" t="s">
        <v>280</v>
      </c>
    </row>
    <row r="684" customFormat="false" ht="13.8" hidden="false" customHeight="false" outlineLevel="0" collapsed="false">
      <c r="A684" s="6"/>
      <c r="D684" s="17"/>
      <c r="E684" s="17"/>
      <c r="G684" s="17"/>
      <c r="H684" s="18"/>
    </row>
    <row r="685" customFormat="false" ht="20.95" hidden="false" customHeight="false" outlineLevel="0" collapsed="false">
      <c r="A685" s="6" t="s">
        <v>482</v>
      </c>
      <c r="D685" s="17"/>
      <c r="E685" s="17"/>
      <c r="G685" s="17"/>
      <c r="H685" s="18"/>
    </row>
    <row r="686" s="10" customFormat="true" ht="25.45" hidden="false" customHeight="false" outlineLevel="0" collapsed="false">
      <c r="A686" s="7" t="s">
        <v>2</v>
      </c>
      <c r="B686" s="8" t="s">
        <v>3</v>
      </c>
      <c r="C686" s="8" t="s">
        <v>4</v>
      </c>
      <c r="D686" s="8" t="s">
        <v>5</v>
      </c>
      <c r="E686" s="8" t="s">
        <v>6</v>
      </c>
      <c r="F686" s="8" t="s">
        <v>7</v>
      </c>
      <c r="G686" s="8" t="s">
        <v>8</v>
      </c>
      <c r="H686" s="9" t="s">
        <v>9</v>
      </c>
      <c r="I686" s="7" t="s">
        <v>10</v>
      </c>
    </row>
    <row r="687" customFormat="false" ht="13.8" hidden="false" customHeight="false" outlineLevel="0" collapsed="false">
      <c r="A687" s="6" t="s">
        <v>483</v>
      </c>
      <c r="B687" s="19" t="n">
        <v>295</v>
      </c>
      <c r="C687" s="19" t="n">
        <v>295</v>
      </c>
      <c r="D687" s="17" t="n">
        <v>539.16</v>
      </c>
      <c r="E687" s="17" t="n">
        <v>231.4</v>
      </c>
      <c r="F687" s="17" t="n">
        <v>300.82</v>
      </c>
      <c r="G687" s="17" t="n">
        <f aca="false">F687-B687</f>
        <v>5.81999999999999</v>
      </c>
      <c r="H687" s="18" t="n">
        <f aca="false">F687/E687</f>
        <v>1.3</v>
      </c>
      <c r="I687" s="6" t="s">
        <v>12</v>
      </c>
    </row>
    <row r="688" customFormat="false" ht="13.8" hidden="false" customHeight="false" outlineLevel="0" collapsed="false">
      <c r="A688" s="6" t="s">
        <v>484</v>
      </c>
      <c r="B688" s="19" t="n">
        <v>325</v>
      </c>
      <c r="C688" s="19" t="n">
        <v>325</v>
      </c>
      <c r="D688" s="17" t="n">
        <v>592.63</v>
      </c>
      <c r="E688" s="17" t="n">
        <v>254.35</v>
      </c>
      <c r="F688" s="17" t="n">
        <v>330.66</v>
      </c>
      <c r="G688" s="17" t="n">
        <f aca="false">F688-B688</f>
        <v>5.66000000000003</v>
      </c>
      <c r="H688" s="18" t="n">
        <f aca="false">F688/E688</f>
        <v>1.30001965795164</v>
      </c>
      <c r="I688" s="6" t="s">
        <v>12</v>
      </c>
    </row>
    <row r="689" customFormat="false" ht="13.8" hidden="false" customHeight="false" outlineLevel="0" collapsed="false">
      <c r="A689" s="6" t="s">
        <v>485</v>
      </c>
      <c r="B689" s="19" t="n">
        <v>339</v>
      </c>
      <c r="C689" s="19" t="n">
        <v>339</v>
      </c>
      <c r="D689" s="17" t="n">
        <v>625.55</v>
      </c>
      <c r="E689" s="17" t="n">
        <v>268.48</v>
      </c>
      <c r="F689" s="17" t="n">
        <v>349.02</v>
      </c>
      <c r="G689" s="17" t="n">
        <f aca="false">F689-B689</f>
        <v>10.02</v>
      </c>
      <c r="H689" s="18" t="n">
        <f aca="false">F689/E689</f>
        <v>1.29998510131108</v>
      </c>
      <c r="I689" s="6" t="s">
        <v>12</v>
      </c>
    </row>
    <row r="690" customFormat="false" ht="13.8" hidden="false" customHeight="false" outlineLevel="0" collapsed="false">
      <c r="A690" s="6" t="s">
        <v>486</v>
      </c>
      <c r="B690" s="19" t="n">
        <v>379</v>
      </c>
      <c r="C690" s="19" t="n">
        <v>379</v>
      </c>
      <c r="D690" s="17" t="n">
        <v>683.8</v>
      </c>
      <c r="E690" s="17" t="n">
        <v>293.48</v>
      </c>
      <c r="F690" s="17" t="n">
        <v>381.52</v>
      </c>
      <c r="G690" s="17" t="n">
        <f aca="false">F690-B690</f>
        <v>2.51999999999998</v>
      </c>
      <c r="H690" s="18" t="n">
        <f aca="false">F690/E690</f>
        <v>1.29998637045114</v>
      </c>
      <c r="I690" s="6" t="s">
        <v>12</v>
      </c>
    </row>
    <row r="691" customFormat="false" ht="13.8" hidden="false" customHeight="false" outlineLevel="0" collapsed="false">
      <c r="A691" s="6"/>
      <c r="D691" s="17"/>
      <c r="E691" s="17"/>
      <c r="G691" s="17"/>
      <c r="H691" s="18"/>
    </row>
    <row r="692" customFormat="false" ht="13.8" hidden="false" customHeight="false" outlineLevel="0" collapsed="false">
      <c r="A692" s="6" t="s">
        <v>487</v>
      </c>
      <c r="D692" s="17"/>
      <c r="E692" s="17"/>
      <c r="G692" s="17"/>
      <c r="H692" s="18"/>
    </row>
    <row r="693" s="10" customFormat="true" ht="25.45" hidden="false" customHeight="false" outlineLevel="0" collapsed="false">
      <c r="A693" s="7" t="s">
        <v>2</v>
      </c>
      <c r="B693" s="8" t="s">
        <v>3</v>
      </c>
      <c r="C693" s="8" t="s">
        <v>4</v>
      </c>
      <c r="D693" s="8" t="s">
        <v>5</v>
      </c>
      <c r="E693" s="8" t="s">
        <v>6</v>
      </c>
      <c r="F693" s="8" t="s">
        <v>7</v>
      </c>
      <c r="G693" s="8" t="s">
        <v>8</v>
      </c>
      <c r="H693" s="9" t="s">
        <v>9</v>
      </c>
      <c r="I693" s="7" t="s">
        <v>10</v>
      </c>
    </row>
    <row r="694" customFormat="false" ht="20.95" hidden="false" customHeight="false" outlineLevel="0" collapsed="false">
      <c r="A694" s="6" t="s">
        <v>488</v>
      </c>
      <c r="B694" s="19" t="n">
        <v>12.9</v>
      </c>
      <c r="C694" s="19" t="n">
        <v>12.9</v>
      </c>
      <c r="D694" s="17" t="n">
        <v>25.19</v>
      </c>
      <c r="E694" s="17" t="n">
        <v>9</v>
      </c>
      <c r="F694" s="17" t="n">
        <v>13</v>
      </c>
      <c r="G694" s="17" t="n">
        <f aca="false">F694-B694</f>
        <v>0.0999999999999996</v>
      </c>
      <c r="H694" s="18" t="n">
        <f aca="false">F694/E694</f>
        <v>1.44444444444444</v>
      </c>
      <c r="I694" s="6" t="s">
        <v>489</v>
      </c>
    </row>
    <row r="695" customFormat="false" ht="13.8" hidden="false" customHeight="false" outlineLevel="0" collapsed="false">
      <c r="A695" s="6"/>
      <c r="D695" s="17"/>
      <c r="E695" s="17"/>
      <c r="G695" s="17"/>
      <c r="H695" s="18"/>
    </row>
    <row r="696" customFormat="false" ht="20.95" hidden="false" customHeight="false" outlineLevel="0" collapsed="false">
      <c r="A696" s="6" t="s">
        <v>490</v>
      </c>
      <c r="D696" s="17"/>
      <c r="E696" s="17"/>
      <c r="G696" s="17"/>
      <c r="H696" s="18"/>
    </row>
    <row r="697" s="10" customFormat="true" ht="25.45" hidden="false" customHeight="false" outlineLevel="0" collapsed="false">
      <c r="A697" s="7" t="s">
        <v>2</v>
      </c>
      <c r="B697" s="8" t="s">
        <v>3</v>
      </c>
      <c r="C697" s="8" t="s">
        <v>4</v>
      </c>
      <c r="D697" s="8" t="s">
        <v>5</v>
      </c>
      <c r="E697" s="8" t="s">
        <v>6</v>
      </c>
      <c r="F697" s="8" t="s">
        <v>7</v>
      </c>
      <c r="G697" s="8" t="s">
        <v>8</v>
      </c>
      <c r="H697" s="9" t="s">
        <v>9</v>
      </c>
      <c r="I697" s="7" t="s">
        <v>10</v>
      </c>
    </row>
    <row r="698" customFormat="false" ht="13.8" hidden="false" customHeight="false" outlineLevel="0" collapsed="false">
      <c r="A698" s="6" t="s">
        <v>491</v>
      </c>
      <c r="B698" s="19" t="n">
        <v>190</v>
      </c>
      <c r="C698" s="19" t="n">
        <v>190</v>
      </c>
      <c r="D698" s="17" t="n">
        <v>368.84</v>
      </c>
      <c r="E698" s="17" t="n">
        <v>165.98</v>
      </c>
      <c r="F698" s="17" t="n">
        <v>191</v>
      </c>
      <c r="G698" s="17" t="n">
        <f aca="false">F698-B698</f>
        <v>1</v>
      </c>
      <c r="H698" s="18" t="n">
        <f aca="false">F698/E698</f>
        <v>1.15074105313893</v>
      </c>
      <c r="I698" s="6" t="s">
        <v>492</v>
      </c>
    </row>
    <row r="699" customFormat="false" ht="13.8" hidden="false" customHeight="false" outlineLevel="0" collapsed="false">
      <c r="A699" s="6"/>
      <c r="D699" s="17"/>
      <c r="E699" s="17"/>
      <c r="G699" s="17"/>
      <c r="H699" s="18"/>
    </row>
    <row r="700" customFormat="false" ht="13.8" hidden="false" customHeight="false" outlineLevel="0" collapsed="false">
      <c r="A700" s="6" t="s">
        <v>493</v>
      </c>
      <c r="D700" s="17"/>
      <c r="E700" s="17"/>
      <c r="G700" s="17"/>
      <c r="H700" s="18"/>
    </row>
    <row r="701" s="10" customFormat="true" ht="25.45" hidden="false" customHeight="false" outlineLevel="0" collapsed="false">
      <c r="A701" s="7" t="s">
        <v>2</v>
      </c>
      <c r="B701" s="8" t="s">
        <v>3</v>
      </c>
      <c r="C701" s="8" t="s">
        <v>4</v>
      </c>
      <c r="D701" s="8" t="s">
        <v>5</v>
      </c>
      <c r="E701" s="8" t="s">
        <v>6</v>
      </c>
      <c r="F701" s="8" t="s">
        <v>7</v>
      </c>
      <c r="G701" s="8" t="s">
        <v>8</v>
      </c>
      <c r="H701" s="9" t="s">
        <v>9</v>
      </c>
      <c r="I701" s="7" t="s">
        <v>10</v>
      </c>
    </row>
    <row r="702" customFormat="false" ht="20.95" hidden="false" customHeight="false" outlineLevel="0" collapsed="false">
      <c r="A702" s="6" t="s">
        <v>494</v>
      </c>
      <c r="B702" s="19" t="n">
        <v>449</v>
      </c>
      <c r="C702" s="19" t="n">
        <v>449</v>
      </c>
      <c r="D702" s="17" t="n">
        <f aca="false">VLOOKUP(A702,Sheet3!A703:F2371,6,0)</f>
        <v>921.49</v>
      </c>
      <c r="E702" s="17" t="n">
        <f aca="false">VLOOKUP(A702,Sheet3!A703:E2371,5,0)</f>
        <v>395.49</v>
      </c>
      <c r="F702" s="17" t="n">
        <v>343.95</v>
      </c>
      <c r="G702" s="17" t="n">
        <f aca="false">F702-B702</f>
        <v>-105.05</v>
      </c>
      <c r="H702" s="18" t="n">
        <f aca="false">F702/E702</f>
        <v>0.869680649321095</v>
      </c>
      <c r="I702" s="6" t="s">
        <v>37</v>
      </c>
    </row>
    <row r="703" customFormat="false" ht="20.95" hidden="false" customHeight="false" outlineLevel="0" collapsed="false">
      <c r="A703" s="6" t="s">
        <v>495</v>
      </c>
      <c r="B703" s="19" t="n">
        <v>355</v>
      </c>
      <c r="C703" s="19" t="n">
        <v>355</v>
      </c>
      <c r="D703" s="17" t="n">
        <f aca="false">VLOOKUP(A703,Sheet3!A704:F2372,6,0)</f>
        <v>727.64</v>
      </c>
      <c r="E703" s="17" t="n">
        <f aca="false">VLOOKUP(A703,Sheet3!A704:E2372,5,0)</f>
        <v>312.29</v>
      </c>
      <c r="F703" s="17" t="n">
        <v>285.95</v>
      </c>
      <c r="G703" s="17" t="n">
        <f aca="false">F703-B703</f>
        <v>-69.05</v>
      </c>
      <c r="H703" s="18" t="n">
        <f aca="false">F703/E703</f>
        <v>0.915655320375292</v>
      </c>
      <c r="I703" s="6" t="s">
        <v>37</v>
      </c>
    </row>
    <row r="704" customFormat="false" ht="20.95" hidden="false" customHeight="false" outlineLevel="0" collapsed="false">
      <c r="A704" s="6" t="s">
        <v>496</v>
      </c>
      <c r="B704" s="19" t="n">
        <v>389</v>
      </c>
      <c r="C704" s="19" t="n">
        <v>389</v>
      </c>
      <c r="D704" s="17" t="n">
        <f aca="false">VLOOKUP(A704,Sheet3!A705:F2373,6,0)</f>
        <v>779.34</v>
      </c>
      <c r="E704" s="17" t="n">
        <f aca="false">VLOOKUP(A704,Sheet3!A705:E2373,5,0)</f>
        <v>334.48</v>
      </c>
      <c r="F704" s="17" t="n">
        <v>290.95</v>
      </c>
      <c r="G704" s="17" t="n">
        <f aca="false">F704-B704</f>
        <v>-98.05</v>
      </c>
      <c r="H704" s="18" t="n">
        <f aca="false">F704/E704</f>
        <v>0.869857689547955</v>
      </c>
      <c r="I704" s="6" t="s">
        <v>37</v>
      </c>
    </row>
    <row r="705" customFormat="false" ht="20.95" hidden="false" customHeight="false" outlineLevel="0" collapsed="false">
      <c r="A705" s="6" t="s">
        <v>497</v>
      </c>
      <c r="B705" s="19" t="n">
        <v>409</v>
      </c>
      <c r="C705" s="19" t="n">
        <v>409</v>
      </c>
      <c r="D705" s="17" t="n">
        <f aca="false">VLOOKUP(A705,Sheet3!A706:F2374,6,0)</f>
        <v>815.62</v>
      </c>
      <c r="E705" s="17" t="n">
        <f aca="false">VLOOKUP(A705,Sheet3!A706:E2374,5,0)</f>
        <v>350.05</v>
      </c>
      <c r="F705" s="17" t="n">
        <v>296.95</v>
      </c>
      <c r="G705" s="17" t="n">
        <f aca="false">F705-B705</f>
        <v>-112.05</v>
      </c>
      <c r="H705" s="18" t="n">
        <f aca="false">F705/E705</f>
        <v>0.848307384659334</v>
      </c>
      <c r="I705" s="6" t="s">
        <v>37</v>
      </c>
    </row>
    <row r="706" customFormat="false" ht="20.95" hidden="false" customHeight="false" outlineLevel="0" collapsed="false">
      <c r="A706" s="6" t="s">
        <v>498</v>
      </c>
      <c r="B706" s="19" t="n">
        <v>445</v>
      </c>
      <c r="C706" s="19" t="n">
        <v>445</v>
      </c>
      <c r="D706" s="17" t="n">
        <f aca="false">VLOOKUP(A706,Sheet3!A707:F2375,6,0)</f>
        <v>906.09</v>
      </c>
      <c r="E706" s="17" t="n">
        <f aca="false">VLOOKUP(A706,Sheet3!A707:E2375,5,0)</f>
        <v>388.88</v>
      </c>
      <c r="F706" s="17" t="n">
        <v>316.95</v>
      </c>
      <c r="G706" s="17" t="n">
        <f aca="false">F706-B706</f>
        <v>-128.05</v>
      </c>
      <c r="H706" s="18" t="n">
        <f aca="false">F706/E706</f>
        <v>0.815032915038058</v>
      </c>
      <c r="I706" s="6" t="s">
        <v>37</v>
      </c>
    </row>
    <row r="707" customFormat="false" ht="13.8" hidden="false" customHeight="false" outlineLevel="0" collapsed="false">
      <c r="A707" s="6"/>
      <c r="D707" s="17"/>
      <c r="E707" s="17"/>
      <c r="G707" s="17"/>
      <c r="H707" s="18"/>
    </row>
    <row r="708" customFormat="false" ht="30.7" hidden="false" customHeight="false" outlineLevel="0" collapsed="false">
      <c r="A708" s="6" t="s">
        <v>499</v>
      </c>
      <c r="D708" s="17"/>
      <c r="E708" s="17"/>
      <c r="G708" s="17"/>
      <c r="H708" s="18"/>
    </row>
    <row r="709" s="10" customFormat="true" ht="25.45" hidden="false" customHeight="false" outlineLevel="0" collapsed="false">
      <c r="A709" s="7" t="s">
        <v>2</v>
      </c>
      <c r="B709" s="8" t="s">
        <v>3</v>
      </c>
      <c r="C709" s="8" t="s">
        <v>4</v>
      </c>
      <c r="D709" s="8" t="s">
        <v>5</v>
      </c>
      <c r="E709" s="8" t="s">
        <v>6</v>
      </c>
      <c r="F709" s="8" t="s">
        <v>7</v>
      </c>
      <c r="G709" s="8" t="s">
        <v>8</v>
      </c>
      <c r="H709" s="9" t="s">
        <v>9</v>
      </c>
      <c r="I709" s="7" t="s">
        <v>10</v>
      </c>
    </row>
    <row r="710" customFormat="false" ht="20.95" hidden="false" customHeight="false" outlineLevel="0" collapsed="false">
      <c r="A710" s="6" t="s">
        <v>500</v>
      </c>
      <c r="B710" s="19" t="n">
        <v>463</v>
      </c>
      <c r="C710" s="19" t="n">
        <v>463</v>
      </c>
      <c r="D710" s="17" t="n">
        <v>1028.79</v>
      </c>
      <c r="E710" s="17" t="n">
        <v>361.53</v>
      </c>
      <c r="F710" s="17" t="n">
        <v>412.95</v>
      </c>
      <c r="G710" s="17" t="n">
        <f aca="false">F710-B710</f>
        <v>-50.05</v>
      </c>
      <c r="H710" s="18" t="n">
        <f aca="false">F710/E710</f>
        <v>1.14222886067546</v>
      </c>
      <c r="I710" s="6" t="s">
        <v>37</v>
      </c>
    </row>
    <row r="711" customFormat="false" ht="20.95" hidden="false" customHeight="false" outlineLevel="0" collapsed="false">
      <c r="A711" s="6" t="s">
        <v>501</v>
      </c>
      <c r="B711" s="19" t="n">
        <v>629</v>
      </c>
      <c r="C711" s="19" t="n">
        <v>629</v>
      </c>
      <c r="D711" s="17" t="n">
        <v>1366.17</v>
      </c>
      <c r="E711" s="17" t="n">
        <v>495.13</v>
      </c>
      <c r="F711" s="17" t="n">
        <v>547</v>
      </c>
      <c r="G711" s="17" t="n">
        <f aca="false">F711-B711</f>
        <v>-82</v>
      </c>
      <c r="H711" s="18" t="n">
        <f aca="false">F711/E711</f>
        <v>1.10476036596449</v>
      </c>
      <c r="I711" s="6" t="s">
        <v>37</v>
      </c>
    </row>
    <row r="712" customFormat="false" ht="20.95" hidden="false" customHeight="false" outlineLevel="0" collapsed="false">
      <c r="A712" s="6" t="s">
        <v>502</v>
      </c>
      <c r="B712" s="19" t="n">
        <v>795</v>
      </c>
      <c r="C712" s="19" t="n">
        <v>795</v>
      </c>
      <c r="D712" s="17" t="n">
        <v>1645.45</v>
      </c>
      <c r="E712" s="17" t="n">
        <v>634.2</v>
      </c>
      <c r="F712" s="17" t="n">
        <v>710</v>
      </c>
      <c r="G712" s="17" t="n">
        <f aca="false">F712-B712</f>
        <v>-85</v>
      </c>
      <c r="H712" s="18" t="n">
        <f aca="false">F712/E712</f>
        <v>1.1195206559445</v>
      </c>
      <c r="I712" s="6" t="s">
        <v>37</v>
      </c>
    </row>
    <row r="713" customFormat="false" ht="13.8" hidden="false" customHeight="false" outlineLevel="0" collapsed="false">
      <c r="A713" s="6"/>
      <c r="D713" s="17"/>
      <c r="E713" s="17"/>
      <c r="G713" s="17"/>
      <c r="H713" s="18"/>
    </row>
    <row r="714" customFormat="false" ht="30.7" hidden="false" customHeight="false" outlineLevel="0" collapsed="false">
      <c r="A714" s="6" t="s">
        <v>503</v>
      </c>
      <c r="D714" s="17"/>
      <c r="E714" s="17"/>
      <c r="G714" s="17"/>
      <c r="H714" s="18"/>
    </row>
    <row r="715" s="10" customFormat="true" ht="25.45" hidden="false" customHeight="false" outlineLevel="0" collapsed="false">
      <c r="A715" s="7" t="s">
        <v>2</v>
      </c>
      <c r="B715" s="8" t="s">
        <v>3</v>
      </c>
      <c r="C715" s="8" t="s">
        <v>4</v>
      </c>
      <c r="D715" s="8" t="s">
        <v>5</v>
      </c>
      <c r="E715" s="8" t="s">
        <v>6</v>
      </c>
      <c r="F715" s="8" t="s">
        <v>7</v>
      </c>
      <c r="G715" s="8" t="s">
        <v>8</v>
      </c>
      <c r="H715" s="9" t="s">
        <v>9</v>
      </c>
      <c r="I715" s="7" t="s">
        <v>10</v>
      </c>
    </row>
    <row r="716" customFormat="false" ht="20.95" hidden="false" customHeight="false" outlineLevel="0" collapsed="false">
      <c r="A716" s="6" t="s">
        <v>504</v>
      </c>
      <c r="B716" s="19" t="n">
        <v>465</v>
      </c>
      <c r="C716" s="19" t="n">
        <v>465</v>
      </c>
      <c r="D716" s="17" t="n">
        <v>938.2</v>
      </c>
      <c r="E716" s="17" t="n">
        <v>422.19</v>
      </c>
      <c r="F716" s="17" t="n">
        <v>390.95</v>
      </c>
      <c r="G716" s="17" t="n">
        <f aca="false">F716-B716</f>
        <v>-74.05</v>
      </c>
      <c r="H716" s="18" t="n">
        <f aca="false">F716/E716</f>
        <v>0.926004879319737</v>
      </c>
      <c r="I716" s="6" t="s">
        <v>37</v>
      </c>
    </row>
    <row r="717" customFormat="false" ht="20.95" hidden="false" customHeight="false" outlineLevel="0" collapsed="false">
      <c r="A717" s="6" t="s">
        <v>505</v>
      </c>
      <c r="B717" s="19" t="n">
        <v>635</v>
      </c>
      <c r="C717" s="19" t="n">
        <v>635</v>
      </c>
      <c r="D717" s="17" t="n">
        <v>1088.95</v>
      </c>
      <c r="E717" s="17" t="n">
        <v>490.03</v>
      </c>
      <c r="F717" s="17" t="n">
        <v>495.95</v>
      </c>
      <c r="G717" s="17" t="n">
        <f aca="false">F717-B717</f>
        <v>-139.05</v>
      </c>
      <c r="H717" s="18" t="n">
        <f aca="false">F717/E717</f>
        <v>1.01208089300655</v>
      </c>
      <c r="I717" s="6" t="s">
        <v>37</v>
      </c>
    </row>
    <row r="718" customFormat="false" ht="20.95" hidden="false" customHeight="false" outlineLevel="0" collapsed="false">
      <c r="A718" s="6" t="s">
        <v>506</v>
      </c>
      <c r="B718" s="19" t="n">
        <v>750</v>
      </c>
      <c r="C718" s="19" t="n">
        <v>750</v>
      </c>
      <c r="D718" s="17" t="n">
        <v>1325.07</v>
      </c>
      <c r="E718" s="17" t="n">
        <v>596.28</v>
      </c>
      <c r="F718" s="17" t="n">
        <v>586</v>
      </c>
      <c r="G718" s="17" t="n">
        <f aca="false">F718-B718</f>
        <v>-164</v>
      </c>
      <c r="H718" s="18" t="n">
        <f aca="false">F718/E718</f>
        <v>0.982759777285839</v>
      </c>
      <c r="I718" s="6" t="s">
        <v>37</v>
      </c>
    </row>
    <row r="719" customFormat="false" ht="20.95" hidden="false" customHeight="false" outlineLevel="0" collapsed="false">
      <c r="A719" s="6" t="s">
        <v>507</v>
      </c>
      <c r="B719" s="17" t="n">
        <v>865</v>
      </c>
      <c r="C719" s="17" t="n">
        <v>865</v>
      </c>
      <c r="D719" s="17" t="n">
        <v>1630.04</v>
      </c>
      <c r="E719" s="17" t="n">
        <v>733.52</v>
      </c>
      <c r="F719" s="17" t="n">
        <v>770</v>
      </c>
      <c r="G719" s="17" t="n">
        <f aca="false">F719-B719</f>
        <v>-95</v>
      </c>
      <c r="H719" s="18" t="n">
        <f aca="false">F719/E719</f>
        <v>1.04973279528847</v>
      </c>
      <c r="I719" s="6" t="s">
        <v>37</v>
      </c>
    </row>
    <row r="720" customFormat="false" ht="20.95" hidden="false" customHeight="false" outlineLevel="0" collapsed="false">
      <c r="A720" s="6" t="s">
        <v>508</v>
      </c>
      <c r="B720" s="17" t="n">
        <v>905</v>
      </c>
      <c r="C720" s="17" t="n">
        <v>905</v>
      </c>
      <c r="D720" s="17" t="n">
        <v>1738.18</v>
      </c>
      <c r="E720" s="17" t="n">
        <v>782.18</v>
      </c>
      <c r="F720" s="17" t="n">
        <v>811</v>
      </c>
      <c r="G720" s="17" t="n">
        <f aca="false">F720-B720</f>
        <v>-94</v>
      </c>
      <c r="H720" s="18" t="n">
        <f aca="false">F720/E720</f>
        <v>1.03684573883249</v>
      </c>
      <c r="I720" s="6" t="s">
        <v>37</v>
      </c>
    </row>
    <row r="721" customFormat="false" ht="20.85" hidden="false" customHeight="false" outlineLevel="0" collapsed="false">
      <c r="A721" s="6" t="s">
        <v>509</v>
      </c>
      <c r="B721" s="17" t="n">
        <v>1248</v>
      </c>
      <c r="C721" s="19" t="n">
        <v>1229</v>
      </c>
      <c r="D721" s="17" t="n">
        <v>2171.14</v>
      </c>
      <c r="E721" s="17" t="n">
        <v>977.01</v>
      </c>
      <c r="F721" s="17" t="n">
        <v>1014</v>
      </c>
      <c r="G721" s="17" t="n">
        <f aca="false">F721-B721</f>
        <v>-234</v>
      </c>
      <c r="H721" s="18" t="n">
        <f aca="false">F721/E721</f>
        <v>1.03786041084533</v>
      </c>
      <c r="I721" s="6" t="s">
        <v>37</v>
      </c>
    </row>
    <row r="722" customFormat="false" ht="13.8" hidden="false" customHeight="false" outlineLevel="0" collapsed="false">
      <c r="A722" s="6"/>
      <c r="D722" s="17"/>
      <c r="E722" s="17"/>
      <c r="G722" s="17"/>
      <c r="H722" s="18"/>
    </row>
    <row r="723" customFormat="false" ht="20.95" hidden="false" customHeight="false" outlineLevel="0" collapsed="false">
      <c r="A723" s="6" t="s">
        <v>510</v>
      </c>
      <c r="D723" s="17"/>
      <c r="E723" s="17"/>
      <c r="G723" s="17"/>
      <c r="H723" s="18"/>
    </row>
    <row r="724" s="10" customFormat="true" ht="25.45" hidden="false" customHeight="false" outlineLevel="0" collapsed="false">
      <c r="A724" s="7" t="s">
        <v>2</v>
      </c>
      <c r="B724" s="8" t="s">
        <v>3</v>
      </c>
      <c r="C724" s="8" t="s">
        <v>4</v>
      </c>
      <c r="D724" s="8" t="s">
        <v>5</v>
      </c>
      <c r="E724" s="8" t="s">
        <v>6</v>
      </c>
      <c r="F724" s="8" t="s">
        <v>7</v>
      </c>
      <c r="G724" s="8" t="s">
        <v>8</v>
      </c>
      <c r="H724" s="9" t="s">
        <v>9</v>
      </c>
      <c r="I724" s="7" t="s">
        <v>10</v>
      </c>
    </row>
    <row r="725" customFormat="false" ht="13.8" hidden="false" customHeight="false" outlineLevel="0" collapsed="false">
      <c r="A725" s="6" t="s">
        <v>511</v>
      </c>
      <c r="B725" s="19" t="n">
        <v>56</v>
      </c>
      <c r="C725" s="19" t="n">
        <v>56</v>
      </c>
      <c r="D725" s="17" t="n">
        <v>100.59</v>
      </c>
      <c r="E725" s="17" t="n">
        <v>44.74</v>
      </c>
      <c r="F725" s="17" t="n">
        <v>58.84</v>
      </c>
      <c r="G725" s="17" t="n">
        <f aca="false">F725-B725</f>
        <v>2.84</v>
      </c>
      <c r="H725" s="18" t="n">
        <f aca="false">F725/E725</f>
        <v>1.31515422440769</v>
      </c>
      <c r="I725" s="6" t="s">
        <v>12</v>
      </c>
    </row>
    <row r="726" customFormat="false" ht="13.8" hidden="false" customHeight="false" outlineLevel="0" collapsed="false">
      <c r="A726" s="6" t="s">
        <v>512</v>
      </c>
      <c r="B726" s="19" t="n">
        <v>64</v>
      </c>
      <c r="C726" s="19" t="n">
        <v>64</v>
      </c>
      <c r="D726" s="17" t="n">
        <v>111.58</v>
      </c>
      <c r="E726" s="17" t="n">
        <v>47.79</v>
      </c>
      <c r="F726" s="17" t="n">
        <v>65.27</v>
      </c>
      <c r="G726" s="17" t="n">
        <f aca="false">F726-B726</f>
        <v>1.27</v>
      </c>
      <c r="H726" s="18" t="n">
        <f aca="false">F726/E726</f>
        <v>1.36576689684034</v>
      </c>
      <c r="I726" s="6" t="s">
        <v>12</v>
      </c>
    </row>
    <row r="727" customFormat="false" ht="13.8" hidden="false" customHeight="false" outlineLevel="0" collapsed="false">
      <c r="A727" s="6" t="s">
        <v>513</v>
      </c>
      <c r="B727" s="19" t="n">
        <v>69</v>
      </c>
      <c r="C727" s="19" t="n">
        <v>69</v>
      </c>
      <c r="D727" s="17" t="n">
        <v>120.09</v>
      </c>
      <c r="E727" s="17" t="n">
        <v>53.4</v>
      </c>
      <c r="F727" s="17" t="n">
        <v>70.25</v>
      </c>
      <c r="G727" s="17" t="n">
        <f aca="false">F727-B727</f>
        <v>1.25</v>
      </c>
      <c r="H727" s="18" t="n">
        <f aca="false">F727/E727</f>
        <v>1.31554307116105</v>
      </c>
      <c r="I727" s="6" t="s">
        <v>12</v>
      </c>
    </row>
    <row r="728" customFormat="false" ht="13.8" hidden="false" customHeight="false" outlineLevel="0" collapsed="false">
      <c r="A728" s="6" t="s">
        <v>514</v>
      </c>
      <c r="B728" s="19" t="n">
        <v>68</v>
      </c>
      <c r="C728" s="19" t="n">
        <v>68</v>
      </c>
      <c r="D728" s="17" t="n">
        <v>121.25</v>
      </c>
      <c r="E728" s="17" t="n">
        <v>53.93</v>
      </c>
      <c r="F728" s="17" t="n">
        <v>70.93</v>
      </c>
      <c r="G728" s="17" t="n">
        <f aca="false">F728-B728</f>
        <v>2.93000000000001</v>
      </c>
      <c r="H728" s="18" t="n">
        <f aca="false">F728/E728</f>
        <v>1.31522343778973</v>
      </c>
      <c r="I728" s="6" t="s">
        <v>12</v>
      </c>
    </row>
    <row r="729" customFormat="false" ht="13.8" hidden="false" customHeight="false" outlineLevel="0" collapsed="false">
      <c r="A729" s="6" t="s">
        <v>515</v>
      </c>
      <c r="B729" s="19" t="n">
        <v>116</v>
      </c>
      <c r="C729" s="19" t="n">
        <v>116</v>
      </c>
      <c r="D729" s="17" t="n">
        <v>200.43</v>
      </c>
      <c r="E729" s="17" t="n">
        <v>89.14</v>
      </c>
      <c r="F729" s="17" t="n">
        <v>117.25</v>
      </c>
      <c r="G729" s="17" t="n">
        <f aca="false">F729-B729</f>
        <v>1.25</v>
      </c>
      <c r="H729" s="18" t="n">
        <f aca="false">F729/E729</f>
        <v>1.31534664572582</v>
      </c>
      <c r="I729" s="6" t="s">
        <v>12</v>
      </c>
    </row>
    <row r="730" customFormat="false" ht="13.8" hidden="false" customHeight="false" outlineLevel="0" collapsed="false">
      <c r="A730" s="6" t="s">
        <v>516</v>
      </c>
      <c r="B730" s="19" t="n">
        <v>123</v>
      </c>
      <c r="C730" s="19" t="n">
        <v>123</v>
      </c>
      <c r="D730" s="17" t="n">
        <v>221.91</v>
      </c>
      <c r="E730" s="17" t="n">
        <v>98.69</v>
      </c>
      <c r="F730" s="17" t="n">
        <v>129.82</v>
      </c>
      <c r="G730" s="17" t="n">
        <f aca="false">F730-B730</f>
        <v>6.81999999999999</v>
      </c>
      <c r="H730" s="18" t="n">
        <f aca="false">F730/E730</f>
        <v>1.3154321613132</v>
      </c>
      <c r="I730" s="6" t="s">
        <v>12</v>
      </c>
    </row>
    <row r="731" customFormat="false" ht="13.8" hidden="false" customHeight="false" outlineLevel="0" collapsed="false">
      <c r="A731" s="6" t="s">
        <v>517</v>
      </c>
      <c r="B731" s="19" t="n">
        <v>139</v>
      </c>
      <c r="C731" s="19" t="n">
        <v>139</v>
      </c>
      <c r="D731" s="17" t="n">
        <v>249.05</v>
      </c>
      <c r="E731" s="17" t="n">
        <v>105.67</v>
      </c>
      <c r="F731" s="17" t="n">
        <v>145.69</v>
      </c>
      <c r="G731" s="17" t="n">
        <f aca="false">F731-B731</f>
        <v>6.69</v>
      </c>
      <c r="H731" s="18" t="n">
        <f aca="false">F731/E731</f>
        <v>1.37872622314753</v>
      </c>
      <c r="I731" s="6" t="s">
        <v>12</v>
      </c>
    </row>
    <row r="732" customFormat="false" ht="13.8" hidden="false" customHeight="false" outlineLevel="0" collapsed="false">
      <c r="A732" s="6" t="s">
        <v>518</v>
      </c>
      <c r="B732" s="19" t="n">
        <v>91</v>
      </c>
      <c r="C732" s="19" t="n">
        <v>91</v>
      </c>
      <c r="D732" s="17" t="n">
        <v>160.28</v>
      </c>
      <c r="E732" s="17" t="n">
        <v>71.28</v>
      </c>
      <c r="F732" s="17" t="n">
        <v>93.77</v>
      </c>
      <c r="G732" s="17" t="n">
        <f aca="false">F732-B732</f>
        <v>2.77</v>
      </c>
      <c r="H732" s="18" t="n">
        <f aca="false">F732/E732</f>
        <v>1.31551627384961</v>
      </c>
      <c r="I732" s="6" t="s">
        <v>12</v>
      </c>
    </row>
    <row r="733" customFormat="false" ht="13.8" hidden="false" customHeight="false" outlineLevel="0" collapsed="false">
      <c r="A733" s="6" t="s">
        <v>519</v>
      </c>
      <c r="B733" s="19" t="n">
        <v>202</v>
      </c>
      <c r="C733" s="19" t="n">
        <v>202</v>
      </c>
      <c r="D733" s="17" t="n">
        <v>350.15</v>
      </c>
      <c r="E733" s="17" t="n">
        <v>155.72</v>
      </c>
      <c r="F733" s="17" t="n">
        <v>204.84</v>
      </c>
      <c r="G733" s="17" t="n">
        <f aca="false">F733-B733</f>
        <v>2.84</v>
      </c>
      <c r="H733" s="18" t="n">
        <f aca="false">F733/E733</f>
        <v>1.31543796557924</v>
      </c>
      <c r="I733" s="6" t="s">
        <v>12</v>
      </c>
    </row>
    <row r="734" customFormat="false" ht="13.8" hidden="false" customHeight="false" outlineLevel="0" collapsed="false">
      <c r="A734" s="6"/>
      <c r="D734" s="17"/>
      <c r="E734" s="17"/>
      <c r="G734" s="17"/>
      <c r="H734" s="18"/>
    </row>
    <row r="735" customFormat="false" ht="20.95" hidden="false" customHeight="false" outlineLevel="0" collapsed="false">
      <c r="A735" s="6" t="s">
        <v>520</v>
      </c>
      <c r="D735" s="17"/>
      <c r="E735" s="17"/>
      <c r="G735" s="17"/>
      <c r="H735" s="18"/>
    </row>
    <row r="736" s="10" customFormat="true" ht="25.45" hidden="false" customHeight="false" outlineLevel="0" collapsed="false">
      <c r="A736" s="7" t="s">
        <v>2</v>
      </c>
      <c r="B736" s="8" t="s">
        <v>3</v>
      </c>
      <c r="C736" s="8" t="s">
        <v>4</v>
      </c>
      <c r="D736" s="8" t="s">
        <v>5</v>
      </c>
      <c r="E736" s="8" t="s">
        <v>6</v>
      </c>
      <c r="F736" s="8" t="s">
        <v>7</v>
      </c>
      <c r="G736" s="8" t="s">
        <v>8</v>
      </c>
      <c r="H736" s="9" t="s">
        <v>9</v>
      </c>
      <c r="I736" s="7" t="s">
        <v>10</v>
      </c>
    </row>
    <row r="737" customFormat="false" ht="13.8" hidden="false" customHeight="false" outlineLevel="0" collapsed="false">
      <c r="A737" s="6" t="s">
        <v>521</v>
      </c>
      <c r="B737" s="19" t="n">
        <v>159</v>
      </c>
      <c r="C737" s="19" t="n">
        <v>159</v>
      </c>
      <c r="D737" s="17" t="n">
        <v>267.34</v>
      </c>
      <c r="E737" s="17" t="n">
        <v>119.18</v>
      </c>
      <c r="F737" s="17" t="n">
        <v>123.95</v>
      </c>
      <c r="G737" s="17" t="n">
        <f aca="false">F737-B737</f>
        <v>-35.05</v>
      </c>
      <c r="H737" s="18" t="n">
        <f aca="false">F737/E737</f>
        <v>1.04002349387481</v>
      </c>
      <c r="I737" s="6" t="s">
        <v>102</v>
      </c>
    </row>
    <row r="738" customFormat="false" ht="20.95" hidden="false" customHeight="false" outlineLevel="0" collapsed="false">
      <c r="A738" s="6" t="s">
        <v>522</v>
      </c>
      <c r="B738" s="19" t="n">
        <v>195</v>
      </c>
      <c r="C738" s="19" t="n">
        <v>195</v>
      </c>
      <c r="D738" s="17" t="n">
        <v>332.93</v>
      </c>
      <c r="E738" s="17" t="n">
        <v>149.82</v>
      </c>
      <c r="F738" s="17" t="n">
        <v>157.95</v>
      </c>
      <c r="G738" s="17" t="n">
        <f aca="false">F738-B738</f>
        <v>-37.05</v>
      </c>
      <c r="H738" s="18" t="n">
        <f aca="false">F738/E738</f>
        <v>1.05426511814177</v>
      </c>
      <c r="I738" s="6" t="s">
        <v>37</v>
      </c>
    </row>
    <row r="739" customFormat="false" ht="20.95" hidden="false" customHeight="false" outlineLevel="0" collapsed="false">
      <c r="A739" s="6" t="s">
        <v>523</v>
      </c>
      <c r="B739" s="19" t="n">
        <v>205</v>
      </c>
      <c r="C739" s="19" t="n">
        <v>205</v>
      </c>
      <c r="D739" s="17" t="n">
        <v>389.3</v>
      </c>
      <c r="E739" s="17" t="n">
        <v>171.15</v>
      </c>
      <c r="F739" s="17" t="n">
        <v>209.95</v>
      </c>
      <c r="G739" s="17" t="n">
        <f aca="false">F739-B739</f>
        <v>4.94999999999999</v>
      </c>
      <c r="H739" s="18" t="n">
        <f aca="false">F739/E739</f>
        <v>1.22670172363424</v>
      </c>
      <c r="I739" s="6" t="s">
        <v>37</v>
      </c>
    </row>
    <row r="740" customFormat="false" ht="20.95" hidden="false" customHeight="false" outlineLevel="0" collapsed="false">
      <c r="A740" s="6" t="s">
        <v>524</v>
      </c>
      <c r="B740" s="19" t="n">
        <v>285</v>
      </c>
      <c r="C740" s="19" t="n">
        <v>285</v>
      </c>
      <c r="D740" s="17" t="n">
        <v>484.59</v>
      </c>
      <c r="E740" s="17" t="n">
        <v>218.07</v>
      </c>
      <c r="F740" s="17" t="n">
        <v>217.95</v>
      </c>
      <c r="G740" s="17" t="n">
        <f aca="false">F740-B740</f>
        <v>-67.05</v>
      </c>
      <c r="H740" s="18" t="n">
        <f aca="false">F740/E740</f>
        <v>0.999449717980465</v>
      </c>
      <c r="I740" s="6" t="s">
        <v>37</v>
      </c>
    </row>
    <row r="741" customFormat="false" ht="20.95" hidden="false" customHeight="false" outlineLevel="0" collapsed="false">
      <c r="A741" s="6" t="s">
        <v>525</v>
      </c>
      <c r="B741" s="19" t="n">
        <v>209</v>
      </c>
      <c r="C741" s="19" t="n">
        <v>209</v>
      </c>
      <c r="D741" s="17" t="n">
        <v>478.7</v>
      </c>
      <c r="E741" s="17" t="n">
        <v>195.1</v>
      </c>
      <c r="F741" s="17" t="n">
        <v>213.95</v>
      </c>
      <c r="G741" s="17" t="n">
        <f aca="false">F741-B741</f>
        <v>4.94999999999999</v>
      </c>
      <c r="H741" s="18" t="n">
        <f aca="false">F741/E741</f>
        <v>1.09661711942594</v>
      </c>
      <c r="I741" s="6" t="s">
        <v>37</v>
      </c>
    </row>
    <row r="742" customFormat="false" ht="20.95" hidden="false" customHeight="false" outlineLevel="0" collapsed="false">
      <c r="A742" s="6" t="s">
        <v>526</v>
      </c>
      <c r="B742" s="19" t="n">
        <v>309</v>
      </c>
      <c r="C742" s="19" t="n">
        <v>309</v>
      </c>
      <c r="D742" s="17" t="n">
        <v>626.93</v>
      </c>
      <c r="E742" s="17" t="n">
        <v>264.51</v>
      </c>
      <c r="F742" s="17" t="n">
        <v>315.95</v>
      </c>
      <c r="G742" s="17" t="n">
        <f aca="false">F742-B742</f>
        <v>6.94999999999999</v>
      </c>
      <c r="H742" s="18" t="n">
        <f aca="false">F742/E742</f>
        <v>1.19447279875997</v>
      </c>
      <c r="I742" s="6" t="s">
        <v>37</v>
      </c>
    </row>
    <row r="743" customFormat="false" ht="13.8" hidden="false" customHeight="false" outlineLevel="0" collapsed="false">
      <c r="A743" s="6"/>
      <c r="D743" s="17"/>
      <c r="E743" s="17"/>
      <c r="G743" s="17"/>
      <c r="H743" s="18"/>
    </row>
    <row r="744" customFormat="false" ht="20.95" hidden="false" customHeight="false" outlineLevel="0" collapsed="false">
      <c r="A744" s="6" t="s">
        <v>527</v>
      </c>
      <c r="D744" s="17"/>
      <c r="E744" s="17"/>
      <c r="G744" s="17"/>
      <c r="H744" s="18"/>
    </row>
    <row r="745" s="10" customFormat="true" ht="25.45" hidden="false" customHeight="false" outlineLevel="0" collapsed="false">
      <c r="A745" s="7" t="s">
        <v>2</v>
      </c>
      <c r="B745" s="8" t="s">
        <v>3</v>
      </c>
      <c r="C745" s="8" t="s">
        <v>4</v>
      </c>
      <c r="D745" s="8" t="s">
        <v>5</v>
      </c>
      <c r="E745" s="8" t="s">
        <v>6</v>
      </c>
      <c r="F745" s="8" t="s">
        <v>7</v>
      </c>
      <c r="G745" s="8" t="s">
        <v>8</v>
      </c>
      <c r="H745" s="9" t="s">
        <v>9</v>
      </c>
      <c r="I745" s="7" t="s">
        <v>10</v>
      </c>
    </row>
    <row r="746" customFormat="false" ht="20.95" hidden="false" customHeight="false" outlineLevel="0" collapsed="false">
      <c r="A746" s="6" t="s">
        <v>528</v>
      </c>
      <c r="B746" s="19" t="n">
        <v>244</v>
      </c>
      <c r="C746" s="19" t="n">
        <v>244</v>
      </c>
      <c r="D746" s="17" t="n">
        <v>489.56</v>
      </c>
      <c r="E746" s="17" t="n">
        <v>210.11</v>
      </c>
      <c r="F746" s="17" t="n">
        <v>248</v>
      </c>
      <c r="G746" s="17" t="n">
        <f aca="false">F746-B746</f>
        <v>4</v>
      </c>
      <c r="H746" s="18" t="n">
        <f aca="false">F746/E746</f>
        <v>1.18033411070392</v>
      </c>
      <c r="I746" s="6" t="s">
        <v>23</v>
      </c>
    </row>
    <row r="747" customFormat="false" ht="20.95" hidden="false" customHeight="false" outlineLevel="0" collapsed="false">
      <c r="A747" s="6" t="s">
        <v>529</v>
      </c>
      <c r="B747" s="19" t="n">
        <v>264</v>
      </c>
      <c r="C747" s="19" t="n">
        <v>264</v>
      </c>
      <c r="D747" s="17" t="n">
        <v>530.31</v>
      </c>
      <c r="E747" s="17" t="n">
        <v>227.6</v>
      </c>
      <c r="F747" s="17" t="n">
        <v>269</v>
      </c>
      <c r="G747" s="17" t="n">
        <f aca="false">F747-B747</f>
        <v>5</v>
      </c>
      <c r="H747" s="18" t="n">
        <f aca="false">F747/E747</f>
        <v>1.18189806678383</v>
      </c>
      <c r="I747" s="6" t="s">
        <v>23</v>
      </c>
    </row>
    <row r="748" customFormat="false" ht="20.95" hidden="false" customHeight="false" outlineLevel="0" collapsed="false">
      <c r="A748" s="6" t="s">
        <v>530</v>
      </c>
      <c r="B748" s="19" t="n">
        <v>322</v>
      </c>
      <c r="C748" s="19" t="n">
        <v>322</v>
      </c>
      <c r="D748" s="17" t="n">
        <v>644.27</v>
      </c>
      <c r="E748" s="17" t="n">
        <v>276.51</v>
      </c>
      <c r="F748" s="17" t="n">
        <v>327</v>
      </c>
      <c r="G748" s="17" t="n">
        <f aca="false">F748-B748</f>
        <v>5</v>
      </c>
      <c r="H748" s="18" t="n">
        <f aca="false">F748/E748</f>
        <v>1.18259737441684</v>
      </c>
      <c r="I748" s="6" t="s">
        <v>23</v>
      </c>
    </row>
    <row r="749" customFormat="false" ht="13.8" hidden="false" customHeight="false" outlineLevel="0" collapsed="false">
      <c r="A749" s="6" t="s">
        <v>531</v>
      </c>
      <c r="B749" s="19" t="n">
        <v>375</v>
      </c>
      <c r="C749" s="19" t="n">
        <v>375</v>
      </c>
      <c r="D749" s="17" t="n">
        <v>632.34</v>
      </c>
      <c r="E749" s="17" t="n">
        <v>271.39</v>
      </c>
      <c r="F749" s="17" t="n">
        <v>387.7</v>
      </c>
      <c r="G749" s="17" t="n">
        <f aca="false">F749-B749</f>
        <v>12.7</v>
      </c>
      <c r="H749" s="18" t="n">
        <f aca="false">F749/E749</f>
        <v>1.42857142857143</v>
      </c>
      <c r="I749" s="6" t="s">
        <v>82</v>
      </c>
    </row>
    <row r="750" customFormat="false" ht="13.8" hidden="false" customHeight="false" outlineLevel="0" collapsed="false">
      <c r="A750" s="6"/>
      <c r="D750" s="17"/>
      <c r="E750" s="17"/>
      <c r="G750" s="17"/>
      <c r="H750" s="18"/>
    </row>
    <row r="751" customFormat="false" ht="20.95" hidden="false" customHeight="false" outlineLevel="0" collapsed="false">
      <c r="A751" s="6" t="s">
        <v>532</v>
      </c>
      <c r="D751" s="17"/>
      <c r="E751" s="17"/>
      <c r="G751" s="17"/>
      <c r="H751" s="18"/>
    </row>
    <row r="752" s="10" customFormat="true" ht="25.45" hidden="false" customHeight="false" outlineLevel="0" collapsed="false">
      <c r="A752" s="7" t="s">
        <v>2</v>
      </c>
      <c r="B752" s="8" t="s">
        <v>3</v>
      </c>
      <c r="C752" s="8" t="s">
        <v>4</v>
      </c>
      <c r="D752" s="8" t="s">
        <v>5</v>
      </c>
      <c r="E752" s="8" t="s">
        <v>6</v>
      </c>
      <c r="F752" s="8" t="s">
        <v>7</v>
      </c>
      <c r="G752" s="8" t="s">
        <v>8</v>
      </c>
      <c r="H752" s="9" t="s">
        <v>9</v>
      </c>
      <c r="I752" s="7" t="s">
        <v>10</v>
      </c>
    </row>
    <row r="753" customFormat="false" ht="20.95" hidden="false" customHeight="false" outlineLevel="0" collapsed="false">
      <c r="A753" s="6" t="s">
        <v>533</v>
      </c>
      <c r="B753" s="19" t="n">
        <v>385</v>
      </c>
      <c r="C753" s="19" t="n">
        <v>385</v>
      </c>
      <c r="D753" s="17" t="n">
        <v>815.83</v>
      </c>
      <c r="E753" s="17" t="n">
        <v>349.65</v>
      </c>
      <c r="F753" s="17" t="n">
        <v>389</v>
      </c>
      <c r="G753" s="17" t="n">
        <f aca="false">F753-B753</f>
        <v>4</v>
      </c>
      <c r="H753" s="18" t="n">
        <f aca="false">F753/E753</f>
        <v>1.11254111254111</v>
      </c>
      <c r="I753" s="6" t="s">
        <v>37</v>
      </c>
    </row>
    <row r="754" customFormat="false" ht="20.95" hidden="false" customHeight="false" outlineLevel="0" collapsed="false">
      <c r="A754" s="6" t="s">
        <v>534</v>
      </c>
      <c r="B754" s="19" t="n">
        <v>449</v>
      </c>
      <c r="C754" s="19" t="n">
        <v>449</v>
      </c>
      <c r="D754" s="17" t="n">
        <v>882.74</v>
      </c>
      <c r="E754" s="17" t="n">
        <v>378.78</v>
      </c>
      <c r="F754" s="17" t="n">
        <v>455.95</v>
      </c>
      <c r="G754" s="17" t="n">
        <f aca="false">F754-B754</f>
        <v>6.94999999999999</v>
      </c>
      <c r="H754" s="18" t="n">
        <f aca="false">F754/E754</f>
        <v>1.20373303764718</v>
      </c>
      <c r="I754" s="6" t="s">
        <v>23</v>
      </c>
    </row>
    <row r="755" customFormat="false" ht="20.95" hidden="false" customHeight="false" outlineLevel="0" collapsed="false">
      <c r="A755" s="6" t="s">
        <v>535</v>
      </c>
      <c r="B755" s="19" t="n">
        <v>492</v>
      </c>
      <c r="C755" s="19" t="n">
        <v>492</v>
      </c>
      <c r="D755" s="17" t="n">
        <v>1318.64</v>
      </c>
      <c r="E755" s="17" t="n">
        <v>431.43</v>
      </c>
      <c r="F755" s="17" t="n">
        <v>498.95</v>
      </c>
      <c r="G755" s="17" t="n">
        <f aca="false">F755-B755</f>
        <v>6.94999999999999</v>
      </c>
      <c r="H755" s="18" t="n">
        <f aca="false">F755/E755</f>
        <v>1.15650279303711</v>
      </c>
      <c r="I755" s="6" t="s">
        <v>37</v>
      </c>
    </row>
    <row r="756" customFormat="false" ht="20.95" hidden="false" customHeight="false" outlineLevel="0" collapsed="false">
      <c r="A756" s="6" t="s">
        <v>536</v>
      </c>
      <c r="B756" s="19" t="n">
        <v>628</v>
      </c>
      <c r="C756" s="19" t="n">
        <v>628</v>
      </c>
      <c r="D756" s="17" t="n">
        <v>1507.25</v>
      </c>
      <c r="E756" s="17" t="n">
        <v>557.49</v>
      </c>
      <c r="F756" s="17" t="n">
        <v>635</v>
      </c>
      <c r="G756" s="17" t="n">
        <f aca="false">F756-B756</f>
        <v>7</v>
      </c>
      <c r="H756" s="18" t="n">
        <f aca="false">F756/E756</f>
        <v>1.13903388401586</v>
      </c>
      <c r="I756" s="6" t="s">
        <v>37</v>
      </c>
    </row>
    <row r="757" customFormat="false" ht="13.8" hidden="false" customHeight="false" outlineLevel="0" collapsed="false">
      <c r="A757" s="6"/>
      <c r="D757" s="17"/>
      <c r="E757" s="17"/>
      <c r="G757" s="17"/>
      <c r="H757" s="18"/>
    </row>
    <row r="758" customFormat="false" ht="40.45" hidden="false" customHeight="false" outlineLevel="0" collapsed="false">
      <c r="A758" s="6" t="s">
        <v>537</v>
      </c>
      <c r="D758" s="17"/>
      <c r="E758" s="17"/>
      <c r="G758" s="17"/>
      <c r="H758" s="18"/>
    </row>
    <row r="759" s="10" customFormat="true" ht="25.45" hidden="false" customHeight="false" outlineLevel="0" collapsed="false">
      <c r="A759" s="7" t="s">
        <v>2</v>
      </c>
      <c r="B759" s="8" t="s">
        <v>3</v>
      </c>
      <c r="C759" s="8" t="s">
        <v>4</v>
      </c>
      <c r="D759" s="8" t="s">
        <v>5</v>
      </c>
      <c r="E759" s="8" t="s">
        <v>6</v>
      </c>
      <c r="F759" s="8" t="s">
        <v>7</v>
      </c>
      <c r="G759" s="8" t="s">
        <v>8</v>
      </c>
      <c r="H759" s="9" t="s">
        <v>9</v>
      </c>
      <c r="I759" s="7" t="s">
        <v>10</v>
      </c>
    </row>
    <row r="760" customFormat="false" ht="20.95" hidden="false" customHeight="false" outlineLevel="0" collapsed="false">
      <c r="A760" s="6" t="s">
        <v>538</v>
      </c>
      <c r="B760" s="19" t="n">
        <v>568</v>
      </c>
      <c r="C760" s="19" t="n">
        <v>568</v>
      </c>
      <c r="D760" s="17" t="n">
        <f aca="false">VLOOKUP(A760,Sheet3!A761:F2429,6,0)</f>
        <v>1130.98</v>
      </c>
      <c r="E760" s="17" t="n">
        <f aca="false">VLOOKUP(A760,Sheet3!A761:E2429,5,0)</f>
        <v>485.4</v>
      </c>
      <c r="F760" s="17" t="n">
        <v>573</v>
      </c>
      <c r="G760" s="17" t="n">
        <f aca="false">F760-B760</f>
        <v>5</v>
      </c>
      <c r="H760" s="18" t="n">
        <f aca="false">F760/E760</f>
        <v>1.18046971569839</v>
      </c>
      <c r="I760" s="6" t="s">
        <v>23</v>
      </c>
    </row>
    <row r="761" customFormat="false" ht="13.8" hidden="false" customHeight="false" outlineLevel="0" collapsed="false">
      <c r="A761" s="6"/>
      <c r="D761" s="17"/>
      <c r="E761" s="17"/>
      <c r="G761" s="17"/>
      <c r="H761" s="18"/>
    </row>
    <row r="762" customFormat="false" ht="20.95" hidden="false" customHeight="false" outlineLevel="0" collapsed="false">
      <c r="A762" s="6" t="s">
        <v>539</v>
      </c>
      <c r="D762" s="17"/>
      <c r="E762" s="17"/>
      <c r="G762" s="17"/>
      <c r="H762" s="18"/>
    </row>
    <row r="763" s="10" customFormat="true" ht="25.45" hidden="false" customHeight="false" outlineLevel="0" collapsed="false">
      <c r="A763" s="7" t="s">
        <v>2</v>
      </c>
      <c r="B763" s="8" t="s">
        <v>3</v>
      </c>
      <c r="C763" s="8" t="s">
        <v>4</v>
      </c>
      <c r="D763" s="8" t="s">
        <v>5</v>
      </c>
      <c r="E763" s="8" t="s">
        <v>6</v>
      </c>
      <c r="F763" s="8" t="s">
        <v>7</v>
      </c>
      <c r="G763" s="8" t="s">
        <v>8</v>
      </c>
      <c r="H763" s="9" t="s">
        <v>9</v>
      </c>
      <c r="I763" s="7" t="s">
        <v>10</v>
      </c>
    </row>
    <row r="764" customFormat="false" ht="20.95" hidden="false" customHeight="false" outlineLevel="0" collapsed="false">
      <c r="A764" s="6" t="s">
        <v>540</v>
      </c>
      <c r="B764" s="19" t="n">
        <v>639</v>
      </c>
      <c r="C764" s="19" t="n">
        <v>639</v>
      </c>
      <c r="D764" s="17" t="n">
        <f aca="false">VLOOKUP(A764,Sheet3!A765:F2433,6,0)</f>
        <v>1425.75</v>
      </c>
      <c r="E764" s="17" t="n">
        <f aca="false">VLOOKUP(A764,Sheet3!A765:E2433,5,0)</f>
        <v>611.91</v>
      </c>
      <c r="F764" s="17" t="n">
        <v>642</v>
      </c>
      <c r="G764" s="17" t="n">
        <f aca="false">F764-B764</f>
        <v>3</v>
      </c>
      <c r="H764" s="18" t="n">
        <f aca="false">F764/E764</f>
        <v>1.04917389812227</v>
      </c>
      <c r="I764" s="6" t="s">
        <v>37</v>
      </c>
    </row>
    <row r="765" customFormat="false" ht="20.95" hidden="false" customHeight="false" outlineLevel="0" collapsed="false">
      <c r="A765" s="6" t="s">
        <v>541</v>
      </c>
      <c r="B765" s="19" t="n">
        <v>855</v>
      </c>
      <c r="C765" s="19" t="n">
        <v>855</v>
      </c>
      <c r="D765" s="17" t="n">
        <f aca="false">VLOOKUP(A765,Sheet3!A766:F2434,6,0)</f>
        <v>1695.1</v>
      </c>
      <c r="E765" s="17" t="n">
        <f aca="false">VLOOKUP(A765,Sheet3!A766:E2434,5,0)</f>
        <v>727.51</v>
      </c>
      <c r="F765" s="17" t="n">
        <v>859</v>
      </c>
      <c r="G765" s="17" t="n">
        <f aca="false">F765-B765</f>
        <v>4</v>
      </c>
      <c r="H765" s="18" t="n">
        <f aca="false">F765/E765</f>
        <v>1.18073978364559</v>
      </c>
      <c r="I765" s="6" t="s">
        <v>23</v>
      </c>
    </row>
    <row r="766" customFormat="false" ht="20.95" hidden="false" customHeight="false" outlineLevel="0" collapsed="false">
      <c r="A766" s="6" t="s">
        <v>542</v>
      </c>
      <c r="B766" s="19" t="n">
        <v>839</v>
      </c>
      <c r="C766" s="19" t="n">
        <v>839</v>
      </c>
      <c r="D766" s="17" t="n">
        <f aca="false">VLOOKUP(A766,Sheet3!A767:F2435,6,0)</f>
        <v>1791.42</v>
      </c>
      <c r="E766" s="17" t="n">
        <f aca="false">VLOOKUP(A766,Sheet3!A767:E2435,5,0)</f>
        <v>768.85</v>
      </c>
      <c r="F766" s="17" t="n">
        <v>844</v>
      </c>
      <c r="G766" s="17" t="n">
        <f aca="false">F766-B766</f>
        <v>5</v>
      </c>
      <c r="H766" s="18" t="n">
        <f aca="false">F766/E766</f>
        <v>1.09774338297457</v>
      </c>
      <c r="I766" s="6" t="s">
        <v>37</v>
      </c>
    </row>
    <row r="767" customFormat="false" ht="20.95" hidden="false" customHeight="false" outlineLevel="0" collapsed="false">
      <c r="A767" s="6" t="s">
        <v>543</v>
      </c>
      <c r="B767" s="19" t="n">
        <v>929</v>
      </c>
      <c r="C767" s="19" t="n">
        <v>929</v>
      </c>
      <c r="D767" s="17" t="n">
        <f aca="false">VLOOKUP(A767,Sheet3!A768:F2436,6,0)</f>
        <v>2012.49</v>
      </c>
      <c r="E767" s="17" t="n">
        <f aca="false">VLOOKUP(A767,Sheet3!A768:E2436,5,0)</f>
        <v>863.73</v>
      </c>
      <c r="F767" s="17" t="n">
        <v>938</v>
      </c>
      <c r="G767" s="17" t="n">
        <f aca="false">F767-B767</f>
        <v>9</v>
      </c>
      <c r="H767" s="18" t="n">
        <f aca="false">F767/E767</f>
        <v>1.08598751924791</v>
      </c>
      <c r="I767" s="6" t="s">
        <v>37</v>
      </c>
    </row>
    <row r="768" customFormat="false" ht="20.95" hidden="false" customHeight="false" outlineLevel="0" collapsed="false">
      <c r="A768" s="6" t="s">
        <v>544</v>
      </c>
      <c r="B768" s="19" t="n">
        <v>1082</v>
      </c>
      <c r="C768" s="19" t="n">
        <v>1082</v>
      </c>
      <c r="D768" s="17" t="n">
        <f aca="false">VLOOKUP(A768,Sheet3!A769:F2437,6,0)</f>
        <v>2146.02</v>
      </c>
      <c r="E768" s="17" t="n">
        <f aca="false">VLOOKUP(A768,Sheet3!A769:E2437,5,0)</f>
        <v>921.04</v>
      </c>
      <c r="F768" s="17" t="n">
        <v>1087</v>
      </c>
      <c r="G768" s="17" t="n">
        <f aca="false">F768-B768</f>
        <v>5</v>
      </c>
      <c r="H768" s="18" t="n">
        <f aca="false">F768/E768</f>
        <v>1.18018761400156</v>
      </c>
      <c r="I768" s="6" t="s">
        <v>23</v>
      </c>
    </row>
    <row r="769" customFormat="false" ht="13.8" hidden="false" customHeight="false" outlineLevel="0" collapsed="false">
      <c r="A769" s="6"/>
      <c r="D769" s="17"/>
      <c r="E769" s="17"/>
      <c r="G769" s="17"/>
      <c r="H769" s="18"/>
    </row>
    <row r="770" customFormat="false" ht="20.95" hidden="false" customHeight="false" outlineLevel="0" collapsed="false">
      <c r="A770" s="6" t="s">
        <v>545</v>
      </c>
      <c r="D770" s="17"/>
      <c r="E770" s="17"/>
      <c r="G770" s="17"/>
      <c r="H770" s="18"/>
    </row>
    <row r="771" s="10" customFormat="true" ht="25.45" hidden="false" customHeight="false" outlineLevel="0" collapsed="false">
      <c r="A771" s="7" t="s">
        <v>2</v>
      </c>
      <c r="B771" s="8" t="s">
        <v>3</v>
      </c>
      <c r="C771" s="8" t="s">
        <v>4</v>
      </c>
      <c r="D771" s="8" t="s">
        <v>5</v>
      </c>
      <c r="E771" s="8" t="s">
        <v>6</v>
      </c>
      <c r="F771" s="8" t="s">
        <v>7</v>
      </c>
      <c r="G771" s="8" t="s">
        <v>8</v>
      </c>
      <c r="H771" s="9" t="s">
        <v>9</v>
      </c>
      <c r="I771" s="7" t="s">
        <v>10</v>
      </c>
    </row>
    <row r="772" customFormat="false" ht="20.95" hidden="false" customHeight="false" outlineLevel="0" collapsed="false">
      <c r="A772" s="6" t="s">
        <v>546</v>
      </c>
      <c r="B772" s="19" t="n">
        <v>174</v>
      </c>
      <c r="C772" s="19" t="n">
        <v>174</v>
      </c>
      <c r="D772" s="17" t="n">
        <f aca="false">VLOOKUP(A772,Sheet3!A773:F2441,6,0)</f>
        <v>349.2</v>
      </c>
      <c r="E772" s="17" t="n">
        <f aca="false">VLOOKUP(A772,Sheet3!A773:E2441,5,0)</f>
        <v>149.87</v>
      </c>
      <c r="F772" s="17" t="n">
        <v>177</v>
      </c>
      <c r="G772" s="17" t="n">
        <f aca="false">F772-B772</f>
        <v>3</v>
      </c>
      <c r="H772" s="18" t="n">
        <f aca="false">F772/E772</f>
        <v>1.18102355374658</v>
      </c>
      <c r="I772" s="6" t="s">
        <v>23</v>
      </c>
    </row>
    <row r="773" customFormat="false" ht="20.95" hidden="false" customHeight="false" outlineLevel="0" collapsed="false">
      <c r="A773" s="6" t="s">
        <v>547</v>
      </c>
      <c r="B773" s="19" t="n">
        <v>181</v>
      </c>
      <c r="C773" s="19" t="n">
        <v>181</v>
      </c>
      <c r="D773" s="17" t="n">
        <f aca="false">VLOOKUP(A773,Sheet3!A774:F2442,6,0)</f>
        <v>361.45</v>
      </c>
      <c r="E773" s="17" t="n">
        <f aca="false">VLOOKUP(A773,Sheet3!A774:E2442,5,0)</f>
        <v>155.13</v>
      </c>
      <c r="F773" s="17" t="n">
        <v>184</v>
      </c>
      <c r="G773" s="17" t="n">
        <f aca="false">F773-B773</f>
        <v>3</v>
      </c>
      <c r="H773" s="18" t="n">
        <f aca="false">F773/E773</f>
        <v>1.18610197898537</v>
      </c>
      <c r="I773" s="6" t="s">
        <v>23</v>
      </c>
    </row>
    <row r="774" customFormat="false" ht="20.95" hidden="false" customHeight="false" outlineLevel="0" collapsed="false">
      <c r="A774" s="6" t="s">
        <v>548</v>
      </c>
      <c r="B774" s="19" t="n">
        <v>194</v>
      </c>
      <c r="C774" s="19" t="n">
        <v>194</v>
      </c>
      <c r="D774" s="17" t="n">
        <f aca="false">VLOOKUP(A774,Sheet3!A775:F2443,6,0)</f>
        <v>389.41</v>
      </c>
      <c r="E774" s="17" t="n">
        <f aca="false">VLOOKUP(A774,Sheet3!A775:E2443,5,0)</f>
        <v>167.13</v>
      </c>
      <c r="F774" s="17" t="n">
        <v>198</v>
      </c>
      <c r="G774" s="17" t="n">
        <f aca="false">F774-B774</f>
        <v>4</v>
      </c>
      <c r="H774" s="18" t="n">
        <f aca="false">F774/E774</f>
        <v>1.18470651588584</v>
      </c>
      <c r="I774" s="6" t="s">
        <v>23</v>
      </c>
    </row>
    <row r="775" customFormat="false" ht="13.8" hidden="false" customHeight="false" outlineLevel="0" collapsed="false">
      <c r="A775" s="6"/>
      <c r="D775" s="17"/>
      <c r="E775" s="17"/>
      <c r="G775" s="17"/>
      <c r="H775" s="18"/>
    </row>
    <row r="776" customFormat="false" ht="20.95" hidden="false" customHeight="false" outlineLevel="0" collapsed="false">
      <c r="A776" s="6" t="s">
        <v>549</v>
      </c>
      <c r="D776" s="17"/>
      <c r="E776" s="17"/>
      <c r="G776" s="17"/>
      <c r="H776" s="18"/>
    </row>
    <row r="777" s="10" customFormat="true" ht="25.45" hidden="false" customHeight="false" outlineLevel="0" collapsed="false">
      <c r="A777" s="7" t="s">
        <v>2</v>
      </c>
      <c r="B777" s="8" t="s">
        <v>3</v>
      </c>
      <c r="C777" s="8" t="s">
        <v>4</v>
      </c>
      <c r="D777" s="8" t="s">
        <v>5</v>
      </c>
      <c r="E777" s="8" t="s">
        <v>6</v>
      </c>
      <c r="F777" s="8" t="s">
        <v>7</v>
      </c>
      <c r="G777" s="8" t="s">
        <v>8</v>
      </c>
      <c r="H777" s="9" t="s">
        <v>9</v>
      </c>
      <c r="I777" s="7" t="s">
        <v>10</v>
      </c>
    </row>
    <row r="778" customFormat="false" ht="20.95" hidden="false" customHeight="false" outlineLevel="0" collapsed="false">
      <c r="A778" s="6" t="s">
        <v>550</v>
      </c>
      <c r="B778" s="19" t="n">
        <v>241</v>
      </c>
      <c r="C778" s="19" t="n">
        <v>241</v>
      </c>
      <c r="D778" s="17" t="n">
        <f aca="false">VLOOKUP(A778,Sheet3!A779:F2447,6,0)</f>
        <v>495.24</v>
      </c>
      <c r="E778" s="17" t="n">
        <f aca="false">VLOOKUP(A778,Sheet3!A779:E2447,5,0)</f>
        <v>212.55</v>
      </c>
      <c r="F778" s="17" t="n">
        <v>246.95</v>
      </c>
      <c r="G778" s="17" t="n">
        <f aca="false">F778-B778</f>
        <v>5.94999999999999</v>
      </c>
      <c r="H778" s="18" t="n">
        <f aca="false">F778/E778</f>
        <v>1.16184427193602</v>
      </c>
      <c r="I778" s="6" t="s">
        <v>37</v>
      </c>
    </row>
    <row r="779" customFormat="false" ht="13.8" hidden="false" customHeight="false" outlineLevel="0" collapsed="false">
      <c r="A779" s="6"/>
      <c r="D779" s="17"/>
      <c r="E779" s="17"/>
      <c r="G779" s="17"/>
      <c r="H779" s="18"/>
    </row>
    <row r="780" customFormat="false" ht="30.7" hidden="false" customHeight="false" outlineLevel="0" collapsed="false">
      <c r="A780" s="6" t="s">
        <v>551</v>
      </c>
      <c r="D780" s="17"/>
      <c r="E780" s="17"/>
      <c r="G780" s="17"/>
      <c r="H780" s="18"/>
    </row>
    <row r="781" s="10" customFormat="true" ht="25.45" hidden="false" customHeight="false" outlineLevel="0" collapsed="false">
      <c r="A781" s="7" t="s">
        <v>2</v>
      </c>
      <c r="B781" s="8" t="s">
        <v>3</v>
      </c>
      <c r="C781" s="8" t="s">
        <v>4</v>
      </c>
      <c r="D781" s="8" t="s">
        <v>5</v>
      </c>
      <c r="E781" s="8" t="s">
        <v>6</v>
      </c>
      <c r="F781" s="8" t="s">
        <v>7</v>
      </c>
      <c r="G781" s="8" t="s">
        <v>8</v>
      </c>
      <c r="H781" s="9" t="s">
        <v>9</v>
      </c>
      <c r="I781" s="7" t="s">
        <v>10</v>
      </c>
    </row>
    <row r="782" customFormat="false" ht="20.95" hidden="false" customHeight="false" outlineLevel="0" collapsed="false">
      <c r="A782" s="6" t="s">
        <v>552</v>
      </c>
      <c r="B782" s="19" t="n">
        <v>49</v>
      </c>
      <c r="C782" s="19" t="n">
        <v>49</v>
      </c>
      <c r="D782" s="17" t="n">
        <v>104.55</v>
      </c>
      <c r="E782" s="17" t="n">
        <v>44.78</v>
      </c>
      <c r="F782" s="17" t="n">
        <v>51.95</v>
      </c>
      <c r="G782" s="17" t="n">
        <f aca="false">F782-B782</f>
        <v>2.95</v>
      </c>
      <c r="H782" s="18" t="n">
        <f aca="false">F782/E782</f>
        <v>1.16011612326932</v>
      </c>
      <c r="I782" s="6" t="s">
        <v>37</v>
      </c>
    </row>
    <row r="783" customFormat="false" ht="13.8" hidden="false" customHeight="false" outlineLevel="0" collapsed="false">
      <c r="A783" s="6" t="s">
        <v>553</v>
      </c>
      <c r="B783" s="19" t="n">
        <v>66</v>
      </c>
      <c r="C783" s="19" t="n">
        <v>66</v>
      </c>
      <c r="D783" s="17" t="n">
        <v>141.38</v>
      </c>
      <c r="E783" s="17" t="n">
        <v>61.99</v>
      </c>
      <c r="F783" s="17" t="n">
        <v>67.56</v>
      </c>
      <c r="G783" s="17" t="n">
        <f aca="false">F783-B783</f>
        <v>1.56</v>
      </c>
      <c r="H783" s="18" t="n">
        <f aca="false">F783/E783</f>
        <v>1.08985320212938</v>
      </c>
      <c r="I783" s="6" t="s">
        <v>102</v>
      </c>
    </row>
    <row r="784" customFormat="false" ht="13.8" hidden="false" customHeight="false" outlineLevel="0" collapsed="false">
      <c r="A784" s="6"/>
      <c r="D784" s="17"/>
      <c r="E784" s="17"/>
      <c r="G784" s="17"/>
      <c r="H784" s="18"/>
    </row>
    <row r="785" customFormat="false" ht="40.45" hidden="false" customHeight="false" outlineLevel="0" collapsed="false">
      <c r="A785" s="6" t="s">
        <v>554</v>
      </c>
      <c r="D785" s="17"/>
      <c r="E785" s="17"/>
      <c r="G785" s="17"/>
      <c r="H785" s="18"/>
    </row>
    <row r="786" s="10" customFormat="true" ht="25.45" hidden="false" customHeight="false" outlineLevel="0" collapsed="false">
      <c r="A786" s="7" t="s">
        <v>2</v>
      </c>
      <c r="B786" s="8" t="s">
        <v>3</v>
      </c>
      <c r="C786" s="8" t="s">
        <v>4</v>
      </c>
      <c r="D786" s="8" t="s">
        <v>5</v>
      </c>
      <c r="E786" s="8" t="s">
        <v>6</v>
      </c>
      <c r="F786" s="8" t="s">
        <v>7</v>
      </c>
      <c r="G786" s="8" t="s">
        <v>8</v>
      </c>
      <c r="H786" s="9" t="s">
        <v>9</v>
      </c>
      <c r="I786" s="7" t="s">
        <v>10</v>
      </c>
    </row>
    <row r="787" customFormat="false" ht="13.8" hidden="false" customHeight="false" outlineLevel="0" collapsed="false">
      <c r="A787" s="6" t="s">
        <v>555</v>
      </c>
      <c r="B787" s="19" t="n">
        <v>42</v>
      </c>
      <c r="C787" s="19" t="n">
        <v>42</v>
      </c>
      <c r="D787" s="17" t="n">
        <v>74.28</v>
      </c>
      <c r="E787" s="17" t="n">
        <v>32.46</v>
      </c>
      <c r="F787" s="17" t="n">
        <v>42.9</v>
      </c>
      <c r="G787" s="17" t="n">
        <f aca="false">F787-B787</f>
        <v>0.899999999999999</v>
      </c>
      <c r="H787" s="18" t="n">
        <f aca="false">F787/E787</f>
        <v>1.32162661737523</v>
      </c>
      <c r="I787" s="6" t="s">
        <v>102</v>
      </c>
    </row>
    <row r="788" customFormat="false" ht="13.8" hidden="false" customHeight="false" outlineLevel="0" collapsed="false">
      <c r="A788" s="6" t="s">
        <v>556</v>
      </c>
      <c r="B788" s="19" t="n">
        <v>59</v>
      </c>
      <c r="C788" s="19" t="n">
        <v>59</v>
      </c>
      <c r="D788" s="17" t="n">
        <v>109.74</v>
      </c>
      <c r="E788" s="17" t="n">
        <v>48.11</v>
      </c>
      <c r="F788" s="17" t="n">
        <v>60.75</v>
      </c>
      <c r="G788" s="17" t="n">
        <f aca="false">F788-B788</f>
        <v>1.75</v>
      </c>
      <c r="H788" s="18" t="n">
        <f aca="false">F788/E788</f>
        <v>1.26273124090626</v>
      </c>
      <c r="I788" s="6" t="s">
        <v>102</v>
      </c>
    </row>
    <row r="789" customFormat="false" ht="13.8" hidden="false" customHeight="false" outlineLevel="0" collapsed="false">
      <c r="A789" s="6" t="s">
        <v>557</v>
      </c>
      <c r="B789" s="19" t="n">
        <v>74</v>
      </c>
      <c r="C789" s="19" t="n">
        <v>74</v>
      </c>
      <c r="D789" s="17" t="n">
        <v>151.29</v>
      </c>
      <c r="E789" s="17" t="n">
        <v>66.28</v>
      </c>
      <c r="F789" s="17" t="n">
        <v>75.06</v>
      </c>
      <c r="G789" s="17" t="n">
        <f aca="false">F789-B789</f>
        <v>1.06</v>
      </c>
      <c r="H789" s="18" t="n">
        <f aca="false">F789/E789</f>
        <v>1.13246831623416</v>
      </c>
      <c r="I789" s="6" t="s">
        <v>102</v>
      </c>
    </row>
    <row r="790" customFormat="false" ht="13.8" hidden="false" customHeight="false" outlineLevel="0" collapsed="false">
      <c r="A790" s="6"/>
      <c r="D790" s="17"/>
      <c r="E790" s="17"/>
      <c r="G790" s="17"/>
      <c r="H790" s="18"/>
    </row>
    <row r="791" customFormat="false" ht="30.7" hidden="false" customHeight="false" outlineLevel="0" collapsed="false">
      <c r="A791" s="6" t="s">
        <v>558</v>
      </c>
      <c r="D791" s="17"/>
      <c r="E791" s="17"/>
      <c r="G791" s="17"/>
      <c r="H791" s="18"/>
    </row>
    <row r="792" s="10" customFormat="true" ht="25.45" hidden="false" customHeight="false" outlineLevel="0" collapsed="false">
      <c r="A792" s="7" t="s">
        <v>2</v>
      </c>
      <c r="B792" s="8" t="s">
        <v>3</v>
      </c>
      <c r="C792" s="8" t="s">
        <v>4</v>
      </c>
      <c r="D792" s="8" t="s">
        <v>5</v>
      </c>
      <c r="E792" s="8" t="s">
        <v>6</v>
      </c>
      <c r="F792" s="8" t="s">
        <v>7</v>
      </c>
      <c r="G792" s="8" t="s">
        <v>8</v>
      </c>
      <c r="H792" s="9" t="s">
        <v>9</v>
      </c>
      <c r="I792" s="7" t="s">
        <v>10</v>
      </c>
    </row>
    <row r="793" customFormat="false" ht="20.95" hidden="false" customHeight="false" outlineLevel="0" collapsed="false">
      <c r="A793" s="6" t="s">
        <v>559</v>
      </c>
      <c r="B793" s="19" t="n">
        <v>894</v>
      </c>
      <c r="C793" s="19" t="n">
        <v>894</v>
      </c>
      <c r="D793" s="17" t="n">
        <f aca="false">VLOOKUP(A793,Sheet3!A794:F2462,6,0)</f>
        <v>2049.88</v>
      </c>
      <c r="E793" s="17" t="n">
        <f aca="false">VLOOKUP(A793,Sheet3!A794:E2462,5,0)</f>
        <v>789.8</v>
      </c>
      <c r="F793" s="17" t="n">
        <v>898</v>
      </c>
      <c r="G793" s="17" t="n">
        <f aca="false">F793-B793</f>
        <v>4</v>
      </c>
      <c r="H793" s="18" t="n">
        <f aca="false">F793/E793</f>
        <v>1.13699670802735</v>
      </c>
      <c r="I793" s="6" t="s">
        <v>37</v>
      </c>
    </row>
    <row r="794" customFormat="false" ht="13.8" hidden="false" customHeight="false" outlineLevel="0" collapsed="false">
      <c r="A794" s="6"/>
      <c r="D794" s="17"/>
      <c r="E794" s="17"/>
      <c r="G794" s="17"/>
      <c r="H794" s="18"/>
    </row>
    <row r="795" customFormat="false" ht="30.7" hidden="false" customHeight="false" outlineLevel="0" collapsed="false">
      <c r="A795" s="6" t="s">
        <v>560</v>
      </c>
      <c r="D795" s="17"/>
      <c r="E795" s="17"/>
      <c r="G795" s="17"/>
      <c r="H795" s="18"/>
    </row>
    <row r="796" s="10" customFormat="true" ht="25.45" hidden="false" customHeight="false" outlineLevel="0" collapsed="false">
      <c r="A796" s="7" t="s">
        <v>2</v>
      </c>
      <c r="B796" s="8" t="s">
        <v>3</v>
      </c>
      <c r="C796" s="8" t="s">
        <v>4</v>
      </c>
      <c r="D796" s="8" t="s">
        <v>5</v>
      </c>
      <c r="E796" s="8" t="s">
        <v>6</v>
      </c>
      <c r="F796" s="8" t="s">
        <v>7</v>
      </c>
      <c r="G796" s="8" t="s">
        <v>8</v>
      </c>
      <c r="H796" s="9" t="s">
        <v>9</v>
      </c>
      <c r="I796" s="7" t="s">
        <v>10</v>
      </c>
    </row>
    <row r="797" customFormat="false" ht="20.95" hidden="false" customHeight="false" outlineLevel="0" collapsed="false">
      <c r="A797" s="6" t="s">
        <v>561</v>
      </c>
      <c r="B797" s="19" t="n">
        <v>1319</v>
      </c>
      <c r="C797" s="19" t="n">
        <v>1319</v>
      </c>
      <c r="D797" s="17" t="n">
        <f aca="false">VLOOKUP(A797,Sheet3!A798:F2466,6,0)</f>
        <v>2928.29</v>
      </c>
      <c r="E797" s="17" t="n">
        <f aca="false">VLOOKUP(A797,Sheet3!A798:E2466,5,0)</f>
        <v>1136.47</v>
      </c>
      <c r="F797" s="17" t="n">
        <v>1329</v>
      </c>
      <c r="G797" s="17" t="n">
        <f aca="false">F797-B797</f>
        <v>10</v>
      </c>
      <c r="H797" s="18" t="n">
        <f aca="false">F797/E797</f>
        <v>1.16941054317316</v>
      </c>
      <c r="I797" s="6" t="s">
        <v>37</v>
      </c>
    </row>
    <row r="798" customFormat="false" ht="20.95" hidden="false" customHeight="false" outlineLevel="0" collapsed="false">
      <c r="A798" s="6" t="s">
        <v>562</v>
      </c>
      <c r="B798" s="19" t="n">
        <v>1519</v>
      </c>
      <c r="C798" s="19" t="n">
        <v>1519</v>
      </c>
      <c r="D798" s="17" t="n">
        <f aca="false">VLOOKUP(A798,Sheet3!A799:F2467,6,0)</f>
        <v>3377.57</v>
      </c>
      <c r="E798" s="17" t="n">
        <f aca="false">VLOOKUP(A798,Sheet3!A799:E2467,5,0)</f>
        <v>1317.87</v>
      </c>
      <c r="F798" s="17" t="n">
        <v>1529</v>
      </c>
      <c r="G798" s="17" t="n">
        <f aca="false">F798-B798</f>
        <v>10</v>
      </c>
      <c r="H798" s="18" t="n">
        <f aca="false">F798/E798</f>
        <v>1.16020548309014</v>
      </c>
      <c r="I798" s="6" t="s">
        <v>37</v>
      </c>
    </row>
    <row r="799" customFormat="false" ht="20.95" hidden="false" customHeight="false" outlineLevel="0" collapsed="false">
      <c r="A799" s="6" t="s">
        <v>563</v>
      </c>
      <c r="B799" s="19" t="n">
        <v>1679</v>
      </c>
      <c r="C799" s="19" t="n">
        <v>1679</v>
      </c>
      <c r="D799" s="17" t="n">
        <f aca="false">VLOOKUP(A799,Sheet3!A800:F2468,6,0)</f>
        <v>3763.12</v>
      </c>
      <c r="E799" s="17" t="n">
        <f aca="false">VLOOKUP(A799,Sheet3!A800:E2468,5,0)</f>
        <v>1445.93</v>
      </c>
      <c r="F799" s="17" t="n">
        <v>1691</v>
      </c>
      <c r="G799" s="17" t="n">
        <f aca="false">F799-B799</f>
        <v>12</v>
      </c>
      <c r="H799" s="18" t="n">
        <f aca="false">F799/E799</f>
        <v>1.1694895326883</v>
      </c>
      <c r="I799" s="6" t="s">
        <v>37</v>
      </c>
    </row>
    <row r="800" customFormat="false" ht="13.8" hidden="false" customHeight="false" outlineLevel="0" collapsed="false">
      <c r="A800" s="6"/>
      <c r="D800" s="17"/>
      <c r="E800" s="17"/>
      <c r="G800" s="17"/>
      <c r="H800" s="18"/>
    </row>
    <row r="801" customFormat="false" ht="30.7" hidden="false" customHeight="false" outlineLevel="0" collapsed="false">
      <c r="A801" s="6" t="s">
        <v>564</v>
      </c>
      <c r="D801" s="17"/>
      <c r="E801" s="17"/>
      <c r="G801" s="17"/>
      <c r="H801" s="18"/>
    </row>
    <row r="802" s="10" customFormat="true" ht="25.45" hidden="false" customHeight="false" outlineLevel="0" collapsed="false">
      <c r="A802" s="7" t="s">
        <v>2</v>
      </c>
      <c r="B802" s="8" t="s">
        <v>3</v>
      </c>
      <c r="C802" s="8" t="s">
        <v>4</v>
      </c>
      <c r="D802" s="8" t="s">
        <v>5</v>
      </c>
      <c r="E802" s="8" t="s">
        <v>6</v>
      </c>
      <c r="F802" s="8" t="s">
        <v>7</v>
      </c>
      <c r="G802" s="8" t="s">
        <v>8</v>
      </c>
      <c r="H802" s="9" t="s">
        <v>9</v>
      </c>
      <c r="I802" s="7" t="s">
        <v>10</v>
      </c>
    </row>
    <row r="803" customFormat="false" ht="20.95" hidden="false" customHeight="false" outlineLevel="0" collapsed="false">
      <c r="A803" s="6" t="s">
        <v>565</v>
      </c>
      <c r="B803" s="19" t="n">
        <v>1249</v>
      </c>
      <c r="C803" s="19" t="n">
        <v>1249</v>
      </c>
      <c r="D803" s="17" t="n">
        <f aca="false">VLOOKUP(A803,Sheet3!A804:F2472,6,0)</f>
        <v>2867.36</v>
      </c>
      <c r="E803" s="17" t="n">
        <f aca="false">VLOOKUP(A803,Sheet3!A804:E2472,5,0)</f>
        <v>1107.13</v>
      </c>
      <c r="F803" s="17" t="n">
        <v>1256</v>
      </c>
      <c r="G803" s="17" t="n">
        <f aca="false">F803-B803</f>
        <v>7</v>
      </c>
      <c r="H803" s="18" t="n">
        <f aca="false">F803/E803</f>
        <v>1.13446478733301</v>
      </c>
      <c r="I803" s="6" t="s">
        <v>37</v>
      </c>
    </row>
    <row r="804" customFormat="false" ht="13.8" hidden="false" customHeight="false" outlineLevel="0" collapsed="false">
      <c r="A804" s="6"/>
      <c r="D804" s="17"/>
      <c r="E804" s="17"/>
      <c r="G804" s="17"/>
      <c r="H804" s="18"/>
    </row>
    <row r="805" customFormat="false" ht="30.7" hidden="false" customHeight="false" outlineLevel="0" collapsed="false">
      <c r="A805" s="6" t="s">
        <v>566</v>
      </c>
      <c r="D805" s="17"/>
      <c r="E805" s="17"/>
      <c r="G805" s="17"/>
      <c r="H805" s="18"/>
    </row>
    <row r="806" s="10" customFormat="true" ht="25.45" hidden="false" customHeight="false" outlineLevel="0" collapsed="false">
      <c r="A806" s="7" t="s">
        <v>2</v>
      </c>
      <c r="B806" s="8" t="s">
        <v>3</v>
      </c>
      <c r="C806" s="8" t="s">
        <v>4</v>
      </c>
      <c r="D806" s="8" t="s">
        <v>5</v>
      </c>
      <c r="E806" s="8" t="s">
        <v>6</v>
      </c>
      <c r="F806" s="8" t="s">
        <v>7</v>
      </c>
      <c r="G806" s="8" t="s">
        <v>8</v>
      </c>
      <c r="H806" s="9" t="s">
        <v>9</v>
      </c>
      <c r="I806" s="7" t="s">
        <v>10</v>
      </c>
    </row>
    <row r="807" customFormat="false" ht="20.95" hidden="false" customHeight="false" outlineLevel="0" collapsed="false">
      <c r="A807" s="6" t="s">
        <v>567</v>
      </c>
      <c r="B807" s="19" t="n">
        <v>1329</v>
      </c>
      <c r="C807" s="19" t="n">
        <v>1329</v>
      </c>
      <c r="D807" s="17" t="n">
        <f aca="false">VLOOKUP(A807,Sheet3!A808:F2476,6,0)</f>
        <v>3053.29</v>
      </c>
      <c r="E807" s="17" t="n">
        <f aca="false">VLOOKUP(A807,Sheet3!A808:E2476,5,0)</f>
        <v>1176.93</v>
      </c>
      <c r="F807" s="17" t="n">
        <v>1340</v>
      </c>
      <c r="G807" s="17" t="n">
        <f aca="false">F807-B807</f>
        <v>11</v>
      </c>
      <c r="H807" s="18" t="n">
        <f aca="false">F807/E807</f>
        <v>1.1385553941186</v>
      </c>
      <c r="I807" s="6" t="s">
        <v>37</v>
      </c>
    </row>
    <row r="808" customFormat="false" ht="13.8" hidden="false" customHeight="false" outlineLevel="0" collapsed="false">
      <c r="A808" s="6"/>
      <c r="D808" s="17"/>
      <c r="E808" s="17"/>
      <c r="G808" s="17"/>
      <c r="H808" s="18"/>
    </row>
    <row r="809" customFormat="false" ht="30.7" hidden="false" customHeight="false" outlineLevel="0" collapsed="false">
      <c r="A809" s="6" t="s">
        <v>568</v>
      </c>
      <c r="D809" s="17"/>
      <c r="E809" s="17"/>
      <c r="G809" s="17"/>
      <c r="H809" s="18"/>
    </row>
    <row r="810" s="10" customFormat="true" ht="25.45" hidden="false" customHeight="false" outlineLevel="0" collapsed="false">
      <c r="A810" s="7" t="s">
        <v>2</v>
      </c>
      <c r="B810" s="8" t="s">
        <v>3</v>
      </c>
      <c r="C810" s="8" t="s">
        <v>4</v>
      </c>
      <c r="D810" s="8" t="s">
        <v>5</v>
      </c>
      <c r="E810" s="8" t="s">
        <v>6</v>
      </c>
      <c r="F810" s="8" t="s">
        <v>7</v>
      </c>
      <c r="G810" s="8" t="s">
        <v>8</v>
      </c>
      <c r="H810" s="9" t="s">
        <v>9</v>
      </c>
      <c r="I810" s="7" t="s">
        <v>10</v>
      </c>
    </row>
    <row r="811" customFormat="false" ht="20.95" hidden="false" customHeight="false" outlineLevel="0" collapsed="false">
      <c r="A811" s="6" t="s">
        <v>569</v>
      </c>
      <c r="B811" s="19" t="n">
        <v>749</v>
      </c>
      <c r="C811" s="19" t="n">
        <v>749</v>
      </c>
      <c r="D811" s="17" t="n">
        <f aca="false">VLOOKUP(A811,Sheet3!A812:F2480,6,0)</f>
        <v>1713.02</v>
      </c>
      <c r="E811" s="17" t="n">
        <f aca="false">VLOOKUP(A811,Sheet3!A812:E2480,5,0)</f>
        <v>647.96</v>
      </c>
      <c r="F811" s="17" t="n">
        <v>757</v>
      </c>
      <c r="G811" s="17" t="n">
        <f aca="false">F811-B811</f>
        <v>8</v>
      </c>
      <c r="H811" s="18" t="n">
        <f aca="false">F811/E811</f>
        <v>1.1682819927156</v>
      </c>
      <c r="I811" s="6" t="s">
        <v>37</v>
      </c>
    </row>
    <row r="812" customFormat="false" ht="13.8" hidden="false" customHeight="false" outlineLevel="0" collapsed="false">
      <c r="A812" s="6"/>
      <c r="D812" s="17"/>
      <c r="E812" s="17"/>
      <c r="G812" s="17"/>
      <c r="H812" s="18"/>
    </row>
    <row r="813" customFormat="false" ht="30.7" hidden="false" customHeight="false" outlineLevel="0" collapsed="false">
      <c r="A813" s="6" t="s">
        <v>570</v>
      </c>
      <c r="D813" s="17"/>
      <c r="E813" s="17"/>
      <c r="G813" s="17"/>
      <c r="H813" s="18"/>
    </row>
    <row r="814" s="10" customFormat="true" ht="25.45" hidden="false" customHeight="false" outlineLevel="0" collapsed="false">
      <c r="A814" s="7" t="s">
        <v>2</v>
      </c>
      <c r="B814" s="8" t="s">
        <v>3</v>
      </c>
      <c r="C814" s="8" t="s">
        <v>4</v>
      </c>
      <c r="D814" s="8" t="s">
        <v>5</v>
      </c>
      <c r="E814" s="8" t="s">
        <v>6</v>
      </c>
      <c r="F814" s="8" t="s">
        <v>7</v>
      </c>
      <c r="G814" s="8" t="s">
        <v>8</v>
      </c>
      <c r="H814" s="9" t="s">
        <v>9</v>
      </c>
      <c r="I814" s="7" t="s">
        <v>10</v>
      </c>
    </row>
    <row r="815" customFormat="false" ht="13.8" hidden="false" customHeight="false" outlineLevel="0" collapsed="false">
      <c r="A815" s="6" t="s">
        <v>571</v>
      </c>
      <c r="B815" s="19" t="n">
        <v>859</v>
      </c>
      <c r="C815" s="19" t="n">
        <v>859</v>
      </c>
      <c r="D815" s="17" t="n">
        <f aca="false">VLOOKUP(A815,Sheet3!A816:F2484,6,0)</f>
        <v>1941.01</v>
      </c>
      <c r="E815" s="17" t="n">
        <f aca="false">VLOOKUP(A815,Sheet3!A816:E2484,5,0)</f>
        <v>738.98</v>
      </c>
      <c r="F815" s="17" t="n">
        <v>866.37</v>
      </c>
      <c r="G815" s="17" t="n">
        <f aca="false">F815-B815</f>
        <v>7.37</v>
      </c>
      <c r="H815" s="18" t="n">
        <f aca="false">F815/E815</f>
        <v>1.17238626214512</v>
      </c>
      <c r="I815" s="6" t="s">
        <v>280</v>
      </c>
    </row>
    <row r="816" customFormat="false" ht="13.8" hidden="false" customHeight="false" outlineLevel="0" collapsed="false">
      <c r="A816" s="6"/>
      <c r="D816" s="17"/>
      <c r="E816" s="17"/>
      <c r="G816" s="17"/>
      <c r="H816" s="18"/>
    </row>
    <row r="817" customFormat="false" ht="30.7" hidden="false" customHeight="false" outlineLevel="0" collapsed="false">
      <c r="A817" s="6" t="s">
        <v>572</v>
      </c>
      <c r="D817" s="17"/>
      <c r="E817" s="17"/>
      <c r="G817" s="17"/>
      <c r="H817" s="18"/>
    </row>
    <row r="818" s="10" customFormat="true" ht="25.45" hidden="false" customHeight="false" outlineLevel="0" collapsed="false">
      <c r="A818" s="7" t="s">
        <v>2</v>
      </c>
      <c r="B818" s="8" t="s">
        <v>3</v>
      </c>
      <c r="C818" s="8" t="s">
        <v>4</v>
      </c>
      <c r="D818" s="8" t="s">
        <v>5</v>
      </c>
      <c r="E818" s="8" t="s">
        <v>6</v>
      </c>
      <c r="F818" s="8" t="s">
        <v>7</v>
      </c>
      <c r="G818" s="8" t="s">
        <v>8</v>
      </c>
      <c r="H818" s="9" t="s">
        <v>9</v>
      </c>
      <c r="I818" s="7" t="s">
        <v>10</v>
      </c>
    </row>
    <row r="819" customFormat="false" ht="20.95" hidden="false" customHeight="false" outlineLevel="0" collapsed="false">
      <c r="A819" s="6" t="s">
        <v>573</v>
      </c>
      <c r="B819" s="19" t="n">
        <v>755</v>
      </c>
      <c r="C819" s="19" t="n">
        <v>755</v>
      </c>
      <c r="D819" s="17" t="n">
        <f aca="false">VLOOKUP(A819,Sheet3!A820:F2488,6,0)</f>
        <v>1754.61</v>
      </c>
      <c r="E819" s="17" t="n">
        <f aca="false">VLOOKUP(A819,Sheet3!A820:E2488,5,0)</f>
        <v>663.73</v>
      </c>
      <c r="F819" s="17" t="n">
        <v>762</v>
      </c>
      <c r="G819" s="17" t="n">
        <f aca="false">F819-B819</f>
        <v>7</v>
      </c>
      <c r="H819" s="18" t="n">
        <f aca="false">F819/E819</f>
        <v>1.14805719193045</v>
      </c>
      <c r="I819" s="6" t="s">
        <v>37</v>
      </c>
    </row>
    <row r="820" customFormat="false" ht="13.8" hidden="false" customHeight="false" outlineLevel="0" collapsed="false">
      <c r="A820" s="6"/>
      <c r="D820" s="17"/>
      <c r="E820" s="17"/>
      <c r="G820" s="17"/>
      <c r="H820" s="18"/>
    </row>
    <row r="821" customFormat="false" ht="30.7" hidden="false" customHeight="false" outlineLevel="0" collapsed="false">
      <c r="A821" s="6" t="s">
        <v>574</v>
      </c>
      <c r="D821" s="17"/>
      <c r="E821" s="17"/>
      <c r="G821" s="17"/>
      <c r="H821" s="18"/>
    </row>
    <row r="822" s="10" customFormat="true" ht="25.45" hidden="false" customHeight="false" outlineLevel="0" collapsed="false">
      <c r="A822" s="7" t="s">
        <v>2</v>
      </c>
      <c r="B822" s="8" t="s">
        <v>3</v>
      </c>
      <c r="C822" s="8" t="s">
        <v>4</v>
      </c>
      <c r="D822" s="8" t="s">
        <v>5</v>
      </c>
      <c r="E822" s="8" t="s">
        <v>6</v>
      </c>
      <c r="F822" s="8" t="s">
        <v>7</v>
      </c>
      <c r="G822" s="8" t="s">
        <v>8</v>
      </c>
      <c r="H822" s="9" t="s">
        <v>9</v>
      </c>
      <c r="I822" s="7" t="s">
        <v>10</v>
      </c>
    </row>
    <row r="823" customFormat="false" ht="20.95" hidden="false" customHeight="false" outlineLevel="0" collapsed="false">
      <c r="A823" s="6" t="s">
        <v>575</v>
      </c>
      <c r="B823" s="19" t="n">
        <v>919</v>
      </c>
      <c r="C823" s="19" t="n">
        <v>919</v>
      </c>
      <c r="D823" s="17" t="n">
        <f aca="false">VLOOKUP(A823,Sheet3!A824:F2492,6,0)</f>
        <v>2089.72</v>
      </c>
      <c r="E823" s="17" t="n">
        <f aca="false">VLOOKUP(A823,Sheet3!A824:E2492,5,0)</f>
        <v>795.22</v>
      </c>
      <c r="F823" s="17" t="n">
        <v>929</v>
      </c>
      <c r="G823" s="17" t="n">
        <f aca="false">F823-B823</f>
        <v>10</v>
      </c>
      <c r="H823" s="18" t="n">
        <f aca="false">F823/E823</f>
        <v>1.1682301752974</v>
      </c>
      <c r="I823" s="6" t="s">
        <v>37</v>
      </c>
    </row>
    <row r="824" customFormat="false" ht="13.8" hidden="false" customHeight="false" outlineLevel="0" collapsed="false">
      <c r="A824" s="6"/>
      <c r="D824" s="17"/>
      <c r="E824" s="17"/>
      <c r="G824" s="17"/>
      <c r="H824" s="18"/>
    </row>
    <row r="825" customFormat="false" ht="30.7" hidden="false" customHeight="false" outlineLevel="0" collapsed="false">
      <c r="A825" s="6" t="s">
        <v>576</v>
      </c>
      <c r="D825" s="17"/>
      <c r="E825" s="17"/>
      <c r="G825" s="17"/>
      <c r="H825" s="18"/>
    </row>
    <row r="826" s="10" customFormat="true" ht="25.45" hidden="false" customHeight="false" outlineLevel="0" collapsed="false">
      <c r="A826" s="7" t="s">
        <v>2</v>
      </c>
      <c r="B826" s="8" t="s">
        <v>3</v>
      </c>
      <c r="C826" s="8" t="s">
        <v>4</v>
      </c>
      <c r="D826" s="8" t="s">
        <v>5</v>
      </c>
      <c r="E826" s="8" t="s">
        <v>6</v>
      </c>
      <c r="F826" s="8" t="s">
        <v>7</v>
      </c>
      <c r="G826" s="8" t="s">
        <v>8</v>
      </c>
      <c r="H826" s="9" t="s">
        <v>9</v>
      </c>
      <c r="I826" s="7" t="s">
        <v>10</v>
      </c>
    </row>
    <row r="827" customFormat="false" ht="20.95" hidden="false" customHeight="false" outlineLevel="0" collapsed="false">
      <c r="A827" s="6" t="s">
        <v>577</v>
      </c>
      <c r="B827" s="19" t="n">
        <v>1099</v>
      </c>
      <c r="C827" s="19" t="n">
        <v>1099</v>
      </c>
      <c r="D827" s="17" t="n">
        <f aca="false">VLOOKUP(A827,Sheet3!A828:F2496,6,0)</f>
        <v>2514.19</v>
      </c>
      <c r="E827" s="17" t="n">
        <f aca="false">VLOOKUP(A827,Sheet3!A828:E2496,5,0)</f>
        <v>971.73</v>
      </c>
      <c r="F827" s="17" t="n">
        <v>1109</v>
      </c>
      <c r="G827" s="17" t="n">
        <f aca="false">F827-B827</f>
        <v>10</v>
      </c>
      <c r="H827" s="18" t="n">
        <f aca="false">F827/E827</f>
        <v>1.14126351970197</v>
      </c>
      <c r="I827" s="6" t="s">
        <v>37</v>
      </c>
    </row>
    <row r="828" customFormat="false" ht="13.8" hidden="false" customHeight="false" outlineLevel="0" collapsed="false">
      <c r="A828" s="6"/>
      <c r="D828" s="17"/>
      <c r="E828" s="17"/>
      <c r="G828" s="17"/>
      <c r="H828" s="18"/>
    </row>
    <row r="829" customFormat="false" ht="30.7" hidden="false" customHeight="false" outlineLevel="0" collapsed="false">
      <c r="A829" s="6" t="s">
        <v>578</v>
      </c>
      <c r="D829" s="17"/>
      <c r="E829" s="17"/>
      <c r="G829" s="17"/>
      <c r="H829" s="18"/>
    </row>
    <row r="830" s="10" customFormat="true" ht="25.45" hidden="false" customHeight="false" outlineLevel="0" collapsed="false">
      <c r="A830" s="7" t="s">
        <v>2</v>
      </c>
      <c r="B830" s="8" t="s">
        <v>3</v>
      </c>
      <c r="C830" s="8" t="s">
        <v>4</v>
      </c>
      <c r="D830" s="8" t="s">
        <v>5</v>
      </c>
      <c r="E830" s="8" t="s">
        <v>6</v>
      </c>
      <c r="F830" s="8" t="s">
        <v>7</v>
      </c>
      <c r="G830" s="8" t="s">
        <v>8</v>
      </c>
      <c r="H830" s="9" t="s">
        <v>9</v>
      </c>
      <c r="I830" s="7" t="s">
        <v>10</v>
      </c>
    </row>
    <row r="831" customFormat="false" ht="20.95" hidden="false" customHeight="false" outlineLevel="0" collapsed="false">
      <c r="A831" s="6" t="s">
        <v>579</v>
      </c>
      <c r="B831" s="19" t="n">
        <v>899</v>
      </c>
      <c r="C831" s="19" t="n">
        <v>899</v>
      </c>
      <c r="D831" s="17" t="n">
        <f aca="false">VLOOKUP(A831,Sheet3!A832:F2500,6,0)</f>
        <v>2083.25</v>
      </c>
      <c r="E831" s="17" t="n">
        <f aca="false">VLOOKUP(A831,Sheet3!A832:E2500,5,0)</f>
        <v>792.84</v>
      </c>
      <c r="F831" s="17" t="n">
        <v>912</v>
      </c>
      <c r="G831" s="17" t="n">
        <f aca="false">F831-B831</f>
        <v>13</v>
      </c>
      <c r="H831" s="18" t="n">
        <f aca="false">F831/E831</f>
        <v>1.15029514151657</v>
      </c>
      <c r="I831" s="6" t="s">
        <v>37</v>
      </c>
    </row>
    <row r="832" customFormat="false" ht="13.8" hidden="false" customHeight="false" outlineLevel="0" collapsed="false">
      <c r="A832" s="6"/>
      <c r="D832" s="17"/>
      <c r="E832" s="17"/>
      <c r="G832" s="17"/>
      <c r="H832" s="18"/>
    </row>
    <row r="833" s="38" customFormat="true" ht="30.7" hidden="false" customHeight="false" outlineLevel="0" collapsed="false">
      <c r="A833" s="33" t="s">
        <v>580</v>
      </c>
      <c r="B833" s="34"/>
      <c r="C833" s="35"/>
      <c r="D833" s="36"/>
      <c r="E833" s="36"/>
      <c r="F833" s="34"/>
      <c r="G833" s="36"/>
      <c r="H833" s="37"/>
    </row>
    <row r="834" s="10" customFormat="true" ht="25.45" hidden="false" customHeight="false" outlineLevel="0" collapsed="false">
      <c r="A834" s="7" t="s">
        <v>2</v>
      </c>
      <c r="B834" s="8" t="s">
        <v>3</v>
      </c>
      <c r="C834" s="8" t="s">
        <v>4</v>
      </c>
      <c r="D834" s="8" t="s">
        <v>5</v>
      </c>
      <c r="E834" s="8" t="s">
        <v>6</v>
      </c>
      <c r="F834" s="8" t="s">
        <v>7</v>
      </c>
      <c r="G834" s="8" t="s">
        <v>8</v>
      </c>
      <c r="H834" s="9" t="s">
        <v>9</v>
      </c>
      <c r="I834" s="7" t="s">
        <v>10</v>
      </c>
    </row>
    <row r="835" customFormat="false" ht="20.95" hidden="false" customHeight="false" outlineLevel="0" collapsed="false">
      <c r="A835" s="6" t="s">
        <v>581</v>
      </c>
      <c r="B835" s="39" t="n">
        <v>1299</v>
      </c>
      <c r="C835" s="19" t="n">
        <v>1299</v>
      </c>
      <c r="D835" s="17" t="n">
        <f aca="false">VLOOKUP(A835,Sheet3!A836:F2504,6,0)</f>
        <v>2989.97</v>
      </c>
      <c r="E835" s="17" t="n">
        <f aca="false">VLOOKUP(A835,Sheet3!A836:E2504,5,0)</f>
        <v>1141.62</v>
      </c>
      <c r="F835" s="17" t="n">
        <v>1311</v>
      </c>
      <c r="G835" s="17" t="n">
        <f aca="false">F835-B835</f>
        <v>12</v>
      </c>
      <c r="H835" s="18" t="n">
        <f aca="false">F835/E835</f>
        <v>1.14836810847743</v>
      </c>
      <c r="I835" s="6" t="s">
        <v>37</v>
      </c>
    </row>
    <row r="836" customFormat="false" ht="13.8" hidden="false" customHeight="false" outlineLevel="0" collapsed="false">
      <c r="A836" s="6"/>
      <c r="D836" s="17"/>
      <c r="E836" s="17"/>
      <c r="G836" s="17"/>
      <c r="H836" s="18"/>
    </row>
    <row r="837" customFormat="false" ht="30.7" hidden="false" customHeight="false" outlineLevel="0" collapsed="false">
      <c r="A837" s="6" t="s">
        <v>582</v>
      </c>
      <c r="D837" s="17"/>
      <c r="E837" s="17"/>
      <c r="G837" s="17"/>
      <c r="H837" s="18"/>
    </row>
    <row r="838" s="10" customFormat="true" ht="25.45" hidden="false" customHeight="false" outlineLevel="0" collapsed="false">
      <c r="A838" s="7" t="s">
        <v>2</v>
      </c>
      <c r="B838" s="8" t="s">
        <v>3</v>
      </c>
      <c r="C838" s="8" t="s">
        <v>4</v>
      </c>
      <c r="D838" s="8" t="s">
        <v>5</v>
      </c>
      <c r="E838" s="8" t="s">
        <v>6</v>
      </c>
      <c r="F838" s="8" t="s">
        <v>7</v>
      </c>
      <c r="G838" s="8" t="s">
        <v>8</v>
      </c>
      <c r="H838" s="9" t="s">
        <v>9</v>
      </c>
      <c r="I838" s="7" t="s">
        <v>10</v>
      </c>
    </row>
    <row r="839" customFormat="false" ht="20.95" hidden="false" customHeight="false" outlineLevel="0" collapsed="false">
      <c r="A839" s="6" t="s">
        <v>583</v>
      </c>
      <c r="B839" s="39" t="n">
        <v>1059</v>
      </c>
      <c r="C839" s="19" t="n">
        <v>1059</v>
      </c>
      <c r="D839" s="17" t="n">
        <f aca="false">VLOOKUP(A839,Sheet3!A840:F2508,6,0)</f>
        <v>2468.46</v>
      </c>
      <c r="E839" s="17" t="n">
        <f aca="false">VLOOKUP(A839,Sheet3!A840:E2508,5,0)</f>
        <v>952.93</v>
      </c>
      <c r="F839" s="17" t="n">
        <v>1066</v>
      </c>
      <c r="G839" s="17" t="n">
        <f aca="false">F839-B839</f>
        <v>7</v>
      </c>
      <c r="H839" s="18" t="n">
        <f aca="false">F839/E839</f>
        <v>1.11865509533754</v>
      </c>
      <c r="I839" s="6" t="s">
        <v>37</v>
      </c>
    </row>
    <row r="840" customFormat="false" ht="13.8" hidden="false" customHeight="false" outlineLevel="0" collapsed="false">
      <c r="A840" s="6"/>
      <c r="D840" s="17"/>
      <c r="E840" s="17"/>
      <c r="G840" s="17"/>
      <c r="H840" s="18"/>
    </row>
    <row r="841" customFormat="false" ht="30.7" hidden="false" customHeight="false" outlineLevel="0" collapsed="false">
      <c r="A841" s="6" t="s">
        <v>584</v>
      </c>
      <c r="D841" s="17"/>
      <c r="E841" s="17"/>
      <c r="G841" s="17"/>
      <c r="H841" s="18"/>
    </row>
    <row r="842" s="10" customFormat="true" ht="25.45" hidden="false" customHeight="false" outlineLevel="0" collapsed="false">
      <c r="A842" s="7" t="s">
        <v>2</v>
      </c>
      <c r="B842" s="8" t="s">
        <v>3</v>
      </c>
      <c r="C842" s="8" t="s">
        <v>4</v>
      </c>
      <c r="D842" s="8" t="s">
        <v>5</v>
      </c>
      <c r="E842" s="8" t="s">
        <v>6</v>
      </c>
      <c r="F842" s="8" t="s">
        <v>7</v>
      </c>
      <c r="G842" s="8" t="s">
        <v>8</v>
      </c>
      <c r="H842" s="9" t="s">
        <v>9</v>
      </c>
      <c r="I842" s="7" t="s">
        <v>10</v>
      </c>
    </row>
    <row r="843" s="43" customFormat="true" ht="22.45" hidden="false" customHeight="false" outlineLevel="0" collapsed="false">
      <c r="A843" s="40" t="s">
        <v>585</v>
      </c>
      <c r="B843" s="41" t="n">
        <v>1269</v>
      </c>
      <c r="C843" s="20" t="n">
        <v>1269</v>
      </c>
      <c r="D843" s="20" t="n">
        <f aca="false">VLOOKUP(A843,Sheet3!A844:F2512,6,0)</f>
        <v>2919.26</v>
      </c>
      <c r="E843" s="20" t="n">
        <f aca="false">VLOOKUP(A843,Sheet3!A844:E2512,5,0)</f>
        <v>1146</v>
      </c>
      <c r="F843" s="20" t="n">
        <v>1280</v>
      </c>
      <c r="G843" s="20" t="n">
        <f aca="false">F843-B843</f>
        <v>11</v>
      </c>
      <c r="H843" s="42" t="n">
        <f aca="false">F843/E843</f>
        <v>1.11692844677138</v>
      </c>
      <c r="I843" s="40" t="s">
        <v>37</v>
      </c>
    </row>
    <row r="844" customFormat="false" ht="13.8" hidden="false" customHeight="false" outlineLevel="0" collapsed="false">
      <c r="A844" s="6"/>
      <c r="D844" s="17"/>
      <c r="E844" s="17"/>
      <c r="G844" s="17"/>
      <c r="H844" s="18"/>
    </row>
    <row r="845" customFormat="false" ht="40.45" hidden="false" customHeight="false" outlineLevel="0" collapsed="false">
      <c r="A845" s="6" t="s">
        <v>586</v>
      </c>
      <c r="D845" s="17"/>
      <c r="E845" s="17"/>
      <c r="G845" s="17"/>
      <c r="H845" s="18"/>
    </row>
    <row r="846" s="10" customFormat="true" ht="25.45" hidden="false" customHeight="false" outlineLevel="0" collapsed="false">
      <c r="A846" s="7" t="s">
        <v>2</v>
      </c>
      <c r="B846" s="8" t="s">
        <v>3</v>
      </c>
      <c r="C846" s="8" t="s">
        <v>4</v>
      </c>
      <c r="D846" s="8" t="s">
        <v>5</v>
      </c>
      <c r="E846" s="8" t="s">
        <v>6</v>
      </c>
      <c r="F846" s="8" t="s">
        <v>7</v>
      </c>
      <c r="G846" s="8" t="s">
        <v>8</v>
      </c>
      <c r="H846" s="9" t="s">
        <v>9</v>
      </c>
      <c r="I846" s="7" t="s">
        <v>10</v>
      </c>
    </row>
    <row r="847" customFormat="false" ht="20.95" hidden="false" customHeight="false" outlineLevel="0" collapsed="false">
      <c r="A847" s="6" t="s">
        <v>587</v>
      </c>
      <c r="B847" s="39" t="n">
        <v>919</v>
      </c>
      <c r="C847" s="19" t="n">
        <v>919</v>
      </c>
      <c r="D847" s="17" t="n">
        <f aca="false">VLOOKUP(A847,Sheet3!A848:F2516,6,0)</f>
        <v>2125.19</v>
      </c>
      <c r="E847" s="17" t="n">
        <f aca="false">VLOOKUP(A847,Sheet3!A848:E2516,5,0)</f>
        <v>818.11</v>
      </c>
      <c r="F847" s="17" t="n">
        <v>929</v>
      </c>
      <c r="G847" s="17" t="n">
        <f aca="false">F847-B847</f>
        <v>10</v>
      </c>
      <c r="H847" s="18" t="n">
        <f aca="false">F847/E847</f>
        <v>1.13554411998387</v>
      </c>
      <c r="I847" s="6" t="s">
        <v>37</v>
      </c>
    </row>
    <row r="848" customFormat="false" ht="13.8" hidden="false" customHeight="false" outlineLevel="0" collapsed="false">
      <c r="A848" s="6"/>
      <c r="D848" s="17"/>
      <c r="E848" s="17"/>
      <c r="G848" s="17"/>
      <c r="H848" s="18"/>
    </row>
    <row r="849" customFormat="false" ht="40.45" hidden="false" customHeight="false" outlineLevel="0" collapsed="false">
      <c r="A849" s="6" t="s">
        <v>588</v>
      </c>
      <c r="D849" s="17"/>
      <c r="E849" s="17"/>
      <c r="G849" s="17"/>
      <c r="H849" s="18"/>
    </row>
    <row r="850" s="10" customFormat="true" ht="25.45" hidden="false" customHeight="false" outlineLevel="0" collapsed="false">
      <c r="A850" s="7" t="s">
        <v>2</v>
      </c>
      <c r="B850" s="8" t="s">
        <v>3</v>
      </c>
      <c r="C850" s="8" t="s">
        <v>4</v>
      </c>
      <c r="D850" s="8" t="s">
        <v>5</v>
      </c>
      <c r="E850" s="8" t="s">
        <v>6</v>
      </c>
      <c r="F850" s="8" t="s">
        <v>7</v>
      </c>
      <c r="G850" s="8" t="s">
        <v>8</v>
      </c>
      <c r="H850" s="9" t="s">
        <v>9</v>
      </c>
      <c r="I850" s="7" t="s">
        <v>10</v>
      </c>
    </row>
    <row r="851" customFormat="false" ht="20.95" hidden="false" customHeight="false" outlineLevel="0" collapsed="false">
      <c r="A851" s="6" t="s">
        <v>589</v>
      </c>
      <c r="B851" s="39" t="n">
        <v>725</v>
      </c>
      <c r="C851" s="19" t="n">
        <v>725</v>
      </c>
      <c r="D851" s="17" t="n">
        <f aca="false">VLOOKUP(A851,Sheet3!A852:F2520,6,0)</f>
        <v>1646.73</v>
      </c>
      <c r="E851" s="17" t="n">
        <f aca="false">VLOOKUP(A851,Sheet3!A852:E2520,5,0)</f>
        <v>628.71</v>
      </c>
      <c r="F851" s="17" t="n">
        <v>735</v>
      </c>
      <c r="G851" s="17" t="n">
        <f aca="false">F851-B851</f>
        <v>10</v>
      </c>
      <c r="H851" s="18" t="n">
        <f aca="false">F851/E851</f>
        <v>1.1690604571265</v>
      </c>
      <c r="I851" s="6" t="s">
        <v>37</v>
      </c>
    </row>
    <row r="852" customFormat="false" ht="13.8" hidden="false" customHeight="false" outlineLevel="0" collapsed="false">
      <c r="A852" s="6"/>
      <c r="D852" s="17"/>
      <c r="E852" s="17"/>
      <c r="G852" s="17"/>
      <c r="H852" s="18"/>
    </row>
    <row r="853" customFormat="false" ht="40.45" hidden="false" customHeight="false" outlineLevel="0" collapsed="false">
      <c r="A853" s="6" t="s">
        <v>590</v>
      </c>
      <c r="D853" s="17"/>
      <c r="E853" s="17"/>
      <c r="G853" s="17"/>
      <c r="H853" s="18"/>
    </row>
    <row r="854" s="10" customFormat="true" ht="25.45" hidden="false" customHeight="false" outlineLevel="0" collapsed="false">
      <c r="A854" s="7" t="s">
        <v>2</v>
      </c>
      <c r="B854" s="8" t="s">
        <v>3</v>
      </c>
      <c r="C854" s="8" t="s">
        <v>4</v>
      </c>
      <c r="D854" s="8" t="s">
        <v>5</v>
      </c>
      <c r="E854" s="8" t="s">
        <v>6</v>
      </c>
      <c r="F854" s="8" t="s">
        <v>7</v>
      </c>
      <c r="G854" s="8" t="s">
        <v>8</v>
      </c>
      <c r="H854" s="9" t="s">
        <v>9</v>
      </c>
      <c r="I854" s="7" t="s">
        <v>10</v>
      </c>
    </row>
    <row r="855" customFormat="false" ht="20.95" hidden="false" customHeight="false" outlineLevel="0" collapsed="false">
      <c r="A855" s="6" t="s">
        <v>591</v>
      </c>
      <c r="B855" s="39" t="n">
        <v>885</v>
      </c>
      <c r="C855" s="19" t="n">
        <v>885</v>
      </c>
      <c r="D855" s="17" t="n">
        <f aca="false">VLOOKUP(A855,Sheet3!A856:F2524,6,0)</f>
        <v>2031.99</v>
      </c>
      <c r="E855" s="17" t="n">
        <f aca="false">VLOOKUP(A855,Sheet3!A856:E2524,5,0)</f>
        <v>784.22</v>
      </c>
      <c r="F855" s="17" t="n">
        <v>895</v>
      </c>
      <c r="G855" s="17" t="n">
        <f aca="false">F855-B855</f>
        <v>10</v>
      </c>
      <c r="H855" s="18" t="n">
        <f aca="false">F855/E855</f>
        <v>1.141261380735</v>
      </c>
      <c r="I855" s="6" t="s">
        <v>37</v>
      </c>
    </row>
    <row r="856" customFormat="false" ht="13.8" hidden="false" customHeight="false" outlineLevel="0" collapsed="false">
      <c r="A856" s="6"/>
      <c r="D856" s="17"/>
      <c r="E856" s="17"/>
      <c r="G856" s="17"/>
      <c r="H856" s="18"/>
    </row>
    <row r="857" customFormat="false" ht="30.7" hidden="false" customHeight="false" outlineLevel="0" collapsed="false">
      <c r="A857" s="6" t="s">
        <v>592</v>
      </c>
      <c r="D857" s="17"/>
      <c r="E857" s="17"/>
      <c r="G857" s="17"/>
      <c r="H857" s="18"/>
    </row>
    <row r="858" s="10" customFormat="true" ht="25.45" hidden="false" customHeight="false" outlineLevel="0" collapsed="false">
      <c r="A858" s="7" t="s">
        <v>2</v>
      </c>
      <c r="B858" s="8" t="s">
        <v>3</v>
      </c>
      <c r="C858" s="8" t="s">
        <v>4</v>
      </c>
      <c r="D858" s="8" t="s">
        <v>5</v>
      </c>
      <c r="E858" s="8" t="s">
        <v>6</v>
      </c>
      <c r="F858" s="8" t="s">
        <v>7</v>
      </c>
      <c r="G858" s="8" t="s">
        <v>8</v>
      </c>
      <c r="H858" s="9" t="s">
        <v>9</v>
      </c>
      <c r="I858" s="7" t="s">
        <v>10</v>
      </c>
    </row>
    <row r="859" customFormat="false" ht="20.95" hidden="false" customHeight="false" outlineLevel="0" collapsed="false">
      <c r="A859" s="6" t="s">
        <v>593</v>
      </c>
      <c r="B859" s="39" t="n">
        <v>719</v>
      </c>
      <c r="C859" s="19" t="n">
        <v>719</v>
      </c>
      <c r="D859" s="17" t="n">
        <f aca="false">VLOOKUP(A859,Sheet3!A860:F2528,6,0)</f>
        <v>1636.3</v>
      </c>
      <c r="E859" s="17" t="n">
        <f aca="false">VLOOKUP(A859,Sheet3!A860:E2528,5,0)</f>
        <v>618.44</v>
      </c>
      <c r="F859" s="17" t="n">
        <v>729</v>
      </c>
      <c r="G859" s="17" t="n">
        <f aca="false">F859-B859</f>
        <v>10</v>
      </c>
      <c r="H859" s="18" t="n">
        <f aca="false">F859/E859</f>
        <v>1.17877239505853</v>
      </c>
      <c r="I859" s="6" t="s">
        <v>37</v>
      </c>
    </row>
    <row r="860" customFormat="false" ht="13.8" hidden="false" customHeight="false" outlineLevel="0" collapsed="false">
      <c r="A860" s="6"/>
      <c r="D860" s="17"/>
      <c r="E860" s="17"/>
      <c r="G860" s="17"/>
      <c r="H860" s="18"/>
    </row>
    <row r="861" customFormat="false" ht="50.2" hidden="false" customHeight="false" outlineLevel="0" collapsed="false">
      <c r="A861" s="6" t="s">
        <v>594</v>
      </c>
      <c r="D861" s="17"/>
      <c r="E861" s="17"/>
      <c r="G861" s="17"/>
      <c r="H861" s="18"/>
    </row>
    <row r="862" s="10" customFormat="true" ht="25.45" hidden="false" customHeight="false" outlineLevel="0" collapsed="false">
      <c r="A862" s="7" t="s">
        <v>2</v>
      </c>
      <c r="B862" s="8" t="s">
        <v>3</v>
      </c>
      <c r="C862" s="8" t="s">
        <v>4</v>
      </c>
      <c r="D862" s="8" t="s">
        <v>5</v>
      </c>
      <c r="E862" s="8" t="s">
        <v>6</v>
      </c>
      <c r="F862" s="8" t="s">
        <v>7</v>
      </c>
      <c r="G862" s="8" t="s">
        <v>8</v>
      </c>
      <c r="H862" s="9" t="s">
        <v>9</v>
      </c>
      <c r="I862" s="7" t="s">
        <v>10</v>
      </c>
    </row>
    <row r="863" s="32" customFormat="true" ht="20.95" hidden="false" customHeight="false" outlineLevel="0" collapsed="false">
      <c r="A863" s="6" t="s">
        <v>595</v>
      </c>
      <c r="B863" s="39" t="n">
        <v>718</v>
      </c>
      <c r="C863" s="19" t="n">
        <v>718</v>
      </c>
      <c r="D863" s="17" t="n">
        <v>1649.8</v>
      </c>
      <c r="E863" s="17" t="n">
        <v>640.19</v>
      </c>
      <c r="F863" s="17" t="n">
        <v>722</v>
      </c>
      <c r="G863" s="17" t="n">
        <f aca="false">F863-B863</f>
        <v>4</v>
      </c>
      <c r="H863" s="18" t="n">
        <f aca="false">F863/E863</f>
        <v>1.12779018728815</v>
      </c>
      <c r="I863" s="6" t="s">
        <v>37</v>
      </c>
    </row>
    <row r="864" s="49" customFormat="true" ht="20.95" hidden="false" customHeight="false" outlineLevel="0" collapsed="false">
      <c r="A864" s="44" t="s">
        <v>596</v>
      </c>
      <c r="B864" s="45" t="n">
        <v>949</v>
      </c>
      <c r="C864" s="46" t="n">
        <v>949</v>
      </c>
      <c r="D864" s="47" t="n">
        <v>1775.11</v>
      </c>
      <c r="E864" s="47" t="n">
        <v>735.5</v>
      </c>
      <c r="F864" s="47" t="n">
        <v>985</v>
      </c>
      <c r="G864" s="47" t="n">
        <f aca="false">F864-B864</f>
        <v>36</v>
      </c>
      <c r="H864" s="48" t="n">
        <f aca="false">F864/E864</f>
        <v>1.33922501699524</v>
      </c>
      <c r="I864" s="44" t="s">
        <v>37</v>
      </c>
      <c r="J864" s="49" t="s">
        <v>234</v>
      </c>
    </row>
    <row r="865" s="32" customFormat="true" ht="20.95" hidden="false" customHeight="false" outlineLevel="0" collapsed="false">
      <c r="A865" s="6" t="s">
        <v>597</v>
      </c>
      <c r="B865" s="39" t="n">
        <v>1069</v>
      </c>
      <c r="C865" s="19" t="n">
        <v>1069</v>
      </c>
      <c r="D865" s="17" t="n">
        <v>2344.96</v>
      </c>
      <c r="E865" s="17" t="n">
        <v>1006.42</v>
      </c>
      <c r="F865" s="17" t="n">
        <v>981</v>
      </c>
      <c r="G865" s="17" t="n">
        <f aca="false">F865-B865</f>
        <v>-88</v>
      </c>
      <c r="H865" s="18" t="n">
        <f aca="false">F865/E865</f>
        <v>0.974742155362572</v>
      </c>
      <c r="I865" s="6" t="s">
        <v>37</v>
      </c>
      <c r="J865" s="32" t="s">
        <v>234</v>
      </c>
    </row>
    <row r="866" customFormat="false" ht="13.8" hidden="false" customHeight="false" outlineLevel="0" collapsed="false">
      <c r="A866" s="6"/>
      <c r="D866" s="17"/>
      <c r="E866" s="17"/>
      <c r="G866" s="17"/>
      <c r="H866" s="18"/>
    </row>
    <row r="867" customFormat="false" ht="40.45" hidden="false" customHeight="false" outlineLevel="0" collapsed="false">
      <c r="A867" s="6" t="s">
        <v>598</v>
      </c>
      <c r="D867" s="17"/>
      <c r="E867" s="17"/>
      <c r="G867" s="17"/>
      <c r="H867" s="18"/>
    </row>
    <row r="868" s="10" customFormat="true" ht="25.45" hidden="false" customHeight="false" outlineLevel="0" collapsed="false">
      <c r="A868" s="7" t="s">
        <v>2</v>
      </c>
      <c r="B868" s="8" t="s">
        <v>3</v>
      </c>
      <c r="C868" s="8" t="s">
        <v>4</v>
      </c>
      <c r="D868" s="8" t="s">
        <v>5</v>
      </c>
      <c r="E868" s="8" t="s">
        <v>6</v>
      </c>
      <c r="F868" s="8" t="s">
        <v>7</v>
      </c>
      <c r="G868" s="8" t="s">
        <v>8</v>
      </c>
      <c r="H868" s="9" t="s">
        <v>9</v>
      </c>
      <c r="I868" s="7" t="s">
        <v>10</v>
      </c>
    </row>
    <row r="869" customFormat="false" ht="20.95" hidden="false" customHeight="false" outlineLevel="0" collapsed="false">
      <c r="A869" s="6" t="s">
        <v>599</v>
      </c>
      <c r="B869" s="39" t="n">
        <v>375</v>
      </c>
      <c r="C869" s="19" t="n">
        <v>375</v>
      </c>
      <c r="D869" s="17" t="n">
        <f aca="false">VLOOKUP(A869,Sheet3!A870:F2538,6,0)</f>
        <v>863.73</v>
      </c>
      <c r="E869" s="17" t="n">
        <f aca="false">VLOOKUP(A869,Sheet3!A870:E2538,5,0)</f>
        <v>321.38</v>
      </c>
      <c r="F869" s="17" t="n">
        <v>382.95</v>
      </c>
      <c r="G869" s="17" t="n">
        <f aca="false">F869-B869</f>
        <v>7.94999999999999</v>
      </c>
      <c r="H869" s="18" t="n">
        <f aca="false">F869/E869</f>
        <v>1.19158006098699</v>
      </c>
      <c r="I869" s="6" t="s">
        <v>37</v>
      </c>
    </row>
    <row r="870" customFormat="false" ht="20.95" hidden="false" customHeight="false" outlineLevel="0" collapsed="false">
      <c r="A870" s="6" t="s">
        <v>600</v>
      </c>
      <c r="B870" s="39" t="n">
        <v>505</v>
      </c>
      <c r="C870" s="19" t="n">
        <v>505</v>
      </c>
      <c r="D870" s="17" t="n">
        <f aca="false">VLOOKUP(A870,Sheet3!A871:F2539,6,0)</f>
        <v>1083.45</v>
      </c>
      <c r="E870" s="17" t="n">
        <f aca="false">VLOOKUP(A870,Sheet3!A871:E2539,5,0)</f>
        <v>405.87</v>
      </c>
      <c r="F870" s="17" t="n">
        <v>514</v>
      </c>
      <c r="G870" s="17" t="n">
        <f aca="false">F870-B870</f>
        <v>9</v>
      </c>
      <c r="H870" s="18" t="n">
        <f aca="false">F870/E870</f>
        <v>1.26641535467021</v>
      </c>
      <c r="I870" s="6" t="s">
        <v>37</v>
      </c>
    </row>
    <row r="871" customFormat="false" ht="20.95" hidden="false" customHeight="false" outlineLevel="0" collapsed="false">
      <c r="A871" s="6" t="s">
        <v>601</v>
      </c>
      <c r="B871" s="39" t="n">
        <v>525</v>
      </c>
      <c r="C871" s="19" t="n">
        <v>525</v>
      </c>
      <c r="D871" s="17" t="n">
        <f aca="false">VLOOKUP(A871,Sheet3!A872:F2540,6,0)</f>
        <v>1139.78</v>
      </c>
      <c r="E871" s="17" t="n">
        <f aca="false">VLOOKUP(A871,Sheet3!A872:E2540,5,0)</f>
        <v>428.73</v>
      </c>
      <c r="F871" s="17" t="n">
        <v>534</v>
      </c>
      <c r="G871" s="17" t="n">
        <f aca="false">F871-B871</f>
        <v>9</v>
      </c>
      <c r="H871" s="18" t="n">
        <f aca="false">F871/E871</f>
        <v>1.24553915051431</v>
      </c>
      <c r="I871" s="6" t="s">
        <v>37</v>
      </c>
    </row>
    <row r="872" customFormat="false" ht="20.95" hidden="false" customHeight="false" outlineLevel="0" collapsed="false">
      <c r="A872" s="6" t="s">
        <v>602</v>
      </c>
      <c r="B872" s="39" t="n">
        <v>519</v>
      </c>
      <c r="C872" s="19" t="n">
        <v>519</v>
      </c>
      <c r="D872" s="17" t="n">
        <f aca="false">VLOOKUP(A872,Sheet3!A873:F2541,6,0)</f>
        <v>1131.91</v>
      </c>
      <c r="E872" s="17" t="n">
        <f aca="false">VLOOKUP(A872,Sheet3!A873:E2541,5,0)</f>
        <v>430.31</v>
      </c>
      <c r="F872" s="17" t="n">
        <v>530</v>
      </c>
      <c r="G872" s="17" t="n">
        <f aca="false">F872-B872</f>
        <v>11</v>
      </c>
      <c r="H872" s="18" t="n">
        <f aca="false">F872/E872</f>
        <v>1.23167019125747</v>
      </c>
      <c r="I872" s="6" t="s">
        <v>37</v>
      </c>
    </row>
    <row r="873" customFormat="false" ht="20.95" hidden="false" customHeight="false" outlineLevel="0" collapsed="false">
      <c r="A873" s="6" t="s">
        <v>603</v>
      </c>
      <c r="B873" s="39" t="n">
        <v>559</v>
      </c>
      <c r="C873" s="19" t="n">
        <v>559</v>
      </c>
      <c r="D873" s="17" t="n">
        <f aca="false">VLOOKUP(A873,Sheet3!A874:F2542,6,0)</f>
        <v>1191.39</v>
      </c>
      <c r="E873" s="17" t="n">
        <f aca="false">VLOOKUP(A873,Sheet3!A874:E2542,5,0)</f>
        <v>454.51</v>
      </c>
      <c r="F873" s="17" t="n">
        <v>569</v>
      </c>
      <c r="G873" s="17" t="n">
        <f aca="false">F873-B873</f>
        <v>10</v>
      </c>
      <c r="H873" s="18" t="n">
        <f aca="false">F873/E873</f>
        <v>1.25189764801655</v>
      </c>
      <c r="I873" s="6" t="s">
        <v>37</v>
      </c>
    </row>
    <row r="874" customFormat="false" ht="20.95" hidden="false" customHeight="false" outlineLevel="0" collapsed="false">
      <c r="A874" s="6" t="s">
        <v>604</v>
      </c>
      <c r="B874" s="39" t="n">
        <v>719</v>
      </c>
      <c r="C874" s="19" t="n">
        <v>719</v>
      </c>
      <c r="D874" s="17" t="n">
        <f aca="false">VLOOKUP(A874,Sheet3!A875:F2543,6,0)</f>
        <v>1460.27</v>
      </c>
      <c r="E874" s="17" t="n">
        <f aca="false">VLOOKUP(A874,Sheet3!A875:E2543,5,0)</f>
        <v>560.71</v>
      </c>
      <c r="F874" s="17" t="n">
        <v>730</v>
      </c>
      <c r="G874" s="17" t="n">
        <f aca="false">F874-B874</f>
        <v>11</v>
      </c>
      <c r="H874" s="18" t="n">
        <f aca="false">F874/E874</f>
        <v>1.30192077901232</v>
      </c>
      <c r="I874" s="6" t="s">
        <v>37</v>
      </c>
    </row>
    <row r="875" customFormat="false" ht="13.8" hidden="false" customHeight="false" outlineLevel="0" collapsed="false">
      <c r="A875" s="6"/>
      <c r="D875" s="17"/>
      <c r="E875" s="17"/>
      <c r="G875" s="17"/>
      <c r="H875" s="18"/>
    </row>
    <row r="876" customFormat="false" ht="40.45" hidden="false" customHeight="false" outlineLevel="0" collapsed="false">
      <c r="A876" s="6" t="s">
        <v>605</v>
      </c>
      <c r="D876" s="17"/>
      <c r="E876" s="17"/>
      <c r="G876" s="17"/>
      <c r="H876" s="18"/>
    </row>
    <row r="877" s="10" customFormat="true" ht="25.45" hidden="false" customHeight="false" outlineLevel="0" collapsed="false">
      <c r="A877" s="7" t="s">
        <v>2</v>
      </c>
      <c r="B877" s="8" t="s">
        <v>3</v>
      </c>
      <c r="C877" s="8" t="s">
        <v>4</v>
      </c>
      <c r="D877" s="8" t="s">
        <v>5</v>
      </c>
      <c r="E877" s="8" t="s">
        <v>6</v>
      </c>
      <c r="F877" s="8" t="s">
        <v>7</v>
      </c>
      <c r="G877" s="8" t="s">
        <v>8</v>
      </c>
      <c r="H877" s="9" t="s">
        <v>9</v>
      </c>
      <c r="I877" s="7" t="s">
        <v>10</v>
      </c>
    </row>
    <row r="878" customFormat="false" ht="20.95" hidden="false" customHeight="false" outlineLevel="0" collapsed="false">
      <c r="A878" s="6" t="s">
        <v>606</v>
      </c>
      <c r="B878" s="39" t="n">
        <v>1049</v>
      </c>
      <c r="C878" s="19" t="n">
        <v>1049</v>
      </c>
      <c r="D878" s="17" t="n">
        <f aca="false">VLOOKUP(A878,Sheet3!A879:F2547,6,0)</f>
        <v>2360.17</v>
      </c>
      <c r="E878" s="17" t="n">
        <f aca="false">VLOOKUP(A878,Sheet3!A879:E2547,5,0)</f>
        <v>909.53</v>
      </c>
      <c r="F878" s="17" t="n">
        <v>1057</v>
      </c>
      <c r="G878" s="17" t="n">
        <f aca="false">F878-B878</f>
        <v>8</v>
      </c>
      <c r="H878" s="18" t="n">
        <f aca="false">F878/E878</f>
        <v>1.16213868701417</v>
      </c>
      <c r="I878" s="6" t="s">
        <v>37</v>
      </c>
    </row>
    <row r="879" customFormat="false" ht="20.95" hidden="false" customHeight="false" outlineLevel="0" collapsed="false">
      <c r="A879" s="6" t="s">
        <v>607</v>
      </c>
      <c r="B879" s="39" t="n">
        <v>1209</v>
      </c>
      <c r="C879" s="19" t="n">
        <v>1209</v>
      </c>
      <c r="D879" s="17" t="n">
        <f aca="false">VLOOKUP(A879,Sheet3!A880:F2548,6,0)</f>
        <v>2666.34</v>
      </c>
      <c r="E879" s="17" t="n">
        <f aca="false">VLOOKUP(A879,Sheet3!A880:E2548,5,0)</f>
        <v>1039.13</v>
      </c>
      <c r="F879" s="17" t="n">
        <v>1223</v>
      </c>
      <c r="G879" s="17" t="n">
        <f aca="false">F879-B879</f>
        <v>14</v>
      </c>
      <c r="H879" s="18" t="n">
        <f aca="false">F879/E879</f>
        <v>1.17694609914063</v>
      </c>
      <c r="I879" s="6" t="s">
        <v>37</v>
      </c>
    </row>
    <row r="880" customFormat="false" ht="20.95" hidden="false" customHeight="false" outlineLevel="0" collapsed="false">
      <c r="A880" s="6" t="s">
        <v>608</v>
      </c>
      <c r="B880" s="39" t="n">
        <v>1399</v>
      </c>
      <c r="C880" s="19" t="n">
        <v>1399</v>
      </c>
      <c r="D880" s="17" t="n">
        <f aca="false">VLOOKUP(A880,Sheet3!A881:F2549,6,0)</f>
        <v>3071.46</v>
      </c>
      <c r="E880" s="17" t="n">
        <f aca="false">VLOOKUP(A880,Sheet3!A881:E2549,5,0)</f>
        <v>1202.16</v>
      </c>
      <c r="F880" s="17" t="n">
        <v>1413</v>
      </c>
      <c r="G880" s="17" t="n">
        <f aca="false">F880-B880</f>
        <v>14</v>
      </c>
      <c r="H880" s="18" t="n">
        <f aca="false">F880/E880</f>
        <v>1.17538430824516</v>
      </c>
      <c r="I880" s="6" t="s">
        <v>37</v>
      </c>
    </row>
    <row r="881" customFormat="false" ht="13.8" hidden="false" customHeight="false" outlineLevel="0" collapsed="false">
      <c r="A881" s="6"/>
      <c r="D881" s="17"/>
      <c r="E881" s="17"/>
      <c r="G881" s="17"/>
      <c r="H881" s="18"/>
    </row>
    <row r="882" customFormat="false" ht="40.45" hidden="false" customHeight="false" outlineLevel="0" collapsed="false">
      <c r="A882" s="6" t="s">
        <v>609</v>
      </c>
      <c r="D882" s="17"/>
      <c r="E882" s="17"/>
      <c r="G882" s="17"/>
      <c r="H882" s="18"/>
    </row>
    <row r="883" s="10" customFormat="true" ht="25.45" hidden="false" customHeight="false" outlineLevel="0" collapsed="false">
      <c r="A883" s="7" t="s">
        <v>2</v>
      </c>
      <c r="B883" s="8" t="s">
        <v>3</v>
      </c>
      <c r="C883" s="8" t="s">
        <v>4</v>
      </c>
      <c r="D883" s="8" t="s">
        <v>5</v>
      </c>
      <c r="E883" s="8" t="s">
        <v>6</v>
      </c>
      <c r="F883" s="8" t="s">
        <v>7</v>
      </c>
      <c r="G883" s="8" t="s">
        <v>8</v>
      </c>
      <c r="H883" s="9" t="s">
        <v>9</v>
      </c>
      <c r="I883" s="7" t="s">
        <v>10</v>
      </c>
    </row>
    <row r="884" customFormat="false" ht="20.95" hidden="false" customHeight="false" outlineLevel="0" collapsed="false">
      <c r="A884" s="6" t="s">
        <v>610</v>
      </c>
      <c r="B884" s="39" t="n">
        <v>1009</v>
      </c>
      <c r="C884" s="19" t="n">
        <v>1009</v>
      </c>
      <c r="D884" s="17" t="n">
        <f aca="false">VLOOKUP(A884,Sheet3!A885:F2553,6,0)</f>
        <v>2016.17</v>
      </c>
      <c r="E884" s="17" t="n">
        <f aca="false">VLOOKUP(A884,Sheet3!A885:E2553,5,0)</f>
        <v>822.04</v>
      </c>
      <c r="F884" s="17" t="n">
        <v>822</v>
      </c>
      <c r="G884" s="17" t="n">
        <f aca="false">F884-B884</f>
        <v>-187</v>
      </c>
      <c r="H884" s="18" t="n">
        <f aca="false">F884/E884</f>
        <v>0.999951340567369</v>
      </c>
      <c r="I884" s="6" t="s">
        <v>37</v>
      </c>
    </row>
    <row r="885" customFormat="false" ht="20.95" hidden="false" customHeight="false" outlineLevel="0" collapsed="false">
      <c r="A885" s="6" t="s">
        <v>611</v>
      </c>
      <c r="B885" s="39" t="n">
        <v>989</v>
      </c>
      <c r="C885" s="19" t="n">
        <v>989</v>
      </c>
      <c r="D885" s="17" t="n">
        <f aca="false">VLOOKUP(A885,Sheet3!A886:F2554,6,0)</f>
        <v>2282.47</v>
      </c>
      <c r="E885" s="17" t="n">
        <f aca="false">VLOOKUP(A885,Sheet3!A886:E2554,5,0)</f>
        <v>930.62</v>
      </c>
      <c r="F885" s="17" t="n">
        <v>995</v>
      </c>
      <c r="G885" s="17" t="n">
        <f aca="false">F885-B885</f>
        <v>6</v>
      </c>
      <c r="H885" s="18" t="n">
        <f aca="false">F885/E885</f>
        <v>1.06917968666051</v>
      </c>
      <c r="I885" s="6" t="s">
        <v>37</v>
      </c>
    </row>
    <row r="886" customFormat="false" ht="20.95" hidden="false" customHeight="false" outlineLevel="0" collapsed="false">
      <c r="A886" s="6" t="s">
        <v>612</v>
      </c>
      <c r="B886" s="39" t="n">
        <v>1095</v>
      </c>
      <c r="C886" s="19" t="n">
        <v>1095</v>
      </c>
      <c r="D886" s="17" t="n">
        <f aca="false">VLOOKUP(A886,Sheet3!A887:F2555,6,0)</f>
        <v>2581.45</v>
      </c>
      <c r="E886" s="17" t="n">
        <f aca="false">VLOOKUP(A886,Sheet3!A887:E2555,5,0)</f>
        <v>1052.52</v>
      </c>
      <c r="F886" s="17" t="n">
        <v>1099</v>
      </c>
      <c r="G886" s="17" t="n">
        <f aca="false">F886-B886</f>
        <v>4</v>
      </c>
      <c r="H886" s="18" t="n">
        <f aca="false">F886/E886</f>
        <v>1.04416068103219</v>
      </c>
      <c r="I886" s="6" t="s">
        <v>37</v>
      </c>
    </row>
    <row r="887" customFormat="false" ht="20.95" hidden="false" customHeight="false" outlineLevel="0" collapsed="false">
      <c r="A887" s="6" t="s">
        <v>613</v>
      </c>
      <c r="B887" s="39" t="n">
        <v>705</v>
      </c>
      <c r="C887" s="19" t="n">
        <v>705</v>
      </c>
      <c r="D887" s="17" t="n">
        <f aca="false">VLOOKUP(A887,Sheet3!A888:F2556,6,0)</f>
        <v>1516.89</v>
      </c>
      <c r="E887" s="17" t="n">
        <f aca="false">VLOOKUP(A887,Sheet3!A888:E2556,5,0)</f>
        <v>651.03</v>
      </c>
      <c r="F887" s="17" t="n">
        <v>710</v>
      </c>
      <c r="G887" s="17" t="n">
        <f aca="false">F887-B887</f>
        <v>5</v>
      </c>
      <c r="H887" s="18" t="n">
        <f aca="false">F887/E887</f>
        <v>1.09057954318541</v>
      </c>
      <c r="I887" s="6" t="s">
        <v>37</v>
      </c>
    </row>
    <row r="888" customFormat="false" ht="20.95" hidden="false" customHeight="false" outlineLevel="0" collapsed="false">
      <c r="A888" s="6" t="s">
        <v>614</v>
      </c>
      <c r="B888" s="39" t="n">
        <v>795</v>
      </c>
      <c r="C888" s="19" t="n">
        <v>795</v>
      </c>
      <c r="D888" s="17" t="n">
        <f aca="false">VLOOKUP(A888,Sheet3!A889:F2557,6,0)</f>
        <v>1706.67</v>
      </c>
      <c r="E888" s="17" t="n">
        <f aca="false">VLOOKUP(A888,Sheet3!A889:E2557,5,0)</f>
        <v>732.48</v>
      </c>
      <c r="F888" s="17" t="n">
        <v>799</v>
      </c>
      <c r="G888" s="17" t="n">
        <f aca="false">F888-B888</f>
        <v>4</v>
      </c>
      <c r="H888" s="18" t="n">
        <f aca="false">F888/E888</f>
        <v>1.09081476627348</v>
      </c>
      <c r="I888" s="6" t="s">
        <v>37</v>
      </c>
    </row>
    <row r="889" customFormat="false" ht="20.95" hidden="false" customHeight="false" outlineLevel="0" collapsed="false">
      <c r="A889" s="6" t="s">
        <v>615</v>
      </c>
      <c r="B889" s="39" t="n">
        <v>905</v>
      </c>
      <c r="C889" s="19" t="n">
        <v>905</v>
      </c>
      <c r="D889" s="17" t="n">
        <f aca="false">VLOOKUP(A889,Sheet3!A890:F2558,6,0)</f>
        <v>1854.1</v>
      </c>
      <c r="E889" s="17" t="n">
        <f aca="false">VLOOKUP(A889,Sheet3!A890:E2558,5,0)</f>
        <v>795.75</v>
      </c>
      <c r="F889" s="17" t="n">
        <v>912</v>
      </c>
      <c r="G889" s="17" t="n">
        <f aca="false">F889-B889</f>
        <v>7</v>
      </c>
      <c r="H889" s="18" t="n">
        <f aca="false">F889/E889</f>
        <v>1.14608859566447</v>
      </c>
      <c r="I889" s="6" t="s">
        <v>37</v>
      </c>
    </row>
    <row r="890" customFormat="false" ht="20.95" hidden="false" customHeight="false" outlineLevel="0" collapsed="false">
      <c r="A890" s="6" t="s">
        <v>616</v>
      </c>
      <c r="B890" s="39" t="n">
        <v>1019</v>
      </c>
      <c r="C890" s="19" t="n">
        <v>1019</v>
      </c>
      <c r="D890" s="17" t="n">
        <f aca="false">VLOOKUP(A890,Sheet3!A891:F2559,6,0)</f>
        <v>2113.78</v>
      </c>
      <c r="E890" s="17" t="n">
        <f aca="false">VLOOKUP(A890,Sheet3!A891:E2559,5,0)</f>
        <v>907.2</v>
      </c>
      <c r="F890" s="17" t="n">
        <v>1025</v>
      </c>
      <c r="G890" s="17" t="n">
        <f aca="false">F890-B890</f>
        <v>6</v>
      </c>
      <c r="H890" s="18" t="n">
        <f aca="false">F890/E890</f>
        <v>1.12985008818342</v>
      </c>
      <c r="I890" s="6" t="s">
        <v>37</v>
      </c>
    </row>
    <row r="891" customFormat="false" ht="20.95" hidden="false" customHeight="false" outlineLevel="0" collapsed="false">
      <c r="A891" s="6" t="s">
        <v>617</v>
      </c>
      <c r="B891" s="39" t="n">
        <v>1164</v>
      </c>
      <c r="C891" s="19" t="n">
        <v>1164</v>
      </c>
      <c r="D891" s="17" t="n">
        <f aca="false">VLOOKUP(A891,Sheet3!A892:F2560,6,0)</f>
        <v>2306.06</v>
      </c>
      <c r="E891" s="17" t="n">
        <f aca="false">VLOOKUP(A891,Sheet3!A892:E2560,5,0)</f>
        <v>989.73</v>
      </c>
      <c r="F891" s="17" t="n">
        <v>1168</v>
      </c>
      <c r="G891" s="17" t="n">
        <f aca="false">F891-B891</f>
        <v>4</v>
      </c>
      <c r="H891" s="18" t="n">
        <f aca="false">F891/E891</f>
        <v>1.18011983066089</v>
      </c>
      <c r="I891" s="6" t="s">
        <v>23</v>
      </c>
    </row>
    <row r="892" customFormat="false" ht="13.8" hidden="false" customHeight="false" outlineLevel="0" collapsed="false">
      <c r="A892" s="6"/>
      <c r="D892" s="17"/>
      <c r="E892" s="17"/>
      <c r="G892" s="17"/>
      <c r="H892" s="18"/>
    </row>
    <row r="893" customFormat="false" ht="40.45" hidden="false" customHeight="false" outlineLevel="0" collapsed="false">
      <c r="A893" s="6" t="s">
        <v>618</v>
      </c>
      <c r="D893" s="17"/>
      <c r="E893" s="17"/>
      <c r="G893" s="17"/>
      <c r="H893" s="18"/>
    </row>
    <row r="894" s="10" customFormat="true" ht="25.45" hidden="false" customHeight="false" outlineLevel="0" collapsed="false">
      <c r="A894" s="7" t="s">
        <v>2</v>
      </c>
      <c r="B894" s="8" t="s">
        <v>3</v>
      </c>
      <c r="C894" s="8" t="s">
        <v>4</v>
      </c>
      <c r="D894" s="8" t="s">
        <v>5</v>
      </c>
      <c r="E894" s="8" t="s">
        <v>6</v>
      </c>
      <c r="F894" s="8" t="s">
        <v>7</v>
      </c>
      <c r="G894" s="8" t="s">
        <v>8</v>
      </c>
      <c r="H894" s="9" t="s">
        <v>9</v>
      </c>
      <c r="I894" s="7" t="s">
        <v>10</v>
      </c>
    </row>
    <row r="895" customFormat="false" ht="20.95" hidden="false" customHeight="false" outlineLevel="0" collapsed="false">
      <c r="A895" s="6" t="s">
        <v>619</v>
      </c>
      <c r="B895" s="39" t="n">
        <v>839</v>
      </c>
      <c r="C895" s="19" t="n">
        <v>839</v>
      </c>
      <c r="D895" s="17" t="n">
        <f aca="false">VLOOKUP(A895,Sheet3!A896:F2564,6,0)</f>
        <v>1671.22</v>
      </c>
      <c r="E895" s="17" t="n">
        <f aca="false">VLOOKUP(A895,Sheet3!A896:E2564,5,0)</f>
        <v>681.4</v>
      </c>
      <c r="F895" s="17" t="n">
        <v>647</v>
      </c>
      <c r="G895" s="17" t="n">
        <f aca="false">F895-B895</f>
        <v>-192</v>
      </c>
      <c r="H895" s="18" t="n">
        <f aca="false">F895/E895</f>
        <v>0.949515702964485</v>
      </c>
      <c r="I895" s="6" t="s">
        <v>37</v>
      </c>
    </row>
    <row r="896" customFormat="false" ht="20.95" hidden="false" customHeight="false" outlineLevel="0" collapsed="false">
      <c r="A896" s="6" t="s">
        <v>620</v>
      </c>
      <c r="B896" s="39" t="n">
        <v>975</v>
      </c>
      <c r="C896" s="19" t="n">
        <v>975</v>
      </c>
      <c r="D896" s="17" t="n">
        <f aca="false">VLOOKUP(A896,Sheet3!A897:F2565,6,0)</f>
        <v>1939.73</v>
      </c>
      <c r="E896" s="17" t="n">
        <f aca="false">VLOOKUP(A896,Sheet3!A897:E2565,5,0)</f>
        <v>790.88</v>
      </c>
      <c r="F896" s="17" t="n">
        <v>753</v>
      </c>
      <c r="G896" s="17" t="n">
        <f aca="false">F896-B896</f>
        <v>-222</v>
      </c>
      <c r="H896" s="18" t="n">
        <f aca="false">F896/E896</f>
        <v>0.952103985433947</v>
      </c>
      <c r="I896" s="6" t="s">
        <v>37</v>
      </c>
    </row>
    <row r="897" customFormat="false" ht="20.95" hidden="false" customHeight="false" outlineLevel="0" collapsed="false">
      <c r="A897" s="6" t="s">
        <v>621</v>
      </c>
      <c r="B897" s="39" t="n">
        <v>1245</v>
      </c>
      <c r="C897" s="19" t="n">
        <v>1245</v>
      </c>
      <c r="D897" s="17" t="n">
        <f aca="false">VLOOKUP(A897,Sheet3!A898:F2566,6,0)</f>
        <v>2472.29</v>
      </c>
      <c r="E897" s="17" t="n">
        <f aca="false">VLOOKUP(A897,Sheet3!A898:E2566,5,0)</f>
        <v>1008.02</v>
      </c>
      <c r="F897" s="17" t="n">
        <v>872</v>
      </c>
      <c r="G897" s="17" t="n">
        <f aca="false">F897-B897</f>
        <v>-373</v>
      </c>
      <c r="H897" s="18" t="n">
        <f aca="false">F897/E897</f>
        <v>0.865062201146803</v>
      </c>
      <c r="I897" s="6" t="s">
        <v>37</v>
      </c>
    </row>
    <row r="898" customFormat="false" ht="13.8" hidden="false" customHeight="false" outlineLevel="0" collapsed="false">
      <c r="A898" s="6"/>
      <c r="D898" s="17"/>
      <c r="E898" s="17"/>
      <c r="G898" s="17"/>
      <c r="H898" s="18"/>
    </row>
    <row r="899" customFormat="false" ht="30.7" hidden="false" customHeight="false" outlineLevel="0" collapsed="false">
      <c r="A899" s="6" t="s">
        <v>622</v>
      </c>
      <c r="D899" s="17"/>
      <c r="E899" s="17"/>
      <c r="G899" s="17"/>
      <c r="H899" s="18"/>
    </row>
    <row r="900" s="10" customFormat="true" ht="25.45" hidden="false" customHeight="false" outlineLevel="0" collapsed="false">
      <c r="A900" s="7" t="s">
        <v>2</v>
      </c>
      <c r="B900" s="8" t="s">
        <v>3</v>
      </c>
      <c r="C900" s="8" t="s">
        <v>4</v>
      </c>
      <c r="D900" s="8" t="s">
        <v>5</v>
      </c>
      <c r="E900" s="8" t="s">
        <v>6</v>
      </c>
      <c r="F900" s="8" t="s">
        <v>7</v>
      </c>
      <c r="G900" s="8" t="s">
        <v>8</v>
      </c>
      <c r="H900" s="9" t="s">
        <v>9</v>
      </c>
      <c r="I900" s="7" t="s">
        <v>10</v>
      </c>
    </row>
    <row r="901" customFormat="false" ht="20.95" hidden="false" customHeight="false" outlineLevel="0" collapsed="false">
      <c r="A901" s="6" t="s">
        <v>623</v>
      </c>
      <c r="B901" s="39" t="n">
        <v>625</v>
      </c>
      <c r="C901" s="19" t="n">
        <v>625</v>
      </c>
      <c r="D901" s="17" t="n">
        <f aca="false">VLOOKUP(A901,Sheet3!A902:F2570,6,0)</f>
        <v>1311.15</v>
      </c>
      <c r="E901" s="17" t="n">
        <f aca="false">VLOOKUP(A901,Sheet3!A902:E2570,5,0)</f>
        <v>562.73</v>
      </c>
      <c r="F901" s="17" t="n">
        <v>629</v>
      </c>
      <c r="G901" s="17" t="n">
        <f aca="false">F901-B901</f>
        <v>4</v>
      </c>
      <c r="H901" s="18" t="n">
        <f aca="false">F901/E901</f>
        <v>1.11776518045955</v>
      </c>
      <c r="I901" s="6" t="s">
        <v>37</v>
      </c>
    </row>
    <row r="902" customFormat="false" ht="20.95" hidden="false" customHeight="false" outlineLevel="0" collapsed="false">
      <c r="A902" s="6" t="s">
        <v>624</v>
      </c>
      <c r="B902" s="39" t="n">
        <v>575</v>
      </c>
      <c r="C902" s="19" t="n">
        <v>575</v>
      </c>
      <c r="D902" s="17" t="n">
        <f aca="false">VLOOKUP(A902,Sheet3!A903:F2571,6,0)</f>
        <v>1218.42</v>
      </c>
      <c r="E902" s="17" t="n">
        <f aca="false">VLOOKUP(A902,Sheet3!A903:E2571,5,0)</f>
        <v>480.18</v>
      </c>
      <c r="F902" s="17" t="n">
        <v>587</v>
      </c>
      <c r="G902" s="17" t="n">
        <f aca="false">F902-B902</f>
        <v>12</v>
      </c>
      <c r="H902" s="18" t="n">
        <f aca="false">F902/E902</f>
        <v>1.22245824482486</v>
      </c>
      <c r="I902" s="6" t="s">
        <v>37</v>
      </c>
    </row>
    <row r="903" customFormat="false" ht="20.95" hidden="false" customHeight="false" outlineLevel="0" collapsed="false">
      <c r="A903" s="6" t="s">
        <v>625</v>
      </c>
      <c r="B903" s="39" t="n">
        <v>715</v>
      </c>
      <c r="C903" s="19" t="n">
        <v>715</v>
      </c>
      <c r="D903" s="17" t="n">
        <f aca="false">VLOOKUP(A903,Sheet3!A904:F2572,6,0)</f>
        <v>1649.8</v>
      </c>
      <c r="E903" s="17" t="n">
        <f aca="false">VLOOKUP(A903,Sheet3!A904:E2572,5,0)</f>
        <v>640.19</v>
      </c>
      <c r="F903" s="17" t="n">
        <v>722</v>
      </c>
      <c r="G903" s="17" t="n">
        <f aca="false">F903-B903</f>
        <v>7</v>
      </c>
      <c r="H903" s="18" t="n">
        <f aca="false">F903/E903</f>
        <v>1.12779018728815</v>
      </c>
      <c r="I903" s="6" t="s">
        <v>37</v>
      </c>
    </row>
    <row r="904" customFormat="false" ht="20.95" hidden="false" customHeight="false" outlineLevel="0" collapsed="false">
      <c r="A904" s="6" t="s">
        <v>626</v>
      </c>
      <c r="B904" s="39" t="n">
        <v>675</v>
      </c>
      <c r="C904" s="19" t="n">
        <v>675</v>
      </c>
      <c r="D904" s="17" t="n">
        <f aca="false">VLOOKUP(A904,Sheet3!A905:F2573,6,0)</f>
        <v>1443.27</v>
      </c>
      <c r="E904" s="17" t="n">
        <f aca="false">VLOOKUP(A904,Sheet3!A905:E2573,5,0)</f>
        <v>619.43</v>
      </c>
      <c r="F904" s="17" t="n">
        <v>681</v>
      </c>
      <c r="G904" s="17" t="n">
        <f aca="false">F904-B904</f>
        <v>6</v>
      </c>
      <c r="H904" s="18" t="n">
        <f aca="false">F904/E904</f>
        <v>1.09939783349208</v>
      </c>
      <c r="I904" s="6" t="s">
        <v>37</v>
      </c>
    </row>
    <row r="905" customFormat="false" ht="20.95" hidden="false" customHeight="false" outlineLevel="0" collapsed="false">
      <c r="A905" s="6" t="s">
        <v>627</v>
      </c>
      <c r="B905" s="39" t="n">
        <v>889</v>
      </c>
      <c r="C905" s="19" t="n">
        <v>889</v>
      </c>
      <c r="D905" s="17" t="n">
        <f aca="false">VLOOKUP(A905,Sheet3!A906:F2574,6,0)</f>
        <v>1775.11</v>
      </c>
      <c r="E905" s="17" t="n">
        <f aca="false">VLOOKUP(A905,Sheet3!A906:E2574,5,0)</f>
        <v>735.5</v>
      </c>
      <c r="F905" s="17" t="n">
        <v>899</v>
      </c>
      <c r="G905" s="17" t="n">
        <f aca="false">F905-B905</f>
        <v>10</v>
      </c>
      <c r="H905" s="18" t="n">
        <f aca="false">F905/E905</f>
        <v>1.22229775662814</v>
      </c>
      <c r="I905" s="6" t="s">
        <v>23</v>
      </c>
    </row>
    <row r="906" customFormat="false" ht="20.95" hidden="false" customHeight="false" outlineLevel="0" collapsed="false">
      <c r="A906" s="6" t="s">
        <v>628</v>
      </c>
      <c r="B906" s="39" t="n">
        <v>829</v>
      </c>
      <c r="C906" s="19" t="n">
        <v>829</v>
      </c>
      <c r="D906" s="17" t="n">
        <f aca="false">VLOOKUP(A906,Sheet3!A907:F2575,6,0)</f>
        <v>1652.96</v>
      </c>
      <c r="E906" s="17" t="n">
        <f aca="false">VLOOKUP(A906,Sheet3!A907:E2575,5,0)</f>
        <v>663.22</v>
      </c>
      <c r="F906" s="17" t="n">
        <v>838</v>
      </c>
      <c r="G906" s="17" t="n">
        <f aca="false">F906-B906</f>
        <v>9</v>
      </c>
      <c r="H906" s="18" t="n">
        <f aca="false">F906/E906</f>
        <v>1.26353246283285</v>
      </c>
      <c r="I906" s="6" t="s">
        <v>23</v>
      </c>
    </row>
    <row r="907" customFormat="false" ht="20.95" hidden="false" customHeight="false" outlineLevel="0" collapsed="false">
      <c r="A907" s="6" t="s">
        <v>629</v>
      </c>
      <c r="B907" s="39" t="n">
        <v>1165</v>
      </c>
      <c r="C907" s="19" t="n">
        <v>1165</v>
      </c>
      <c r="D907" s="17" t="n">
        <f aca="false">VLOOKUP(A907,Sheet3!A908:F2576,6,0)</f>
        <v>2344.96</v>
      </c>
      <c r="E907" s="17" t="n">
        <f aca="false">VLOOKUP(A907,Sheet3!A908:E2576,5,0)</f>
        <v>955.75</v>
      </c>
      <c r="F907" s="17" t="n">
        <v>981</v>
      </c>
      <c r="G907" s="17" t="n">
        <f aca="false">F907-B907</f>
        <v>-184</v>
      </c>
      <c r="H907" s="18" t="n">
        <f aca="false">F907/E907</f>
        <v>1.02641904263667</v>
      </c>
      <c r="I907" s="6" t="s">
        <v>37</v>
      </c>
    </row>
    <row r="908" customFormat="false" ht="13.8" hidden="false" customHeight="false" outlineLevel="0" collapsed="false">
      <c r="A908" s="6" t="s">
        <v>630</v>
      </c>
      <c r="B908" s="39" t="n">
        <v>999</v>
      </c>
      <c r="C908" s="19" t="n">
        <v>999</v>
      </c>
      <c r="D908" s="17" t="n">
        <f aca="false">VLOOKUP(A908,Sheet3!A909:F2577,6,0)</f>
        <v>1842.56</v>
      </c>
      <c r="E908" s="17" t="n">
        <f aca="false">VLOOKUP(A908,Sheet3!A909:E2577,5,0)</f>
        <v>720.67</v>
      </c>
      <c r="F908" s="17" t="n">
        <v>1028.04</v>
      </c>
      <c r="G908" s="17" t="n">
        <f aca="false">F908-B908</f>
        <v>29.04</v>
      </c>
      <c r="H908" s="18" t="n">
        <f aca="false">F908/E908</f>
        <v>1.42650589035203</v>
      </c>
      <c r="I908" s="6" t="s">
        <v>12</v>
      </c>
    </row>
    <row r="909" customFormat="false" ht="20.95" hidden="false" customHeight="false" outlineLevel="0" collapsed="false">
      <c r="A909" s="6" t="s">
        <v>631</v>
      </c>
      <c r="B909" s="39" t="n">
        <v>1309</v>
      </c>
      <c r="C909" s="19" t="n">
        <v>1309</v>
      </c>
      <c r="D909" s="17" t="n">
        <f aca="false">VLOOKUP(A909,Sheet3!A910:F2578,6,0)</f>
        <v>2604.99</v>
      </c>
      <c r="E909" s="17" t="n">
        <f aca="false">VLOOKUP(A909,Sheet3!A910:E2578,5,0)</f>
        <v>1118.02</v>
      </c>
      <c r="F909" s="17" t="n">
        <v>1109</v>
      </c>
      <c r="G909" s="17" t="n">
        <f aca="false">F909-B909</f>
        <v>-200</v>
      </c>
      <c r="H909" s="18" t="n">
        <f aca="false">F909/E909</f>
        <v>0.991932165793098</v>
      </c>
      <c r="I909" s="6" t="s">
        <v>37</v>
      </c>
    </row>
    <row r="910" customFormat="false" ht="13.8" hidden="false" customHeight="false" outlineLevel="0" collapsed="false">
      <c r="A910" s="6"/>
      <c r="D910" s="17"/>
      <c r="E910" s="17"/>
      <c r="G910" s="17"/>
      <c r="H910" s="18"/>
    </row>
    <row r="911" customFormat="false" ht="40.45" hidden="false" customHeight="false" outlineLevel="0" collapsed="false">
      <c r="A911" s="6" t="s">
        <v>632</v>
      </c>
      <c r="D911" s="17"/>
      <c r="E911" s="17"/>
      <c r="G911" s="17"/>
      <c r="H911" s="18"/>
    </row>
    <row r="912" s="10" customFormat="true" ht="25.45" hidden="false" customHeight="false" outlineLevel="0" collapsed="false">
      <c r="A912" s="7" t="s">
        <v>2</v>
      </c>
      <c r="B912" s="8" t="s">
        <v>3</v>
      </c>
      <c r="C912" s="8" t="s">
        <v>4</v>
      </c>
      <c r="D912" s="8" t="s">
        <v>5</v>
      </c>
      <c r="E912" s="8" t="s">
        <v>6</v>
      </c>
      <c r="F912" s="8" t="s">
        <v>7</v>
      </c>
      <c r="G912" s="8" t="s">
        <v>8</v>
      </c>
      <c r="H912" s="9" t="s">
        <v>9</v>
      </c>
      <c r="I912" s="7" t="s">
        <v>10</v>
      </c>
    </row>
    <row r="913" customFormat="false" ht="20.95" hidden="false" customHeight="false" outlineLevel="0" collapsed="false">
      <c r="A913" s="6" t="s">
        <v>633</v>
      </c>
      <c r="B913" s="39" t="n">
        <v>649</v>
      </c>
      <c r="C913" s="19" t="n">
        <v>649</v>
      </c>
      <c r="D913" s="17" t="n">
        <f aca="false">VLOOKUP(A913,Sheet3!A914:F2582,6,0)</f>
        <v>2236.8</v>
      </c>
      <c r="E913" s="17" t="n">
        <f aca="false">VLOOKUP(A913,Sheet3!A914:E2582,5,0)</f>
        <v>552.11</v>
      </c>
      <c r="F913" s="17" t="n">
        <v>655</v>
      </c>
      <c r="G913" s="17" t="n">
        <f aca="false">F913-B913</f>
        <v>6</v>
      </c>
      <c r="H913" s="18" t="n">
        <f aca="false">F913/E913</f>
        <v>1.18635779101991</v>
      </c>
      <c r="I913" s="6" t="s">
        <v>37</v>
      </c>
    </row>
    <row r="914" customFormat="false" ht="20.95" hidden="false" customHeight="false" outlineLevel="0" collapsed="false">
      <c r="A914" s="6" t="s">
        <v>634</v>
      </c>
      <c r="B914" s="39" t="n">
        <v>753</v>
      </c>
      <c r="C914" s="19" t="n">
        <v>753</v>
      </c>
      <c r="D914" s="17" t="n">
        <f aca="false">VLOOKUP(A914,Sheet3!A915:F2583,6,0)</f>
        <v>2666.34</v>
      </c>
      <c r="E914" s="17" t="n">
        <f aca="false">VLOOKUP(A914,Sheet3!A915:E2583,5,0)</f>
        <v>649.24</v>
      </c>
      <c r="F914" s="17" t="n">
        <v>759</v>
      </c>
      <c r="G914" s="17" t="n">
        <f aca="false">F914-B914</f>
        <v>6</v>
      </c>
      <c r="H914" s="18" t="n">
        <f aca="false">F914/E914</f>
        <v>1.16905920768899</v>
      </c>
      <c r="I914" s="6" t="s">
        <v>37</v>
      </c>
    </row>
    <row r="915" customFormat="false" ht="20.95" hidden="false" customHeight="false" outlineLevel="0" collapsed="false">
      <c r="A915" s="6" t="s">
        <v>635</v>
      </c>
      <c r="B915" s="39" t="n">
        <v>949</v>
      </c>
      <c r="C915" s="19" t="n">
        <v>949</v>
      </c>
      <c r="D915" s="17" t="n">
        <f aca="false">VLOOKUP(A915,Sheet3!A916:F2584,6,0)</f>
        <v>3071.46</v>
      </c>
      <c r="E915" s="17" t="n">
        <f aca="false">VLOOKUP(A915,Sheet3!A916:E2584,5,0)</f>
        <v>804.07</v>
      </c>
      <c r="F915" s="17" t="n">
        <v>954</v>
      </c>
      <c r="G915" s="17" t="n">
        <f aca="false">F915-B915</f>
        <v>5</v>
      </c>
      <c r="H915" s="18" t="n">
        <f aca="false">F915/E915</f>
        <v>1.18646386508637</v>
      </c>
      <c r="I915" s="6" t="s">
        <v>37</v>
      </c>
    </row>
    <row r="916" customFormat="false" ht="13.8" hidden="false" customHeight="false" outlineLevel="0" collapsed="false">
      <c r="A916" s="6"/>
      <c r="D916" s="17"/>
      <c r="E916" s="17"/>
      <c r="G916" s="17"/>
      <c r="H916" s="18"/>
    </row>
    <row r="917" customFormat="false" ht="30.7" hidden="false" customHeight="false" outlineLevel="0" collapsed="false">
      <c r="A917" s="6" t="s">
        <v>636</v>
      </c>
      <c r="D917" s="17"/>
      <c r="E917" s="17"/>
      <c r="G917" s="17"/>
      <c r="H917" s="18"/>
    </row>
    <row r="918" s="10" customFormat="true" ht="25.45" hidden="false" customHeight="false" outlineLevel="0" collapsed="false">
      <c r="A918" s="7" t="s">
        <v>2</v>
      </c>
      <c r="B918" s="8" t="s">
        <v>3</v>
      </c>
      <c r="C918" s="8" t="s">
        <v>4</v>
      </c>
      <c r="D918" s="8" t="s">
        <v>5</v>
      </c>
      <c r="E918" s="8" t="s">
        <v>6</v>
      </c>
      <c r="F918" s="8" t="s">
        <v>7</v>
      </c>
      <c r="G918" s="8" t="s">
        <v>8</v>
      </c>
      <c r="H918" s="9" t="s">
        <v>9</v>
      </c>
      <c r="I918" s="7" t="s">
        <v>10</v>
      </c>
    </row>
    <row r="919" customFormat="false" ht="20.95" hidden="false" customHeight="false" outlineLevel="0" collapsed="false">
      <c r="A919" s="6" t="s">
        <v>637</v>
      </c>
      <c r="B919" s="39" t="n">
        <v>431</v>
      </c>
      <c r="C919" s="19" t="n">
        <v>431</v>
      </c>
      <c r="D919" s="17" t="n">
        <f aca="false">VLOOKUP(A919,Sheet3!A920:F2588,6,0)</f>
        <v>858.31</v>
      </c>
      <c r="E919" s="17" t="n">
        <f aca="false">VLOOKUP(A919,Sheet3!A920:E2588,5,0)</f>
        <v>368.38</v>
      </c>
      <c r="F919" s="17" t="n">
        <v>435</v>
      </c>
      <c r="G919" s="17" t="n">
        <f aca="false">F919-B919</f>
        <v>4</v>
      </c>
      <c r="H919" s="18" t="n">
        <f aca="false">F919/E919</f>
        <v>1.18084586568218</v>
      </c>
      <c r="I919" s="6" t="s">
        <v>23</v>
      </c>
    </row>
    <row r="920" customFormat="false" ht="20.95" hidden="false" customHeight="false" outlineLevel="0" collapsed="false">
      <c r="A920" s="6" t="s">
        <v>638</v>
      </c>
      <c r="B920" s="39" t="n">
        <v>439</v>
      </c>
      <c r="C920" s="19" t="n">
        <v>439</v>
      </c>
      <c r="D920" s="17" t="n">
        <f aca="false">VLOOKUP(A920,Sheet3!A921:F2589,6,0)</f>
        <v>875.96</v>
      </c>
      <c r="E920" s="17" t="n">
        <f aca="false">VLOOKUP(A920,Sheet3!A921:E2589,5,0)</f>
        <v>375.95</v>
      </c>
      <c r="F920" s="17" t="n">
        <v>444</v>
      </c>
      <c r="G920" s="17" t="n">
        <f aca="false">F920-B920</f>
        <v>5</v>
      </c>
      <c r="H920" s="18" t="n">
        <f aca="false">F920/E920</f>
        <v>1.18100811278095</v>
      </c>
      <c r="I920" s="6" t="s">
        <v>23</v>
      </c>
    </row>
    <row r="921" customFormat="false" ht="20.95" hidden="false" customHeight="false" outlineLevel="0" collapsed="false">
      <c r="A921" s="6" t="s">
        <v>639</v>
      </c>
      <c r="B921" s="39" t="n">
        <v>445</v>
      </c>
      <c r="C921" s="19" t="n">
        <v>445</v>
      </c>
      <c r="D921" s="17" t="n">
        <f aca="false">VLOOKUP(A921,Sheet3!A922:F2590,6,0)</f>
        <v>887.73</v>
      </c>
      <c r="E921" s="17" t="n">
        <f aca="false">VLOOKUP(A921,Sheet3!A922:E2590,5,0)</f>
        <v>381</v>
      </c>
      <c r="F921" s="17" t="n">
        <v>450</v>
      </c>
      <c r="G921" s="17" t="n">
        <f aca="false">F921-B921</f>
        <v>5</v>
      </c>
      <c r="H921" s="18" t="n">
        <f aca="false">F921/E921</f>
        <v>1.18110236220472</v>
      </c>
      <c r="I921" s="6" t="s">
        <v>23</v>
      </c>
    </row>
    <row r="922" customFormat="false" ht="20.95" hidden="false" customHeight="false" outlineLevel="0" collapsed="false">
      <c r="A922" s="6" t="s">
        <v>640</v>
      </c>
      <c r="B922" s="39" t="n">
        <v>497</v>
      </c>
      <c r="C922" s="19" t="n">
        <v>497</v>
      </c>
      <c r="D922" s="17" t="n">
        <f aca="false">VLOOKUP(A922,Sheet3!A923:F2591,6,0)</f>
        <v>990.08</v>
      </c>
      <c r="E922" s="17" t="n">
        <f aca="false">VLOOKUP(A922,Sheet3!A923:E2591,5,0)</f>
        <v>424.93</v>
      </c>
      <c r="F922" s="17" t="n">
        <v>502</v>
      </c>
      <c r="G922" s="17" t="n">
        <f aca="false">F922-B922</f>
        <v>5</v>
      </c>
      <c r="H922" s="18" t="n">
        <f aca="false">F922/E922</f>
        <v>1.1813710493493</v>
      </c>
      <c r="I922" s="6" t="s">
        <v>23</v>
      </c>
    </row>
    <row r="923" customFormat="false" ht="20.95" hidden="false" customHeight="false" outlineLevel="0" collapsed="false">
      <c r="A923" s="6" t="s">
        <v>641</v>
      </c>
      <c r="B923" s="39" t="n">
        <v>509</v>
      </c>
      <c r="C923" s="19" t="n">
        <v>509</v>
      </c>
      <c r="D923" s="17" t="n">
        <f aca="false">VLOOKUP(A923,Sheet3!A924:F2592,6,0)</f>
        <v>1013.08</v>
      </c>
      <c r="E923" s="17" t="n">
        <f aca="false">VLOOKUP(A923,Sheet3!A924:E2592,5,0)</f>
        <v>434.8</v>
      </c>
      <c r="F923" s="17" t="n">
        <v>514</v>
      </c>
      <c r="G923" s="17" t="n">
        <f aca="false">F923-B923</f>
        <v>5</v>
      </c>
      <c r="H923" s="18" t="n">
        <f aca="false">F923/E923</f>
        <v>1.18215271389144</v>
      </c>
      <c r="I923" s="6" t="s">
        <v>23</v>
      </c>
    </row>
    <row r="924" customFormat="false" ht="20.95" hidden="false" customHeight="false" outlineLevel="0" collapsed="false">
      <c r="A924" s="6" t="s">
        <v>642</v>
      </c>
      <c r="B924" s="39" t="n">
        <v>515</v>
      </c>
      <c r="C924" s="19" t="n">
        <v>515</v>
      </c>
      <c r="D924" s="17" t="n">
        <f aca="false">VLOOKUP(A924,Sheet3!A925:F2593,6,0)</f>
        <v>1024.85</v>
      </c>
      <c r="E924" s="17" t="n">
        <f aca="false">VLOOKUP(A924,Sheet3!A925:E2593,5,0)</f>
        <v>439.85</v>
      </c>
      <c r="F924" s="17" t="n">
        <v>520</v>
      </c>
      <c r="G924" s="17" t="n">
        <f aca="false">F924-B924</f>
        <v>5</v>
      </c>
      <c r="H924" s="18" t="n">
        <f aca="false">F924/E924</f>
        <v>1.18222121177674</v>
      </c>
      <c r="I924" s="6" t="s">
        <v>23</v>
      </c>
    </row>
    <row r="925" customFormat="false" ht="20.95" hidden="false" customHeight="false" outlineLevel="0" collapsed="false">
      <c r="A925" s="6" t="s">
        <v>643</v>
      </c>
      <c r="B925" s="39" t="n">
        <v>585</v>
      </c>
      <c r="C925" s="19" t="n">
        <v>585</v>
      </c>
      <c r="D925" s="17" t="n">
        <f aca="false">VLOOKUP(A925,Sheet3!A926:F2594,6,0)</f>
        <v>1162.96</v>
      </c>
      <c r="E925" s="17" t="n">
        <f aca="false">VLOOKUP(A925,Sheet3!A926:E2594,5,0)</f>
        <v>499.13</v>
      </c>
      <c r="F925" s="17" t="n">
        <v>589</v>
      </c>
      <c r="G925" s="17" t="n">
        <f aca="false">F925-B925</f>
        <v>4</v>
      </c>
      <c r="H925" s="18" t="n">
        <f aca="false">F925/E925</f>
        <v>1.18005329272935</v>
      </c>
      <c r="I925" s="6" t="s">
        <v>23</v>
      </c>
    </row>
    <row r="926" customFormat="false" ht="20.95" hidden="false" customHeight="false" outlineLevel="0" collapsed="false">
      <c r="A926" s="6" t="s">
        <v>644</v>
      </c>
      <c r="B926" s="39" t="n">
        <v>594</v>
      </c>
      <c r="C926" s="19" t="n">
        <v>594</v>
      </c>
      <c r="D926" s="17" t="n">
        <f aca="false">VLOOKUP(A926,Sheet3!A927:F2595,6,0)</f>
        <v>1180.67</v>
      </c>
      <c r="E926" s="17" t="n">
        <f aca="false">VLOOKUP(A926,Sheet3!A927:E2595,5,0)</f>
        <v>506.73</v>
      </c>
      <c r="F926" s="17" t="n">
        <v>598</v>
      </c>
      <c r="G926" s="17" t="n">
        <f aca="false">F926-B926</f>
        <v>4</v>
      </c>
      <c r="H926" s="18" t="n">
        <f aca="false">F926/E926</f>
        <v>1.18011564343931</v>
      </c>
      <c r="I926" s="6" t="s">
        <v>23</v>
      </c>
    </row>
    <row r="927" customFormat="false" ht="20.95" hidden="false" customHeight="false" outlineLevel="0" collapsed="false">
      <c r="A927" s="6" t="s">
        <v>645</v>
      </c>
      <c r="B927" s="39" t="n">
        <v>599</v>
      </c>
      <c r="C927" s="19" t="n">
        <v>599</v>
      </c>
      <c r="D927" s="17" t="n">
        <f aca="false">VLOOKUP(A927,Sheet3!A928:F2596,6,0)</f>
        <v>1192.44</v>
      </c>
      <c r="E927" s="17" t="n">
        <f aca="false">VLOOKUP(A927,Sheet3!A928:E2596,5,0)</f>
        <v>511.78</v>
      </c>
      <c r="F927" s="17" t="n">
        <v>604</v>
      </c>
      <c r="G927" s="17" t="n">
        <f aca="false">F927-B927</f>
        <v>5</v>
      </c>
      <c r="H927" s="18" t="n">
        <f aca="false">F927/E927</f>
        <v>1.18019461487358</v>
      </c>
      <c r="I927" s="6" t="s">
        <v>23</v>
      </c>
    </row>
    <row r="928" customFormat="false" ht="13.8" hidden="false" customHeight="false" outlineLevel="0" collapsed="false">
      <c r="A928" s="6"/>
      <c r="D928" s="17"/>
      <c r="E928" s="17"/>
      <c r="G928" s="17"/>
      <c r="H928" s="18"/>
    </row>
    <row r="929" customFormat="false" ht="30.7" hidden="false" customHeight="false" outlineLevel="0" collapsed="false">
      <c r="A929" s="6" t="s">
        <v>646</v>
      </c>
      <c r="D929" s="17"/>
      <c r="E929" s="17"/>
      <c r="G929" s="17"/>
      <c r="H929" s="18"/>
    </row>
    <row r="930" s="10" customFormat="true" ht="25.45" hidden="false" customHeight="false" outlineLevel="0" collapsed="false">
      <c r="A930" s="7" t="s">
        <v>2</v>
      </c>
      <c r="B930" s="8" t="s">
        <v>3</v>
      </c>
      <c r="C930" s="8" t="s">
        <v>4</v>
      </c>
      <c r="D930" s="8" t="s">
        <v>5</v>
      </c>
      <c r="E930" s="8" t="s">
        <v>6</v>
      </c>
      <c r="F930" s="8" t="s">
        <v>7</v>
      </c>
      <c r="G930" s="8" t="s">
        <v>8</v>
      </c>
      <c r="H930" s="9" t="s">
        <v>9</v>
      </c>
      <c r="I930" s="7" t="s">
        <v>10</v>
      </c>
    </row>
    <row r="931" customFormat="false" ht="20.95" hidden="false" customHeight="false" outlineLevel="0" collapsed="false">
      <c r="A931" s="6" t="s">
        <v>647</v>
      </c>
      <c r="B931" s="39" t="n">
        <v>945</v>
      </c>
      <c r="C931" s="19" t="n">
        <v>945</v>
      </c>
      <c r="D931" s="17" t="n">
        <f aca="false">VLOOKUP(A931,Sheet3!A932:F2600,6,0)</f>
        <v>2155.95</v>
      </c>
      <c r="E931" s="17" t="n">
        <f aca="false">VLOOKUP(A931,Sheet3!A932:E2600,5,0)</f>
        <v>830.78</v>
      </c>
      <c r="F931" s="17" t="n">
        <v>952</v>
      </c>
      <c r="G931" s="17" t="n">
        <f aca="false">F931-B931</f>
        <v>7</v>
      </c>
      <c r="H931" s="18" t="n">
        <f aca="false">F931/E931</f>
        <v>1.14591107152315</v>
      </c>
      <c r="I931" s="6" t="s">
        <v>37</v>
      </c>
    </row>
    <row r="932" customFormat="false" ht="20.95" hidden="false" customHeight="false" outlineLevel="0" collapsed="false">
      <c r="A932" s="6" t="s">
        <v>648</v>
      </c>
      <c r="B932" s="39" t="n">
        <v>1089</v>
      </c>
      <c r="C932" s="19" t="n">
        <v>1089</v>
      </c>
      <c r="D932" s="17" t="n">
        <f aca="false">VLOOKUP(A932,Sheet3!A933:F2601,6,0)</f>
        <v>2392.56</v>
      </c>
      <c r="E932" s="17" t="n">
        <f aca="false">VLOOKUP(A932,Sheet3!A933:E2601,5,0)</f>
        <v>930.56</v>
      </c>
      <c r="F932" s="17" t="n">
        <v>1094</v>
      </c>
      <c r="G932" s="17" t="n">
        <f aca="false">F932-B932</f>
        <v>5</v>
      </c>
      <c r="H932" s="18" t="n">
        <f aca="false">F932/E932</f>
        <v>1.17563617606602</v>
      </c>
      <c r="I932" s="6" t="s">
        <v>37</v>
      </c>
    </row>
    <row r="933" customFormat="false" ht="20.95" hidden="false" customHeight="false" outlineLevel="0" collapsed="false">
      <c r="A933" s="6" t="s">
        <v>649</v>
      </c>
      <c r="B933" s="39" t="n">
        <v>1255</v>
      </c>
      <c r="C933" s="19" t="n">
        <v>1255</v>
      </c>
      <c r="D933" s="17" t="n">
        <f aca="false">VLOOKUP(A933,Sheet3!A934:F2602,6,0)</f>
        <v>2786.16</v>
      </c>
      <c r="E933" s="17" t="n">
        <f aca="false">VLOOKUP(A933,Sheet3!A934:E2602,5,0)</f>
        <v>1088</v>
      </c>
      <c r="F933" s="17" t="n">
        <v>1266</v>
      </c>
      <c r="G933" s="17" t="n">
        <f aca="false">F933-B933</f>
        <v>11</v>
      </c>
      <c r="H933" s="18" t="n">
        <f aca="false">F933/E933</f>
        <v>1.16360294117647</v>
      </c>
      <c r="I933" s="6" t="s">
        <v>37</v>
      </c>
    </row>
    <row r="934" customFormat="false" ht="13.8" hidden="false" customHeight="false" outlineLevel="0" collapsed="false">
      <c r="A934" s="6"/>
      <c r="D934" s="17"/>
      <c r="E934" s="17"/>
      <c r="G934" s="17"/>
      <c r="H934" s="18"/>
    </row>
    <row r="935" customFormat="false" ht="30.7" hidden="false" customHeight="false" outlineLevel="0" collapsed="false">
      <c r="A935" s="6" t="s">
        <v>650</v>
      </c>
      <c r="D935" s="17"/>
      <c r="E935" s="17"/>
      <c r="G935" s="17"/>
      <c r="H935" s="18"/>
    </row>
    <row r="936" s="10" customFormat="true" ht="25.45" hidden="false" customHeight="false" outlineLevel="0" collapsed="false">
      <c r="A936" s="7" t="s">
        <v>2</v>
      </c>
      <c r="B936" s="8" t="s">
        <v>3</v>
      </c>
      <c r="C936" s="8" t="s">
        <v>4</v>
      </c>
      <c r="D936" s="8" t="s">
        <v>5</v>
      </c>
      <c r="E936" s="8" t="s">
        <v>6</v>
      </c>
      <c r="F936" s="8" t="s">
        <v>7</v>
      </c>
      <c r="G936" s="8" t="s">
        <v>8</v>
      </c>
      <c r="H936" s="9" t="s">
        <v>9</v>
      </c>
      <c r="I936" s="7" t="s">
        <v>10</v>
      </c>
    </row>
    <row r="937" customFormat="false" ht="20.95" hidden="false" customHeight="false" outlineLevel="0" collapsed="false">
      <c r="A937" s="6" t="s">
        <v>651</v>
      </c>
      <c r="B937" s="39" t="n">
        <v>689</v>
      </c>
      <c r="C937" s="19" t="n">
        <v>689</v>
      </c>
      <c r="D937" s="17" t="n">
        <f aca="false">VLOOKUP(A937,Sheet3!A938:F2606,6,0)</f>
        <v>1468.42</v>
      </c>
      <c r="E937" s="17" t="n">
        <f aca="false">VLOOKUP(A937,Sheet3!A938:E2606,5,0)</f>
        <v>579.18</v>
      </c>
      <c r="F937" s="17" t="n">
        <v>699</v>
      </c>
      <c r="G937" s="17" t="n">
        <f aca="false">F937-B937</f>
        <v>10</v>
      </c>
      <c r="H937" s="18" t="n">
        <f aca="false">F937/E937</f>
        <v>1.20687869056252</v>
      </c>
      <c r="I937" s="6" t="s">
        <v>37</v>
      </c>
    </row>
    <row r="938" customFormat="false" ht="20.95" hidden="false" customHeight="false" outlineLevel="0" collapsed="false">
      <c r="A938" s="6" t="s">
        <v>652</v>
      </c>
      <c r="B938" s="39" t="n">
        <v>765</v>
      </c>
      <c r="C938" s="19" t="n">
        <v>765</v>
      </c>
      <c r="D938" s="17" t="n">
        <f aca="false">VLOOKUP(A938,Sheet3!A939:F2607,6,0)</f>
        <v>1727.23</v>
      </c>
      <c r="E938" s="17" t="n">
        <f aca="false">VLOOKUP(A938,Sheet3!A939:E2607,5,0)</f>
        <v>689.84</v>
      </c>
      <c r="F938" s="17" t="n">
        <v>769</v>
      </c>
      <c r="G938" s="17" t="n">
        <f aca="false">F938-B938</f>
        <v>4</v>
      </c>
      <c r="H938" s="18" t="n">
        <f aca="false">F938/E938</f>
        <v>1.11475124666589</v>
      </c>
      <c r="I938" s="6" t="s">
        <v>37</v>
      </c>
    </row>
    <row r="939" customFormat="false" ht="20.95" hidden="false" customHeight="false" outlineLevel="0" collapsed="false">
      <c r="A939" s="6" t="s">
        <v>653</v>
      </c>
      <c r="B939" s="39" t="n">
        <v>959</v>
      </c>
      <c r="C939" s="19" t="n">
        <v>959</v>
      </c>
      <c r="D939" s="17" t="n">
        <f aca="false">VLOOKUP(A939,Sheet3!A940:F2608,6,0)</f>
        <v>2146.28</v>
      </c>
      <c r="E939" s="17" t="n">
        <f aca="false">VLOOKUP(A939,Sheet3!A940:E2608,5,0)</f>
        <v>858.2</v>
      </c>
      <c r="F939" s="17" t="n">
        <v>969</v>
      </c>
      <c r="G939" s="17" t="n">
        <f aca="false">F939-B939</f>
        <v>10</v>
      </c>
      <c r="H939" s="18" t="n">
        <f aca="false">F939/E939</f>
        <v>1.12910743416453</v>
      </c>
      <c r="I939" s="6" t="s">
        <v>37</v>
      </c>
    </row>
    <row r="940" customFormat="false" ht="13.8" hidden="false" customHeight="false" outlineLevel="0" collapsed="false">
      <c r="A940" s="6"/>
      <c r="D940" s="17"/>
      <c r="E940" s="17"/>
      <c r="G940" s="17"/>
      <c r="H940" s="18"/>
    </row>
    <row r="941" customFormat="false" ht="20.95" hidden="false" customHeight="false" outlineLevel="0" collapsed="false">
      <c r="A941" s="6" t="s">
        <v>654</v>
      </c>
      <c r="D941" s="17"/>
      <c r="E941" s="17"/>
      <c r="G941" s="17"/>
      <c r="H941" s="18"/>
    </row>
    <row r="942" s="10" customFormat="true" ht="25.45" hidden="false" customHeight="false" outlineLevel="0" collapsed="false">
      <c r="A942" s="7" t="s">
        <v>2</v>
      </c>
      <c r="B942" s="8" t="s">
        <v>3</v>
      </c>
      <c r="C942" s="8" t="s">
        <v>4</v>
      </c>
      <c r="D942" s="8" t="s">
        <v>5</v>
      </c>
      <c r="E942" s="8" t="s">
        <v>6</v>
      </c>
      <c r="F942" s="8" t="s">
        <v>7</v>
      </c>
      <c r="G942" s="8" t="s">
        <v>8</v>
      </c>
      <c r="H942" s="9" t="s">
        <v>9</v>
      </c>
      <c r="I942" s="7" t="s">
        <v>10</v>
      </c>
    </row>
    <row r="943" s="32" customFormat="true" ht="20.95" hidden="false" customHeight="false" outlineLevel="0" collapsed="false">
      <c r="A943" s="6" t="s">
        <v>655</v>
      </c>
      <c r="B943" s="39" t="n">
        <v>377</v>
      </c>
      <c r="C943" s="19" t="n">
        <v>377</v>
      </c>
      <c r="D943" s="17" t="n">
        <v>748.42</v>
      </c>
      <c r="E943" s="17" t="n">
        <v>321.21</v>
      </c>
      <c r="F943" s="17" t="n">
        <v>380</v>
      </c>
      <c r="G943" s="17" t="n">
        <f aca="false">F943-B943</f>
        <v>3</v>
      </c>
      <c r="H943" s="18" t="n">
        <f aca="false">F943/E943</f>
        <v>1.18302668036487</v>
      </c>
      <c r="I943" s="6" t="s">
        <v>23</v>
      </c>
    </row>
    <row r="944" s="32" customFormat="true" ht="20.95" hidden="false" customHeight="false" outlineLevel="0" collapsed="false">
      <c r="A944" s="6" t="s">
        <v>656</v>
      </c>
      <c r="B944" s="39" t="n">
        <v>451</v>
      </c>
      <c r="C944" s="19" t="n">
        <v>451</v>
      </c>
      <c r="D944" s="17" t="n">
        <v>895.37</v>
      </c>
      <c r="E944" s="17" t="n">
        <v>384.28</v>
      </c>
      <c r="F944" s="17" t="n">
        <v>454</v>
      </c>
      <c r="G944" s="17" t="n">
        <f aca="false">F944-B944</f>
        <v>3</v>
      </c>
      <c r="H944" s="18" t="n">
        <f aca="false">F944/E944</f>
        <v>1.18143020714063</v>
      </c>
      <c r="I944" s="6" t="s">
        <v>23</v>
      </c>
    </row>
    <row r="945" s="32" customFormat="true" ht="20.95" hidden="false" customHeight="false" outlineLevel="0" collapsed="false">
      <c r="A945" s="6" t="s">
        <v>657</v>
      </c>
      <c r="B945" s="39" t="n">
        <v>536</v>
      </c>
      <c r="C945" s="19" t="n">
        <v>536</v>
      </c>
      <c r="D945" s="17" t="n">
        <v>1063.32</v>
      </c>
      <c r="E945" s="17" t="n">
        <v>420.22</v>
      </c>
      <c r="F945" s="17" t="n">
        <v>539</v>
      </c>
      <c r="G945" s="17" t="n">
        <f aca="false">F945-B945</f>
        <v>3</v>
      </c>
      <c r="H945" s="18" t="n">
        <f aca="false">F945/E945</f>
        <v>1.28266146304317</v>
      </c>
      <c r="I945" s="6" t="s">
        <v>23</v>
      </c>
    </row>
    <row r="946" s="32" customFormat="true" ht="20.95" hidden="false" customHeight="false" outlineLevel="0" collapsed="false">
      <c r="A946" s="6" t="s">
        <v>658</v>
      </c>
      <c r="B946" s="39" t="n">
        <v>398</v>
      </c>
      <c r="C946" s="19" t="n">
        <v>398</v>
      </c>
      <c r="D946" s="17" t="n">
        <v>791.5</v>
      </c>
      <c r="E946" s="17" t="n">
        <v>339.7</v>
      </c>
      <c r="F946" s="17" t="n">
        <v>401</v>
      </c>
      <c r="G946" s="17" t="n">
        <f aca="false">F946-B946</f>
        <v>3</v>
      </c>
      <c r="H946" s="18" t="n">
        <f aca="false">F946/E946</f>
        <v>1.1804533411834</v>
      </c>
      <c r="I946" s="6" t="s">
        <v>23</v>
      </c>
    </row>
    <row r="947" s="32" customFormat="true" ht="20.95" hidden="false" customHeight="false" outlineLevel="0" collapsed="false">
      <c r="A947" s="6" t="s">
        <v>659</v>
      </c>
      <c r="B947" s="39" t="n">
        <v>474</v>
      </c>
      <c r="C947" s="19" t="n">
        <v>474</v>
      </c>
      <c r="D947" s="17" t="n">
        <v>938.24</v>
      </c>
      <c r="E947" s="17" t="n">
        <v>402.68</v>
      </c>
      <c r="F947" s="17" t="n">
        <v>476</v>
      </c>
      <c r="G947" s="17" t="n">
        <f aca="false">F947-B947</f>
        <v>2</v>
      </c>
      <c r="H947" s="18" t="n">
        <f aca="false">F947/E947</f>
        <v>1.18208006357405</v>
      </c>
      <c r="I947" s="6" t="s">
        <v>23</v>
      </c>
    </row>
    <row r="948" customFormat="false" ht="20.95" hidden="false" customHeight="false" outlineLevel="0" collapsed="false">
      <c r="A948" s="6" t="s">
        <v>660</v>
      </c>
      <c r="B948" s="39" t="n">
        <v>68</v>
      </c>
      <c r="C948" s="19" t="n">
        <v>68</v>
      </c>
      <c r="D948" s="17" t="n">
        <f aca="false">VLOOKUP(A948,Sheet3!A949:F2617,6,0)</f>
        <v>134.04</v>
      </c>
      <c r="E948" s="17" t="n">
        <f aca="false">VLOOKUP(A948,Sheet3!A949:E2617,5,0)</f>
        <v>57.53</v>
      </c>
      <c r="F948" s="17" t="n">
        <v>72.95</v>
      </c>
      <c r="G948" s="17" t="n">
        <f aca="false">F948-B948</f>
        <v>4.95</v>
      </c>
      <c r="H948" s="18" t="n">
        <f aca="false">F948/E948</f>
        <v>1.2680340691813</v>
      </c>
      <c r="I948" s="6" t="s">
        <v>37</v>
      </c>
    </row>
    <row r="949" customFormat="false" ht="13.8" hidden="false" customHeight="false" outlineLevel="0" collapsed="false">
      <c r="A949" s="6" t="s">
        <v>661</v>
      </c>
      <c r="B949" s="39" t="n">
        <v>86</v>
      </c>
      <c r="C949" s="19" t="n">
        <v>86</v>
      </c>
      <c r="D949" s="17" t="n">
        <f aca="false">VLOOKUP(A949,Sheet3!A950:F2618,6,0)</f>
        <v>171.21</v>
      </c>
      <c r="E949" s="17" t="n">
        <f aca="false">VLOOKUP(A949,Sheet3!A950:E2618,5,0)</f>
        <v>73.48</v>
      </c>
      <c r="F949" s="17" t="n">
        <v>76.42</v>
      </c>
      <c r="G949" s="17" t="n">
        <f aca="false">F949-B949</f>
        <v>-9.58</v>
      </c>
      <c r="H949" s="18" t="n">
        <f aca="false">F949/E949</f>
        <v>1.04001088731628</v>
      </c>
      <c r="I949" s="6" t="s">
        <v>280</v>
      </c>
    </row>
    <row r="950" customFormat="false" ht="20.95" hidden="false" customHeight="false" outlineLevel="0" collapsed="false">
      <c r="A950" s="6" t="s">
        <v>662</v>
      </c>
      <c r="B950" s="39" t="n">
        <v>105</v>
      </c>
      <c r="C950" s="19" t="n">
        <v>105</v>
      </c>
      <c r="D950" s="17" t="n">
        <f aca="false">VLOOKUP(A950,Sheet3!A951:F2619,6,0)</f>
        <v>209.77</v>
      </c>
      <c r="E950" s="17" t="n">
        <f aca="false">VLOOKUP(A950,Sheet3!A951:E2619,5,0)</f>
        <v>90.03</v>
      </c>
      <c r="F950" s="17" t="n">
        <v>93.95</v>
      </c>
      <c r="G950" s="17" t="n">
        <f aca="false">F950-B950</f>
        <v>-11.05</v>
      </c>
      <c r="H950" s="18" t="n">
        <f aca="false">F950/E950</f>
        <v>1.04354104187493</v>
      </c>
      <c r="I950" s="6" t="s">
        <v>37</v>
      </c>
    </row>
    <row r="951" customFormat="false" ht="20.95" hidden="false" customHeight="false" outlineLevel="0" collapsed="false">
      <c r="A951" s="6" t="s">
        <v>663</v>
      </c>
      <c r="B951" s="39" t="n">
        <v>11</v>
      </c>
      <c r="C951" s="19" t="n">
        <v>11</v>
      </c>
      <c r="D951" s="17" t="n">
        <f aca="false">VLOOKUP(A951,Sheet3!A952:F2620,6,0)</f>
        <v>23.35</v>
      </c>
      <c r="E951" s="17" t="n">
        <f aca="false">VLOOKUP(A951,Sheet3!A952:E2620,5,0)</f>
        <v>10.02</v>
      </c>
      <c r="F951" s="17" t="n">
        <v>9.8</v>
      </c>
      <c r="G951" s="17" t="n">
        <f aca="false">F951-B951</f>
        <v>-1.2</v>
      </c>
      <c r="H951" s="18" t="n">
        <f aca="false">F951/E951</f>
        <v>0.978043912175649</v>
      </c>
      <c r="I951" s="6" t="s">
        <v>37</v>
      </c>
    </row>
    <row r="952" customFormat="false" ht="20.95" hidden="false" customHeight="false" outlineLevel="0" collapsed="false">
      <c r="A952" s="6" t="s">
        <v>664</v>
      </c>
      <c r="B952" s="39" t="n">
        <v>16</v>
      </c>
      <c r="C952" s="19" t="n">
        <v>16</v>
      </c>
      <c r="D952" s="17" t="n">
        <f aca="false">VLOOKUP(A952,Sheet3!A953:F2621,6,0)</f>
        <v>34.74</v>
      </c>
      <c r="E952" s="17" t="n">
        <f aca="false">VLOOKUP(A952,Sheet3!A953:E2621,5,0)</f>
        <v>14.91</v>
      </c>
      <c r="F952" s="17" t="n">
        <v>15</v>
      </c>
      <c r="G952" s="17" t="n">
        <f aca="false">F952-B952</f>
        <v>-1</v>
      </c>
      <c r="H952" s="18" t="n">
        <f aca="false">F952/E952</f>
        <v>1.00603621730382</v>
      </c>
      <c r="I952" s="6" t="s">
        <v>37</v>
      </c>
    </row>
    <row r="953" s="32" customFormat="true" ht="20.95" hidden="false" customHeight="false" outlineLevel="0" collapsed="false">
      <c r="A953" s="6" t="s">
        <v>665</v>
      </c>
      <c r="B953" s="39" t="n">
        <v>519</v>
      </c>
      <c r="C953" s="19" t="n">
        <v>519</v>
      </c>
      <c r="D953" s="17" t="n">
        <v>1092.68</v>
      </c>
      <c r="E953" s="17" t="n">
        <v>468.96</v>
      </c>
      <c r="F953" s="17" t="n">
        <v>526</v>
      </c>
      <c r="G953" s="17" t="n">
        <f aca="false">F953-B953</f>
        <v>7</v>
      </c>
      <c r="H953" s="18" t="n">
        <f aca="false">F953/E953</f>
        <v>1.1216308427158</v>
      </c>
      <c r="I953" s="6" t="s">
        <v>37</v>
      </c>
    </row>
    <row r="954" customFormat="false" ht="13.8" hidden="false" customHeight="false" outlineLevel="0" collapsed="false">
      <c r="A954" s="6"/>
      <c r="D954" s="17"/>
      <c r="E954" s="17"/>
      <c r="G954" s="17"/>
      <c r="H954" s="18"/>
    </row>
    <row r="955" customFormat="false" ht="30.7" hidden="false" customHeight="false" outlineLevel="0" collapsed="false">
      <c r="A955" s="6" t="s">
        <v>666</v>
      </c>
      <c r="D955" s="17"/>
      <c r="E955" s="17"/>
      <c r="G955" s="17"/>
      <c r="H955" s="18"/>
    </row>
    <row r="956" s="10" customFormat="true" ht="25.45" hidden="false" customHeight="false" outlineLevel="0" collapsed="false">
      <c r="A956" s="7" t="s">
        <v>2</v>
      </c>
      <c r="B956" s="8" t="s">
        <v>3</v>
      </c>
      <c r="C956" s="8" t="s">
        <v>4</v>
      </c>
      <c r="D956" s="8" t="s">
        <v>5</v>
      </c>
      <c r="E956" s="8" t="s">
        <v>6</v>
      </c>
      <c r="F956" s="8" t="s">
        <v>7</v>
      </c>
      <c r="G956" s="8" t="s">
        <v>8</v>
      </c>
      <c r="H956" s="9" t="s">
        <v>9</v>
      </c>
      <c r="I956" s="7" t="s">
        <v>10</v>
      </c>
    </row>
    <row r="957" customFormat="false" ht="20.95" hidden="false" customHeight="false" outlineLevel="0" collapsed="false">
      <c r="A957" s="6" t="s">
        <v>667</v>
      </c>
      <c r="B957" s="39" t="n">
        <v>635</v>
      </c>
      <c r="C957" s="19" t="n">
        <v>635</v>
      </c>
      <c r="D957" s="17" t="n">
        <f aca="false">VLOOKUP(A957,Sheet3!A958:F2626,6,0)</f>
        <v>1428</v>
      </c>
      <c r="E957" s="17" t="n">
        <f aca="false">VLOOKUP(A957,Sheet3!A958:E2626,5,0)</f>
        <v>564.71</v>
      </c>
      <c r="F957" s="17" t="n">
        <v>642</v>
      </c>
      <c r="G957" s="17" t="n">
        <f aca="false">F957-B957</f>
        <v>7</v>
      </c>
      <c r="H957" s="18" t="n">
        <f aca="false">F957/E957</f>
        <v>1.1368667103469</v>
      </c>
      <c r="I957" s="6" t="s">
        <v>37</v>
      </c>
    </row>
    <row r="958" customFormat="false" ht="20.95" hidden="false" customHeight="false" outlineLevel="0" collapsed="false">
      <c r="A958" s="6" t="s">
        <v>668</v>
      </c>
      <c r="B958" s="39" t="n">
        <v>739</v>
      </c>
      <c r="C958" s="19" t="n">
        <v>739</v>
      </c>
      <c r="D958" s="17" t="n">
        <f aca="false">VLOOKUP(A958,Sheet3!A959:F2627,6,0)</f>
        <v>1646.09</v>
      </c>
      <c r="E958" s="17" t="n">
        <f aca="false">VLOOKUP(A958,Sheet3!A959:E2627,5,0)</f>
        <v>660.27</v>
      </c>
      <c r="F958" s="17" t="n">
        <v>744</v>
      </c>
      <c r="G958" s="17" t="n">
        <f aca="false">F958-B958</f>
        <v>5</v>
      </c>
      <c r="H958" s="18" t="n">
        <f aca="false">F958/E958</f>
        <v>1.12681175882594</v>
      </c>
      <c r="I958" s="6" t="s">
        <v>37</v>
      </c>
    </row>
    <row r="959" customFormat="false" ht="20.95" hidden="false" customHeight="false" outlineLevel="0" collapsed="false">
      <c r="A959" s="6" t="s">
        <v>669</v>
      </c>
      <c r="B959" s="39" t="n">
        <v>859</v>
      </c>
      <c r="C959" s="19" t="n">
        <v>859</v>
      </c>
      <c r="D959" s="17" t="n">
        <f aca="false">VLOOKUP(A959,Sheet3!A960:F2628,6,0)</f>
        <v>1914.68</v>
      </c>
      <c r="E959" s="17" t="n">
        <f aca="false">VLOOKUP(A959,Sheet3!A960:E2628,5,0)</f>
        <v>771.36</v>
      </c>
      <c r="F959" s="17" t="n">
        <v>868</v>
      </c>
      <c r="G959" s="17" t="n">
        <f aca="false">F959-B959</f>
        <v>9</v>
      </c>
      <c r="H959" s="18" t="n">
        <f aca="false">F959/E959</f>
        <v>1.12528521053723</v>
      </c>
      <c r="I959" s="6" t="s">
        <v>37</v>
      </c>
    </row>
    <row r="960" customFormat="false" ht="13.8" hidden="false" customHeight="false" outlineLevel="0" collapsed="false">
      <c r="A960" s="6"/>
      <c r="D960" s="17"/>
      <c r="E960" s="17"/>
      <c r="G960" s="17"/>
      <c r="H960" s="18"/>
    </row>
    <row r="961" customFormat="false" ht="50.2" hidden="false" customHeight="false" outlineLevel="0" collapsed="false">
      <c r="A961" s="6" t="s">
        <v>670</v>
      </c>
      <c r="D961" s="17"/>
      <c r="E961" s="17"/>
      <c r="G961" s="17"/>
      <c r="H961" s="18"/>
    </row>
    <row r="962" s="10" customFormat="true" ht="25.45" hidden="false" customHeight="false" outlineLevel="0" collapsed="false">
      <c r="A962" s="7" t="s">
        <v>2</v>
      </c>
      <c r="B962" s="8" t="s">
        <v>3</v>
      </c>
      <c r="C962" s="8" t="s">
        <v>4</v>
      </c>
      <c r="D962" s="8" t="s">
        <v>5</v>
      </c>
      <c r="E962" s="8" t="s">
        <v>6</v>
      </c>
      <c r="F962" s="8" t="s">
        <v>7</v>
      </c>
      <c r="G962" s="8" t="s">
        <v>8</v>
      </c>
      <c r="H962" s="9" t="s">
        <v>9</v>
      </c>
      <c r="I962" s="7" t="s">
        <v>10</v>
      </c>
    </row>
    <row r="963" customFormat="false" ht="20.95" hidden="false" customHeight="false" outlineLevel="0" collapsed="false">
      <c r="A963" s="6" t="s">
        <v>671</v>
      </c>
      <c r="B963" s="39" t="n">
        <v>1179</v>
      </c>
      <c r="C963" s="19" t="n">
        <v>1179</v>
      </c>
      <c r="D963" s="17" t="n">
        <f aca="false">VLOOKUP(A963,Sheet3!A964:F2632,6,0)</f>
        <v>2675.48</v>
      </c>
      <c r="E963" s="17" t="n">
        <f aca="false">VLOOKUP(A963,Sheet3!A964:E2632,5,0)</f>
        <v>1033.38</v>
      </c>
      <c r="F963" s="17" t="n">
        <v>1187</v>
      </c>
      <c r="G963" s="17" t="n">
        <f aca="false">F963-B963</f>
        <v>8</v>
      </c>
      <c r="H963" s="18" t="n">
        <f aca="false">F963/E963</f>
        <v>1.14865780255085</v>
      </c>
      <c r="I963" s="6" t="s">
        <v>37</v>
      </c>
    </row>
    <row r="964" customFormat="false" ht="20.95" hidden="false" customHeight="false" outlineLevel="0" collapsed="false">
      <c r="A964" s="6" t="s">
        <v>672</v>
      </c>
      <c r="B964" s="39" t="n">
        <v>1335</v>
      </c>
      <c r="C964" s="19" t="n">
        <v>1335</v>
      </c>
      <c r="D964" s="17" t="n">
        <f aca="false">VLOOKUP(A964,Sheet3!A965:F2633,6,0)</f>
        <v>3000.34</v>
      </c>
      <c r="E964" s="17" t="n">
        <f aca="false">VLOOKUP(A964,Sheet3!A965:E2633,5,0)</f>
        <v>1174.02</v>
      </c>
      <c r="F964" s="17" t="n">
        <v>1343</v>
      </c>
      <c r="G964" s="17" t="n">
        <f aca="false">F964-B964</f>
        <v>8</v>
      </c>
      <c r="H964" s="18" t="n">
        <f aca="false">F964/E964</f>
        <v>1.1439328120475</v>
      </c>
      <c r="I964" s="6" t="s">
        <v>37</v>
      </c>
    </row>
    <row r="965" customFormat="false" ht="20.95" hidden="false" customHeight="false" outlineLevel="0" collapsed="false">
      <c r="A965" s="6" t="s">
        <v>673</v>
      </c>
      <c r="B965" s="39" t="n">
        <v>1499</v>
      </c>
      <c r="C965" s="19" t="n">
        <v>1499</v>
      </c>
      <c r="D965" s="17" t="n">
        <f aca="false">VLOOKUP(A965,Sheet3!A966:F2634,6,0)</f>
        <v>3375.7</v>
      </c>
      <c r="E965" s="17" t="n">
        <f aca="false">VLOOKUP(A965,Sheet3!A966:E2634,5,0)</f>
        <v>1330.2</v>
      </c>
      <c r="F965" s="17" t="n">
        <v>1512</v>
      </c>
      <c r="G965" s="17" t="n">
        <f aca="false">F965-B965</f>
        <v>13</v>
      </c>
      <c r="H965" s="18" t="n">
        <f aca="false">F965/E965</f>
        <v>1.13667117726658</v>
      </c>
      <c r="I965" s="6" t="s">
        <v>37</v>
      </c>
    </row>
    <row r="966" customFormat="false" ht="13.8" hidden="false" customHeight="false" outlineLevel="0" collapsed="false">
      <c r="A966" s="6"/>
      <c r="D966" s="17"/>
      <c r="E966" s="17"/>
      <c r="G966" s="17"/>
      <c r="H966" s="18"/>
    </row>
    <row r="967" customFormat="false" ht="20.95" hidden="false" customHeight="false" outlineLevel="0" collapsed="false">
      <c r="A967" s="6" t="s">
        <v>674</v>
      </c>
      <c r="D967" s="17"/>
      <c r="E967" s="17"/>
      <c r="G967" s="17"/>
      <c r="H967" s="18"/>
    </row>
    <row r="968" s="10" customFormat="true" ht="25.45" hidden="false" customHeight="false" outlineLevel="0" collapsed="false">
      <c r="A968" s="7" t="s">
        <v>2</v>
      </c>
      <c r="B968" s="8" t="s">
        <v>3</v>
      </c>
      <c r="C968" s="8" t="s">
        <v>4</v>
      </c>
      <c r="D968" s="8" t="s">
        <v>5</v>
      </c>
      <c r="E968" s="8" t="s">
        <v>6</v>
      </c>
      <c r="F968" s="8" t="s">
        <v>7</v>
      </c>
      <c r="G968" s="8" t="s">
        <v>8</v>
      </c>
      <c r="H968" s="9" t="s">
        <v>9</v>
      </c>
      <c r="I968" s="7" t="s">
        <v>10</v>
      </c>
    </row>
    <row r="969" customFormat="false" ht="20.95" hidden="false" customHeight="false" outlineLevel="0" collapsed="false">
      <c r="A969" s="6" t="s">
        <v>675</v>
      </c>
      <c r="B969" s="39" t="n">
        <v>309</v>
      </c>
      <c r="C969" s="19" t="n">
        <v>309</v>
      </c>
      <c r="D969" s="17" t="n">
        <f aca="false">VLOOKUP(A969,Sheet3!A970:F2638,6,0)</f>
        <v>618.22</v>
      </c>
      <c r="E969" s="17" t="n">
        <f aca="false">VLOOKUP(A969,Sheet3!A970:E2638,5,0)</f>
        <v>256.79</v>
      </c>
      <c r="F969" s="17" t="n">
        <v>314</v>
      </c>
      <c r="G969" s="17" t="n">
        <f aca="false">F969-B969</f>
        <v>5</v>
      </c>
      <c r="H969" s="18" t="n">
        <f aca="false">F969/E969</f>
        <v>1.22278904941781</v>
      </c>
      <c r="I969" s="6" t="s">
        <v>23</v>
      </c>
    </row>
    <row r="970" customFormat="false" ht="20.95" hidden="false" customHeight="false" outlineLevel="0" collapsed="false">
      <c r="A970" s="6" t="s">
        <v>676</v>
      </c>
      <c r="B970" s="39" t="n">
        <v>379</v>
      </c>
      <c r="C970" s="19" t="n">
        <v>379</v>
      </c>
      <c r="D970" s="17" t="n">
        <f aca="false">VLOOKUP(A970,Sheet3!A971:F2639,6,0)</f>
        <v>753.2</v>
      </c>
      <c r="E970" s="17" t="n">
        <f aca="false">VLOOKUP(A970,Sheet3!A971:E2639,5,0)</f>
        <v>304.28</v>
      </c>
      <c r="F970" s="17" t="n">
        <v>382</v>
      </c>
      <c r="G970" s="17" t="n">
        <f aca="false">F970-B970</f>
        <v>3</v>
      </c>
      <c r="H970" s="18" t="n">
        <f aca="false">F970/E970</f>
        <v>1.25542263704483</v>
      </c>
      <c r="I970" s="6" t="s">
        <v>23</v>
      </c>
    </row>
    <row r="971" customFormat="false" ht="20.95" hidden="false" customHeight="false" outlineLevel="0" collapsed="false">
      <c r="A971" s="6" t="s">
        <v>677</v>
      </c>
      <c r="B971" s="39" t="n">
        <v>419</v>
      </c>
      <c r="C971" s="19" t="n">
        <v>419</v>
      </c>
      <c r="D971" s="17" t="n">
        <f aca="false">VLOOKUP(A971,Sheet3!A972:F2640,6,0)</f>
        <v>834.63</v>
      </c>
      <c r="E971" s="17" t="n">
        <f aca="false">VLOOKUP(A971,Sheet3!A972:E2640,5,0)</f>
        <v>338.72</v>
      </c>
      <c r="F971" s="17" t="n">
        <v>423</v>
      </c>
      <c r="G971" s="17" t="n">
        <f aca="false">F971-B971</f>
        <v>4</v>
      </c>
      <c r="H971" s="18" t="n">
        <f aca="false">F971/E971</f>
        <v>1.24881908360888</v>
      </c>
      <c r="I971" s="6" t="s">
        <v>23</v>
      </c>
    </row>
    <row r="972" customFormat="false" ht="13.8" hidden="false" customHeight="false" outlineLevel="0" collapsed="false">
      <c r="A972" s="6"/>
      <c r="D972" s="17"/>
      <c r="E972" s="17"/>
      <c r="G972" s="17"/>
      <c r="H972" s="18"/>
    </row>
    <row r="973" customFormat="false" ht="30.7" hidden="false" customHeight="false" outlineLevel="0" collapsed="false">
      <c r="A973" s="6" t="s">
        <v>678</v>
      </c>
      <c r="D973" s="17"/>
      <c r="E973" s="17"/>
      <c r="G973" s="17"/>
      <c r="H973" s="18"/>
    </row>
    <row r="974" s="10" customFormat="true" ht="25.45" hidden="false" customHeight="false" outlineLevel="0" collapsed="false">
      <c r="A974" s="7" t="s">
        <v>2</v>
      </c>
      <c r="B974" s="8" t="s">
        <v>3</v>
      </c>
      <c r="C974" s="8" t="s">
        <v>4</v>
      </c>
      <c r="D974" s="8" t="s">
        <v>5</v>
      </c>
      <c r="E974" s="8" t="s">
        <v>6</v>
      </c>
      <c r="F974" s="8" t="s">
        <v>7</v>
      </c>
      <c r="G974" s="8" t="s">
        <v>8</v>
      </c>
      <c r="H974" s="9" t="s">
        <v>9</v>
      </c>
      <c r="I974" s="7" t="s">
        <v>10</v>
      </c>
    </row>
    <row r="975" customFormat="false" ht="20.95" hidden="false" customHeight="false" outlineLevel="0" collapsed="false">
      <c r="A975" s="6" t="s">
        <v>679</v>
      </c>
      <c r="B975" s="39" t="n">
        <v>228</v>
      </c>
      <c r="C975" s="19" t="n">
        <v>228</v>
      </c>
      <c r="D975" s="17" t="n">
        <v>457.36</v>
      </c>
      <c r="E975" s="17" t="n">
        <v>196.29</v>
      </c>
      <c r="F975" s="17" t="n">
        <v>232</v>
      </c>
      <c r="G975" s="17" t="n">
        <f aca="false">F975-B975</f>
        <v>4</v>
      </c>
      <c r="H975" s="18" t="n">
        <f aca="false">F975/E975</f>
        <v>1.1819247032452</v>
      </c>
      <c r="I975" s="6" t="s">
        <v>23</v>
      </c>
    </row>
    <row r="976" customFormat="false" ht="20.95" hidden="false" customHeight="false" outlineLevel="0" collapsed="false">
      <c r="A976" s="6" t="s">
        <v>680</v>
      </c>
      <c r="B976" s="39" t="n">
        <v>251</v>
      </c>
      <c r="C976" s="19" t="n">
        <v>251</v>
      </c>
      <c r="D976" s="17" t="n">
        <v>504</v>
      </c>
      <c r="E976" s="17" t="n">
        <v>216.31</v>
      </c>
      <c r="F976" s="17" t="n">
        <v>256</v>
      </c>
      <c r="G976" s="17" t="n">
        <f aca="false">F976-B976</f>
        <v>5</v>
      </c>
      <c r="H976" s="18" t="n">
        <f aca="false">F976/E976</f>
        <v>1.18348666266007</v>
      </c>
      <c r="I976" s="6" t="s">
        <v>23</v>
      </c>
    </row>
    <row r="977" customFormat="false" ht="13.8" hidden="false" customHeight="false" outlineLevel="0" collapsed="false">
      <c r="A977" s="6"/>
      <c r="D977" s="17"/>
      <c r="E977" s="17"/>
      <c r="G977" s="17"/>
      <c r="H977" s="18"/>
    </row>
    <row r="978" customFormat="false" ht="30.7" hidden="false" customHeight="false" outlineLevel="0" collapsed="false">
      <c r="A978" s="6" t="s">
        <v>681</v>
      </c>
      <c r="D978" s="17"/>
      <c r="E978" s="17"/>
      <c r="G978" s="17"/>
      <c r="H978" s="18"/>
    </row>
    <row r="979" s="10" customFormat="true" ht="25.45" hidden="false" customHeight="false" outlineLevel="0" collapsed="false">
      <c r="A979" s="7" t="s">
        <v>2</v>
      </c>
      <c r="B979" s="8" t="s">
        <v>3</v>
      </c>
      <c r="C979" s="8" t="s">
        <v>4</v>
      </c>
      <c r="D979" s="8" t="s">
        <v>5</v>
      </c>
      <c r="E979" s="8" t="s">
        <v>6</v>
      </c>
      <c r="F979" s="8" t="s">
        <v>7</v>
      </c>
      <c r="G979" s="8" t="s">
        <v>8</v>
      </c>
      <c r="H979" s="9" t="s">
        <v>9</v>
      </c>
      <c r="I979" s="7" t="s">
        <v>10</v>
      </c>
    </row>
    <row r="980" customFormat="false" ht="20.95" hidden="false" customHeight="false" outlineLevel="0" collapsed="false">
      <c r="A980" s="6" t="s">
        <v>682</v>
      </c>
      <c r="B980" s="39" t="n">
        <v>396</v>
      </c>
      <c r="C980" s="19" t="n">
        <v>396</v>
      </c>
      <c r="D980" s="17" t="n">
        <v>789.45</v>
      </c>
      <c r="E980" s="17" t="n">
        <v>338.82</v>
      </c>
      <c r="F980" s="17" t="n">
        <v>400</v>
      </c>
      <c r="G980" s="17" t="n">
        <f aca="false">F980-B980</f>
        <v>4</v>
      </c>
      <c r="H980" s="18" t="n">
        <f aca="false">F980/E980</f>
        <v>1.18056785313736</v>
      </c>
      <c r="I980" s="6" t="s">
        <v>23</v>
      </c>
    </row>
    <row r="981" customFormat="false" ht="20.95" hidden="false" customHeight="false" outlineLevel="0" collapsed="false">
      <c r="A981" s="6" t="s">
        <v>683</v>
      </c>
      <c r="B981" s="39" t="n">
        <v>446</v>
      </c>
      <c r="C981" s="19" t="n">
        <v>446</v>
      </c>
      <c r="D981" s="17" t="n">
        <v>889.38</v>
      </c>
      <c r="E981" s="17" t="n">
        <v>381.71</v>
      </c>
      <c r="F981" s="17" t="n">
        <v>451</v>
      </c>
      <c r="G981" s="17" t="n">
        <f aca="false">F981-B981</f>
        <v>5</v>
      </c>
      <c r="H981" s="18" t="n">
        <f aca="false">F981/E981</f>
        <v>1.18152524167562</v>
      </c>
      <c r="I981" s="6" t="s">
        <v>23</v>
      </c>
    </row>
    <row r="982" customFormat="false" ht="13.8" hidden="false" customHeight="false" outlineLevel="0" collapsed="false">
      <c r="A982" s="6"/>
      <c r="D982" s="17"/>
      <c r="E982" s="17"/>
      <c r="G982" s="17"/>
      <c r="H982" s="18"/>
    </row>
    <row r="983" customFormat="false" ht="30.7" hidden="false" customHeight="false" outlineLevel="0" collapsed="false">
      <c r="A983" s="6" t="s">
        <v>684</v>
      </c>
      <c r="D983" s="17"/>
      <c r="E983" s="17"/>
      <c r="G983" s="17"/>
      <c r="H983" s="18"/>
    </row>
    <row r="984" s="10" customFormat="true" ht="25.45" hidden="false" customHeight="false" outlineLevel="0" collapsed="false">
      <c r="A984" s="7" t="s">
        <v>2</v>
      </c>
      <c r="B984" s="8" t="s">
        <v>3</v>
      </c>
      <c r="C984" s="8" t="s">
        <v>4</v>
      </c>
      <c r="D984" s="8" t="s">
        <v>5</v>
      </c>
      <c r="E984" s="8" t="s">
        <v>6</v>
      </c>
      <c r="F984" s="8" t="s">
        <v>7</v>
      </c>
      <c r="G984" s="8" t="s">
        <v>8</v>
      </c>
      <c r="H984" s="9" t="s">
        <v>9</v>
      </c>
      <c r="I984" s="7" t="s">
        <v>10</v>
      </c>
    </row>
    <row r="985" customFormat="false" ht="20.95" hidden="false" customHeight="false" outlineLevel="0" collapsed="false">
      <c r="A985" s="6" t="s">
        <v>685</v>
      </c>
      <c r="B985" s="39" t="n">
        <v>569</v>
      </c>
      <c r="C985" s="19" t="n">
        <v>569</v>
      </c>
      <c r="D985" s="17" t="n">
        <v>1134.24</v>
      </c>
      <c r="E985" s="17" t="n">
        <v>486.8</v>
      </c>
      <c r="F985" s="17" t="n">
        <v>575</v>
      </c>
      <c r="G985" s="17" t="n">
        <f aca="false">F985-B985</f>
        <v>6</v>
      </c>
      <c r="H985" s="18" t="n">
        <f aca="false">F985/E985</f>
        <v>1.18118323746919</v>
      </c>
      <c r="I985" s="6" t="s">
        <v>23</v>
      </c>
    </row>
    <row r="986" customFormat="false" ht="20.95" hidden="false" customHeight="false" outlineLevel="0" collapsed="false">
      <c r="A986" s="6" t="s">
        <v>686</v>
      </c>
      <c r="B986" s="39" t="n">
        <v>619</v>
      </c>
      <c r="C986" s="19" t="n">
        <v>619</v>
      </c>
      <c r="D986" s="17" t="n">
        <v>1234.14</v>
      </c>
      <c r="E986" s="17" t="n">
        <v>529.67</v>
      </c>
      <c r="F986" s="17" t="n">
        <v>626</v>
      </c>
      <c r="G986" s="17" t="n">
        <f aca="false">F986-B986</f>
        <v>7</v>
      </c>
      <c r="H986" s="18" t="n">
        <f aca="false">F986/E986</f>
        <v>1.18186795551947</v>
      </c>
      <c r="I986" s="6" t="s">
        <v>23</v>
      </c>
    </row>
    <row r="987" customFormat="false" ht="13.8" hidden="false" customHeight="false" outlineLevel="0" collapsed="false">
      <c r="A987" s="6"/>
      <c r="D987" s="17"/>
      <c r="E987" s="17"/>
      <c r="G987" s="17"/>
      <c r="H987" s="18"/>
    </row>
    <row r="988" customFormat="false" ht="30.7" hidden="false" customHeight="false" outlineLevel="0" collapsed="false">
      <c r="A988" s="6" t="s">
        <v>687</v>
      </c>
      <c r="D988" s="17"/>
      <c r="E988" s="17"/>
      <c r="G988" s="17"/>
      <c r="H988" s="18"/>
    </row>
    <row r="989" s="10" customFormat="true" ht="25.45" hidden="false" customHeight="false" outlineLevel="0" collapsed="false">
      <c r="A989" s="7" t="s">
        <v>2</v>
      </c>
      <c r="B989" s="8" t="s">
        <v>3</v>
      </c>
      <c r="C989" s="8" t="s">
        <v>4</v>
      </c>
      <c r="D989" s="8" t="s">
        <v>5</v>
      </c>
      <c r="E989" s="8" t="s">
        <v>6</v>
      </c>
      <c r="F989" s="8" t="s">
        <v>7</v>
      </c>
      <c r="G989" s="8" t="s">
        <v>8</v>
      </c>
      <c r="H989" s="9" t="s">
        <v>9</v>
      </c>
      <c r="I989" s="7" t="s">
        <v>10</v>
      </c>
    </row>
    <row r="990" customFormat="false" ht="20.95" hidden="false" customHeight="false" outlineLevel="0" collapsed="false">
      <c r="A990" s="6" t="s">
        <v>688</v>
      </c>
      <c r="B990" s="39" t="n">
        <v>621</v>
      </c>
      <c r="C990" s="19" t="n">
        <v>621</v>
      </c>
      <c r="D990" s="17" t="n">
        <v>1237.6</v>
      </c>
      <c r="E990" s="17" t="n">
        <v>531.16</v>
      </c>
      <c r="F990" s="17" t="n">
        <v>627</v>
      </c>
      <c r="G990" s="17" t="n">
        <f aca="false">F990-B990</f>
        <v>6</v>
      </c>
      <c r="H990" s="18" t="n">
        <f aca="false">F990/E990</f>
        <v>1.18043527374049</v>
      </c>
      <c r="I990" s="6" t="s">
        <v>23</v>
      </c>
    </row>
    <row r="991" customFormat="false" ht="20.95" hidden="false" customHeight="false" outlineLevel="0" collapsed="false">
      <c r="A991" s="6" t="s">
        <v>689</v>
      </c>
      <c r="B991" s="39" t="n">
        <v>689</v>
      </c>
      <c r="C991" s="19" t="n">
        <v>689</v>
      </c>
      <c r="D991" s="17" t="n">
        <v>1370.55</v>
      </c>
      <c r="E991" s="17" t="n">
        <v>588.22</v>
      </c>
      <c r="F991" s="17" t="n">
        <v>695</v>
      </c>
      <c r="G991" s="17" t="n">
        <f aca="false">F991-B991</f>
        <v>6</v>
      </c>
      <c r="H991" s="18" t="n">
        <f aca="false">F991/E991</f>
        <v>1.18153071979871</v>
      </c>
      <c r="I991" s="6" t="s">
        <v>23</v>
      </c>
    </row>
    <row r="992" customFormat="false" ht="13.8" hidden="false" customHeight="false" outlineLevel="0" collapsed="false">
      <c r="A992" s="6"/>
      <c r="D992" s="17"/>
      <c r="E992" s="17"/>
      <c r="G992" s="17"/>
      <c r="H992" s="18"/>
    </row>
    <row r="993" customFormat="false" ht="30.7" hidden="false" customHeight="false" outlineLevel="0" collapsed="false">
      <c r="A993" s="6" t="s">
        <v>690</v>
      </c>
      <c r="D993" s="17"/>
      <c r="E993" s="17"/>
      <c r="G993" s="17"/>
      <c r="H993" s="18"/>
    </row>
    <row r="994" s="10" customFormat="true" ht="25.45" hidden="false" customHeight="false" outlineLevel="0" collapsed="false">
      <c r="A994" s="7" t="s">
        <v>2</v>
      </c>
      <c r="B994" s="8" t="s">
        <v>3</v>
      </c>
      <c r="C994" s="8" t="s">
        <v>4</v>
      </c>
      <c r="D994" s="8" t="s">
        <v>5</v>
      </c>
      <c r="E994" s="8" t="s">
        <v>6</v>
      </c>
      <c r="F994" s="8" t="s">
        <v>7</v>
      </c>
      <c r="G994" s="8" t="s">
        <v>8</v>
      </c>
      <c r="H994" s="9" t="s">
        <v>9</v>
      </c>
      <c r="I994" s="7" t="s">
        <v>10</v>
      </c>
    </row>
    <row r="995" customFormat="false" ht="20.85" hidden="false" customHeight="false" outlineLevel="0" collapsed="false">
      <c r="A995" s="6" t="s">
        <v>691</v>
      </c>
      <c r="B995" s="17" t="n">
        <v>765</v>
      </c>
      <c r="C995" s="19" t="n">
        <v>765</v>
      </c>
      <c r="D995" s="17" t="n">
        <v>1522.68</v>
      </c>
      <c r="E995" s="17" t="n">
        <v>653.51</v>
      </c>
      <c r="F995" s="17" t="n">
        <v>772</v>
      </c>
      <c r="G995" s="17" t="n">
        <f aca="false">F995-B995</f>
        <v>7</v>
      </c>
      <c r="H995" s="18" t="n">
        <f aca="false">F995/E995</f>
        <v>1.18131321632416</v>
      </c>
      <c r="I995" s="6" t="s">
        <v>23</v>
      </c>
    </row>
    <row r="996" customFormat="false" ht="13.8" hidden="false" customHeight="false" outlineLevel="0" collapsed="false">
      <c r="A996" s="6" t="s">
        <v>692</v>
      </c>
      <c r="B996" s="39" t="n">
        <v>814</v>
      </c>
      <c r="C996" s="19" t="n">
        <v>814</v>
      </c>
      <c r="D996" s="17" t="n">
        <v>1655.49</v>
      </c>
      <c r="E996" s="17" t="n">
        <v>710.51</v>
      </c>
      <c r="F996" s="17" t="n">
        <v>816.89</v>
      </c>
      <c r="G996" s="17" t="n">
        <f aca="false">F996-B996</f>
        <v>2.88999999999999</v>
      </c>
      <c r="H996" s="18" t="n">
        <f aca="false">F996/E996</f>
        <v>1.14972343809376</v>
      </c>
      <c r="I996" s="6" t="s">
        <v>247</v>
      </c>
    </row>
    <row r="997" customFormat="false" ht="13.8" hidden="false" customHeight="false" outlineLevel="0" collapsed="false">
      <c r="A997" s="6"/>
      <c r="D997" s="17"/>
      <c r="E997" s="17"/>
      <c r="G997" s="17"/>
      <c r="H997" s="18"/>
    </row>
    <row r="998" customFormat="false" ht="30.7" hidden="false" customHeight="false" outlineLevel="0" collapsed="false">
      <c r="A998" s="6" t="s">
        <v>693</v>
      </c>
      <c r="D998" s="17"/>
      <c r="E998" s="17"/>
      <c r="G998" s="17"/>
      <c r="H998" s="18"/>
    </row>
    <row r="999" s="10" customFormat="true" ht="25.45" hidden="false" customHeight="false" outlineLevel="0" collapsed="false">
      <c r="A999" s="7" t="s">
        <v>2</v>
      </c>
      <c r="B999" s="8" t="s">
        <v>3</v>
      </c>
      <c r="C999" s="8" t="s">
        <v>4</v>
      </c>
      <c r="D999" s="8" t="s">
        <v>5</v>
      </c>
      <c r="E999" s="8" t="s">
        <v>6</v>
      </c>
      <c r="F999" s="8" t="s">
        <v>7</v>
      </c>
      <c r="G999" s="8" t="s">
        <v>8</v>
      </c>
      <c r="H999" s="9" t="s">
        <v>9</v>
      </c>
      <c r="I999" s="7" t="s">
        <v>10</v>
      </c>
    </row>
    <row r="1000" customFormat="false" ht="20.95" hidden="false" customHeight="false" outlineLevel="0" collapsed="false">
      <c r="A1000" s="6" t="s">
        <v>694</v>
      </c>
      <c r="B1000" s="39" t="n">
        <v>216</v>
      </c>
      <c r="C1000" s="19" t="n">
        <v>216</v>
      </c>
      <c r="D1000" s="17" t="n">
        <v>436.7</v>
      </c>
      <c r="E1000" s="17" t="n">
        <v>187.42</v>
      </c>
      <c r="F1000" s="17" t="n">
        <v>222</v>
      </c>
      <c r="G1000" s="17" t="n">
        <f aca="false">F1000-B1000</f>
        <v>6</v>
      </c>
      <c r="H1000" s="18" t="n">
        <f aca="false">F1000/E1000</f>
        <v>1.18450538896596</v>
      </c>
      <c r="I1000" s="6" t="s">
        <v>23</v>
      </c>
    </row>
    <row r="1001" customFormat="false" ht="20.95" hidden="false" customHeight="false" outlineLevel="0" collapsed="false">
      <c r="A1001" s="6" t="s">
        <v>695</v>
      </c>
      <c r="B1001" s="39" t="n">
        <v>248</v>
      </c>
      <c r="C1001" s="19" t="n">
        <v>248</v>
      </c>
      <c r="D1001" s="17" t="n">
        <v>499.92</v>
      </c>
      <c r="E1001" s="17" t="n">
        <v>214.56</v>
      </c>
      <c r="F1001" s="17" t="n">
        <v>254</v>
      </c>
      <c r="G1001" s="17" t="n">
        <f aca="false">F1001-B1001</f>
        <v>6</v>
      </c>
      <c r="H1001" s="18" t="n">
        <f aca="false">F1001/E1001</f>
        <v>1.18381804623415</v>
      </c>
      <c r="I1001" s="6" t="s">
        <v>23</v>
      </c>
    </row>
    <row r="1002" customFormat="false" ht="20.95" hidden="false" customHeight="false" outlineLevel="0" collapsed="false">
      <c r="A1002" s="6" t="s">
        <v>696</v>
      </c>
      <c r="B1002" s="39" t="n">
        <v>313</v>
      </c>
      <c r="C1002" s="19" t="n">
        <v>313</v>
      </c>
      <c r="D1002" s="17" t="n">
        <v>624.75</v>
      </c>
      <c r="E1002" s="17" t="n">
        <v>268.13</v>
      </c>
      <c r="F1002" s="17" t="n">
        <v>317</v>
      </c>
      <c r="G1002" s="17" t="n">
        <f aca="false">F1002-B1002</f>
        <v>4</v>
      </c>
      <c r="H1002" s="18" t="n">
        <f aca="false">F1002/E1002</f>
        <v>1.1822623354343</v>
      </c>
      <c r="I1002" s="6" t="s">
        <v>23</v>
      </c>
    </row>
    <row r="1003" customFormat="false" ht="13.8" hidden="false" customHeight="false" outlineLevel="0" collapsed="false">
      <c r="A1003" s="6"/>
      <c r="D1003" s="17"/>
      <c r="E1003" s="17"/>
      <c r="G1003" s="17"/>
      <c r="H1003" s="18"/>
    </row>
    <row r="1004" customFormat="false" ht="30.7" hidden="false" customHeight="false" outlineLevel="0" collapsed="false">
      <c r="A1004" s="6" t="s">
        <v>697</v>
      </c>
      <c r="D1004" s="17"/>
      <c r="E1004" s="17"/>
      <c r="G1004" s="17"/>
      <c r="H1004" s="18"/>
    </row>
    <row r="1005" s="10" customFormat="true" ht="25.45" hidden="false" customHeight="false" outlineLevel="0" collapsed="false">
      <c r="A1005" s="7" t="s">
        <v>2</v>
      </c>
      <c r="B1005" s="8" t="s">
        <v>3</v>
      </c>
      <c r="C1005" s="8" t="s">
        <v>4</v>
      </c>
      <c r="D1005" s="8" t="s">
        <v>5</v>
      </c>
      <c r="E1005" s="8" t="s">
        <v>6</v>
      </c>
      <c r="F1005" s="8" t="s">
        <v>7</v>
      </c>
      <c r="G1005" s="8" t="s">
        <v>8</v>
      </c>
      <c r="H1005" s="9" t="s">
        <v>9</v>
      </c>
      <c r="I1005" s="7" t="s">
        <v>10</v>
      </c>
    </row>
    <row r="1006" customFormat="false" ht="20.95" hidden="false" customHeight="false" outlineLevel="0" collapsed="false">
      <c r="A1006" s="6" t="s">
        <v>698</v>
      </c>
      <c r="B1006" s="39" t="n">
        <v>252</v>
      </c>
      <c r="C1006" s="19" t="n">
        <v>252</v>
      </c>
      <c r="D1006" s="17" t="n">
        <v>503.96</v>
      </c>
      <c r="E1006" s="17" t="n">
        <v>216.29</v>
      </c>
      <c r="F1006" s="17" t="n">
        <v>256</v>
      </c>
      <c r="G1006" s="17" t="n">
        <f aca="false">F1006-B1006</f>
        <v>4</v>
      </c>
      <c r="H1006" s="18" t="n">
        <f aca="false">F1006/E1006</f>
        <v>1.18359609783161</v>
      </c>
      <c r="I1006" s="6" t="s">
        <v>23</v>
      </c>
    </row>
    <row r="1007" customFormat="false" ht="20.95" hidden="false" customHeight="false" outlineLevel="0" collapsed="false">
      <c r="A1007" s="6" t="s">
        <v>699</v>
      </c>
      <c r="B1007" s="39" t="n">
        <v>275</v>
      </c>
      <c r="C1007" s="19" t="n">
        <v>275</v>
      </c>
      <c r="D1007" s="17" t="n">
        <v>550.6</v>
      </c>
      <c r="E1007" s="17" t="n">
        <v>236.31</v>
      </c>
      <c r="F1007" s="17" t="n">
        <v>279</v>
      </c>
      <c r="G1007" s="17" t="n">
        <f aca="false">F1007-B1007</f>
        <v>4</v>
      </c>
      <c r="H1007" s="18" t="n">
        <f aca="false">F1007/E1007</f>
        <v>1.18065253269011</v>
      </c>
      <c r="I1007" s="6" t="s">
        <v>23</v>
      </c>
    </row>
    <row r="1008" customFormat="false" ht="20.95" hidden="false" customHeight="false" outlineLevel="0" collapsed="false">
      <c r="A1008" s="6" t="s">
        <v>700</v>
      </c>
      <c r="B1008" s="39" t="n">
        <v>420</v>
      </c>
      <c r="C1008" s="19" t="n">
        <v>420</v>
      </c>
      <c r="D1008" s="17" t="n">
        <v>836.05</v>
      </c>
      <c r="E1008" s="17" t="n">
        <v>358.82</v>
      </c>
      <c r="F1008" s="17" t="n">
        <v>424</v>
      </c>
      <c r="G1008" s="17" t="n">
        <f aca="false">F1008-B1008</f>
        <v>4</v>
      </c>
      <c r="H1008" s="18" t="n">
        <f aca="false">F1008/E1008</f>
        <v>1.18165096705869</v>
      </c>
      <c r="I1008" s="6" t="s">
        <v>23</v>
      </c>
    </row>
    <row r="1009" customFormat="false" ht="20.95" hidden="false" customHeight="false" outlineLevel="0" collapsed="false">
      <c r="A1009" s="6" t="s">
        <v>701</v>
      </c>
      <c r="B1009" s="39" t="n">
        <v>471</v>
      </c>
      <c r="C1009" s="19" t="n">
        <v>471</v>
      </c>
      <c r="D1009" s="17" t="n">
        <v>935.98</v>
      </c>
      <c r="E1009" s="17" t="n">
        <v>401.71</v>
      </c>
      <c r="F1009" s="17" t="n">
        <v>475</v>
      </c>
      <c r="G1009" s="17" t="n">
        <f aca="false">F1009-B1009</f>
        <v>4</v>
      </c>
      <c r="H1009" s="18" t="n">
        <f aca="false">F1009/E1009</f>
        <v>1.18244504742227</v>
      </c>
      <c r="I1009" s="6" t="s">
        <v>23</v>
      </c>
    </row>
    <row r="1010" customFormat="false" ht="20.95" hidden="false" customHeight="false" outlineLevel="0" collapsed="false">
      <c r="A1010" s="6" t="s">
        <v>702</v>
      </c>
      <c r="B1010" s="39" t="n">
        <v>595</v>
      </c>
      <c r="C1010" s="19" t="n">
        <v>595</v>
      </c>
      <c r="D1010" s="17" t="n">
        <v>1180.84</v>
      </c>
      <c r="E1010" s="17" t="n">
        <v>506.8</v>
      </c>
      <c r="F1010" s="17" t="n">
        <v>599</v>
      </c>
      <c r="G1010" s="17" t="n">
        <f aca="false">F1010-B1010</f>
        <v>4</v>
      </c>
      <c r="H1010" s="18" t="n">
        <f aca="false">F1010/E1010</f>
        <v>1.18192580899763</v>
      </c>
      <c r="I1010" s="6" t="s">
        <v>23</v>
      </c>
    </row>
    <row r="1011" customFormat="false" ht="20.95" hidden="false" customHeight="false" outlineLevel="0" collapsed="false">
      <c r="A1011" s="6" t="s">
        <v>703</v>
      </c>
      <c r="B1011" s="39" t="n">
        <v>645</v>
      </c>
      <c r="C1011" s="19" t="n">
        <v>645</v>
      </c>
      <c r="D1011" s="17" t="n">
        <v>1280.73</v>
      </c>
      <c r="E1011" s="17" t="n">
        <v>549.67</v>
      </c>
      <c r="F1011" s="17" t="n">
        <v>649</v>
      </c>
      <c r="G1011" s="17" t="n">
        <f aca="false">F1011-B1011</f>
        <v>4</v>
      </c>
      <c r="H1011" s="18" t="n">
        <f aca="false">F1011/E1011</f>
        <v>1.18070842505503</v>
      </c>
      <c r="I1011" s="6" t="s">
        <v>23</v>
      </c>
    </row>
    <row r="1012" customFormat="false" ht="20.95" hidden="false" customHeight="false" outlineLevel="0" collapsed="false">
      <c r="A1012" s="6" t="s">
        <v>704</v>
      </c>
      <c r="B1012" s="39" t="n">
        <v>665</v>
      </c>
      <c r="C1012" s="19" t="n">
        <v>665</v>
      </c>
      <c r="D1012" s="17" t="n">
        <v>1319.15</v>
      </c>
      <c r="E1012" s="17" t="n">
        <v>556.16</v>
      </c>
      <c r="F1012" s="17" t="n">
        <v>669</v>
      </c>
      <c r="G1012" s="17" t="n">
        <f aca="false">F1012-B1012</f>
        <v>4</v>
      </c>
      <c r="H1012" s="18" t="n">
        <f aca="false">F1012/E1012</f>
        <v>1.20289125431531</v>
      </c>
      <c r="I1012" s="6" t="s">
        <v>23</v>
      </c>
    </row>
    <row r="1013" customFormat="false" ht="20.95" hidden="false" customHeight="false" outlineLevel="0" collapsed="false">
      <c r="A1013" s="6" t="s">
        <v>705</v>
      </c>
      <c r="B1013" s="39" t="n">
        <v>732</v>
      </c>
      <c r="C1013" s="19" t="n">
        <v>732</v>
      </c>
      <c r="D1013" s="17" t="n">
        <v>1452.1</v>
      </c>
      <c r="E1013" s="17" t="n">
        <v>623.22</v>
      </c>
      <c r="F1013" s="17" t="n">
        <v>736</v>
      </c>
      <c r="G1013" s="17" t="n">
        <f aca="false">F1013-B1013</f>
        <v>4</v>
      </c>
      <c r="H1013" s="18" t="n">
        <f aca="false">F1013/E1013</f>
        <v>1.18096338371683</v>
      </c>
      <c r="I1013" s="6" t="s">
        <v>23</v>
      </c>
    </row>
    <row r="1014" customFormat="false" ht="20.95" hidden="false" customHeight="false" outlineLevel="0" collapsed="false">
      <c r="A1014" s="6" t="s">
        <v>706</v>
      </c>
      <c r="B1014" s="39" t="n">
        <v>809</v>
      </c>
      <c r="C1014" s="19" t="n">
        <v>809</v>
      </c>
      <c r="D1014" s="17" t="n">
        <v>1604.23</v>
      </c>
      <c r="E1014" s="17" t="n">
        <v>688.51</v>
      </c>
      <c r="F1014" s="17" t="n">
        <v>813</v>
      </c>
      <c r="G1014" s="17" t="n">
        <f aca="false">F1014-B1014</f>
        <v>4</v>
      </c>
      <c r="H1014" s="18" t="n">
        <f aca="false">F1014/E1014</f>
        <v>1.18081073622751</v>
      </c>
      <c r="I1014" s="6" t="s">
        <v>23</v>
      </c>
    </row>
    <row r="1015" customFormat="false" ht="20.95" hidden="false" customHeight="false" outlineLevel="0" collapsed="false">
      <c r="A1015" s="6" t="s">
        <v>707</v>
      </c>
      <c r="B1015" s="39" t="n">
        <v>876</v>
      </c>
      <c r="C1015" s="19" t="n">
        <v>876</v>
      </c>
      <c r="D1015" s="17" t="n">
        <v>1737.04</v>
      </c>
      <c r="E1015" s="17" t="n">
        <v>745.51</v>
      </c>
      <c r="F1015" s="17" t="n">
        <v>880</v>
      </c>
      <c r="G1015" s="17" t="n">
        <f aca="false">F1015-B1015</f>
        <v>4</v>
      </c>
      <c r="H1015" s="18" t="n">
        <f aca="false">F1015/E1015</f>
        <v>1.18039999463455</v>
      </c>
      <c r="I1015" s="6" t="s">
        <v>23</v>
      </c>
    </row>
    <row r="1016" customFormat="false" ht="13.8" hidden="false" customHeight="false" outlineLevel="0" collapsed="false">
      <c r="A1016" s="6"/>
      <c r="D1016" s="17"/>
      <c r="E1016" s="17"/>
      <c r="G1016" s="17"/>
      <c r="H1016" s="18"/>
    </row>
    <row r="1017" customFormat="false" ht="30.7" hidden="false" customHeight="false" outlineLevel="0" collapsed="false">
      <c r="A1017" s="6" t="s">
        <v>708</v>
      </c>
      <c r="D1017" s="17"/>
      <c r="E1017" s="17"/>
      <c r="G1017" s="17"/>
      <c r="H1017" s="18"/>
    </row>
    <row r="1018" s="10" customFormat="true" ht="25.45" hidden="false" customHeight="false" outlineLevel="0" collapsed="false">
      <c r="A1018" s="7" t="s">
        <v>2</v>
      </c>
      <c r="B1018" s="8" t="s">
        <v>3</v>
      </c>
      <c r="C1018" s="8" t="s">
        <v>4</v>
      </c>
      <c r="D1018" s="8" t="s">
        <v>5</v>
      </c>
      <c r="E1018" s="8" t="s">
        <v>6</v>
      </c>
      <c r="F1018" s="8" t="s">
        <v>7</v>
      </c>
      <c r="G1018" s="8" t="s">
        <v>8</v>
      </c>
      <c r="H1018" s="9" t="s">
        <v>9</v>
      </c>
      <c r="I1018" s="7" t="s">
        <v>10</v>
      </c>
    </row>
    <row r="1019" customFormat="false" ht="20.95" hidden="false" customHeight="false" outlineLevel="0" collapsed="false">
      <c r="A1019" s="6" t="s">
        <v>709</v>
      </c>
      <c r="B1019" s="39" t="n">
        <v>288</v>
      </c>
      <c r="C1019" s="19" t="n">
        <v>288</v>
      </c>
      <c r="D1019" s="17" t="n">
        <f aca="false">VLOOKUP(A1019,Sheet3!A1020:F2688,6,0)</f>
        <v>576.23</v>
      </c>
      <c r="E1019" s="17" t="n">
        <f aca="false">VLOOKUP(A1019,Sheet3!A1020:E2688,5,0)</f>
        <v>247.31</v>
      </c>
      <c r="F1019" s="17" t="n">
        <v>292</v>
      </c>
      <c r="G1019" s="17" t="n">
        <f aca="false">F1019-B1019</f>
        <v>4</v>
      </c>
      <c r="H1019" s="18" t="n">
        <f aca="false">F1019/E1019</f>
        <v>1.18070437911932</v>
      </c>
      <c r="I1019" s="6" t="s">
        <v>23</v>
      </c>
    </row>
    <row r="1020" customFormat="false" ht="20.95" hidden="false" customHeight="false" outlineLevel="0" collapsed="false">
      <c r="A1020" s="6" t="s">
        <v>710</v>
      </c>
      <c r="B1020" s="39" t="n">
        <v>303</v>
      </c>
      <c r="C1020" s="19" t="n">
        <v>303</v>
      </c>
      <c r="D1020" s="17" t="n">
        <f aca="false">VLOOKUP(A1020,Sheet3!A1021:F2689,6,0)</f>
        <v>605.85</v>
      </c>
      <c r="E1020" s="17" t="n">
        <f aca="false">VLOOKUP(A1020,Sheet3!A1021:E2689,5,0)</f>
        <v>260.02</v>
      </c>
      <c r="F1020" s="17" t="n">
        <v>307</v>
      </c>
      <c r="G1020" s="17" t="n">
        <f aca="false">F1020-B1020</f>
        <v>4</v>
      </c>
      <c r="H1020" s="18" t="n">
        <f aca="false">F1020/E1020</f>
        <v>1.18067840935313</v>
      </c>
      <c r="I1020" s="6" t="s">
        <v>23</v>
      </c>
    </row>
    <row r="1021" customFormat="false" ht="20.95" hidden="false" customHeight="false" outlineLevel="0" collapsed="false">
      <c r="A1021" s="6" t="s">
        <v>711</v>
      </c>
      <c r="B1021" s="39" t="n">
        <v>298</v>
      </c>
      <c r="C1021" s="19" t="n">
        <v>298</v>
      </c>
      <c r="D1021" s="17" t="n">
        <f aca="false">VLOOKUP(A1021,Sheet3!A1022:F2690,6,0)</f>
        <v>593.08</v>
      </c>
      <c r="E1021" s="17" t="n">
        <f aca="false">VLOOKUP(A1021,Sheet3!A1022:E2690,5,0)</f>
        <v>254.54</v>
      </c>
      <c r="F1021" s="17" t="n">
        <v>301</v>
      </c>
      <c r="G1021" s="17" t="n">
        <f aca="false">F1021-B1021</f>
        <v>3</v>
      </c>
      <c r="H1021" s="18" t="n">
        <f aca="false">F1021/E1021</f>
        <v>1.18252533982871</v>
      </c>
      <c r="I1021" s="6" t="s">
        <v>23</v>
      </c>
    </row>
    <row r="1022" customFormat="false" ht="20.95" hidden="false" customHeight="false" outlineLevel="0" collapsed="false">
      <c r="A1022" s="6" t="s">
        <v>712</v>
      </c>
      <c r="B1022" s="39" t="n">
        <v>310</v>
      </c>
      <c r="C1022" s="19" t="n">
        <v>310</v>
      </c>
      <c r="D1022" s="17" t="n">
        <f aca="false">VLOOKUP(A1022,Sheet3!A1023:F2691,6,0)</f>
        <v>618.45</v>
      </c>
      <c r="E1022" s="17" t="n">
        <f aca="false">VLOOKUP(A1022,Sheet3!A1023:E2691,5,0)</f>
        <v>265.43</v>
      </c>
      <c r="F1022" s="17" t="n">
        <v>314</v>
      </c>
      <c r="G1022" s="17" t="n">
        <f aca="false">F1022-B1022</f>
        <v>4</v>
      </c>
      <c r="H1022" s="18" t="n">
        <f aca="false">F1022/E1022</f>
        <v>1.18298609802961</v>
      </c>
      <c r="I1022" s="6" t="s">
        <v>23</v>
      </c>
    </row>
    <row r="1023" customFormat="false" ht="20.95" hidden="false" customHeight="false" outlineLevel="0" collapsed="false">
      <c r="A1023" s="6" t="s">
        <v>713</v>
      </c>
      <c r="B1023" s="39" t="n">
        <v>337</v>
      </c>
      <c r="C1023" s="19" t="n">
        <v>337</v>
      </c>
      <c r="D1023" s="17" t="n">
        <f aca="false">VLOOKUP(A1023,Sheet3!A1024:F2692,6,0)</f>
        <v>671.53</v>
      </c>
      <c r="E1023" s="17" t="n">
        <f aca="false">VLOOKUP(A1023,Sheet3!A1024:E2692,5,0)</f>
        <v>288.21</v>
      </c>
      <c r="F1023" s="17" t="n">
        <v>341</v>
      </c>
      <c r="G1023" s="17" t="n">
        <f aca="false">F1023-B1023</f>
        <v>4</v>
      </c>
      <c r="H1023" s="18" t="n">
        <f aca="false">F1023/E1023</f>
        <v>1.18316505325978</v>
      </c>
      <c r="I1023" s="6" t="s">
        <v>23</v>
      </c>
    </row>
    <row r="1024" customFormat="false" ht="20.95" hidden="false" customHeight="false" outlineLevel="0" collapsed="false">
      <c r="A1024" s="6" t="s">
        <v>714</v>
      </c>
      <c r="B1024" s="39" t="n">
        <v>364</v>
      </c>
      <c r="C1024" s="19" t="n">
        <v>364</v>
      </c>
      <c r="D1024" s="17" t="n">
        <f aca="false">VLOOKUP(A1024,Sheet3!A1025:F2693,6,0)</f>
        <v>723.77</v>
      </c>
      <c r="E1024" s="17" t="n">
        <f aca="false">VLOOKUP(A1024,Sheet3!A1025:E2693,5,0)</f>
        <v>310.63</v>
      </c>
      <c r="F1024" s="17" t="n">
        <v>367</v>
      </c>
      <c r="G1024" s="17" t="n">
        <f aca="false">F1024-B1024</f>
        <v>3</v>
      </c>
      <c r="H1024" s="18" t="n">
        <f aca="false">F1024/E1024</f>
        <v>1.18146991597721</v>
      </c>
      <c r="I1024" s="6" t="s">
        <v>23</v>
      </c>
    </row>
    <row r="1025" customFormat="false" ht="20.95" hidden="false" customHeight="false" outlineLevel="0" collapsed="false">
      <c r="A1025" s="6" t="s">
        <v>715</v>
      </c>
      <c r="B1025" s="39" t="n">
        <v>428</v>
      </c>
      <c r="C1025" s="19" t="n">
        <v>428</v>
      </c>
      <c r="D1025" s="17" t="n">
        <f aca="false">VLOOKUP(A1025,Sheet3!A1026:F2694,6,0)</f>
        <v>855.46</v>
      </c>
      <c r="E1025" s="17" t="n">
        <f aca="false">VLOOKUP(A1025,Sheet3!A1026:E2694,5,0)</f>
        <v>367.15</v>
      </c>
      <c r="F1025" s="17" t="n">
        <v>434</v>
      </c>
      <c r="G1025" s="17" t="n">
        <f aca="false">F1025-B1025</f>
        <v>6</v>
      </c>
      <c r="H1025" s="18" t="n">
        <f aca="false">F1025/E1025</f>
        <v>1.18207816968541</v>
      </c>
      <c r="I1025" s="6" t="s">
        <v>23</v>
      </c>
    </row>
    <row r="1026" customFormat="false" ht="20.95" hidden="false" customHeight="false" outlineLevel="0" collapsed="false">
      <c r="A1026" s="6" t="s">
        <v>716</v>
      </c>
      <c r="B1026" s="39" t="n">
        <v>464</v>
      </c>
      <c r="C1026" s="19" t="n">
        <v>464</v>
      </c>
      <c r="D1026" s="17" t="n">
        <f aca="false">VLOOKUP(A1026,Sheet3!A1027:F2695,6,0)</f>
        <v>922.24</v>
      </c>
      <c r="E1026" s="17" t="n">
        <f aca="false">VLOOKUP(A1026,Sheet3!A1027:E2695,5,0)</f>
        <v>395.81</v>
      </c>
      <c r="F1026" s="17" t="n">
        <v>468</v>
      </c>
      <c r="G1026" s="17" t="n">
        <f aca="false">F1026-B1026</f>
        <v>4</v>
      </c>
      <c r="H1026" s="18" t="n">
        <f aca="false">F1026/E1026</f>
        <v>1.18238548798666</v>
      </c>
      <c r="I1026" s="6" t="s">
        <v>23</v>
      </c>
    </row>
    <row r="1027" customFormat="false" ht="20.95" hidden="false" customHeight="false" outlineLevel="0" collapsed="false">
      <c r="A1027" s="6" t="s">
        <v>717</v>
      </c>
      <c r="B1027" s="39" t="n">
        <v>483</v>
      </c>
      <c r="C1027" s="19" t="n">
        <v>483</v>
      </c>
      <c r="D1027" s="17" t="n">
        <f aca="false">VLOOKUP(A1027,Sheet3!A1028:F2696,6,0)</f>
        <v>960.54</v>
      </c>
      <c r="E1027" s="17" t="n">
        <f aca="false">VLOOKUP(A1027,Sheet3!A1028:E2696,5,0)</f>
        <v>412.25</v>
      </c>
      <c r="F1027" s="17" t="n">
        <v>487</v>
      </c>
      <c r="G1027" s="17" t="n">
        <f aca="false">F1027-B1027</f>
        <v>4</v>
      </c>
      <c r="H1027" s="18" t="n">
        <f aca="false">F1027/E1027</f>
        <v>1.18132201334142</v>
      </c>
      <c r="I1027" s="6" t="s">
        <v>23</v>
      </c>
    </row>
    <row r="1028" customFormat="false" ht="20.95" hidden="false" customHeight="false" outlineLevel="0" collapsed="false">
      <c r="A1028" s="6" t="s">
        <v>718</v>
      </c>
      <c r="B1028" s="39" t="n">
        <v>558</v>
      </c>
      <c r="C1028" s="19" t="n">
        <v>558</v>
      </c>
      <c r="D1028" s="17" t="n">
        <f aca="false">VLOOKUP(A1028,Sheet3!A1029:F2697,6,0)</f>
        <v>1110.36</v>
      </c>
      <c r="E1028" s="17" t="n">
        <f aca="false">VLOOKUP(A1028,Sheet3!A1029:E2697,5,0)</f>
        <v>476.55</v>
      </c>
      <c r="F1028" s="17" t="n">
        <v>563</v>
      </c>
      <c r="G1028" s="17" t="n">
        <f aca="false">F1028-B1028</f>
        <v>5</v>
      </c>
      <c r="H1028" s="18" t="n">
        <f aca="false">F1028/E1028</f>
        <v>1.18140803693212</v>
      </c>
      <c r="I1028" s="6" t="s">
        <v>23</v>
      </c>
    </row>
    <row r="1029" customFormat="false" ht="13.8" hidden="false" customHeight="false" outlineLevel="0" collapsed="false">
      <c r="A1029" s="6"/>
      <c r="D1029" s="17"/>
      <c r="E1029" s="17"/>
      <c r="G1029" s="17"/>
      <c r="H1029" s="18"/>
    </row>
    <row r="1030" customFormat="false" ht="50.2" hidden="false" customHeight="false" outlineLevel="0" collapsed="false">
      <c r="A1030" s="6" t="s">
        <v>719</v>
      </c>
      <c r="D1030" s="17"/>
      <c r="E1030" s="17"/>
      <c r="G1030" s="17"/>
      <c r="H1030" s="18"/>
    </row>
    <row r="1031" s="10" customFormat="true" ht="25.45" hidden="false" customHeight="false" outlineLevel="0" collapsed="false">
      <c r="A1031" s="7" t="s">
        <v>2</v>
      </c>
      <c r="B1031" s="8" t="s">
        <v>3</v>
      </c>
      <c r="C1031" s="8" t="s">
        <v>4</v>
      </c>
      <c r="D1031" s="8" t="s">
        <v>5</v>
      </c>
      <c r="E1031" s="8" t="s">
        <v>6</v>
      </c>
      <c r="F1031" s="8" t="s">
        <v>7</v>
      </c>
      <c r="G1031" s="8" t="s">
        <v>8</v>
      </c>
      <c r="H1031" s="9" t="s">
        <v>9</v>
      </c>
      <c r="I1031" s="7" t="s">
        <v>10</v>
      </c>
    </row>
    <row r="1032" customFormat="false" ht="20.95" hidden="false" customHeight="false" outlineLevel="0" collapsed="false">
      <c r="A1032" s="6" t="s">
        <v>720</v>
      </c>
      <c r="B1032" s="39" t="n">
        <v>346</v>
      </c>
      <c r="C1032" s="19" t="n">
        <v>346</v>
      </c>
      <c r="D1032" s="17" t="n">
        <f aca="false">VLOOKUP(A1032,Sheet3!A1033:F2701,6,0)</f>
        <v>691.03</v>
      </c>
      <c r="E1032" s="17" t="n">
        <f aca="false">VLOOKUP(A1032,Sheet3!A1033:E2701,5,0)</f>
        <v>296.58</v>
      </c>
      <c r="F1032" s="17" t="n">
        <v>350</v>
      </c>
      <c r="G1032" s="17" t="n">
        <f aca="false">F1032-B1032</f>
        <v>4</v>
      </c>
      <c r="H1032" s="18" t="n">
        <f aca="false">F1032/E1032</f>
        <v>1.18012003506642</v>
      </c>
      <c r="I1032" s="6" t="s">
        <v>23</v>
      </c>
    </row>
    <row r="1033" customFormat="false" ht="20.95" hidden="false" customHeight="false" outlineLevel="0" collapsed="false">
      <c r="A1033" s="6" t="s">
        <v>721</v>
      </c>
      <c r="B1033" s="39" t="n">
        <v>368</v>
      </c>
      <c r="C1033" s="19" t="n">
        <v>368</v>
      </c>
      <c r="D1033" s="17" t="n">
        <f aca="false">VLOOKUP(A1033,Sheet3!A1034:F2702,6,0)</f>
        <v>733.09</v>
      </c>
      <c r="E1033" s="17" t="n">
        <f aca="false">VLOOKUP(A1033,Sheet3!A1034:E2702,5,0)</f>
        <v>314.63</v>
      </c>
      <c r="F1033" s="17" t="n">
        <v>372</v>
      </c>
      <c r="G1033" s="17" t="n">
        <f aca="false">F1033-B1033</f>
        <v>4</v>
      </c>
      <c r="H1033" s="18" t="n">
        <f aca="false">F1033/E1033</f>
        <v>1.18234116263548</v>
      </c>
      <c r="I1033" s="6" t="s">
        <v>23</v>
      </c>
    </row>
    <row r="1034" customFormat="false" ht="13.8" hidden="false" customHeight="false" outlineLevel="0" collapsed="false">
      <c r="A1034" s="6" t="s">
        <v>722</v>
      </c>
      <c r="B1034" s="39" t="n">
        <v>349</v>
      </c>
      <c r="C1034" s="19" t="n">
        <v>349</v>
      </c>
      <c r="D1034" s="17" t="n">
        <f aca="false">VLOOKUP(A1034,Sheet3!A1035:F2703,6,0)</f>
        <v>709.86</v>
      </c>
      <c r="E1034" s="17" t="n">
        <f aca="false">VLOOKUP(A1034,Sheet3!A1035:E2703,5,0)</f>
        <v>304.66</v>
      </c>
      <c r="F1034" s="17" t="n">
        <v>316.85</v>
      </c>
      <c r="G1034" s="17" t="n">
        <f aca="false">F1034-B1034</f>
        <v>-32.15</v>
      </c>
      <c r="H1034" s="18" t="n">
        <f aca="false">F1034/E1034</f>
        <v>1.04001181645113</v>
      </c>
      <c r="I1034" s="6" t="s">
        <v>280</v>
      </c>
    </row>
    <row r="1035" customFormat="false" ht="13.8" hidden="false" customHeight="false" outlineLevel="0" collapsed="false">
      <c r="A1035" s="6" t="s">
        <v>723</v>
      </c>
      <c r="B1035" s="39" t="n">
        <v>369</v>
      </c>
      <c r="C1035" s="19" t="n">
        <v>369</v>
      </c>
      <c r="D1035" s="17" t="n">
        <f aca="false">VLOOKUP(A1035,Sheet3!A1036:F2704,6,0)</f>
        <v>738.19</v>
      </c>
      <c r="E1035" s="17" t="n">
        <f aca="false">VLOOKUP(A1035,Sheet3!A1036:E2704,5,0)</f>
        <v>316.82</v>
      </c>
      <c r="F1035" s="17" t="n">
        <v>329.49</v>
      </c>
      <c r="G1035" s="17" t="n">
        <f aca="false">F1035-B1035</f>
        <v>-39.51</v>
      </c>
      <c r="H1035" s="18" t="n">
        <f aca="false">F1035/E1035</f>
        <v>1.03999116217411</v>
      </c>
      <c r="I1035" s="6" t="s">
        <v>280</v>
      </c>
    </row>
    <row r="1036" customFormat="false" ht="13.8" hidden="false" customHeight="false" outlineLevel="0" collapsed="false">
      <c r="A1036" s="6" t="s">
        <v>724</v>
      </c>
      <c r="B1036" s="39" t="n">
        <v>399</v>
      </c>
      <c r="C1036" s="19" t="n">
        <v>399</v>
      </c>
      <c r="D1036" s="17" t="n">
        <f aca="false">VLOOKUP(A1036,Sheet3!A1037:F2705,6,0)</f>
        <v>797.49</v>
      </c>
      <c r="E1036" s="17" t="n">
        <f aca="false">VLOOKUP(A1036,Sheet3!A1037:E2705,5,0)</f>
        <v>342.27</v>
      </c>
      <c r="F1036" s="17" t="n">
        <v>355.96</v>
      </c>
      <c r="G1036" s="17" t="n">
        <f aca="false">F1036-B1036</f>
        <v>-43.04</v>
      </c>
      <c r="H1036" s="18" t="n">
        <f aca="false">F1036/E1036</f>
        <v>1.03999766266398</v>
      </c>
      <c r="I1036" s="6" t="s">
        <v>280</v>
      </c>
    </row>
    <row r="1037" customFormat="false" ht="13.8" hidden="false" customHeight="false" outlineLevel="0" collapsed="false">
      <c r="A1037" s="6" t="s">
        <v>725</v>
      </c>
      <c r="B1037" s="39" t="n">
        <v>379</v>
      </c>
      <c r="C1037" s="19" t="n">
        <v>379</v>
      </c>
      <c r="D1037" s="17" t="n">
        <f aca="false">VLOOKUP(A1037,Sheet3!A1038:F2706,6,0)</f>
        <v>819.6</v>
      </c>
      <c r="E1037" s="17" t="n">
        <f aca="false">VLOOKUP(A1037,Sheet3!A1038:E2706,5,0)</f>
        <v>351.76</v>
      </c>
      <c r="F1037" s="17" t="n">
        <v>383</v>
      </c>
      <c r="G1037" s="17" t="n">
        <f aca="false">F1037-B1037</f>
        <v>4</v>
      </c>
      <c r="H1037" s="18" t="n">
        <f aca="false">F1037/E1037</f>
        <v>1.08881055264953</v>
      </c>
      <c r="I1037" s="6" t="s">
        <v>247</v>
      </c>
    </row>
    <row r="1038" customFormat="false" ht="13.8" hidden="false" customHeight="false" outlineLevel="0" collapsed="false">
      <c r="A1038" s="6" t="s">
        <v>726</v>
      </c>
      <c r="B1038" s="39" t="n">
        <v>449</v>
      </c>
      <c r="C1038" s="19" t="n">
        <v>449</v>
      </c>
      <c r="D1038" s="17" t="n">
        <f aca="false">VLOOKUP(A1038,Sheet3!A1039:F2707,6,0)</f>
        <v>903.06</v>
      </c>
      <c r="E1038" s="17" t="n">
        <f aca="false">VLOOKUP(A1038,Sheet3!A1039:E2707,5,0)</f>
        <v>387.58</v>
      </c>
      <c r="F1038" s="17" t="n">
        <v>403.08</v>
      </c>
      <c r="G1038" s="17" t="n">
        <f aca="false">F1038-B1038</f>
        <v>-45.92</v>
      </c>
      <c r="H1038" s="18" t="n">
        <f aca="false">F1038/E1038</f>
        <v>1.03999174364002</v>
      </c>
      <c r="I1038" s="6" t="s">
        <v>280</v>
      </c>
    </row>
    <row r="1039" customFormat="false" ht="13.8" hidden="false" customHeight="false" outlineLevel="0" collapsed="false">
      <c r="A1039" s="6" t="s">
        <v>727</v>
      </c>
      <c r="B1039" s="39" t="n">
        <v>555</v>
      </c>
      <c r="C1039" s="19" t="n">
        <v>555</v>
      </c>
      <c r="D1039" s="17" t="n">
        <f aca="false">VLOOKUP(A1039,Sheet3!A1040:F2708,6,0)</f>
        <v>1120.54</v>
      </c>
      <c r="E1039" s="17" t="n">
        <f aca="false">VLOOKUP(A1039,Sheet3!A1040:E2708,5,0)</f>
        <v>480.92</v>
      </c>
      <c r="F1039" s="17" t="n">
        <v>500.16</v>
      </c>
      <c r="G1039" s="17" t="n">
        <f aca="false">F1039-B1039</f>
        <v>-54.84</v>
      </c>
      <c r="H1039" s="18" t="n">
        <f aca="false">F1039/E1039</f>
        <v>1.04000665391333</v>
      </c>
      <c r="I1039" s="6" t="s">
        <v>280</v>
      </c>
    </row>
    <row r="1040" customFormat="false" ht="13.8" hidden="false" customHeight="false" outlineLevel="0" collapsed="false">
      <c r="A1040" s="6" t="s">
        <v>728</v>
      </c>
      <c r="B1040" s="39" t="n">
        <v>575</v>
      </c>
      <c r="C1040" s="19" t="n">
        <v>575</v>
      </c>
      <c r="D1040" s="17" t="n">
        <f aca="false">VLOOKUP(A1040,Sheet3!A1041:F2709,6,0)</f>
        <v>1163.35</v>
      </c>
      <c r="E1040" s="17" t="n">
        <f aca="false">VLOOKUP(A1040,Sheet3!A1041:E2709,5,0)</f>
        <v>499.29</v>
      </c>
      <c r="F1040" s="17" t="n">
        <v>579</v>
      </c>
      <c r="G1040" s="17" t="n">
        <f aca="false">F1040-B1040</f>
        <v>4</v>
      </c>
      <c r="H1040" s="18" t="n">
        <f aca="false">F1040/E1040</f>
        <v>1.1596466983116</v>
      </c>
      <c r="I1040" s="6" t="s">
        <v>280</v>
      </c>
    </row>
    <row r="1041" customFormat="false" ht="20.95" hidden="false" customHeight="false" outlineLevel="0" collapsed="false">
      <c r="A1041" s="6" t="s">
        <v>729</v>
      </c>
      <c r="B1041" s="39" t="n">
        <v>641</v>
      </c>
      <c r="C1041" s="19" t="n">
        <v>641</v>
      </c>
      <c r="D1041" s="17" t="n">
        <f aca="false">VLOOKUP(A1041,Sheet3!A1042:F2710,6,0)</f>
        <v>1274.88</v>
      </c>
      <c r="E1041" s="17" t="n">
        <f aca="false">VLOOKUP(A1041,Sheet3!A1042:E2710,5,0)</f>
        <v>547.16</v>
      </c>
      <c r="F1041" s="17" t="n">
        <v>646</v>
      </c>
      <c r="G1041" s="17" t="n">
        <f aca="false">F1041-B1041</f>
        <v>5</v>
      </c>
      <c r="H1041" s="18" t="n">
        <f aca="false">F1041/E1041</f>
        <v>1.18064185978507</v>
      </c>
      <c r="I1041" s="6" t="s">
        <v>23</v>
      </c>
    </row>
    <row r="1042" customFormat="false" ht="13.8" hidden="false" customHeight="false" outlineLevel="0" collapsed="false">
      <c r="A1042" s="6"/>
      <c r="D1042" s="17"/>
      <c r="E1042" s="17"/>
      <c r="G1042" s="17"/>
      <c r="H1042" s="18"/>
    </row>
    <row r="1043" customFormat="false" ht="20.95" hidden="false" customHeight="false" outlineLevel="0" collapsed="false">
      <c r="A1043" s="6" t="s">
        <v>730</v>
      </c>
      <c r="D1043" s="17"/>
      <c r="E1043" s="17"/>
      <c r="G1043" s="17"/>
      <c r="H1043" s="18"/>
    </row>
    <row r="1044" s="10" customFormat="true" ht="25.45" hidden="false" customHeight="false" outlineLevel="0" collapsed="false">
      <c r="A1044" s="7" t="s">
        <v>2</v>
      </c>
      <c r="B1044" s="8" t="s">
        <v>3</v>
      </c>
      <c r="C1044" s="8" t="s">
        <v>4</v>
      </c>
      <c r="D1044" s="8" t="s">
        <v>5</v>
      </c>
      <c r="E1044" s="8" t="s">
        <v>6</v>
      </c>
      <c r="F1044" s="8" t="s">
        <v>7</v>
      </c>
      <c r="G1044" s="8" t="s">
        <v>8</v>
      </c>
      <c r="H1044" s="9" t="s">
        <v>9</v>
      </c>
      <c r="I1044" s="7" t="s">
        <v>10</v>
      </c>
    </row>
    <row r="1045" customFormat="false" ht="13.8" hidden="false" customHeight="false" outlineLevel="0" collapsed="false">
      <c r="A1045" s="6" t="s">
        <v>731</v>
      </c>
      <c r="B1045" s="39" t="n">
        <v>299</v>
      </c>
      <c r="C1045" s="19" t="n">
        <v>299</v>
      </c>
      <c r="D1045" s="17" t="n">
        <v>601.77</v>
      </c>
      <c r="E1045" s="17" t="n">
        <v>258.27</v>
      </c>
      <c r="F1045" s="17" t="n">
        <v>268.6</v>
      </c>
      <c r="G1045" s="17" t="n">
        <f aca="false">F1045-B1045</f>
        <v>-30.4</v>
      </c>
      <c r="H1045" s="18" t="n">
        <f aca="false">F1045/E1045</f>
        <v>1.03999690246641</v>
      </c>
      <c r="I1045" s="6" t="s">
        <v>280</v>
      </c>
    </row>
    <row r="1046" customFormat="false" ht="20.95" hidden="false" customHeight="false" outlineLevel="0" collapsed="false">
      <c r="A1046" s="6" t="s">
        <v>732</v>
      </c>
      <c r="B1046" s="39" t="n">
        <v>424</v>
      </c>
      <c r="C1046" s="19" t="n">
        <v>424</v>
      </c>
      <c r="D1046" s="17" t="n">
        <v>845.63</v>
      </c>
      <c r="E1046" s="17" t="n">
        <v>362.93</v>
      </c>
      <c r="F1046" s="17" t="n">
        <v>429</v>
      </c>
      <c r="G1046" s="17" t="n">
        <f aca="false">F1046-B1046</f>
        <v>5</v>
      </c>
      <c r="H1046" s="18" t="n">
        <f aca="false">F1046/E1046</f>
        <v>1.18204612459703</v>
      </c>
      <c r="I1046" s="6" t="s">
        <v>23</v>
      </c>
    </row>
    <row r="1047" customFormat="false" ht="20.95" hidden="false" customHeight="false" outlineLevel="0" collapsed="false">
      <c r="A1047" s="6" t="s">
        <v>733</v>
      </c>
      <c r="B1047" s="39" t="n">
        <v>385</v>
      </c>
      <c r="C1047" s="19" t="n">
        <v>385</v>
      </c>
      <c r="D1047" s="17" t="n">
        <v>768.08</v>
      </c>
      <c r="E1047" s="17" t="n">
        <v>324.35</v>
      </c>
      <c r="F1047" s="17" t="n">
        <v>389</v>
      </c>
      <c r="G1047" s="17" t="n">
        <f aca="false">F1047-B1047</f>
        <v>4</v>
      </c>
      <c r="H1047" s="18" t="n">
        <f aca="false">F1047/E1047</f>
        <v>1.1993217203638</v>
      </c>
      <c r="I1047" s="6" t="s">
        <v>23</v>
      </c>
    </row>
    <row r="1048" customFormat="false" ht="20.95" hidden="false" customHeight="false" outlineLevel="0" collapsed="false">
      <c r="A1048" s="6" t="s">
        <v>734</v>
      </c>
      <c r="B1048" s="39" t="n">
        <v>629</v>
      </c>
      <c r="C1048" s="19" t="n">
        <v>629</v>
      </c>
      <c r="D1048" s="17" t="n">
        <v>1246.46</v>
      </c>
      <c r="E1048" s="17" t="n">
        <v>534.96</v>
      </c>
      <c r="F1048" s="17" t="n">
        <v>632</v>
      </c>
      <c r="G1048" s="17" t="n">
        <f aca="false">F1048-B1048</f>
        <v>3</v>
      </c>
      <c r="H1048" s="18" t="n">
        <f aca="false">F1048/E1048</f>
        <v>1.18139673994317</v>
      </c>
      <c r="I1048" s="6" t="s">
        <v>23</v>
      </c>
    </row>
    <row r="1049" customFormat="false" ht="20.95" hidden="false" customHeight="false" outlineLevel="0" collapsed="false">
      <c r="A1049" s="6" t="s">
        <v>735</v>
      </c>
      <c r="B1049" s="39" t="n">
        <v>528</v>
      </c>
      <c r="C1049" s="19" t="n">
        <v>528</v>
      </c>
      <c r="D1049" s="17" t="n">
        <v>1048.15</v>
      </c>
      <c r="E1049" s="17" t="n">
        <v>449.85</v>
      </c>
      <c r="F1049" s="17" t="n">
        <v>531</v>
      </c>
      <c r="G1049" s="17" t="n">
        <f aca="false">F1049-B1049</f>
        <v>3</v>
      </c>
      <c r="H1049" s="18" t="n">
        <f aca="false">F1049/E1049</f>
        <v>1.18039346448816</v>
      </c>
      <c r="I1049" s="6" t="s">
        <v>23</v>
      </c>
    </row>
    <row r="1050" customFormat="false" ht="20.95" hidden="false" customHeight="false" outlineLevel="0" collapsed="false">
      <c r="A1050" s="6" t="s">
        <v>736</v>
      </c>
      <c r="B1050" s="39" t="n">
        <v>608</v>
      </c>
      <c r="C1050" s="19" t="n">
        <v>608</v>
      </c>
      <c r="D1050" s="17" t="n">
        <v>1205.84</v>
      </c>
      <c r="E1050" s="17" t="n">
        <v>517.53</v>
      </c>
      <c r="F1050" s="17" t="n">
        <v>611</v>
      </c>
      <c r="G1050" s="17" t="n">
        <f aca="false">F1050-B1050</f>
        <v>3</v>
      </c>
      <c r="H1050" s="18" t="n">
        <f aca="false">F1050/E1050</f>
        <v>1.18060788746546</v>
      </c>
      <c r="I1050" s="6" t="s">
        <v>23</v>
      </c>
    </row>
    <row r="1051" customFormat="false" ht="20.95" hidden="false" customHeight="false" outlineLevel="0" collapsed="false">
      <c r="A1051" s="6" t="s">
        <v>737</v>
      </c>
      <c r="B1051" s="39" t="n">
        <v>234</v>
      </c>
      <c r="C1051" s="19" t="n">
        <v>234</v>
      </c>
      <c r="D1051" s="17" t="n">
        <v>528.07</v>
      </c>
      <c r="E1051" s="17" t="n">
        <v>226.64</v>
      </c>
      <c r="F1051" s="17" t="n">
        <v>238</v>
      </c>
      <c r="G1051" s="17" t="n">
        <f aca="false">F1051-B1051</f>
        <v>4</v>
      </c>
      <c r="H1051" s="18" t="n">
        <f aca="false">F1051/E1051</f>
        <v>1.05012354394635</v>
      </c>
      <c r="I1051" s="6" t="s">
        <v>37</v>
      </c>
    </row>
    <row r="1052" customFormat="false" ht="20.95" hidden="false" customHeight="false" outlineLevel="0" collapsed="false">
      <c r="A1052" s="6" t="s">
        <v>738</v>
      </c>
      <c r="B1052" s="39" t="n">
        <v>264</v>
      </c>
      <c r="C1052" s="19" t="n">
        <v>264</v>
      </c>
      <c r="D1052" s="17" t="n">
        <v>601.46</v>
      </c>
      <c r="E1052" s="17" t="n">
        <v>258.14</v>
      </c>
      <c r="F1052" s="17" t="n">
        <v>267.95</v>
      </c>
      <c r="G1052" s="17" t="n">
        <f aca="false">F1052-B1052</f>
        <v>3.94999999999999</v>
      </c>
      <c r="H1052" s="18" t="n">
        <f aca="false">F1052/E1052</f>
        <v>1.03800263422949</v>
      </c>
      <c r="I1052" s="6" t="s">
        <v>37</v>
      </c>
    </row>
    <row r="1053" customFormat="false" ht="20.95" hidden="false" customHeight="false" outlineLevel="0" collapsed="false">
      <c r="A1053" s="6" t="s">
        <v>739</v>
      </c>
      <c r="B1053" s="39" t="n">
        <v>825</v>
      </c>
      <c r="C1053" s="19" t="n">
        <v>825</v>
      </c>
      <c r="D1053" s="17" t="n">
        <v>1656.69</v>
      </c>
      <c r="E1053" s="17" t="n">
        <v>569.58</v>
      </c>
      <c r="F1053" s="17" t="n">
        <v>832</v>
      </c>
      <c r="G1053" s="17" t="n">
        <f aca="false">F1053-B1053</f>
        <v>7</v>
      </c>
      <c r="H1053" s="18" t="n">
        <f aca="false">F1053/E1053</f>
        <v>1.46072544682046</v>
      </c>
      <c r="I1053" s="6" t="s">
        <v>37</v>
      </c>
    </row>
    <row r="1054" customFormat="false" ht="13.8" hidden="false" customHeight="false" outlineLevel="0" collapsed="false">
      <c r="A1054" s="6"/>
      <c r="D1054" s="17"/>
      <c r="E1054" s="17"/>
      <c r="G1054" s="17"/>
      <c r="H1054" s="18"/>
    </row>
    <row r="1055" customFormat="false" ht="20.95" hidden="false" customHeight="false" outlineLevel="0" collapsed="false">
      <c r="A1055" s="6" t="s">
        <v>740</v>
      </c>
      <c r="D1055" s="17"/>
      <c r="E1055" s="17"/>
      <c r="G1055" s="17"/>
      <c r="H1055" s="18"/>
    </row>
    <row r="1056" s="10" customFormat="true" ht="25.45" hidden="false" customHeight="false" outlineLevel="0" collapsed="false">
      <c r="A1056" s="7" t="s">
        <v>2</v>
      </c>
      <c r="B1056" s="8" t="s">
        <v>3</v>
      </c>
      <c r="C1056" s="8" t="s">
        <v>4</v>
      </c>
      <c r="D1056" s="8" t="s">
        <v>5</v>
      </c>
      <c r="E1056" s="8" t="s">
        <v>6</v>
      </c>
      <c r="F1056" s="8" t="s">
        <v>7</v>
      </c>
      <c r="G1056" s="8" t="s">
        <v>8</v>
      </c>
      <c r="H1056" s="9" t="s">
        <v>9</v>
      </c>
      <c r="I1056" s="7" t="s">
        <v>10</v>
      </c>
    </row>
    <row r="1057" customFormat="false" ht="20.95" hidden="false" customHeight="false" outlineLevel="0" collapsed="false">
      <c r="A1057" s="6" t="s">
        <v>741</v>
      </c>
      <c r="B1057" s="39" t="n">
        <v>93</v>
      </c>
      <c r="C1057" s="19" t="n">
        <v>93</v>
      </c>
      <c r="D1057" s="17" t="n">
        <v>173.59</v>
      </c>
      <c r="E1057" s="17" t="n">
        <v>78.11</v>
      </c>
      <c r="F1057" s="17" t="n">
        <v>95.95</v>
      </c>
      <c r="G1057" s="17" t="n">
        <f aca="false">F1057-B1057</f>
        <v>2.95</v>
      </c>
      <c r="H1057" s="18" t="n">
        <f aca="false">F1057/E1057</f>
        <v>1.22839585200358</v>
      </c>
      <c r="I1057" s="6" t="s">
        <v>37</v>
      </c>
    </row>
    <row r="1058" customFormat="false" ht="13.8" hidden="false" customHeight="false" outlineLevel="0" collapsed="false">
      <c r="A1058" s="6" t="s">
        <v>742</v>
      </c>
      <c r="B1058" s="17" t="n">
        <v>102</v>
      </c>
      <c r="C1058" s="19" t="n">
        <v>102</v>
      </c>
      <c r="D1058" s="17" t="n">
        <v>181.17</v>
      </c>
      <c r="E1058" s="17" t="n">
        <v>81.53</v>
      </c>
      <c r="F1058" s="17" t="n">
        <v>103.6</v>
      </c>
      <c r="G1058" s="17" t="n">
        <f aca="false">F1058-B1058</f>
        <v>1.59999999999999</v>
      </c>
      <c r="H1058" s="18" t="n">
        <f aca="false">F1058/E1058</f>
        <v>1.27069790261254</v>
      </c>
      <c r="I1058" s="6" t="s">
        <v>743</v>
      </c>
    </row>
    <row r="1059" customFormat="false" ht="13.8" hidden="false" customHeight="false" outlineLevel="0" collapsed="false">
      <c r="A1059" s="6" t="s">
        <v>744</v>
      </c>
      <c r="B1059" s="39" t="n">
        <v>52</v>
      </c>
      <c r="C1059" s="19" t="n">
        <v>52</v>
      </c>
      <c r="D1059" s="17" t="n">
        <v>93.01</v>
      </c>
      <c r="E1059" s="17" t="n">
        <v>41.85</v>
      </c>
      <c r="F1059" s="17" t="n">
        <v>53.99</v>
      </c>
      <c r="G1059" s="17" t="n">
        <f aca="false">F1059-B1059</f>
        <v>1.99</v>
      </c>
      <c r="H1059" s="18" t="n">
        <f aca="false">F1059/E1059</f>
        <v>1.29008363201912</v>
      </c>
      <c r="I1059" s="6" t="s">
        <v>743</v>
      </c>
    </row>
    <row r="1060" customFormat="false" ht="13.8" hidden="false" customHeight="false" outlineLevel="0" collapsed="false">
      <c r="A1060" s="6" t="s">
        <v>745</v>
      </c>
      <c r="B1060" s="39" t="n">
        <v>73</v>
      </c>
      <c r="C1060" s="19" t="n">
        <v>73</v>
      </c>
      <c r="D1060" s="17" t="n">
        <v>151.8</v>
      </c>
      <c r="E1060" s="17" t="n">
        <v>68.31</v>
      </c>
      <c r="F1060" s="17" t="n">
        <v>73.76</v>
      </c>
      <c r="G1060" s="17" t="n">
        <f aca="false">F1060-B1060</f>
        <v>0.760000000000005</v>
      </c>
      <c r="H1060" s="18" t="n">
        <f aca="false">F1060/E1060</f>
        <v>1.07978334065291</v>
      </c>
      <c r="I1060" s="6" t="s">
        <v>102</v>
      </c>
    </row>
    <row r="1061" customFormat="false" ht="13.8" hidden="false" customHeight="false" outlineLevel="0" collapsed="false">
      <c r="A1061" s="6" t="s">
        <v>746</v>
      </c>
      <c r="B1061" s="39" t="n">
        <v>84</v>
      </c>
      <c r="C1061" s="19" t="n">
        <v>84</v>
      </c>
      <c r="D1061" s="17" t="n">
        <v>154.85</v>
      </c>
      <c r="E1061" s="17" t="n">
        <v>69.68</v>
      </c>
      <c r="F1061" s="17" t="n">
        <v>86.7</v>
      </c>
      <c r="G1061" s="17" t="n">
        <f aca="false">F1061-B1061</f>
        <v>2.7</v>
      </c>
      <c r="H1061" s="18" t="n">
        <f aca="false">F1061/E1061</f>
        <v>1.24425947187141</v>
      </c>
      <c r="I1061" s="6" t="s">
        <v>102</v>
      </c>
    </row>
    <row r="1062" customFormat="false" ht="13.8" hidden="false" customHeight="false" outlineLevel="0" collapsed="false">
      <c r="A1062" s="6"/>
      <c r="D1062" s="17"/>
      <c r="E1062" s="17"/>
      <c r="G1062" s="17"/>
      <c r="H1062" s="18"/>
    </row>
    <row r="1063" customFormat="false" ht="40.45" hidden="false" customHeight="false" outlineLevel="0" collapsed="false">
      <c r="A1063" s="6" t="s">
        <v>747</v>
      </c>
      <c r="D1063" s="17"/>
      <c r="E1063" s="17"/>
      <c r="G1063" s="17"/>
      <c r="H1063" s="18"/>
    </row>
    <row r="1064" s="10" customFormat="true" ht="25.45" hidden="false" customHeight="false" outlineLevel="0" collapsed="false">
      <c r="A1064" s="7" t="s">
        <v>2</v>
      </c>
      <c r="B1064" s="8" t="s">
        <v>3</v>
      </c>
      <c r="C1064" s="8" t="s">
        <v>4</v>
      </c>
      <c r="D1064" s="8" t="s">
        <v>5</v>
      </c>
      <c r="E1064" s="8" t="s">
        <v>6</v>
      </c>
      <c r="F1064" s="8" t="s">
        <v>7</v>
      </c>
      <c r="G1064" s="8" t="s">
        <v>8</v>
      </c>
      <c r="H1064" s="9" t="s">
        <v>9</v>
      </c>
      <c r="I1064" s="7" t="s">
        <v>10</v>
      </c>
    </row>
    <row r="1065" customFormat="false" ht="13.8" hidden="false" customHeight="false" outlineLevel="0" collapsed="false">
      <c r="A1065" s="6" t="s">
        <v>748</v>
      </c>
      <c r="B1065" s="39" t="n">
        <v>115</v>
      </c>
      <c r="C1065" s="19" t="n">
        <v>115</v>
      </c>
      <c r="D1065" s="17" t="n">
        <v>201.71</v>
      </c>
      <c r="E1065" s="17" t="n">
        <v>90.77</v>
      </c>
      <c r="F1065" s="17" t="n">
        <v>117.81</v>
      </c>
      <c r="G1065" s="17" t="n">
        <f aca="false">F1065-B1065</f>
        <v>2.81</v>
      </c>
      <c r="H1065" s="18" t="n">
        <f aca="false">F1065/E1065</f>
        <v>1.29789578054423</v>
      </c>
      <c r="I1065" s="6" t="s">
        <v>40</v>
      </c>
    </row>
    <row r="1066" customFormat="false" ht="20.95" hidden="false" customHeight="false" outlineLevel="0" collapsed="false">
      <c r="A1066" s="6" t="s">
        <v>749</v>
      </c>
      <c r="B1066" s="39" t="n">
        <v>129</v>
      </c>
      <c r="C1066" s="19" t="n">
        <v>129</v>
      </c>
      <c r="D1066" s="17" t="n">
        <v>225.08</v>
      </c>
      <c r="E1066" s="17" t="n">
        <v>101.29</v>
      </c>
      <c r="F1066" s="17" t="n">
        <v>133</v>
      </c>
      <c r="G1066" s="17" t="n">
        <f aca="false">F1066-B1066</f>
        <v>4</v>
      </c>
      <c r="H1066" s="18" t="n">
        <f aca="false">F1066/E1066</f>
        <v>1.31306150656531</v>
      </c>
      <c r="I1066" s="6" t="s">
        <v>23</v>
      </c>
    </row>
    <row r="1067" customFormat="false" ht="13.8" hidden="false" customHeight="false" outlineLevel="0" collapsed="false">
      <c r="A1067" s="6"/>
      <c r="D1067" s="17"/>
      <c r="E1067" s="17"/>
      <c r="G1067" s="17"/>
      <c r="H1067" s="18"/>
    </row>
    <row r="1068" customFormat="false" ht="30.7" hidden="false" customHeight="false" outlineLevel="0" collapsed="false">
      <c r="A1068" s="6" t="s">
        <v>750</v>
      </c>
      <c r="D1068" s="17"/>
      <c r="E1068" s="17"/>
      <c r="G1068" s="17"/>
      <c r="H1068" s="18"/>
    </row>
    <row r="1069" s="10" customFormat="true" ht="25.45" hidden="false" customHeight="false" outlineLevel="0" collapsed="false">
      <c r="A1069" s="7" t="s">
        <v>2</v>
      </c>
      <c r="B1069" s="8" t="s">
        <v>3</v>
      </c>
      <c r="C1069" s="8" t="s">
        <v>4</v>
      </c>
      <c r="D1069" s="8" t="s">
        <v>5</v>
      </c>
      <c r="E1069" s="8" t="s">
        <v>6</v>
      </c>
      <c r="F1069" s="8" t="s">
        <v>7</v>
      </c>
      <c r="G1069" s="8" t="s">
        <v>8</v>
      </c>
      <c r="H1069" s="9" t="s">
        <v>9</v>
      </c>
      <c r="I1069" s="7" t="s">
        <v>10</v>
      </c>
    </row>
    <row r="1070" customFormat="false" ht="20.95" hidden="false" customHeight="false" outlineLevel="0" collapsed="false">
      <c r="A1070" s="6" t="s">
        <v>751</v>
      </c>
      <c r="B1070" s="39" t="n">
        <v>309</v>
      </c>
      <c r="C1070" s="19" t="n">
        <v>309</v>
      </c>
      <c r="D1070" s="17" t="n">
        <v>618.15</v>
      </c>
      <c r="E1070" s="17" t="n">
        <v>236.47</v>
      </c>
      <c r="F1070" s="17" t="n">
        <v>314</v>
      </c>
      <c r="G1070" s="17" t="n">
        <f aca="false">F1070-B1070</f>
        <v>5</v>
      </c>
      <c r="H1070" s="18" t="n">
        <f aca="false">F1070/E1070</f>
        <v>1.32786399966169</v>
      </c>
      <c r="I1070" s="6" t="s">
        <v>23</v>
      </c>
    </row>
    <row r="1071" customFormat="false" ht="20.95" hidden="false" customHeight="false" outlineLevel="0" collapsed="false">
      <c r="A1071" s="6" t="s">
        <v>752</v>
      </c>
      <c r="B1071" s="39" t="n">
        <v>379</v>
      </c>
      <c r="C1071" s="19" t="n">
        <v>379</v>
      </c>
      <c r="D1071" s="17" t="n">
        <v>751.02</v>
      </c>
      <c r="E1071" s="17" t="n">
        <v>289.78</v>
      </c>
      <c r="F1071" s="17" t="n">
        <v>381</v>
      </c>
      <c r="G1071" s="17" t="n">
        <f aca="false">F1071-B1071</f>
        <v>2</v>
      </c>
      <c r="H1071" s="18" t="n">
        <f aca="false">F1071/E1071</f>
        <v>1.31479053074746</v>
      </c>
      <c r="I1071" s="6" t="s">
        <v>23</v>
      </c>
    </row>
    <row r="1072" customFormat="false" ht="20.95" hidden="false" customHeight="false" outlineLevel="0" collapsed="false">
      <c r="A1072" s="6" t="s">
        <v>753</v>
      </c>
      <c r="B1072" s="39" t="n">
        <v>399</v>
      </c>
      <c r="C1072" s="19" t="n">
        <v>399</v>
      </c>
      <c r="D1072" s="17" t="n">
        <v>801.11</v>
      </c>
      <c r="E1072" s="17" t="n">
        <v>310.36</v>
      </c>
      <c r="F1072" s="17" t="n">
        <v>406</v>
      </c>
      <c r="G1072" s="17" t="n">
        <f aca="false">F1072-B1072</f>
        <v>7</v>
      </c>
      <c r="H1072" s="18" t="n">
        <f aca="false">F1072/E1072</f>
        <v>1.30815826781802</v>
      </c>
      <c r="I1072" s="6" t="s">
        <v>23</v>
      </c>
    </row>
    <row r="1073" customFormat="false" ht="20.95" hidden="false" customHeight="false" outlineLevel="0" collapsed="false">
      <c r="A1073" s="6" t="s">
        <v>754</v>
      </c>
      <c r="B1073" s="39" t="n">
        <v>398</v>
      </c>
      <c r="C1073" s="19" t="n">
        <v>398</v>
      </c>
      <c r="D1073" s="17" t="n">
        <v>799.48</v>
      </c>
      <c r="E1073" s="17" t="n">
        <v>314.22</v>
      </c>
      <c r="F1073" s="17" t="n">
        <v>405</v>
      </c>
      <c r="G1073" s="17" t="n">
        <f aca="false">F1073-B1073</f>
        <v>7</v>
      </c>
      <c r="H1073" s="18" t="n">
        <f aca="false">F1073/E1073</f>
        <v>1.28890586213481</v>
      </c>
      <c r="I1073" s="6" t="s">
        <v>23</v>
      </c>
    </row>
    <row r="1074" customFormat="false" ht="20.95" hidden="false" customHeight="false" outlineLevel="0" collapsed="false">
      <c r="A1074" s="6" t="s">
        <v>755</v>
      </c>
      <c r="B1074" s="39" t="n">
        <v>429</v>
      </c>
      <c r="C1074" s="19" t="n">
        <v>429</v>
      </c>
      <c r="D1074" s="17" t="n">
        <v>852.66</v>
      </c>
      <c r="E1074" s="17" t="n">
        <v>336.13</v>
      </c>
      <c r="F1074" s="17" t="n">
        <v>432</v>
      </c>
      <c r="G1074" s="17" t="n">
        <f aca="false">F1074-B1074</f>
        <v>3</v>
      </c>
      <c r="H1074" s="18" t="n">
        <f aca="false">F1074/E1074</f>
        <v>1.28521702912564</v>
      </c>
      <c r="I1074" s="6" t="s">
        <v>23</v>
      </c>
    </row>
    <row r="1075" customFormat="false" ht="20.95" hidden="false" customHeight="false" outlineLevel="0" collapsed="false">
      <c r="A1075" s="6" t="s">
        <v>756</v>
      </c>
      <c r="B1075" s="39" t="n">
        <v>498</v>
      </c>
      <c r="C1075" s="19" t="n">
        <v>498</v>
      </c>
      <c r="D1075" s="17" t="n">
        <v>997.12</v>
      </c>
      <c r="E1075" s="17" t="n">
        <v>394.8</v>
      </c>
      <c r="F1075" s="17" t="n">
        <v>505</v>
      </c>
      <c r="G1075" s="17" t="n">
        <f aca="false">F1075-B1075</f>
        <v>7</v>
      </c>
      <c r="H1075" s="18" t="n">
        <f aca="false">F1075/E1075</f>
        <v>1.27912867274569</v>
      </c>
      <c r="I1075" s="6" t="s">
        <v>23</v>
      </c>
    </row>
    <row r="1076" customFormat="false" ht="13.8" hidden="false" customHeight="false" outlineLevel="0" collapsed="false">
      <c r="A1076" s="6"/>
      <c r="D1076" s="17"/>
      <c r="E1076" s="17"/>
      <c r="G1076" s="17"/>
      <c r="H1076" s="18"/>
    </row>
    <row r="1077" customFormat="false" ht="30.7" hidden="false" customHeight="false" outlineLevel="0" collapsed="false">
      <c r="A1077" s="6" t="s">
        <v>757</v>
      </c>
      <c r="D1077" s="17"/>
      <c r="E1077" s="17"/>
      <c r="G1077" s="17"/>
      <c r="H1077" s="18"/>
    </row>
    <row r="1078" s="10" customFormat="true" ht="25.45" hidden="false" customHeight="false" outlineLevel="0" collapsed="false">
      <c r="A1078" s="7" t="s">
        <v>2</v>
      </c>
      <c r="B1078" s="8" t="s">
        <v>3</v>
      </c>
      <c r="C1078" s="8" t="s">
        <v>4</v>
      </c>
      <c r="D1078" s="8" t="s">
        <v>5</v>
      </c>
      <c r="E1078" s="8" t="s">
        <v>6</v>
      </c>
      <c r="F1078" s="8" t="s">
        <v>7</v>
      </c>
      <c r="G1078" s="8" t="s">
        <v>8</v>
      </c>
      <c r="H1078" s="9" t="s">
        <v>9</v>
      </c>
      <c r="I1078" s="7" t="s">
        <v>10</v>
      </c>
    </row>
    <row r="1079" customFormat="false" ht="20.95" hidden="false" customHeight="false" outlineLevel="0" collapsed="false">
      <c r="A1079" s="6" t="s">
        <v>758</v>
      </c>
      <c r="B1079" s="39" t="n">
        <v>2859</v>
      </c>
      <c r="C1079" s="19" t="n">
        <v>2859</v>
      </c>
      <c r="D1079" s="17" t="n">
        <v>5654.44</v>
      </c>
      <c r="E1079" s="17" t="n">
        <v>2426.8</v>
      </c>
      <c r="F1079" s="17" t="n">
        <v>2864</v>
      </c>
      <c r="G1079" s="17" t="n">
        <f aca="false">F1079-B1079</f>
        <v>5</v>
      </c>
      <c r="H1079" s="18" t="n">
        <f aca="false">F1079/E1079</f>
        <v>1.18015493654195</v>
      </c>
      <c r="I1079" s="6" t="s">
        <v>23</v>
      </c>
    </row>
    <row r="1080" customFormat="false" ht="20.95" hidden="false" customHeight="false" outlineLevel="0" collapsed="false">
      <c r="A1080" s="6" t="s">
        <v>759</v>
      </c>
      <c r="B1080" s="39" t="n">
        <v>2969</v>
      </c>
      <c r="C1080" s="19" t="n">
        <v>2969</v>
      </c>
      <c r="D1080" s="17" t="n">
        <v>5877.57</v>
      </c>
      <c r="E1080" s="17" t="n">
        <v>2522.56</v>
      </c>
      <c r="F1080" s="17" t="n">
        <v>2977</v>
      </c>
      <c r="G1080" s="17" t="n">
        <f aca="false">F1080-B1080</f>
        <v>8</v>
      </c>
      <c r="H1080" s="18" t="n">
        <f aca="false">F1080/E1080</f>
        <v>1.18015032348091</v>
      </c>
      <c r="I1080" s="6" t="s">
        <v>23</v>
      </c>
    </row>
    <row r="1081" customFormat="false" ht="20.95" hidden="false" customHeight="false" outlineLevel="0" collapsed="false">
      <c r="A1081" s="6" t="s">
        <v>760</v>
      </c>
      <c r="B1081" s="39" t="n">
        <v>3167</v>
      </c>
      <c r="C1081" s="19" t="n">
        <v>3167</v>
      </c>
      <c r="D1081" s="17" t="n">
        <v>6262.41</v>
      </c>
      <c r="E1081" s="17" t="n">
        <v>2687.73</v>
      </c>
      <c r="F1081" s="17" t="n">
        <v>3172</v>
      </c>
      <c r="G1081" s="17" t="n">
        <f aca="false">F1081-B1081</f>
        <v>5</v>
      </c>
      <c r="H1081" s="18" t="n">
        <f aca="false">F1081/E1081</f>
        <v>1.18017806848158</v>
      </c>
      <c r="I1081" s="6" t="s">
        <v>23</v>
      </c>
    </row>
    <row r="1082" customFormat="false" ht="20.95" hidden="false" customHeight="false" outlineLevel="0" collapsed="false">
      <c r="A1082" s="6" t="s">
        <v>761</v>
      </c>
      <c r="B1082" s="39" t="n">
        <v>2635</v>
      </c>
      <c r="C1082" s="19" t="n">
        <v>2635</v>
      </c>
      <c r="D1082" s="17" t="n">
        <v>5211.93</v>
      </c>
      <c r="E1082" s="17" t="n">
        <v>2236.88</v>
      </c>
      <c r="F1082" s="17" t="n">
        <v>2640</v>
      </c>
      <c r="G1082" s="17" t="n">
        <f aca="false">F1082-B1082</f>
        <v>5</v>
      </c>
      <c r="H1082" s="18" t="n">
        <f aca="false">F1082/E1082</f>
        <v>1.18021529988198</v>
      </c>
      <c r="I1082" s="6" t="s">
        <v>23</v>
      </c>
    </row>
    <row r="1083" customFormat="false" ht="20.95" hidden="false" customHeight="false" outlineLevel="0" collapsed="false">
      <c r="A1083" s="6" t="s">
        <v>762</v>
      </c>
      <c r="B1083" s="39" t="n">
        <v>2749</v>
      </c>
      <c r="C1083" s="19" t="n">
        <v>2749</v>
      </c>
      <c r="D1083" s="17" t="n">
        <v>5436.03</v>
      </c>
      <c r="E1083" s="17" t="n">
        <v>2333.06</v>
      </c>
      <c r="F1083" s="17" t="n">
        <v>2754</v>
      </c>
      <c r="G1083" s="17" t="n">
        <f aca="false">F1083-B1083</f>
        <v>5</v>
      </c>
      <c r="H1083" s="18" t="n">
        <f aca="false">F1083/E1083</f>
        <v>1.18042399252484</v>
      </c>
      <c r="I1083" s="6" t="s">
        <v>23</v>
      </c>
    </row>
    <row r="1084" customFormat="false" ht="20.95" hidden="false" customHeight="false" outlineLevel="0" collapsed="false">
      <c r="A1084" s="6" t="s">
        <v>763</v>
      </c>
      <c r="B1084" s="39" t="n">
        <v>2939</v>
      </c>
      <c r="C1084" s="19" t="n">
        <v>2939</v>
      </c>
      <c r="D1084" s="17" t="n">
        <v>5814.58</v>
      </c>
      <c r="E1084" s="17" t="n">
        <v>2495.53</v>
      </c>
      <c r="F1084" s="17" t="n">
        <v>2945</v>
      </c>
      <c r="G1084" s="17" t="n">
        <f aca="false">F1084-B1084</f>
        <v>6</v>
      </c>
      <c r="H1084" s="18" t="n">
        <f aca="false">F1084/E1084</f>
        <v>1.1801100367457</v>
      </c>
      <c r="I1084" s="6" t="s">
        <v>23</v>
      </c>
    </row>
    <row r="1085" customFormat="false" ht="13.8" hidden="false" customHeight="false" outlineLevel="0" collapsed="false">
      <c r="A1085" s="6"/>
      <c r="D1085" s="17"/>
      <c r="E1085" s="17"/>
      <c r="G1085" s="17"/>
      <c r="H1085" s="18"/>
    </row>
    <row r="1086" customFormat="false" ht="40.45" hidden="false" customHeight="false" outlineLevel="0" collapsed="false">
      <c r="A1086" s="6" t="s">
        <v>764</v>
      </c>
      <c r="D1086" s="17"/>
      <c r="E1086" s="17"/>
      <c r="G1086" s="17"/>
      <c r="H1086" s="18"/>
    </row>
    <row r="1087" s="10" customFormat="true" ht="25.45" hidden="false" customHeight="false" outlineLevel="0" collapsed="false">
      <c r="A1087" s="7" t="s">
        <v>2</v>
      </c>
      <c r="B1087" s="8" t="s">
        <v>3</v>
      </c>
      <c r="C1087" s="8" t="s">
        <v>4</v>
      </c>
      <c r="D1087" s="8" t="s">
        <v>5</v>
      </c>
      <c r="E1087" s="8" t="s">
        <v>6</v>
      </c>
      <c r="F1087" s="8" t="s">
        <v>7</v>
      </c>
      <c r="G1087" s="8" t="s">
        <v>8</v>
      </c>
      <c r="H1087" s="9" t="s">
        <v>9</v>
      </c>
      <c r="I1087" s="7" t="s">
        <v>10</v>
      </c>
    </row>
    <row r="1088" customFormat="false" ht="13.8" hidden="false" customHeight="false" outlineLevel="0" collapsed="false">
      <c r="A1088" s="6" t="s">
        <v>765</v>
      </c>
      <c r="B1088" s="39" t="n">
        <v>3125</v>
      </c>
      <c r="C1088" s="19" t="n">
        <v>3125</v>
      </c>
      <c r="D1088" s="17" t="n">
        <v>5675.58</v>
      </c>
      <c r="E1088" s="17" t="n">
        <v>2435.87</v>
      </c>
      <c r="F1088" s="17" t="n">
        <v>3166.63</v>
      </c>
      <c r="G1088" s="17" t="n">
        <f aca="false">F1088-B1088</f>
        <v>41.6300000000001</v>
      </c>
      <c r="H1088" s="18" t="n">
        <f aca="false">F1088/E1088</f>
        <v>1.29999958946906</v>
      </c>
      <c r="I1088" s="6" t="s">
        <v>12</v>
      </c>
    </row>
    <row r="1089" customFormat="false" ht="13.8" hidden="false" customHeight="false" outlineLevel="0" collapsed="false">
      <c r="A1089" s="6" t="s">
        <v>766</v>
      </c>
      <c r="B1089" s="39" t="n">
        <v>3029</v>
      </c>
      <c r="C1089" s="19" t="n">
        <v>3029</v>
      </c>
      <c r="D1089" s="17" t="n">
        <v>5675.58</v>
      </c>
      <c r="E1089" s="17" t="n">
        <v>2435.87</v>
      </c>
      <c r="F1089" s="17" t="n">
        <v>3044.39</v>
      </c>
      <c r="G1089" s="17" t="n">
        <f aca="false">F1089-B1089</f>
        <v>15.3899999999999</v>
      </c>
      <c r="H1089" s="18" t="n">
        <f aca="false">F1089/E1089</f>
        <v>1.2498162874045</v>
      </c>
      <c r="I1089" s="6" t="s">
        <v>280</v>
      </c>
    </row>
    <row r="1090" customFormat="false" ht="13.8" hidden="false" customHeight="false" outlineLevel="0" collapsed="false">
      <c r="A1090" s="6" t="s">
        <v>767</v>
      </c>
      <c r="B1090" s="39" t="n">
        <v>3129</v>
      </c>
      <c r="C1090" s="19" t="n">
        <v>3129</v>
      </c>
      <c r="D1090" s="17" t="n">
        <v>5675.57</v>
      </c>
      <c r="E1090" s="17" t="n">
        <v>2435.87</v>
      </c>
      <c r="F1090" s="17" t="n">
        <v>3166.63</v>
      </c>
      <c r="G1090" s="17" t="n">
        <f aca="false">F1090-B1090</f>
        <v>37.6300000000001</v>
      </c>
      <c r="H1090" s="18" t="n">
        <f aca="false">F1090/E1090</f>
        <v>1.29999958946906</v>
      </c>
      <c r="I1090" s="6" t="s">
        <v>12</v>
      </c>
    </row>
    <row r="1091" customFormat="false" ht="13.8" hidden="false" customHeight="false" outlineLevel="0" collapsed="false">
      <c r="A1091" s="6" t="s">
        <v>768</v>
      </c>
      <c r="B1091" s="39" t="n">
        <v>3139</v>
      </c>
      <c r="C1091" s="19" t="n">
        <v>3139</v>
      </c>
      <c r="D1091" s="17" t="n">
        <v>5897.32</v>
      </c>
      <c r="E1091" s="17" t="n">
        <v>2531.04</v>
      </c>
      <c r="F1091" s="17" t="n">
        <v>3169.98</v>
      </c>
      <c r="G1091" s="17" t="n">
        <f aca="false">F1091-B1091</f>
        <v>30.98</v>
      </c>
      <c r="H1091" s="18" t="n">
        <f aca="false">F1091/E1091</f>
        <v>1.25244168405083</v>
      </c>
      <c r="I1091" s="6" t="s">
        <v>280</v>
      </c>
    </row>
    <row r="1092" customFormat="false" ht="13.8" hidden="false" customHeight="false" outlineLevel="0" collapsed="false">
      <c r="A1092" s="6" t="s">
        <v>769</v>
      </c>
      <c r="B1092" s="39" t="n">
        <v>3249</v>
      </c>
      <c r="C1092" s="19" t="n">
        <v>3249</v>
      </c>
      <c r="D1092" s="17" t="n">
        <v>5897.32</v>
      </c>
      <c r="E1092" s="17" t="n">
        <v>2531.04</v>
      </c>
      <c r="F1092" s="17" t="n">
        <v>3290.35</v>
      </c>
      <c r="G1092" s="17" t="n">
        <f aca="false">F1092-B1092</f>
        <v>41.3499999999999</v>
      </c>
      <c r="H1092" s="18" t="n">
        <f aca="false">F1092/E1092</f>
        <v>1.29999920981099</v>
      </c>
      <c r="I1092" s="6" t="s">
        <v>12</v>
      </c>
    </row>
    <row r="1093" customFormat="false" ht="13.8" hidden="false" customHeight="false" outlineLevel="0" collapsed="false">
      <c r="A1093" s="6" t="s">
        <v>770</v>
      </c>
      <c r="B1093" s="39" t="n">
        <v>3249</v>
      </c>
      <c r="C1093" s="19" t="n">
        <v>3249</v>
      </c>
      <c r="D1093" s="17" t="n">
        <v>5897.33</v>
      </c>
      <c r="E1093" s="17" t="n">
        <v>2531.04</v>
      </c>
      <c r="F1093" s="17" t="n">
        <v>3290.35</v>
      </c>
      <c r="G1093" s="17" t="n">
        <f aca="false">F1093-B1093</f>
        <v>41.3499999999999</v>
      </c>
      <c r="H1093" s="18" t="n">
        <f aca="false">F1093/E1093</f>
        <v>1.29999920981099</v>
      </c>
      <c r="I1093" s="6" t="s">
        <v>12</v>
      </c>
    </row>
    <row r="1094" customFormat="false" ht="13.8" hidden="false" customHeight="false" outlineLevel="0" collapsed="false">
      <c r="A1094" s="6" t="s">
        <v>771</v>
      </c>
      <c r="B1094" s="39" t="n">
        <v>3299</v>
      </c>
      <c r="C1094" s="19" t="n">
        <v>3299</v>
      </c>
      <c r="D1094" s="17" t="n">
        <v>6175.43</v>
      </c>
      <c r="E1094" s="17" t="n">
        <v>2650.4</v>
      </c>
      <c r="F1094" s="17" t="n">
        <v>3330.75</v>
      </c>
      <c r="G1094" s="17" t="n">
        <f aca="false">F1094-B1094</f>
        <v>31.75</v>
      </c>
      <c r="H1094" s="18" t="n">
        <f aca="false">F1094/E1094</f>
        <v>1.25669710232418</v>
      </c>
      <c r="I1094" s="6" t="s">
        <v>280</v>
      </c>
    </row>
    <row r="1095" customFormat="false" ht="13.8" hidden="false" customHeight="false" outlineLevel="0" collapsed="false">
      <c r="A1095" s="6" t="s">
        <v>772</v>
      </c>
      <c r="B1095" s="39" t="n">
        <v>3175</v>
      </c>
      <c r="C1095" s="19" t="n">
        <v>3175</v>
      </c>
      <c r="D1095" s="17" t="n">
        <v>6175.43</v>
      </c>
      <c r="E1095" s="17" t="n">
        <v>2650.4</v>
      </c>
      <c r="F1095" s="17" t="n">
        <v>3199.34</v>
      </c>
      <c r="G1095" s="17" t="n">
        <f aca="false">F1095-B1095</f>
        <v>24.3400000000001</v>
      </c>
      <c r="H1095" s="18" t="n">
        <f aca="false">F1095/E1095</f>
        <v>1.2071159070329</v>
      </c>
      <c r="I1095" s="6" t="s">
        <v>280</v>
      </c>
    </row>
    <row r="1096" customFormat="false" ht="13.8" hidden="false" customHeight="false" outlineLevel="0" collapsed="false">
      <c r="A1096" s="6" t="s">
        <v>773</v>
      </c>
      <c r="B1096" s="39" t="n">
        <v>3299</v>
      </c>
      <c r="C1096" s="19" t="n">
        <v>3299</v>
      </c>
      <c r="D1096" s="17" t="n">
        <v>6175.43</v>
      </c>
      <c r="E1096" s="17" t="n">
        <v>2650.4</v>
      </c>
      <c r="F1096" s="17" t="n">
        <v>3330.75</v>
      </c>
      <c r="G1096" s="17" t="n">
        <f aca="false">F1096-B1096</f>
        <v>31.75</v>
      </c>
      <c r="H1096" s="18" t="n">
        <f aca="false">F1096/E1096</f>
        <v>1.25669710232418</v>
      </c>
      <c r="I1096" s="6" t="s">
        <v>280</v>
      </c>
    </row>
    <row r="1097" customFormat="false" ht="13.8" hidden="false" customHeight="false" outlineLevel="0" collapsed="false">
      <c r="A1097" s="6"/>
      <c r="D1097" s="17"/>
      <c r="E1097" s="17"/>
      <c r="G1097" s="17"/>
      <c r="H1097" s="18"/>
    </row>
    <row r="1098" customFormat="false" ht="30.7" hidden="false" customHeight="false" outlineLevel="0" collapsed="false">
      <c r="A1098" s="6" t="s">
        <v>774</v>
      </c>
      <c r="D1098" s="17"/>
      <c r="E1098" s="17"/>
      <c r="G1098" s="17"/>
      <c r="H1098" s="18"/>
    </row>
    <row r="1099" s="10" customFormat="true" ht="25.45" hidden="false" customHeight="false" outlineLevel="0" collapsed="false">
      <c r="A1099" s="7" t="s">
        <v>2</v>
      </c>
      <c r="B1099" s="8" t="s">
        <v>3</v>
      </c>
      <c r="C1099" s="8" t="s">
        <v>4</v>
      </c>
      <c r="D1099" s="8" t="s">
        <v>5</v>
      </c>
      <c r="E1099" s="8" t="s">
        <v>6</v>
      </c>
      <c r="F1099" s="8" t="s">
        <v>7</v>
      </c>
      <c r="G1099" s="8" t="s">
        <v>8</v>
      </c>
      <c r="H1099" s="9" t="s">
        <v>9</v>
      </c>
      <c r="I1099" s="7" t="s">
        <v>10</v>
      </c>
    </row>
    <row r="1100" customFormat="false" ht="20.95" hidden="false" customHeight="false" outlineLevel="0" collapsed="false">
      <c r="A1100" s="6" t="s">
        <v>775</v>
      </c>
      <c r="B1100" s="39" t="n">
        <v>512</v>
      </c>
      <c r="C1100" s="19" t="n">
        <v>512</v>
      </c>
      <c r="D1100" s="17" t="n">
        <v>1021.33</v>
      </c>
      <c r="E1100" s="17" t="n">
        <v>438.34</v>
      </c>
      <c r="F1100" s="17" t="n">
        <v>518</v>
      </c>
      <c r="G1100" s="17" t="n">
        <f aca="false">F1100-B1100</f>
        <v>6</v>
      </c>
      <c r="H1100" s="18" t="n">
        <f aca="false">F1100/E1100</f>
        <v>1.18173107633344</v>
      </c>
      <c r="I1100" s="6" t="s">
        <v>23</v>
      </c>
    </row>
    <row r="1101" customFormat="false" ht="20.95" hidden="false" customHeight="false" outlineLevel="0" collapsed="false">
      <c r="A1101" s="6" t="s">
        <v>776</v>
      </c>
      <c r="B1101" s="39" t="n">
        <v>599</v>
      </c>
      <c r="C1101" s="19" t="n">
        <v>599</v>
      </c>
      <c r="D1101" s="17" t="n">
        <v>1198.25</v>
      </c>
      <c r="E1101" s="17" t="n">
        <v>514.27</v>
      </c>
      <c r="F1101" s="17" t="n">
        <v>607</v>
      </c>
      <c r="G1101" s="17" t="n">
        <f aca="false">F1101-B1101</f>
        <v>8</v>
      </c>
      <c r="H1101" s="18" t="n">
        <f aca="false">F1101/E1101</f>
        <v>1.18031384292298</v>
      </c>
      <c r="I1101" s="6" t="s">
        <v>23</v>
      </c>
    </row>
    <row r="1102" customFormat="false" ht="20.95" hidden="false" customHeight="false" outlineLevel="0" collapsed="false">
      <c r="A1102" s="6" t="s">
        <v>777</v>
      </c>
      <c r="B1102" s="39" t="n">
        <v>669</v>
      </c>
      <c r="C1102" s="19" t="n">
        <v>669</v>
      </c>
      <c r="D1102" s="17" t="n">
        <v>1334.62</v>
      </c>
      <c r="E1102" s="17" t="n">
        <v>572.8</v>
      </c>
      <c r="F1102" s="17" t="n">
        <v>676</v>
      </c>
      <c r="G1102" s="17" t="n">
        <f aca="false">F1102-B1102</f>
        <v>7</v>
      </c>
      <c r="H1102" s="18" t="n">
        <f aca="false">F1102/E1102</f>
        <v>1.18016759776536</v>
      </c>
      <c r="I1102" s="6" t="s">
        <v>23</v>
      </c>
    </row>
    <row r="1103" customFormat="false" ht="20.95" hidden="false" customHeight="false" outlineLevel="0" collapsed="false">
      <c r="A1103" s="6" t="s">
        <v>778</v>
      </c>
      <c r="B1103" s="39" t="n">
        <v>849</v>
      </c>
      <c r="C1103" s="19" t="n">
        <v>849</v>
      </c>
      <c r="D1103" s="17" t="n">
        <v>1684.52</v>
      </c>
      <c r="E1103" s="17" t="n">
        <v>722.97</v>
      </c>
      <c r="F1103" s="17" t="n">
        <v>854</v>
      </c>
      <c r="G1103" s="17" t="n">
        <f aca="false">F1103-B1103</f>
        <v>5</v>
      </c>
      <c r="H1103" s="18" t="n">
        <f aca="false">F1103/E1103</f>
        <v>1.18123850228917</v>
      </c>
      <c r="I1103" s="6" t="s">
        <v>23</v>
      </c>
    </row>
    <row r="1104" customFormat="false" ht="20.95" hidden="false" customHeight="false" outlineLevel="0" collapsed="false">
      <c r="A1104" s="6" t="s">
        <v>779</v>
      </c>
      <c r="B1104" s="39" t="n">
        <v>985</v>
      </c>
      <c r="C1104" s="19" t="n">
        <v>985</v>
      </c>
      <c r="D1104" s="17" t="n">
        <v>1684.52</v>
      </c>
      <c r="E1104" s="17" t="n">
        <v>722.97</v>
      </c>
      <c r="F1104" s="17" t="n">
        <v>991</v>
      </c>
      <c r="G1104" s="17" t="n">
        <f aca="false">F1104-B1104</f>
        <v>6</v>
      </c>
      <c r="H1104" s="18" t="n">
        <f aca="false">F1104/E1104</f>
        <v>1.3707346086283</v>
      </c>
      <c r="I1104" s="6" t="s">
        <v>23</v>
      </c>
    </row>
    <row r="1105" customFormat="false" ht="13.8" hidden="false" customHeight="false" outlineLevel="0" collapsed="false">
      <c r="A1105" s="6"/>
      <c r="D1105" s="17"/>
      <c r="E1105" s="17"/>
      <c r="G1105" s="17"/>
      <c r="H1105" s="18"/>
    </row>
    <row r="1106" customFormat="false" ht="30.7" hidden="false" customHeight="false" outlineLevel="0" collapsed="false">
      <c r="A1106" s="6" t="s">
        <v>780</v>
      </c>
      <c r="D1106" s="17"/>
      <c r="E1106" s="17"/>
      <c r="G1106" s="17"/>
      <c r="H1106" s="18"/>
    </row>
    <row r="1107" s="10" customFormat="true" ht="25.45" hidden="false" customHeight="false" outlineLevel="0" collapsed="false">
      <c r="A1107" s="7" t="s">
        <v>2</v>
      </c>
      <c r="B1107" s="8" t="s">
        <v>3</v>
      </c>
      <c r="C1107" s="8" t="s">
        <v>4</v>
      </c>
      <c r="D1107" s="8" t="s">
        <v>5</v>
      </c>
      <c r="E1107" s="8" t="s">
        <v>6</v>
      </c>
      <c r="F1107" s="8" t="s">
        <v>7</v>
      </c>
      <c r="G1107" s="8" t="s">
        <v>8</v>
      </c>
      <c r="H1107" s="9" t="s">
        <v>9</v>
      </c>
      <c r="I1107" s="7" t="s">
        <v>10</v>
      </c>
    </row>
    <row r="1108" customFormat="false" ht="20.95" hidden="false" customHeight="false" outlineLevel="0" collapsed="false">
      <c r="A1108" s="6" t="s">
        <v>781</v>
      </c>
      <c r="B1108" s="39" t="n">
        <v>195</v>
      </c>
      <c r="C1108" s="19" t="n">
        <v>195</v>
      </c>
      <c r="D1108" s="17" t="n">
        <f aca="false">VLOOKUP(A1108,Sheet3!A1109:F2777,6,0)</f>
        <v>398.9</v>
      </c>
      <c r="E1108" s="17" t="n">
        <f aca="false">VLOOKUP(A1108,Sheet3!A1109:E2777,5,0)</f>
        <v>150.4</v>
      </c>
      <c r="F1108" s="17" t="n">
        <v>203</v>
      </c>
      <c r="G1108" s="17" t="n">
        <f aca="false">F1108-B1108</f>
        <v>8</v>
      </c>
      <c r="H1108" s="18" t="n">
        <f aca="false">F1108/E1108</f>
        <v>1.34973404255319</v>
      </c>
      <c r="I1108" s="6" t="s">
        <v>23</v>
      </c>
    </row>
    <row r="1109" customFormat="false" ht="20.95" hidden="false" customHeight="false" outlineLevel="0" collapsed="false">
      <c r="A1109" s="6" t="s">
        <v>782</v>
      </c>
      <c r="B1109" s="39" t="n">
        <v>204</v>
      </c>
      <c r="C1109" s="19" t="n">
        <v>204</v>
      </c>
      <c r="D1109" s="17" t="n">
        <f aca="false">VLOOKUP(A1109,Sheet3!A1110:F2778,6,0)</f>
        <v>409.91</v>
      </c>
      <c r="E1109" s="17" t="n">
        <f aca="false">VLOOKUP(A1109,Sheet3!A1110:E2778,5,0)</f>
        <v>162.09</v>
      </c>
      <c r="F1109" s="17" t="n">
        <v>208</v>
      </c>
      <c r="G1109" s="17" t="n">
        <f aca="false">F1109-B1109</f>
        <v>4</v>
      </c>
      <c r="H1109" s="18" t="n">
        <f aca="false">F1109/E1109</f>
        <v>1.28323770744648</v>
      </c>
      <c r="I1109" s="6" t="s">
        <v>23</v>
      </c>
    </row>
    <row r="1110" customFormat="false" ht="20.95" hidden="false" customHeight="false" outlineLevel="0" collapsed="false">
      <c r="A1110" s="6" t="s">
        <v>783</v>
      </c>
      <c r="B1110" s="39" t="n">
        <v>234</v>
      </c>
      <c r="C1110" s="19" t="n">
        <v>234</v>
      </c>
      <c r="D1110" s="17" t="n">
        <f aca="false">VLOOKUP(A1110,Sheet3!A1111:F2779,6,0)</f>
        <v>473.81</v>
      </c>
      <c r="E1110" s="17" t="n">
        <f aca="false">VLOOKUP(A1110,Sheet3!A1111:E2779,5,0)</f>
        <v>184.47</v>
      </c>
      <c r="F1110" s="17" t="n">
        <v>240</v>
      </c>
      <c r="G1110" s="17" t="n">
        <f aca="false">F1110-B1110</f>
        <v>6</v>
      </c>
      <c r="H1110" s="18" t="n">
        <f aca="false">F1110/E1110</f>
        <v>1.30102455683851</v>
      </c>
      <c r="I1110" s="6" t="s">
        <v>23</v>
      </c>
    </row>
    <row r="1111" customFormat="false" ht="20.95" hidden="false" customHeight="false" outlineLevel="0" collapsed="false">
      <c r="A1111" s="6" t="s">
        <v>784</v>
      </c>
      <c r="B1111" s="39" t="n">
        <v>343</v>
      </c>
      <c r="C1111" s="19" t="n">
        <v>343</v>
      </c>
      <c r="D1111" s="17" t="n">
        <f aca="false">VLOOKUP(A1111,Sheet3!A1112:F2780,6,0)</f>
        <v>685.37</v>
      </c>
      <c r="E1111" s="17" t="n">
        <f aca="false">VLOOKUP(A1111,Sheet3!A1112:E2780,5,0)</f>
        <v>253.96</v>
      </c>
      <c r="F1111" s="17" t="n">
        <v>348</v>
      </c>
      <c r="G1111" s="17" t="n">
        <f aca="false">F1111-B1111</f>
        <v>5</v>
      </c>
      <c r="H1111" s="18" t="n">
        <f aca="false">F1111/E1111</f>
        <v>1.37029453457237</v>
      </c>
      <c r="I1111" s="6" t="s">
        <v>23</v>
      </c>
    </row>
    <row r="1112" customFormat="false" ht="13.8" hidden="false" customHeight="false" outlineLevel="0" collapsed="false">
      <c r="A1112" s="6"/>
      <c r="D1112" s="17"/>
      <c r="E1112" s="17"/>
      <c r="G1112" s="17"/>
      <c r="H1112" s="18"/>
    </row>
    <row r="1113" customFormat="false" ht="20.95" hidden="false" customHeight="false" outlineLevel="0" collapsed="false">
      <c r="A1113" s="6" t="s">
        <v>785</v>
      </c>
      <c r="D1113" s="17"/>
      <c r="E1113" s="17"/>
      <c r="G1113" s="17"/>
      <c r="H1113" s="18"/>
    </row>
    <row r="1114" s="10" customFormat="true" ht="25.45" hidden="false" customHeight="false" outlineLevel="0" collapsed="false">
      <c r="A1114" s="7" t="s">
        <v>2</v>
      </c>
      <c r="B1114" s="8" t="s">
        <v>3</v>
      </c>
      <c r="C1114" s="8" t="s">
        <v>4</v>
      </c>
      <c r="D1114" s="8" t="s">
        <v>5</v>
      </c>
      <c r="E1114" s="8" t="s">
        <v>6</v>
      </c>
      <c r="F1114" s="8" t="s">
        <v>7</v>
      </c>
      <c r="G1114" s="8" t="s">
        <v>8</v>
      </c>
      <c r="H1114" s="9" t="s">
        <v>9</v>
      </c>
      <c r="I1114" s="7" t="s">
        <v>10</v>
      </c>
    </row>
    <row r="1115" customFormat="false" ht="20.95" hidden="false" customHeight="false" outlineLevel="0" collapsed="false">
      <c r="A1115" s="6" t="s">
        <v>786</v>
      </c>
      <c r="B1115" s="39" t="n">
        <v>409</v>
      </c>
      <c r="C1115" s="19" t="n">
        <v>409</v>
      </c>
      <c r="D1115" s="17" t="n">
        <f aca="false">VLOOKUP(A1115,Sheet3!A1116:F2784,6,0)</f>
        <v>943.74</v>
      </c>
      <c r="E1115" s="17" t="n">
        <f aca="false">VLOOKUP(A1115,Sheet3!A1116:E2784,5,0)</f>
        <v>279.53</v>
      </c>
      <c r="F1115" s="17" t="n">
        <v>417.21</v>
      </c>
      <c r="G1115" s="17" t="n">
        <f aca="false">F1115-B1115</f>
        <v>8.20999999999998</v>
      </c>
      <c r="H1115" s="18" t="n">
        <f aca="false">F1115/E1115</f>
        <v>1.49254105104998</v>
      </c>
      <c r="I1115" s="6" t="s">
        <v>114</v>
      </c>
    </row>
    <row r="1116" customFormat="false" ht="20.95" hidden="false" customHeight="false" outlineLevel="0" collapsed="false">
      <c r="A1116" s="6" t="s">
        <v>787</v>
      </c>
      <c r="B1116" s="39" t="n">
        <v>419</v>
      </c>
      <c r="C1116" s="19" t="n">
        <v>419</v>
      </c>
      <c r="D1116" s="17" t="n">
        <f aca="false">VLOOKUP(A1116,Sheet3!A1117:F2785,6,0)</f>
        <v>967.37</v>
      </c>
      <c r="E1116" s="17" t="n">
        <f aca="false">VLOOKUP(A1116,Sheet3!A1117:E2785,5,0)</f>
        <v>315.6</v>
      </c>
      <c r="F1116" s="17" t="n">
        <v>428.95</v>
      </c>
      <c r="G1116" s="17" t="n">
        <f aca="false">F1116-B1116</f>
        <v>9.94999999999999</v>
      </c>
      <c r="H1116" s="18" t="n">
        <f aca="false">F1116/E1116</f>
        <v>1.35915716096324</v>
      </c>
      <c r="I1116" s="6" t="s">
        <v>37</v>
      </c>
    </row>
    <row r="1117" customFormat="false" ht="20.95" hidden="false" customHeight="false" outlineLevel="0" collapsed="false">
      <c r="A1117" s="6" t="s">
        <v>788</v>
      </c>
      <c r="B1117" s="39" t="n">
        <v>445</v>
      </c>
      <c r="C1117" s="19" t="n">
        <v>445</v>
      </c>
      <c r="D1117" s="17" t="n">
        <f aca="false">VLOOKUP(A1117,Sheet3!A1118:F2786,6,0)</f>
        <v>1021.94</v>
      </c>
      <c r="E1117" s="17" t="n">
        <f aca="false">VLOOKUP(A1117,Sheet3!A1118:E2786,5,0)</f>
        <v>333.67</v>
      </c>
      <c r="F1117" s="17" t="n">
        <v>453.95</v>
      </c>
      <c r="G1117" s="17" t="n">
        <f aca="false">F1117-B1117</f>
        <v>8.94999999999999</v>
      </c>
      <c r="H1117" s="18" t="n">
        <f aca="false">F1117/E1117</f>
        <v>1.36047591932149</v>
      </c>
      <c r="I1117" s="6" t="s">
        <v>37</v>
      </c>
    </row>
    <row r="1118" customFormat="false" ht="20.95" hidden="false" customHeight="false" outlineLevel="0" collapsed="false">
      <c r="A1118" s="6" t="s">
        <v>789</v>
      </c>
      <c r="B1118" s="39" t="n">
        <v>473</v>
      </c>
      <c r="C1118" s="19" t="n">
        <v>473</v>
      </c>
      <c r="D1118" s="17" t="n">
        <f aca="false">VLOOKUP(A1118,Sheet3!A1119:F2787,6,0)</f>
        <v>1076.5</v>
      </c>
      <c r="E1118" s="17" t="n">
        <f aca="false">VLOOKUP(A1118,Sheet3!A1119:E2787,5,0)</f>
        <v>351.73</v>
      </c>
      <c r="F1118" s="17" t="n">
        <v>478.95</v>
      </c>
      <c r="G1118" s="17" t="n">
        <f aca="false">F1118-B1118</f>
        <v>5.94999999999999</v>
      </c>
      <c r="H1118" s="18" t="n">
        <f aca="false">F1118/E1118</f>
        <v>1.36169789327041</v>
      </c>
      <c r="I1118" s="6" t="s">
        <v>37</v>
      </c>
    </row>
    <row r="1119" customFormat="false" ht="13.8" hidden="false" customHeight="false" outlineLevel="0" collapsed="false">
      <c r="A1119" s="6"/>
      <c r="D1119" s="17"/>
      <c r="E1119" s="17"/>
      <c r="G1119" s="17"/>
      <c r="H1119" s="18"/>
    </row>
    <row r="1120" customFormat="false" ht="30.7" hidden="false" customHeight="false" outlineLevel="0" collapsed="false">
      <c r="A1120" s="6" t="s">
        <v>790</v>
      </c>
      <c r="D1120" s="17"/>
      <c r="E1120" s="17"/>
      <c r="G1120" s="17"/>
      <c r="H1120" s="18"/>
    </row>
    <row r="1121" s="10" customFormat="true" ht="25.45" hidden="false" customHeight="false" outlineLevel="0" collapsed="false">
      <c r="A1121" s="7" t="s">
        <v>2</v>
      </c>
      <c r="B1121" s="8" t="s">
        <v>3</v>
      </c>
      <c r="C1121" s="8" t="s">
        <v>4</v>
      </c>
      <c r="D1121" s="8" t="s">
        <v>5</v>
      </c>
      <c r="E1121" s="8" t="s">
        <v>6</v>
      </c>
      <c r="F1121" s="8" t="s">
        <v>7</v>
      </c>
      <c r="G1121" s="8" t="s">
        <v>8</v>
      </c>
      <c r="H1121" s="9" t="s">
        <v>9</v>
      </c>
      <c r="I1121" s="7" t="s">
        <v>10</v>
      </c>
    </row>
    <row r="1122" customFormat="false" ht="20.95" hidden="false" customHeight="false" outlineLevel="0" collapsed="false">
      <c r="A1122" s="6" t="s">
        <v>791</v>
      </c>
      <c r="B1122" s="39" t="n">
        <v>263</v>
      </c>
      <c r="C1122" s="19" t="n">
        <v>263</v>
      </c>
      <c r="D1122" s="17" t="n">
        <v>528.42</v>
      </c>
      <c r="E1122" s="17" t="n">
        <v>223.23</v>
      </c>
      <c r="F1122" s="17" t="n">
        <v>268</v>
      </c>
      <c r="G1122" s="17" t="n">
        <f aca="false">F1122-B1122</f>
        <v>5</v>
      </c>
      <c r="H1122" s="18" t="n">
        <f aca="false">F1122/E1122</f>
        <v>1.20055548089415</v>
      </c>
      <c r="I1122" s="6" t="s">
        <v>23</v>
      </c>
    </row>
    <row r="1123" customFormat="false" ht="20.95" hidden="false" customHeight="false" outlineLevel="0" collapsed="false">
      <c r="A1123" s="6" t="s">
        <v>792</v>
      </c>
      <c r="B1123" s="39" t="n">
        <v>354</v>
      </c>
      <c r="C1123" s="19" t="n">
        <v>354</v>
      </c>
      <c r="D1123" s="17" t="n">
        <v>708.34</v>
      </c>
      <c r="E1123" s="17" t="n">
        <v>300.26</v>
      </c>
      <c r="F1123" s="17" t="n">
        <v>359</v>
      </c>
      <c r="G1123" s="17" t="n">
        <f aca="false">F1123-B1123</f>
        <v>5</v>
      </c>
      <c r="H1123" s="18" t="n">
        <f aca="false">F1123/E1123</f>
        <v>1.19563045360687</v>
      </c>
      <c r="I1123" s="6" t="s">
        <v>23</v>
      </c>
    </row>
    <row r="1124" customFormat="false" ht="13.8" hidden="false" customHeight="false" outlineLevel="0" collapsed="false">
      <c r="A1124" s="6"/>
      <c r="D1124" s="17"/>
      <c r="E1124" s="17"/>
      <c r="G1124" s="17"/>
      <c r="H1124" s="18"/>
    </row>
    <row r="1125" customFormat="false" ht="20.95" hidden="false" customHeight="false" outlineLevel="0" collapsed="false">
      <c r="A1125" s="6" t="s">
        <v>793</v>
      </c>
      <c r="D1125" s="17"/>
      <c r="E1125" s="17"/>
      <c r="G1125" s="17"/>
      <c r="H1125" s="18"/>
    </row>
    <row r="1126" s="10" customFormat="true" ht="25.45" hidden="false" customHeight="false" outlineLevel="0" collapsed="false">
      <c r="A1126" s="7" t="s">
        <v>2</v>
      </c>
      <c r="B1126" s="8" t="s">
        <v>3</v>
      </c>
      <c r="C1126" s="8" t="s">
        <v>4</v>
      </c>
      <c r="D1126" s="8" t="s">
        <v>5</v>
      </c>
      <c r="E1126" s="8" t="s">
        <v>6</v>
      </c>
      <c r="F1126" s="8" t="s">
        <v>7</v>
      </c>
      <c r="G1126" s="8" t="s">
        <v>8</v>
      </c>
      <c r="H1126" s="9" t="s">
        <v>9</v>
      </c>
      <c r="I1126" s="7" t="s">
        <v>10</v>
      </c>
    </row>
    <row r="1127" customFormat="false" ht="13.8" hidden="false" customHeight="false" outlineLevel="0" collapsed="false">
      <c r="A1127" s="6" t="s">
        <v>794</v>
      </c>
      <c r="B1127" s="39" t="n">
        <v>269</v>
      </c>
      <c r="C1127" s="19" t="n">
        <v>269</v>
      </c>
      <c r="D1127" s="17" t="n">
        <f aca="false">VLOOKUP(A1127,Sheet3!A1128:F2796,6,0)</f>
        <v>544.36</v>
      </c>
      <c r="E1127" s="17" t="n">
        <f aca="false">VLOOKUP(A1127,Sheet3!A1128:E2796,5,0)</f>
        <v>233.63</v>
      </c>
      <c r="F1127" s="17" t="n">
        <v>242.98</v>
      </c>
      <c r="G1127" s="17" t="n">
        <f aca="false">F1127-B1127</f>
        <v>-26.02</v>
      </c>
      <c r="H1127" s="18" t="n">
        <f aca="false">F1127/E1127</f>
        <v>1.04002054530668</v>
      </c>
      <c r="I1127" s="6" t="s">
        <v>280</v>
      </c>
    </row>
    <row r="1128" customFormat="false" ht="20.95" hidden="false" customHeight="false" outlineLevel="0" collapsed="false">
      <c r="A1128" s="6" t="s">
        <v>795</v>
      </c>
      <c r="B1128" s="39" t="n">
        <v>302</v>
      </c>
      <c r="C1128" s="19" t="n">
        <v>302</v>
      </c>
      <c r="D1128" s="17" t="n">
        <f aca="false">VLOOKUP(A1128,Sheet3!A1129:F2797,6,0)</f>
        <v>609.69</v>
      </c>
      <c r="E1128" s="17" t="n">
        <f aca="false">VLOOKUP(A1128,Sheet3!A1129:E2797,5,0)</f>
        <v>254.57</v>
      </c>
      <c r="F1128" s="17" t="n">
        <v>271.95</v>
      </c>
      <c r="G1128" s="17" t="n">
        <f aca="false">F1128-B1128</f>
        <v>-30.05</v>
      </c>
      <c r="H1128" s="18" t="n">
        <f aca="false">F1128/E1128</f>
        <v>1.06827198805829</v>
      </c>
      <c r="I1128" s="6" t="s">
        <v>37</v>
      </c>
    </row>
    <row r="1129" customFormat="false" ht="20.95" hidden="false" customHeight="false" outlineLevel="0" collapsed="false">
      <c r="A1129" s="6" t="s">
        <v>796</v>
      </c>
      <c r="B1129" s="39" t="n">
        <v>349</v>
      </c>
      <c r="C1129" s="19" t="n">
        <v>349</v>
      </c>
      <c r="D1129" s="17" t="n">
        <f aca="false">VLOOKUP(A1129,Sheet3!A1130:F2798,6,0)</f>
        <v>704.38</v>
      </c>
      <c r="E1129" s="17" t="n">
        <f aca="false">VLOOKUP(A1129,Sheet3!A1130:E2798,5,0)</f>
        <v>298.93</v>
      </c>
      <c r="F1129" s="17" t="n">
        <v>315.95</v>
      </c>
      <c r="G1129" s="17" t="n">
        <f aca="false">F1129-B1129</f>
        <v>-33.05</v>
      </c>
      <c r="H1129" s="18" t="n">
        <f aca="false">F1129/E1129</f>
        <v>1.05693640651658</v>
      </c>
      <c r="I1129" s="6" t="s">
        <v>37</v>
      </c>
    </row>
    <row r="1130" customFormat="false" ht="20.95" hidden="false" customHeight="false" outlineLevel="0" collapsed="false">
      <c r="A1130" s="6" t="s">
        <v>797</v>
      </c>
      <c r="B1130" s="39" t="n">
        <v>349</v>
      </c>
      <c r="C1130" s="19" t="n">
        <v>349</v>
      </c>
      <c r="D1130" s="17" t="n">
        <f aca="false">VLOOKUP(A1130,Sheet3!A1131:F2799,6,0)</f>
        <v>706.22</v>
      </c>
      <c r="E1130" s="17" t="n">
        <f aca="false">VLOOKUP(A1130,Sheet3!A1131:E2799,5,0)</f>
        <v>299.71</v>
      </c>
      <c r="F1130" s="17" t="n">
        <v>354.95</v>
      </c>
      <c r="G1130" s="17" t="n">
        <f aca="false">F1130-B1130</f>
        <v>5.94999999999999</v>
      </c>
      <c r="H1130" s="18" t="n">
        <f aca="false">F1130/E1130</f>
        <v>1.18431150111775</v>
      </c>
      <c r="I1130" s="6" t="s">
        <v>37</v>
      </c>
    </row>
    <row r="1131" customFormat="false" ht="20.95" hidden="false" customHeight="false" outlineLevel="0" collapsed="false">
      <c r="A1131" s="6" t="s">
        <v>798</v>
      </c>
      <c r="B1131" s="39" t="n">
        <v>415</v>
      </c>
      <c r="C1131" s="19" t="n">
        <v>415</v>
      </c>
      <c r="D1131" s="17" t="n">
        <f aca="false">VLOOKUP(A1131,Sheet3!A1132:F2800,6,0)</f>
        <v>828.71</v>
      </c>
      <c r="E1131" s="17" t="n">
        <f aca="false">VLOOKUP(A1131,Sheet3!A1132:E2800,5,0)</f>
        <v>351.04</v>
      </c>
      <c r="F1131" s="17" t="n">
        <v>420</v>
      </c>
      <c r="G1131" s="17" t="n">
        <f aca="false">F1131-B1131</f>
        <v>5</v>
      </c>
      <c r="H1131" s="18" t="n">
        <f aca="false">F1131/E1131</f>
        <v>1.19644484958979</v>
      </c>
      <c r="I1131" s="6" t="s">
        <v>23</v>
      </c>
    </row>
    <row r="1132" customFormat="false" ht="20.95" hidden="false" customHeight="false" outlineLevel="0" collapsed="false">
      <c r="A1132" s="6" t="s">
        <v>799</v>
      </c>
      <c r="B1132" s="39" t="n">
        <v>323</v>
      </c>
      <c r="C1132" s="19" t="n">
        <v>323</v>
      </c>
      <c r="D1132" s="17" t="n">
        <f aca="false">VLOOKUP(A1132,Sheet3!A1133:F2801,6,0)</f>
        <v>609.69</v>
      </c>
      <c r="E1132" s="17" t="n">
        <f aca="false">VLOOKUP(A1132,Sheet3!A1133:E2801,5,0)</f>
        <v>261.67</v>
      </c>
      <c r="F1132" s="17" t="n">
        <v>329.95</v>
      </c>
      <c r="G1132" s="17" t="n">
        <f aca="false">F1132-B1132</f>
        <v>6.94999999999999</v>
      </c>
      <c r="H1132" s="18" t="n">
        <f aca="false">F1132/E1132</f>
        <v>1.26093935109107</v>
      </c>
      <c r="I1132" s="6" t="s">
        <v>37</v>
      </c>
    </row>
    <row r="1133" customFormat="false" ht="20.95" hidden="false" customHeight="false" outlineLevel="0" collapsed="false">
      <c r="A1133" s="6" t="s">
        <v>800</v>
      </c>
      <c r="B1133" s="39" t="n">
        <v>375</v>
      </c>
      <c r="C1133" s="19" t="n">
        <v>375</v>
      </c>
      <c r="D1133" s="17" t="n">
        <f aca="false">VLOOKUP(A1133,Sheet3!A1134:F2802,6,0)</f>
        <v>762.42</v>
      </c>
      <c r="E1133" s="17" t="n">
        <f aca="false">VLOOKUP(A1133,Sheet3!A1134:E2802,5,0)</f>
        <v>327.22</v>
      </c>
      <c r="F1133" s="17" t="n">
        <v>383.95</v>
      </c>
      <c r="G1133" s="17" t="n">
        <f aca="false">F1133-B1133</f>
        <v>8.94999999999999</v>
      </c>
      <c r="H1133" s="18" t="n">
        <f aca="false">F1133/E1133</f>
        <v>1.1733695984353</v>
      </c>
      <c r="I1133" s="6" t="s">
        <v>37</v>
      </c>
    </row>
    <row r="1134" customFormat="false" ht="20.95" hidden="false" customHeight="false" outlineLevel="0" collapsed="false">
      <c r="A1134" s="6" t="s">
        <v>801</v>
      </c>
      <c r="B1134" s="39" t="n">
        <v>399</v>
      </c>
      <c r="C1134" s="19" t="n">
        <v>399</v>
      </c>
      <c r="D1134" s="17" t="n">
        <f aca="false">VLOOKUP(A1134,Sheet3!A1135:F2803,6,0)</f>
        <v>852.26</v>
      </c>
      <c r="E1134" s="17" t="n">
        <f aca="false">VLOOKUP(A1134,Sheet3!A1135:E2803,5,0)</f>
        <v>365.78</v>
      </c>
      <c r="F1134" s="17" t="n">
        <v>405.95</v>
      </c>
      <c r="G1134" s="17" t="n">
        <f aca="false">F1134-B1134</f>
        <v>6.94999999999999</v>
      </c>
      <c r="H1134" s="18" t="n">
        <f aca="false">F1134/E1134</f>
        <v>1.1098201104489</v>
      </c>
      <c r="I1134" s="6" t="s">
        <v>37</v>
      </c>
    </row>
    <row r="1135" customFormat="false" ht="20.95" hidden="false" customHeight="false" outlineLevel="0" collapsed="false">
      <c r="A1135" s="6" t="s">
        <v>802</v>
      </c>
      <c r="B1135" s="39" t="n">
        <v>458</v>
      </c>
      <c r="C1135" s="19" t="n">
        <v>458</v>
      </c>
      <c r="D1135" s="17" t="n">
        <f aca="false">VLOOKUP(A1135,Sheet3!A1136:F2804,6,0)</f>
        <v>995.04</v>
      </c>
      <c r="E1135" s="17" t="n">
        <f aca="false">VLOOKUP(A1135,Sheet3!A1136:E2804,5,0)</f>
        <v>427.06</v>
      </c>
      <c r="F1135" s="17" t="n">
        <v>461.95</v>
      </c>
      <c r="G1135" s="17" t="n">
        <f aca="false">F1135-B1135</f>
        <v>3.94999999999999</v>
      </c>
      <c r="H1135" s="18" t="n">
        <f aca="false">F1135/E1135</f>
        <v>1.08169812204374</v>
      </c>
      <c r="I1135" s="6" t="s">
        <v>37</v>
      </c>
    </row>
    <row r="1136" customFormat="false" ht="20.95" hidden="false" customHeight="false" outlineLevel="0" collapsed="false">
      <c r="A1136" s="6" t="s">
        <v>803</v>
      </c>
      <c r="B1136" s="39" t="n">
        <v>576</v>
      </c>
      <c r="C1136" s="19" t="n">
        <v>576</v>
      </c>
      <c r="D1136" s="17" t="n">
        <f aca="false">VLOOKUP(A1136,Sheet3!A1137:F2805,6,0)</f>
        <v>1140.53</v>
      </c>
      <c r="E1136" s="17" t="n">
        <f aca="false">VLOOKUP(A1136,Sheet3!A1137:E2805,5,0)</f>
        <v>489.5</v>
      </c>
      <c r="F1136" s="17" t="n">
        <v>582</v>
      </c>
      <c r="G1136" s="17" t="n">
        <f aca="false">F1136-B1136</f>
        <v>6</v>
      </c>
      <c r="H1136" s="18" t="n">
        <f aca="false">F1136/E1136</f>
        <v>1.18896833503575</v>
      </c>
      <c r="I1136" s="6" t="s">
        <v>37</v>
      </c>
    </row>
    <row r="1137" customFormat="false" ht="13.8" hidden="false" customHeight="false" outlineLevel="0" collapsed="false">
      <c r="A1137" s="6" t="s">
        <v>804</v>
      </c>
      <c r="B1137" s="39" t="n">
        <v>429</v>
      </c>
      <c r="C1137" s="19" t="n">
        <v>429</v>
      </c>
      <c r="D1137" s="17" t="n">
        <f aca="false">VLOOKUP(A1137,Sheet3!A1138:F2806,6,0)</f>
        <v>786.35</v>
      </c>
      <c r="E1137" s="17" t="n">
        <f aca="false">VLOOKUP(A1137,Sheet3!A1138:E2806,5,0)</f>
        <v>337.49</v>
      </c>
      <c r="F1137" s="17" t="n">
        <v>438.63</v>
      </c>
      <c r="G1137" s="17" t="n">
        <f aca="false">F1137-B1137</f>
        <v>9.63</v>
      </c>
      <c r="H1137" s="18" t="n">
        <f aca="false">F1137/E1137</f>
        <v>1.29968295356899</v>
      </c>
      <c r="I1137" s="6" t="s">
        <v>40</v>
      </c>
    </row>
    <row r="1138" customFormat="false" ht="13.8" hidden="false" customHeight="false" outlineLevel="0" collapsed="false">
      <c r="A1138" s="6" t="s">
        <v>805</v>
      </c>
      <c r="B1138" s="39" t="n">
        <v>495</v>
      </c>
      <c r="C1138" s="19" t="n">
        <v>495</v>
      </c>
      <c r="D1138" s="17" t="n">
        <f aca="false">VLOOKUP(A1138,Sheet3!A1139:F2807,6,0)</f>
        <v>904.28</v>
      </c>
      <c r="E1138" s="17" t="n">
        <f aca="false">VLOOKUP(A1138,Sheet3!A1139:E2807,5,0)</f>
        <v>388.1</v>
      </c>
      <c r="F1138" s="17" t="n">
        <v>504.43</v>
      </c>
      <c r="G1138" s="17" t="n">
        <f aca="false">F1138-B1138</f>
        <v>9.43000000000001</v>
      </c>
      <c r="H1138" s="18" t="n">
        <f aca="false">F1138/E1138</f>
        <v>1.29974233444988</v>
      </c>
      <c r="I1138" s="6" t="s">
        <v>40</v>
      </c>
    </row>
    <row r="1139" customFormat="false" ht="20.95" hidden="false" customHeight="false" outlineLevel="0" collapsed="false">
      <c r="A1139" s="6" t="s">
        <v>806</v>
      </c>
      <c r="B1139" s="39" t="n">
        <v>492</v>
      </c>
      <c r="C1139" s="19" t="n">
        <v>492</v>
      </c>
      <c r="D1139" s="17" t="n">
        <f aca="false">VLOOKUP(A1139,Sheet3!A1140:F2808,6,0)</f>
        <v>1031.77</v>
      </c>
      <c r="E1139" s="17" t="n">
        <f aca="false">VLOOKUP(A1139,Sheet3!A1140:E2808,5,0)</f>
        <v>442.82</v>
      </c>
      <c r="F1139" s="17" t="n">
        <v>497.95</v>
      </c>
      <c r="G1139" s="17" t="n">
        <f aca="false">F1139-B1139</f>
        <v>5.94999999999999</v>
      </c>
      <c r="H1139" s="18" t="n">
        <f aca="false">F1139/E1139</f>
        <v>1.12449753850323</v>
      </c>
      <c r="I1139" s="6" t="s">
        <v>37</v>
      </c>
    </row>
    <row r="1140" customFormat="false" ht="13.8" hidden="false" customHeight="false" outlineLevel="0" collapsed="false">
      <c r="A1140" s="6" t="s">
        <v>807</v>
      </c>
      <c r="B1140" s="39" t="n">
        <v>654</v>
      </c>
      <c r="C1140" s="19" t="n">
        <v>654</v>
      </c>
      <c r="D1140" s="17" t="n">
        <f aca="false">VLOOKUP(A1140,Sheet3!A1141:F2809,6,0)</f>
        <v>1189.2</v>
      </c>
      <c r="E1140" s="17" t="n">
        <f aca="false">VLOOKUP(A1140,Sheet3!A1141:E2809,5,0)</f>
        <v>510.39</v>
      </c>
      <c r="F1140" s="17" t="n">
        <v>660.95</v>
      </c>
      <c r="G1140" s="17" t="n">
        <f aca="false">F1140-B1140</f>
        <v>6.95000000000005</v>
      </c>
      <c r="H1140" s="18" t="n">
        <f aca="false">F1140/E1140</f>
        <v>1.29499010560552</v>
      </c>
      <c r="I1140" s="6" t="s">
        <v>40</v>
      </c>
    </row>
    <row r="1141" s="32" customFormat="true" ht="13.8" hidden="false" customHeight="false" outlineLevel="0" collapsed="false">
      <c r="A1141" s="6" t="s">
        <v>808</v>
      </c>
      <c r="B1141" s="39" t="n">
        <v>625</v>
      </c>
      <c r="C1141" s="19" t="n">
        <v>625</v>
      </c>
      <c r="D1141" s="17" t="n">
        <v>1226.64</v>
      </c>
      <c r="E1141" s="17" t="n">
        <v>526.45</v>
      </c>
      <c r="F1141" s="17" t="n">
        <v>684.39</v>
      </c>
      <c r="G1141" s="17" t="n">
        <f aca="false">F1141-B1141</f>
        <v>59.39</v>
      </c>
      <c r="H1141" s="18" t="n">
        <f aca="false">F1141/E1141</f>
        <v>1.30000949757812</v>
      </c>
      <c r="I1141" s="6" t="s">
        <v>12</v>
      </c>
    </row>
    <row r="1142" customFormat="false" ht="13.8" hidden="false" customHeight="false" outlineLevel="0" collapsed="false">
      <c r="A1142" s="6"/>
      <c r="D1142" s="17"/>
      <c r="E1142" s="17"/>
      <c r="G1142" s="17"/>
      <c r="H1142" s="18"/>
    </row>
    <row r="1143" customFormat="false" ht="40.45" hidden="false" customHeight="false" outlineLevel="0" collapsed="false">
      <c r="A1143" s="6" t="s">
        <v>809</v>
      </c>
      <c r="D1143" s="17"/>
      <c r="E1143" s="17"/>
      <c r="G1143" s="17"/>
      <c r="H1143" s="18"/>
    </row>
    <row r="1144" s="10" customFormat="true" ht="25.45" hidden="false" customHeight="false" outlineLevel="0" collapsed="false">
      <c r="A1144" s="7" t="s">
        <v>2</v>
      </c>
      <c r="B1144" s="8" t="s">
        <v>3</v>
      </c>
      <c r="C1144" s="8" t="s">
        <v>4</v>
      </c>
      <c r="D1144" s="8" t="s">
        <v>5</v>
      </c>
      <c r="E1144" s="8" t="s">
        <v>6</v>
      </c>
      <c r="F1144" s="8" t="s">
        <v>7</v>
      </c>
      <c r="G1144" s="8" t="s">
        <v>8</v>
      </c>
      <c r="H1144" s="9" t="s">
        <v>9</v>
      </c>
      <c r="I1144" s="7" t="s">
        <v>10</v>
      </c>
    </row>
    <row r="1145" customFormat="false" ht="20.95" hidden="false" customHeight="false" outlineLevel="0" collapsed="false">
      <c r="A1145" s="6" t="s">
        <v>810</v>
      </c>
      <c r="B1145" s="39" t="n">
        <v>298</v>
      </c>
      <c r="C1145" s="19" t="n">
        <v>298</v>
      </c>
      <c r="D1145" s="17" t="n">
        <v>599.53</v>
      </c>
      <c r="E1145" s="17" t="n">
        <v>257.31</v>
      </c>
      <c r="F1145" s="17" t="n">
        <v>304</v>
      </c>
      <c r="G1145" s="17" t="n">
        <f aca="false">F1145-B1145</f>
        <v>6</v>
      </c>
      <c r="H1145" s="18" t="n">
        <f aca="false">F1145/E1145</f>
        <v>1.18145427694221</v>
      </c>
      <c r="I1145" s="6" t="s">
        <v>23</v>
      </c>
    </row>
    <row r="1146" customFormat="false" ht="20.95" hidden="false" customHeight="false" outlineLevel="0" collapsed="false">
      <c r="A1146" s="6" t="s">
        <v>811</v>
      </c>
      <c r="B1146" s="39" t="n">
        <v>339</v>
      </c>
      <c r="C1146" s="19" t="n">
        <v>339</v>
      </c>
      <c r="D1146" s="17" t="n">
        <v>680.03</v>
      </c>
      <c r="E1146" s="17" t="n">
        <v>291.86</v>
      </c>
      <c r="F1146" s="17" t="n">
        <v>345</v>
      </c>
      <c r="G1146" s="17" t="n">
        <f aca="false">F1146-B1146</f>
        <v>6</v>
      </c>
      <c r="H1146" s="18" t="n">
        <f aca="false">F1146/E1146</f>
        <v>1.18207359693003</v>
      </c>
      <c r="I1146" s="6" t="s">
        <v>23</v>
      </c>
    </row>
    <row r="1147" customFormat="false" ht="13.8" hidden="false" customHeight="false" outlineLevel="0" collapsed="false">
      <c r="A1147" s="6"/>
      <c r="D1147" s="17"/>
      <c r="E1147" s="17"/>
      <c r="G1147" s="17"/>
      <c r="H1147" s="18"/>
    </row>
    <row r="1148" customFormat="false" ht="50.2" hidden="false" customHeight="false" outlineLevel="0" collapsed="false">
      <c r="A1148" s="6" t="s">
        <v>812</v>
      </c>
      <c r="D1148" s="17"/>
      <c r="E1148" s="17"/>
      <c r="G1148" s="17"/>
      <c r="H1148" s="18"/>
    </row>
    <row r="1149" s="10" customFormat="true" ht="25.45" hidden="false" customHeight="false" outlineLevel="0" collapsed="false">
      <c r="A1149" s="7" t="s">
        <v>2</v>
      </c>
      <c r="B1149" s="8" t="s">
        <v>3</v>
      </c>
      <c r="C1149" s="8" t="s">
        <v>4</v>
      </c>
      <c r="D1149" s="8" t="s">
        <v>5</v>
      </c>
      <c r="E1149" s="8" t="s">
        <v>6</v>
      </c>
      <c r="F1149" s="8" t="s">
        <v>7</v>
      </c>
      <c r="G1149" s="8" t="s">
        <v>8</v>
      </c>
      <c r="H1149" s="9" t="s">
        <v>9</v>
      </c>
      <c r="I1149" s="7" t="s">
        <v>10</v>
      </c>
    </row>
    <row r="1150" customFormat="false" ht="20.95" hidden="false" customHeight="false" outlineLevel="0" collapsed="false">
      <c r="A1150" s="6" t="s">
        <v>813</v>
      </c>
      <c r="B1150" s="39" t="n">
        <v>349</v>
      </c>
      <c r="C1150" s="19" t="n">
        <v>349</v>
      </c>
      <c r="D1150" s="17" t="n">
        <v>700.16</v>
      </c>
      <c r="E1150" s="17" t="n">
        <v>300.5</v>
      </c>
      <c r="F1150" s="17" t="n">
        <v>355</v>
      </c>
      <c r="G1150" s="17" t="n">
        <f aca="false">F1150-B1150</f>
        <v>6</v>
      </c>
      <c r="H1150" s="18" t="n">
        <f aca="false">F1150/E1150</f>
        <v>1.18136439267887</v>
      </c>
      <c r="I1150" s="6" t="s">
        <v>23</v>
      </c>
    </row>
    <row r="1151" customFormat="false" ht="20.95" hidden="false" customHeight="false" outlineLevel="0" collapsed="false">
      <c r="A1151" s="6" t="s">
        <v>814</v>
      </c>
      <c r="B1151" s="39" t="n">
        <v>398</v>
      </c>
      <c r="C1151" s="19" t="n">
        <v>398</v>
      </c>
      <c r="D1151" s="17" t="n">
        <v>799.74</v>
      </c>
      <c r="E1151" s="17" t="n">
        <v>343.24</v>
      </c>
      <c r="F1151" s="17" t="n">
        <v>406</v>
      </c>
      <c r="G1151" s="17" t="n">
        <f aca="false">F1151-B1151</f>
        <v>8</v>
      </c>
      <c r="H1151" s="18" t="n">
        <f aca="false">F1151/E1151</f>
        <v>1.18284582216525</v>
      </c>
      <c r="I1151" s="6" t="s">
        <v>23</v>
      </c>
    </row>
    <row r="1152" customFormat="false" ht="13.8" hidden="false" customHeight="false" outlineLevel="0" collapsed="false">
      <c r="A1152" s="6"/>
      <c r="D1152" s="17"/>
      <c r="E1152" s="17"/>
      <c r="G1152" s="17"/>
      <c r="H1152" s="18"/>
    </row>
    <row r="1153" customFormat="false" ht="50.2" hidden="false" customHeight="false" outlineLevel="0" collapsed="false">
      <c r="A1153" s="6" t="s">
        <v>815</v>
      </c>
      <c r="D1153" s="17"/>
      <c r="E1153" s="17"/>
      <c r="G1153" s="17"/>
      <c r="H1153" s="18"/>
    </row>
    <row r="1154" s="10" customFormat="true" ht="25.45" hidden="false" customHeight="false" outlineLevel="0" collapsed="false">
      <c r="A1154" s="7" t="s">
        <v>2</v>
      </c>
      <c r="B1154" s="8" t="s">
        <v>3</v>
      </c>
      <c r="C1154" s="8" t="s">
        <v>4</v>
      </c>
      <c r="D1154" s="8" t="s">
        <v>5</v>
      </c>
      <c r="E1154" s="8" t="s">
        <v>6</v>
      </c>
      <c r="F1154" s="8" t="s">
        <v>7</v>
      </c>
      <c r="G1154" s="8" t="s">
        <v>8</v>
      </c>
      <c r="H1154" s="9" t="s">
        <v>9</v>
      </c>
      <c r="I1154" s="7" t="s">
        <v>10</v>
      </c>
    </row>
    <row r="1155" customFormat="false" ht="20.95" hidden="false" customHeight="false" outlineLevel="0" collapsed="false">
      <c r="A1155" s="6" t="s">
        <v>816</v>
      </c>
      <c r="B1155" s="39" t="n">
        <v>349</v>
      </c>
      <c r="C1155" s="19" t="n">
        <v>349</v>
      </c>
      <c r="D1155" s="17" t="n">
        <v>700.16</v>
      </c>
      <c r="E1155" s="17" t="n">
        <v>300.5</v>
      </c>
      <c r="F1155" s="17" t="n">
        <v>355</v>
      </c>
      <c r="G1155" s="17" t="n">
        <f aca="false">F1155-B1155</f>
        <v>6</v>
      </c>
      <c r="H1155" s="18" t="n">
        <f aca="false">F1155/E1155</f>
        <v>1.18136439267887</v>
      </c>
      <c r="I1155" s="6" t="s">
        <v>23</v>
      </c>
    </row>
    <row r="1156" customFormat="false" ht="20.95" hidden="false" customHeight="false" outlineLevel="0" collapsed="false">
      <c r="A1156" s="6" t="s">
        <v>817</v>
      </c>
      <c r="B1156" s="39" t="n">
        <v>398</v>
      </c>
      <c r="C1156" s="19" t="n">
        <v>398</v>
      </c>
      <c r="D1156" s="17" t="n">
        <v>799.74</v>
      </c>
      <c r="E1156" s="17" t="n">
        <v>343.24</v>
      </c>
      <c r="F1156" s="17" t="n">
        <v>406</v>
      </c>
      <c r="G1156" s="17" t="n">
        <f aca="false">F1156-B1156</f>
        <v>8</v>
      </c>
      <c r="H1156" s="18" t="n">
        <f aca="false">F1156/E1156</f>
        <v>1.18284582216525</v>
      </c>
      <c r="I1156" s="6" t="s">
        <v>23</v>
      </c>
    </row>
    <row r="1157" customFormat="false" ht="13.8" hidden="false" customHeight="false" outlineLevel="0" collapsed="false">
      <c r="A1157" s="6"/>
      <c r="D1157" s="17"/>
      <c r="E1157" s="17"/>
      <c r="G1157" s="17"/>
      <c r="H1157" s="18"/>
    </row>
    <row r="1158" customFormat="false" ht="40.45" hidden="false" customHeight="false" outlineLevel="0" collapsed="false">
      <c r="A1158" s="6" t="s">
        <v>818</v>
      </c>
      <c r="D1158" s="17"/>
      <c r="E1158" s="17"/>
      <c r="G1158" s="17"/>
      <c r="H1158" s="18"/>
    </row>
    <row r="1159" s="10" customFormat="true" ht="25.45" hidden="false" customHeight="false" outlineLevel="0" collapsed="false">
      <c r="A1159" s="7" t="s">
        <v>2</v>
      </c>
      <c r="B1159" s="8" t="s">
        <v>3</v>
      </c>
      <c r="C1159" s="8" t="s">
        <v>4</v>
      </c>
      <c r="D1159" s="8" t="s">
        <v>5</v>
      </c>
      <c r="E1159" s="8" t="s">
        <v>6</v>
      </c>
      <c r="F1159" s="8" t="s">
        <v>7</v>
      </c>
      <c r="G1159" s="8" t="s">
        <v>8</v>
      </c>
      <c r="H1159" s="9" t="s">
        <v>9</v>
      </c>
      <c r="I1159" s="7" t="s">
        <v>10</v>
      </c>
    </row>
    <row r="1160" customFormat="false" ht="20.95" hidden="false" customHeight="false" outlineLevel="0" collapsed="false">
      <c r="A1160" s="6" t="s">
        <v>819</v>
      </c>
      <c r="B1160" s="39" t="n">
        <v>464</v>
      </c>
      <c r="C1160" s="19" t="n">
        <v>464</v>
      </c>
      <c r="D1160" s="17" t="n">
        <v>923.84</v>
      </c>
      <c r="E1160" s="17" t="n">
        <v>396.5</v>
      </c>
      <c r="F1160" s="17" t="n">
        <v>468</v>
      </c>
      <c r="G1160" s="17" t="n">
        <f aca="false">F1160-B1160</f>
        <v>4</v>
      </c>
      <c r="H1160" s="18" t="n">
        <f aca="false">F1160/E1160</f>
        <v>1.18032786885246</v>
      </c>
      <c r="I1160" s="6" t="s">
        <v>23</v>
      </c>
    </row>
    <row r="1161" customFormat="false" ht="20.95" hidden="false" customHeight="false" outlineLevel="0" collapsed="false">
      <c r="A1161" s="6" t="s">
        <v>820</v>
      </c>
      <c r="B1161" s="39" t="n">
        <v>524</v>
      </c>
      <c r="C1161" s="19" t="n">
        <v>524</v>
      </c>
      <c r="D1161" s="17" t="n">
        <v>1041.06</v>
      </c>
      <c r="E1161" s="17" t="n">
        <v>446.81</v>
      </c>
      <c r="F1161" s="17" t="n">
        <v>528</v>
      </c>
      <c r="G1161" s="17" t="n">
        <f aca="false">F1161-B1161</f>
        <v>4</v>
      </c>
      <c r="H1161" s="18" t="n">
        <f aca="false">F1161/E1161</f>
        <v>1.1817103466798</v>
      </c>
      <c r="I1161" s="6" t="s">
        <v>23</v>
      </c>
    </row>
    <row r="1162" customFormat="false" ht="13.8" hidden="false" customHeight="false" outlineLevel="0" collapsed="false">
      <c r="A1162" s="6"/>
      <c r="D1162" s="17"/>
      <c r="E1162" s="17"/>
      <c r="G1162" s="17"/>
      <c r="H1162" s="18"/>
    </row>
    <row r="1163" customFormat="false" ht="30.7" hidden="false" customHeight="false" outlineLevel="0" collapsed="false">
      <c r="A1163" s="6" t="s">
        <v>821</v>
      </c>
      <c r="D1163" s="17"/>
      <c r="E1163" s="17"/>
      <c r="G1163" s="17"/>
      <c r="H1163" s="18"/>
    </row>
    <row r="1164" s="10" customFormat="true" ht="25.45" hidden="false" customHeight="false" outlineLevel="0" collapsed="false">
      <c r="A1164" s="7" t="s">
        <v>2</v>
      </c>
      <c r="B1164" s="8" t="s">
        <v>3</v>
      </c>
      <c r="C1164" s="8" t="s">
        <v>4</v>
      </c>
      <c r="D1164" s="8" t="s">
        <v>5</v>
      </c>
      <c r="E1164" s="8" t="s">
        <v>6</v>
      </c>
      <c r="F1164" s="8" t="s">
        <v>7</v>
      </c>
      <c r="G1164" s="8" t="s">
        <v>8</v>
      </c>
      <c r="H1164" s="9" t="s">
        <v>9</v>
      </c>
      <c r="I1164" s="7" t="s">
        <v>10</v>
      </c>
    </row>
    <row r="1165" customFormat="false" ht="20.95" hidden="false" customHeight="false" outlineLevel="0" collapsed="false">
      <c r="A1165" s="6" t="s">
        <v>822</v>
      </c>
      <c r="B1165" s="39" t="n">
        <v>257</v>
      </c>
      <c r="C1165" s="19" t="n">
        <v>257</v>
      </c>
      <c r="D1165" s="17" t="n">
        <v>514.46</v>
      </c>
      <c r="E1165" s="17" t="n">
        <v>220.8</v>
      </c>
      <c r="F1165" s="17" t="n">
        <v>261</v>
      </c>
      <c r="G1165" s="17" t="n">
        <f aca="false">F1165-B1165</f>
        <v>4</v>
      </c>
      <c r="H1165" s="18" t="n">
        <f aca="false">F1165/E1165</f>
        <v>1.1820652173913</v>
      </c>
      <c r="I1165" s="6" t="s">
        <v>23</v>
      </c>
    </row>
    <row r="1166" customFormat="false" ht="20.95" hidden="false" customHeight="false" outlineLevel="0" collapsed="false">
      <c r="A1166" s="6" t="s">
        <v>823</v>
      </c>
      <c r="B1166" s="39" t="n">
        <v>328</v>
      </c>
      <c r="C1166" s="19" t="n">
        <v>328</v>
      </c>
      <c r="D1166" s="17" t="n">
        <v>658.53</v>
      </c>
      <c r="E1166" s="17" t="n">
        <v>282.63</v>
      </c>
      <c r="F1166" s="17" t="n">
        <v>334</v>
      </c>
      <c r="G1166" s="17" t="n">
        <f aca="false">F1166-B1166</f>
        <v>6</v>
      </c>
      <c r="H1166" s="18" t="n">
        <f aca="false">F1166/E1166</f>
        <v>1.18175706754414</v>
      </c>
      <c r="I1166" s="6" t="s">
        <v>23</v>
      </c>
    </row>
    <row r="1167" customFormat="false" ht="13.8" hidden="false" customHeight="false" outlineLevel="0" collapsed="false">
      <c r="A1167" s="6" t="s">
        <v>824</v>
      </c>
      <c r="B1167" s="39" t="n">
        <v>319</v>
      </c>
      <c r="C1167" s="19" t="n">
        <v>319</v>
      </c>
      <c r="D1167" s="17" t="n">
        <v>618.87</v>
      </c>
      <c r="E1167" s="17" t="n">
        <v>265.61</v>
      </c>
      <c r="F1167" s="17" t="n">
        <v>276.23</v>
      </c>
      <c r="G1167" s="17" t="n">
        <f aca="false">F1167-B1167</f>
        <v>-42.77</v>
      </c>
      <c r="H1167" s="18" t="n">
        <f aca="false">F1167/E1167</f>
        <v>1.03998343435865</v>
      </c>
      <c r="I1167" s="6" t="s">
        <v>280</v>
      </c>
    </row>
    <row r="1168" customFormat="false" ht="13.8" hidden="false" customHeight="false" outlineLevel="0" collapsed="false">
      <c r="A1168" s="6" t="s">
        <v>825</v>
      </c>
      <c r="B1168" s="39" t="n">
        <v>399</v>
      </c>
      <c r="C1168" s="19" t="n">
        <v>399</v>
      </c>
      <c r="D1168" s="17" t="n">
        <v>762.91</v>
      </c>
      <c r="E1168" s="17" t="n">
        <v>327.43</v>
      </c>
      <c r="F1168" s="17" t="n">
        <v>340.53</v>
      </c>
      <c r="G1168" s="17" t="n">
        <f aca="false">F1168-B1168</f>
        <v>-58.47</v>
      </c>
      <c r="H1168" s="18" t="n">
        <f aca="false">F1168/E1168</f>
        <v>1.04000855144611</v>
      </c>
      <c r="I1168" s="6" t="s">
        <v>280</v>
      </c>
    </row>
    <row r="1169" customFormat="false" ht="13.8" hidden="false" customHeight="false" outlineLevel="0" collapsed="false">
      <c r="A1169" s="6"/>
      <c r="D1169" s="17"/>
      <c r="E1169" s="17"/>
      <c r="G1169" s="17"/>
      <c r="H1169" s="18"/>
    </row>
    <row r="1170" customFormat="false" ht="20.95" hidden="false" customHeight="false" outlineLevel="0" collapsed="false">
      <c r="A1170" s="6" t="s">
        <v>826</v>
      </c>
      <c r="D1170" s="17"/>
      <c r="E1170" s="17"/>
      <c r="G1170" s="17"/>
      <c r="H1170" s="18"/>
    </row>
    <row r="1171" s="10" customFormat="true" ht="25.45" hidden="false" customHeight="false" outlineLevel="0" collapsed="false">
      <c r="A1171" s="7" t="s">
        <v>2</v>
      </c>
      <c r="B1171" s="8" t="s">
        <v>3</v>
      </c>
      <c r="C1171" s="8" t="s">
        <v>4</v>
      </c>
      <c r="D1171" s="8" t="s">
        <v>5</v>
      </c>
      <c r="E1171" s="8" t="s">
        <v>6</v>
      </c>
      <c r="F1171" s="8" t="s">
        <v>7</v>
      </c>
      <c r="G1171" s="8" t="s">
        <v>8</v>
      </c>
      <c r="H1171" s="9" t="s">
        <v>9</v>
      </c>
      <c r="I1171" s="7" t="s">
        <v>10</v>
      </c>
    </row>
    <row r="1172" customFormat="false" ht="13.8" hidden="false" customHeight="false" outlineLevel="0" collapsed="false">
      <c r="A1172" s="6" t="s">
        <v>827</v>
      </c>
      <c r="B1172" s="39" t="n">
        <v>175</v>
      </c>
      <c r="C1172" s="19" t="n">
        <v>175</v>
      </c>
      <c r="D1172" s="17" t="n">
        <f aca="false">VLOOKUP(A1172,Sheet3!A1173:F2841,6,0)</f>
        <v>341.67</v>
      </c>
      <c r="E1172" s="17" t="n">
        <f aca="false">VLOOKUP(A1172,Sheet3!A1173:E2841,5,0)</f>
        <v>146.64</v>
      </c>
      <c r="F1172" s="17" t="n">
        <v>152.51</v>
      </c>
      <c r="G1172" s="17" t="n">
        <f aca="false">F1172-B1172</f>
        <v>-22.49</v>
      </c>
      <c r="H1172" s="18" t="n">
        <f aca="false">F1172/E1172</f>
        <v>1.04003000545554</v>
      </c>
      <c r="I1172" s="6" t="s">
        <v>280</v>
      </c>
    </row>
    <row r="1173" customFormat="false" ht="13.8" hidden="false" customHeight="false" outlineLevel="0" collapsed="false">
      <c r="A1173" s="6" t="s">
        <v>828</v>
      </c>
      <c r="B1173" s="39" t="n">
        <v>185</v>
      </c>
      <c r="C1173" s="19" t="n">
        <v>185</v>
      </c>
      <c r="D1173" s="17" t="n">
        <f aca="false">VLOOKUP(A1173,Sheet3!A1174:F2842,6,0)</f>
        <v>364.53</v>
      </c>
      <c r="E1173" s="17" t="n">
        <f aca="false">VLOOKUP(A1173,Sheet3!A1174:E2842,5,0)</f>
        <v>156.45</v>
      </c>
      <c r="F1173" s="17" t="n">
        <v>162.71</v>
      </c>
      <c r="G1173" s="17" t="n">
        <f aca="false">F1173-B1173</f>
        <v>-22.29</v>
      </c>
      <c r="H1173" s="18" t="n">
        <f aca="false">F1173/E1173</f>
        <v>1.04001278363694</v>
      </c>
      <c r="I1173" s="6" t="s">
        <v>280</v>
      </c>
    </row>
    <row r="1174" customFormat="false" ht="13.8" hidden="false" customHeight="false" outlineLevel="0" collapsed="false">
      <c r="A1174" s="6" t="s">
        <v>829</v>
      </c>
      <c r="B1174" s="39" t="n">
        <v>199</v>
      </c>
      <c r="C1174" s="19" t="n">
        <v>199</v>
      </c>
      <c r="D1174" s="17" t="n">
        <f aca="false">VLOOKUP(A1174,Sheet3!A1175:F2843,6,0)</f>
        <v>392.07</v>
      </c>
      <c r="E1174" s="17" t="n">
        <f aca="false">VLOOKUP(A1174,Sheet3!A1175:E2843,5,0)</f>
        <v>168.27</v>
      </c>
      <c r="F1174" s="17" t="n">
        <v>175</v>
      </c>
      <c r="G1174" s="17" t="n">
        <f aca="false">F1174-B1174</f>
        <v>-24</v>
      </c>
      <c r="H1174" s="18" t="n">
        <f aca="false">F1174/E1174</f>
        <v>1.03999524573602</v>
      </c>
      <c r="I1174" s="6" t="s">
        <v>280</v>
      </c>
    </row>
    <row r="1175" customFormat="false" ht="13.8" hidden="false" customHeight="false" outlineLevel="0" collapsed="false">
      <c r="A1175" s="6" t="s">
        <v>830</v>
      </c>
      <c r="B1175" s="39" t="n">
        <v>235</v>
      </c>
      <c r="C1175" s="19" t="n">
        <v>235</v>
      </c>
      <c r="D1175" s="17" t="n">
        <f aca="false">VLOOKUP(A1175,Sheet3!A1176:F2844,6,0)</f>
        <v>467.23</v>
      </c>
      <c r="E1175" s="17" t="n">
        <f aca="false">VLOOKUP(A1175,Sheet3!A1176:E2844,5,0)</f>
        <v>200.53</v>
      </c>
      <c r="F1175" s="17" t="n">
        <v>208.55</v>
      </c>
      <c r="G1175" s="17" t="n">
        <f aca="false">F1175-B1175</f>
        <v>-26.45</v>
      </c>
      <c r="H1175" s="18" t="n">
        <f aca="false">F1175/E1175</f>
        <v>1.03999401585798</v>
      </c>
      <c r="I1175" s="6" t="s">
        <v>280</v>
      </c>
    </row>
    <row r="1176" customFormat="false" ht="20.95" hidden="false" customHeight="false" outlineLevel="0" collapsed="false">
      <c r="A1176" s="6" t="s">
        <v>831</v>
      </c>
      <c r="B1176" s="39" t="n">
        <v>264</v>
      </c>
      <c r="C1176" s="19" t="n">
        <v>264</v>
      </c>
      <c r="D1176" s="17" t="n">
        <f aca="false">VLOOKUP(A1176,Sheet3!A1177:F2845,6,0)</f>
        <v>511.39</v>
      </c>
      <c r="E1176" s="17" t="n">
        <f aca="false">VLOOKUP(A1176,Sheet3!A1177:E2845,5,0)</f>
        <v>219.48</v>
      </c>
      <c r="F1176" s="17" t="n">
        <v>270</v>
      </c>
      <c r="G1176" s="17" t="n">
        <f aca="false">F1176-B1176</f>
        <v>6</v>
      </c>
      <c r="H1176" s="18" t="n">
        <f aca="false">F1176/E1176</f>
        <v>1.23018042646255</v>
      </c>
      <c r="I1176" s="6" t="s">
        <v>23</v>
      </c>
    </row>
    <row r="1177" customFormat="false" ht="13.8" hidden="false" customHeight="false" outlineLevel="0" collapsed="false">
      <c r="A1177" s="6" t="s">
        <v>832</v>
      </c>
      <c r="B1177" s="39" t="n">
        <v>289</v>
      </c>
      <c r="C1177" s="19" t="n">
        <v>289</v>
      </c>
      <c r="D1177" s="17" t="n">
        <f aca="false">VLOOKUP(A1177,Sheet3!A1178:F2846,6,0)</f>
        <v>573.13</v>
      </c>
      <c r="E1177" s="17" t="n">
        <f aca="false">VLOOKUP(A1177,Sheet3!A1178:E2846,5,0)</f>
        <v>245.98</v>
      </c>
      <c r="F1177" s="17" t="n">
        <v>255.82</v>
      </c>
      <c r="G1177" s="17" t="n">
        <f aca="false">F1177-B1177</f>
        <v>-33.18</v>
      </c>
      <c r="H1177" s="18" t="n">
        <f aca="false">F1177/E1177</f>
        <v>1.04000325229693</v>
      </c>
      <c r="I1177" s="6" t="s">
        <v>280</v>
      </c>
    </row>
    <row r="1178" customFormat="false" ht="13.8" hidden="false" customHeight="false" outlineLevel="0" collapsed="false">
      <c r="A1178" s="6"/>
      <c r="D1178" s="17"/>
      <c r="E1178" s="17"/>
      <c r="G1178" s="17"/>
      <c r="H1178" s="18"/>
    </row>
    <row r="1179" customFormat="false" ht="20.95" hidden="false" customHeight="false" outlineLevel="0" collapsed="false">
      <c r="A1179" s="6" t="s">
        <v>833</v>
      </c>
      <c r="D1179" s="17"/>
      <c r="E1179" s="17"/>
      <c r="G1179" s="17"/>
      <c r="H1179" s="18"/>
    </row>
    <row r="1180" s="10" customFormat="true" ht="25.45" hidden="false" customHeight="false" outlineLevel="0" collapsed="false">
      <c r="A1180" s="7" t="s">
        <v>2</v>
      </c>
      <c r="B1180" s="8" t="s">
        <v>3</v>
      </c>
      <c r="C1180" s="8" t="s">
        <v>4</v>
      </c>
      <c r="D1180" s="8" t="s">
        <v>5</v>
      </c>
      <c r="E1180" s="8" t="s">
        <v>6</v>
      </c>
      <c r="F1180" s="8" t="s">
        <v>7</v>
      </c>
      <c r="G1180" s="8" t="s">
        <v>8</v>
      </c>
      <c r="H1180" s="9" t="s">
        <v>9</v>
      </c>
      <c r="I1180" s="7" t="s">
        <v>10</v>
      </c>
    </row>
    <row r="1181" customFormat="false" ht="13.8" hidden="false" customHeight="false" outlineLevel="0" collapsed="false">
      <c r="A1181" s="6" t="s">
        <v>834</v>
      </c>
      <c r="B1181" s="39" t="n">
        <v>302</v>
      </c>
      <c r="C1181" s="19" t="n">
        <v>302</v>
      </c>
      <c r="D1181" s="17" t="n">
        <f aca="false">VLOOKUP(A1181,Sheet3!A1182:F2850,6,0)</f>
        <v>618.15</v>
      </c>
      <c r="E1181" s="17" t="n">
        <f aca="false">VLOOKUP(A1181,Sheet3!A1182:E2850,5,0)</f>
        <v>265.3</v>
      </c>
      <c r="F1181" s="17" t="n">
        <v>307.67</v>
      </c>
      <c r="G1181" s="17" t="n">
        <f aca="false">F1181-B1181</f>
        <v>5.67000000000002</v>
      </c>
      <c r="H1181" s="18" t="n">
        <f aca="false">F1181/E1181</f>
        <v>1.15970599321523</v>
      </c>
      <c r="I1181" s="6" t="s">
        <v>280</v>
      </c>
    </row>
    <row r="1182" customFormat="false" ht="13.8" hidden="false" customHeight="false" outlineLevel="0" collapsed="false">
      <c r="A1182" s="6"/>
      <c r="D1182" s="17"/>
      <c r="E1182" s="17"/>
      <c r="G1182" s="17"/>
      <c r="H1182" s="18"/>
    </row>
    <row r="1183" customFormat="false" ht="30.7" hidden="false" customHeight="false" outlineLevel="0" collapsed="false">
      <c r="A1183" s="6" t="s">
        <v>835</v>
      </c>
      <c r="D1183" s="17"/>
      <c r="E1183" s="17"/>
      <c r="G1183" s="17"/>
      <c r="H1183" s="18"/>
    </row>
    <row r="1184" s="10" customFormat="true" ht="25.45" hidden="false" customHeight="false" outlineLevel="0" collapsed="false">
      <c r="A1184" s="7" t="s">
        <v>2</v>
      </c>
      <c r="B1184" s="8" t="s">
        <v>3</v>
      </c>
      <c r="C1184" s="8" t="s">
        <v>4</v>
      </c>
      <c r="D1184" s="8" t="s">
        <v>5</v>
      </c>
      <c r="E1184" s="8" t="s">
        <v>6</v>
      </c>
      <c r="F1184" s="8" t="s">
        <v>7</v>
      </c>
      <c r="G1184" s="8" t="s">
        <v>8</v>
      </c>
      <c r="H1184" s="9" t="s">
        <v>9</v>
      </c>
      <c r="I1184" s="7" t="s">
        <v>10</v>
      </c>
    </row>
    <row r="1185" customFormat="false" ht="20.95" hidden="false" customHeight="false" outlineLevel="0" collapsed="false">
      <c r="A1185" s="6" t="s">
        <v>836</v>
      </c>
      <c r="B1185" s="39" t="n">
        <v>233</v>
      </c>
      <c r="C1185" s="19" t="n">
        <v>233</v>
      </c>
      <c r="D1185" s="17" t="n">
        <v>424.11</v>
      </c>
      <c r="E1185" s="17" t="n">
        <v>190.85</v>
      </c>
      <c r="F1185" s="17" t="n">
        <v>238.95</v>
      </c>
      <c r="G1185" s="17" t="n">
        <f aca="false">F1185-B1185</f>
        <v>5.94999999999999</v>
      </c>
      <c r="H1185" s="18" t="n">
        <f aca="false">F1185/E1185</f>
        <v>1.25203039035892</v>
      </c>
      <c r="I1185" s="6" t="s">
        <v>37</v>
      </c>
    </row>
    <row r="1186" customFormat="false" ht="13.8" hidden="false" customHeight="false" outlineLevel="0" collapsed="false">
      <c r="A1186" s="6"/>
      <c r="D1186" s="17"/>
      <c r="E1186" s="17"/>
      <c r="G1186" s="17"/>
      <c r="H1186" s="18"/>
    </row>
    <row r="1187" customFormat="false" ht="20.95" hidden="false" customHeight="false" outlineLevel="0" collapsed="false">
      <c r="A1187" s="6" t="s">
        <v>837</v>
      </c>
      <c r="D1187" s="17"/>
      <c r="E1187" s="17"/>
      <c r="G1187" s="17"/>
      <c r="H1187" s="18"/>
    </row>
    <row r="1188" s="10" customFormat="true" ht="25.45" hidden="false" customHeight="false" outlineLevel="0" collapsed="false">
      <c r="A1188" s="7" t="s">
        <v>2</v>
      </c>
      <c r="B1188" s="8" t="s">
        <v>3</v>
      </c>
      <c r="C1188" s="8" t="s">
        <v>4</v>
      </c>
      <c r="D1188" s="8" t="s">
        <v>5</v>
      </c>
      <c r="E1188" s="8" t="s">
        <v>6</v>
      </c>
      <c r="F1188" s="8" t="s">
        <v>7</v>
      </c>
      <c r="G1188" s="8" t="s">
        <v>8</v>
      </c>
      <c r="H1188" s="9" t="s">
        <v>9</v>
      </c>
      <c r="I1188" s="7" t="s">
        <v>10</v>
      </c>
    </row>
    <row r="1189" customFormat="false" ht="13.8" hidden="false" customHeight="false" outlineLevel="0" collapsed="false">
      <c r="A1189" s="6" t="s">
        <v>838</v>
      </c>
      <c r="B1189" s="39" t="n">
        <v>52</v>
      </c>
      <c r="C1189" s="19" t="n">
        <v>52</v>
      </c>
      <c r="D1189" s="17" t="n">
        <v>93.27</v>
      </c>
      <c r="E1189" s="17" t="n">
        <v>41.97</v>
      </c>
      <c r="F1189" s="17" t="n">
        <v>54.15</v>
      </c>
      <c r="G1189" s="17" t="n">
        <f aca="false">F1189-B1189</f>
        <v>2.15</v>
      </c>
      <c r="H1189" s="18" t="n">
        <f aca="false">F1189/E1189</f>
        <v>1.29020729092209</v>
      </c>
      <c r="I1189" s="6" t="s">
        <v>743</v>
      </c>
    </row>
    <row r="1190" customFormat="false" ht="13.8" hidden="false" customHeight="false" outlineLevel="0" collapsed="false">
      <c r="A1190" s="6"/>
      <c r="D1190" s="17"/>
      <c r="E1190" s="17"/>
      <c r="G1190" s="17"/>
      <c r="H1190" s="18"/>
    </row>
    <row r="1191" customFormat="false" ht="13.8" hidden="false" customHeight="false" outlineLevel="0" collapsed="false">
      <c r="A1191" s="6" t="s">
        <v>839</v>
      </c>
      <c r="D1191" s="17"/>
      <c r="E1191" s="17"/>
      <c r="G1191" s="17"/>
      <c r="H1191" s="18"/>
    </row>
    <row r="1192" s="10" customFormat="true" ht="25.45" hidden="false" customHeight="false" outlineLevel="0" collapsed="false">
      <c r="A1192" s="7" t="s">
        <v>2</v>
      </c>
      <c r="B1192" s="8" t="s">
        <v>3</v>
      </c>
      <c r="C1192" s="8" t="s">
        <v>4</v>
      </c>
      <c r="D1192" s="8" t="s">
        <v>5</v>
      </c>
      <c r="E1192" s="8" t="s">
        <v>6</v>
      </c>
      <c r="F1192" s="8" t="s">
        <v>7</v>
      </c>
      <c r="G1192" s="8" t="s">
        <v>8</v>
      </c>
      <c r="H1192" s="9" t="s">
        <v>9</v>
      </c>
      <c r="I1192" s="7" t="s">
        <v>10</v>
      </c>
    </row>
    <row r="1193" customFormat="false" ht="13.8" hidden="false" customHeight="false" outlineLevel="0" collapsed="false">
      <c r="A1193" s="6" t="s">
        <v>840</v>
      </c>
      <c r="B1193" s="17" t="n">
        <v>25.99</v>
      </c>
      <c r="C1193" s="19" t="n">
        <v>25.99</v>
      </c>
      <c r="D1193" s="17" t="n">
        <v>45.18</v>
      </c>
      <c r="E1193" s="17" t="n">
        <v>20.33</v>
      </c>
      <c r="F1193" s="17" t="n">
        <v>26.43</v>
      </c>
      <c r="G1193" s="17" t="n">
        <f aca="false">F1193-B1193</f>
        <v>0.440000000000001</v>
      </c>
      <c r="H1193" s="18" t="n">
        <f aca="false">F1193/E1193</f>
        <v>1.30004918839154</v>
      </c>
      <c r="I1193" s="6" t="s">
        <v>12</v>
      </c>
    </row>
    <row r="1194" customFormat="false" ht="13.8" hidden="false" customHeight="false" outlineLevel="0" collapsed="false">
      <c r="A1194" s="6" t="s">
        <v>841</v>
      </c>
      <c r="B1194" s="17" t="n">
        <v>25.99</v>
      </c>
      <c r="C1194" s="19" t="n">
        <v>25.99</v>
      </c>
      <c r="D1194" s="17" t="n">
        <v>45.18</v>
      </c>
      <c r="E1194" s="17" t="n">
        <v>20.33</v>
      </c>
      <c r="F1194" s="17" t="n">
        <v>26.43</v>
      </c>
      <c r="G1194" s="17" t="n">
        <f aca="false">F1194-B1194</f>
        <v>0.440000000000001</v>
      </c>
      <c r="H1194" s="18" t="n">
        <f aca="false">F1194/E1194</f>
        <v>1.30004918839154</v>
      </c>
      <c r="I1194" s="6" t="s">
        <v>12</v>
      </c>
    </row>
    <row r="1195" customFormat="false" ht="13.8" hidden="false" customHeight="false" outlineLevel="0" collapsed="false">
      <c r="A1195" s="6"/>
      <c r="D1195" s="17"/>
      <c r="E1195" s="17"/>
      <c r="G1195" s="17"/>
      <c r="H1195" s="18"/>
    </row>
    <row r="1196" customFormat="false" ht="20.95" hidden="false" customHeight="false" outlineLevel="0" collapsed="false">
      <c r="A1196" s="6" t="s">
        <v>842</v>
      </c>
      <c r="D1196" s="17"/>
      <c r="E1196" s="17"/>
      <c r="G1196" s="17"/>
      <c r="H1196" s="18"/>
    </row>
    <row r="1197" s="10" customFormat="true" ht="25.45" hidden="false" customHeight="false" outlineLevel="0" collapsed="false">
      <c r="A1197" s="7" t="s">
        <v>2</v>
      </c>
      <c r="B1197" s="8" t="s">
        <v>3</v>
      </c>
      <c r="C1197" s="8" t="s">
        <v>4</v>
      </c>
      <c r="D1197" s="8" t="s">
        <v>5</v>
      </c>
      <c r="E1197" s="8" t="s">
        <v>6</v>
      </c>
      <c r="F1197" s="8" t="s">
        <v>7</v>
      </c>
      <c r="G1197" s="8" t="s">
        <v>8</v>
      </c>
      <c r="H1197" s="9" t="s">
        <v>9</v>
      </c>
      <c r="I1197" s="7" t="s">
        <v>10</v>
      </c>
    </row>
    <row r="1198" customFormat="false" ht="20.95" hidden="false" customHeight="false" outlineLevel="0" collapsed="false">
      <c r="A1198" s="6" t="s">
        <v>843</v>
      </c>
      <c r="B1198" s="39" t="n">
        <v>163</v>
      </c>
      <c r="C1198" s="19" t="n">
        <v>163</v>
      </c>
      <c r="D1198" s="17" t="n">
        <v>295.47</v>
      </c>
      <c r="E1198" s="17" t="n">
        <v>132.96</v>
      </c>
      <c r="F1198" s="17" t="n">
        <v>167.92</v>
      </c>
      <c r="G1198" s="17" t="n">
        <f aca="false">F1198-B1198</f>
        <v>4.91999999999999</v>
      </c>
      <c r="H1198" s="18" t="n">
        <f aca="false">F1198/E1198</f>
        <v>1.26293622141998</v>
      </c>
      <c r="I1198" s="6" t="s">
        <v>489</v>
      </c>
    </row>
    <row r="1199" customFormat="false" ht="13.8" hidden="false" customHeight="false" outlineLevel="0" collapsed="false">
      <c r="A1199" s="6" t="s">
        <v>844</v>
      </c>
      <c r="B1199" s="39" t="n">
        <v>179</v>
      </c>
      <c r="C1199" s="19" t="n">
        <v>179</v>
      </c>
      <c r="D1199" s="17" t="n">
        <v>328.75</v>
      </c>
      <c r="E1199" s="17" t="n">
        <v>147.94</v>
      </c>
      <c r="F1199" s="17" t="n">
        <v>184.98</v>
      </c>
      <c r="G1199" s="17" t="n">
        <f aca="false">F1199-B1199</f>
        <v>5.97999999999999</v>
      </c>
      <c r="H1199" s="18" t="n">
        <f aca="false">F1199/E1199</f>
        <v>1.25037177234014</v>
      </c>
      <c r="I1199" s="6" t="s">
        <v>40</v>
      </c>
    </row>
    <row r="1200" customFormat="false" ht="13.8" hidden="false" customHeight="false" outlineLevel="0" collapsed="false">
      <c r="A1200" s="6" t="s">
        <v>845</v>
      </c>
      <c r="B1200" s="39" t="n">
        <v>239</v>
      </c>
      <c r="C1200" s="19" t="n">
        <v>239</v>
      </c>
      <c r="D1200" s="17" t="n">
        <v>437.71</v>
      </c>
      <c r="E1200" s="17" t="n">
        <v>196.97</v>
      </c>
      <c r="F1200" s="17" t="n">
        <v>245.11</v>
      </c>
      <c r="G1200" s="17" t="n">
        <f aca="false">F1200-B1200</f>
        <v>6.11000000000001</v>
      </c>
      <c r="H1200" s="18" t="n">
        <f aca="false">F1200/E1200</f>
        <v>1.24440270091892</v>
      </c>
      <c r="I1200" s="6" t="s">
        <v>743</v>
      </c>
    </row>
    <row r="1201" customFormat="false" ht="13.8" hidden="false" customHeight="false" outlineLevel="0" collapsed="false">
      <c r="A1201" s="6"/>
      <c r="D1201" s="17"/>
      <c r="E1201" s="17"/>
      <c r="G1201" s="17"/>
      <c r="H1201" s="18"/>
    </row>
    <row r="1202" customFormat="false" ht="40.45" hidden="false" customHeight="false" outlineLevel="0" collapsed="false">
      <c r="A1202" s="6" t="s">
        <v>846</v>
      </c>
      <c r="D1202" s="17"/>
      <c r="E1202" s="17"/>
      <c r="G1202" s="17"/>
      <c r="H1202" s="18"/>
    </row>
    <row r="1203" s="10" customFormat="true" ht="25.45" hidden="false" customHeight="false" outlineLevel="0" collapsed="false">
      <c r="A1203" s="7" t="s">
        <v>2</v>
      </c>
      <c r="B1203" s="8" t="s">
        <v>3</v>
      </c>
      <c r="C1203" s="8" t="s">
        <v>4</v>
      </c>
      <c r="D1203" s="8" t="s">
        <v>5</v>
      </c>
      <c r="E1203" s="8" t="s">
        <v>6</v>
      </c>
      <c r="F1203" s="8" t="s">
        <v>7</v>
      </c>
      <c r="G1203" s="8" t="s">
        <v>8</v>
      </c>
      <c r="H1203" s="9" t="s">
        <v>9</v>
      </c>
      <c r="I1203" s="7" t="s">
        <v>10</v>
      </c>
    </row>
    <row r="1204" customFormat="false" ht="20.95" hidden="false" customHeight="false" outlineLevel="0" collapsed="false">
      <c r="A1204" s="6" t="s">
        <v>847</v>
      </c>
      <c r="B1204" s="39" t="n">
        <v>384</v>
      </c>
      <c r="C1204" s="19" t="n">
        <v>384</v>
      </c>
      <c r="D1204" s="17" t="n">
        <v>765.17</v>
      </c>
      <c r="E1204" s="17" t="n">
        <v>328.4</v>
      </c>
      <c r="F1204" s="17" t="n">
        <v>273.95</v>
      </c>
      <c r="G1204" s="17" t="n">
        <f aca="false">F1204-B1204</f>
        <v>-110.05</v>
      </c>
      <c r="H1204" s="18" t="n">
        <f aca="false">F1204/E1204</f>
        <v>0.834196102314251</v>
      </c>
      <c r="I1204" s="6" t="s">
        <v>37</v>
      </c>
    </row>
    <row r="1205" customFormat="false" ht="20.95" hidden="false" customHeight="false" outlineLevel="0" collapsed="false">
      <c r="A1205" s="6" t="s">
        <v>848</v>
      </c>
      <c r="B1205" s="39" t="n">
        <v>439</v>
      </c>
      <c r="C1205" s="19" t="n">
        <v>439</v>
      </c>
      <c r="D1205" s="17" t="n">
        <v>875.87</v>
      </c>
      <c r="E1205" s="17" t="n">
        <v>375.91</v>
      </c>
      <c r="F1205" s="17" t="n">
        <v>345.95</v>
      </c>
      <c r="G1205" s="17" t="n">
        <f aca="false">F1205-B1205</f>
        <v>-93.05</v>
      </c>
      <c r="H1205" s="18" t="n">
        <f aca="false">F1205/E1205</f>
        <v>0.920300071825703</v>
      </c>
      <c r="I1205" s="6" t="s">
        <v>37</v>
      </c>
    </row>
    <row r="1206" customFormat="false" ht="20.95" hidden="false" customHeight="false" outlineLevel="0" collapsed="false">
      <c r="A1206" s="6" t="s">
        <v>849</v>
      </c>
      <c r="B1206" s="39" t="n">
        <v>509</v>
      </c>
      <c r="C1206" s="19" t="n">
        <v>509</v>
      </c>
      <c r="D1206" s="17" t="n">
        <v>1014.53</v>
      </c>
      <c r="E1206" s="17" t="n">
        <v>435.42</v>
      </c>
      <c r="F1206" s="17" t="n">
        <v>386.95</v>
      </c>
      <c r="G1206" s="17" t="n">
        <f aca="false">F1206-B1206</f>
        <v>-122.05</v>
      </c>
      <c r="H1206" s="18" t="n">
        <f aca="false">F1206/E1206</f>
        <v>0.888682191906665</v>
      </c>
      <c r="I1206" s="6" t="s">
        <v>37</v>
      </c>
    </row>
    <row r="1207" customFormat="false" ht="20.95" hidden="false" customHeight="false" outlineLevel="0" collapsed="false">
      <c r="A1207" s="6" t="s">
        <v>850</v>
      </c>
      <c r="B1207" s="39" t="n">
        <v>539</v>
      </c>
      <c r="C1207" s="19" t="n">
        <v>539</v>
      </c>
      <c r="D1207" s="17" t="n">
        <v>1087.74</v>
      </c>
      <c r="E1207" s="17" t="n">
        <v>466.84</v>
      </c>
      <c r="F1207" s="17" t="n">
        <v>465.95</v>
      </c>
      <c r="G1207" s="17" t="n">
        <f aca="false">F1207-B1207</f>
        <v>-73.05</v>
      </c>
      <c r="H1207" s="18" t="n">
        <f aca="false">F1207/E1207</f>
        <v>0.998093565247194</v>
      </c>
      <c r="I1207" s="6" t="s">
        <v>37</v>
      </c>
    </row>
    <row r="1208" customFormat="false" ht="20.95" hidden="false" customHeight="false" outlineLevel="0" collapsed="false">
      <c r="A1208" s="6" t="s">
        <v>851</v>
      </c>
      <c r="B1208" s="39" t="n">
        <v>439</v>
      </c>
      <c r="C1208" s="19" t="n">
        <v>439</v>
      </c>
      <c r="D1208" s="17" t="n">
        <v>882.09</v>
      </c>
      <c r="E1208" s="17" t="n">
        <v>378.58</v>
      </c>
      <c r="F1208" s="17" t="n">
        <v>304.95</v>
      </c>
      <c r="G1208" s="17" t="n">
        <f aca="false">F1208-B1208</f>
        <v>-134.05</v>
      </c>
      <c r="H1208" s="18" t="n">
        <f aca="false">F1208/E1208</f>
        <v>0.805510063923081</v>
      </c>
      <c r="I1208" s="6" t="s">
        <v>37</v>
      </c>
    </row>
    <row r="1209" customFormat="false" ht="20.95" hidden="false" customHeight="false" outlineLevel="0" collapsed="false">
      <c r="A1209" s="6" t="s">
        <v>852</v>
      </c>
      <c r="B1209" s="39" t="n">
        <v>549</v>
      </c>
      <c r="C1209" s="19" t="n">
        <v>549</v>
      </c>
      <c r="D1209" s="17" t="n">
        <v>1104.7</v>
      </c>
      <c r="E1209" s="17" t="n">
        <v>474.12</v>
      </c>
      <c r="F1209" s="17" t="n">
        <v>445.95</v>
      </c>
      <c r="G1209" s="17" t="n">
        <f aca="false">F1209-B1209</f>
        <v>-103.05</v>
      </c>
      <c r="H1209" s="18" t="n">
        <f aca="false">F1209/E1209</f>
        <v>0.940584662110858</v>
      </c>
      <c r="I1209" s="6" t="s">
        <v>37</v>
      </c>
    </row>
    <row r="1210" customFormat="false" ht="13.8" hidden="false" customHeight="false" outlineLevel="0" collapsed="false">
      <c r="A1210" s="6" t="s">
        <v>853</v>
      </c>
      <c r="B1210" s="39" t="n">
        <v>525</v>
      </c>
      <c r="C1210" s="19" t="n">
        <v>525</v>
      </c>
      <c r="D1210" s="17" t="n">
        <v>1179.75</v>
      </c>
      <c r="E1210" s="17" t="n">
        <v>506.33</v>
      </c>
      <c r="F1210" s="17" t="n">
        <v>526.58</v>
      </c>
      <c r="G1210" s="17" t="n">
        <f aca="false">F1210-B1210</f>
        <v>1.58000000000004</v>
      </c>
      <c r="H1210" s="18" t="n">
        <f aca="false">F1210/E1210</f>
        <v>1.03999368001106</v>
      </c>
      <c r="I1210" s="6" t="s">
        <v>280</v>
      </c>
    </row>
    <row r="1211" customFormat="false" ht="20.95" hidden="false" customHeight="false" outlineLevel="0" collapsed="false">
      <c r="A1211" s="6" t="s">
        <v>854</v>
      </c>
      <c r="B1211" s="39" t="n">
        <v>645</v>
      </c>
      <c r="C1211" s="19" t="n">
        <v>645</v>
      </c>
      <c r="D1211" s="17" t="n">
        <v>1291.33</v>
      </c>
      <c r="E1211" s="17" t="n">
        <v>554.22</v>
      </c>
      <c r="F1211" s="17" t="n">
        <v>558</v>
      </c>
      <c r="G1211" s="17" t="n">
        <f aca="false">F1211-B1211</f>
        <v>-87</v>
      </c>
      <c r="H1211" s="18" t="n">
        <f aca="false">F1211/E1211</f>
        <v>1.00682039623254</v>
      </c>
      <c r="I1211" s="6" t="s">
        <v>37</v>
      </c>
    </row>
    <row r="1212" customFormat="false" ht="20.95" hidden="false" customHeight="false" outlineLevel="0" collapsed="false">
      <c r="A1212" s="6" t="s">
        <v>855</v>
      </c>
      <c r="B1212" s="39" t="n">
        <v>699</v>
      </c>
      <c r="C1212" s="19" t="n">
        <v>699</v>
      </c>
      <c r="D1212" s="17" t="n">
        <v>1398.33</v>
      </c>
      <c r="E1212" s="17" t="n">
        <v>600.14</v>
      </c>
      <c r="F1212" s="17" t="n">
        <v>616</v>
      </c>
      <c r="G1212" s="17" t="n">
        <f aca="false">F1212-B1212</f>
        <v>-83</v>
      </c>
      <c r="H1212" s="18" t="n">
        <f aca="false">F1212/E1212</f>
        <v>1.02642716699437</v>
      </c>
      <c r="I1212" s="6" t="s">
        <v>37</v>
      </c>
    </row>
    <row r="1213" customFormat="false" ht="20.95" hidden="false" customHeight="false" outlineLevel="0" collapsed="false">
      <c r="A1213" s="6" t="s">
        <v>856</v>
      </c>
      <c r="B1213" s="39" t="n">
        <v>685</v>
      </c>
      <c r="C1213" s="19" t="n">
        <v>685</v>
      </c>
      <c r="D1213" s="17" t="n">
        <v>1367.48</v>
      </c>
      <c r="E1213" s="17" t="n">
        <v>586.9</v>
      </c>
      <c r="F1213" s="17" t="n">
        <v>572</v>
      </c>
      <c r="G1213" s="17" t="n">
        <f aca="false">F1213-B1213</f>
        <v>-113</v>
      </c>
      <c r="H1213" s="18" t="n">
        <f aca="false">F1213/E1213</f>
        <v>0.974612370080082</v>
      </c>
      <c r="I1213" s="6" t="s">
        <v>37</v>
      </c>
    </row>
    <row r="1214" customFormat="false" ht="13.8" hidden="false" customHeight="false" outlineLevel="0" collapsed="false">
      <c r="A1214" s="6" t="s">
        <v>857</v>
      </c>
      <c r="B1214" s="39" t="n">
        <v>789</v>
      </c>
      <c r="C1214" s="19" t="n">
        <v>789</v>
      </c>
      <c r="D1214" s="17" t="n">
        <v>1572.84</v>
      </c>
      <c r="E1214" s="17" t="n">
        <v>675.04</v>
      </c>
      <c r="F1214" s="17" t="n">
        <v>702.04</v>
      </c>
      <c r="G1214" s="17" t="n">
        <f aca="false">F1214-B1214</f>
        <v>-86.96</v>
      </c>
      <c r="H1214" s="18" t="n">
        <f aca="false">F1214/E1214</f>
        <v>1.03999762977009</v>
      </c>
      <c r="I1214" s="6" t="s">
        <v>280</v>
      </c>
    </row>
    <row r="1215" customFormat="false" ht="13.8" hidden="false" customHeight="false" outlineLevel="0" collapsed="false">
      <c r="A1215" s="6"/>
      <c r="D1215" s="17"/>
      <c r="E1215" s="17"/>
      <c r="G1215" s="17"/>
      <c r="H1215" s="18"/>
    </row>
    <row r="1216" customFormat="false" ht="30.7" hidden="false" customHeight="false" outlineLevel="0" collapsed="false">
      <c r="A1216" s="6" t="s">
        <v>858</v>
      </c>
      <c r="D1216" s="17"/>
      <c r="E1216" s="17"/>
      <c r="G1216" s="17"/>
      <c r="H1216" s="18"/>
    </row>
    <row r="1217" s="10" customFormat="true" ht="25.45" hidden="false" customHeight="false" outlineLevel="0" collapsed="false">
      <c r="A1217" s="7" t="s">
        <v>2</v>
      </c>
      <c r="B1217" s="8" t="s">
        <v>3</v>
      </c>
      <c r="C1217" s="8" t="s">
        <v>4</v>
      </c>
      <c r="D1217" s="8" t="s">
        <v>5</v>
      </c>
      <c r="E1217" s="8" t="s">
        <v>6</v>
      </c>
      <c r="F1217" s="8" t="s">
        <v>7</v>
      </c>
      <c r="G1217" s="8" t="s">
        <v>8</v>
      </c>
      <c r="H1217" s="9" t="s">
        <v>9</v>
      </c>
      <c r="I1217" s="7" t="s">
        <v>10</v>
      </c>
    </row>
    <row r="1218" customFormat="false" ht="20.95" hidden="false" customHeight="false" outlineLevel="0" collapsed="false">
      <c r="A1218" s="6" t="s">
        <v>859</v>
      </c>
      <c r="B1218" s="39" t="n">
        <v>678</v>
      </c>
      <c r="C1218" s="19" t="n">
        <v>678</v>
      </c>
      <c r="D1218" s="17" t="n">
        <v>1349.75</v>
      </c>
      <c r="E1218" s="17" t="n">
        <v>579.29</v>
      </c>
      <c r="F1218" s="17" t="n">
        <v>684</v>
      </c>
      <c r="G1218" s="17" t="n">
        <f aca="false">F1218-B1218</f>
        <v>6</v>
      </c>
      <c r="H1218" s="18" t="n">
        <f aca="false">F1218/E1218</f>
        <v>1.18075575273179</v>
      </c>
      <c r="I1218" s="6" t="s">
        <v>23</v>
      </c>
    </row>
    <row r="1219" customFormat="false" ht="13.8" hidden="false" customHeight="false" outlineLevel="0" collapsed="false">
      <c r="A1219" s="6" t="s">
        <v>860</v>
      </c>
      <c r="B1219" s="39" t="n">
        <v>565</v>
      </c>
      <c r="C1219" s="19" t="n">
        <v>565</v>
      </c>
      <c r="D1219" s="17" t="n">
        <v>1132.89</v>
      </c>
      <c r="E1219" s="17" t="n">
        <v>486.22</v>
      </c>
      <c r="F1219" s="17" t="n">
        <v>505.67</v>
      </c>
      <c r="G1219" s="17" t="n">
        <f aca="false">F1219-B1219</f>
        <v>-59.33</v>
      </c>
      <c r="H1219" s="18" t="n">
        <f aca="false">F1219/E1219</f>
        <v>1.04000246801859</v>
      </c>
      <c r="I1219" s="6" t="s">
        <v>280</v>
      </c>
    </row>
    <row r="1220" customFormat="false" ht="13.8" hidden="false" customHeight="false" outlineLevel="0" collapsed="false">
      <c r="A1220" s="6"/>
      <c r="D1220" s="17"/>
      <c r="E1220" s="17"/>
      <c r="G1220" s="17"/>
      <c r="H1220" s="18"/>
    </row>
    <row r="1221" customFormat="false" ht="20.95" hidden="false" customHeight="false" outlineLevel="0" collapsed="false">
      <c r="A1221" s="6" t="s">
        <v>861</v>
      </c>
      <c r="D1221" s="17"/>
      <c r="E1221" s="17"/>
      <c r="G1221" s="17"/>
      <c r="H1221" s="18"/>
    </row>
    <row r="1222" s="10" customFormat="true" ht="25.45" hidden="false" customHeight="false" outlineLevel="0" collapsed="false">
      <c r="A1222" s="7" t="s">
        <v>2</v>
      </c>
      <c r="B1222" s="8" t="s">
        <v>3</v>
      </c>
      <c r="C1222" s="8" t="s">
        <v>4</v>
      </c>
      <c r="D1222" s="8" t="s">
        <v>5</v>
      </c>
      <c r="E1222" s="8" t="s">
        <v>6</v>
      </c>
      <c r="F1222" s="8" t="s">
        <v>7</v>
      </c>
      <c r="G1222" s="8" t="s">
        <v>8</v>
      </c>
      <c r="H1222" s="9" t="s">
        <v>9</v>
      </c>
      <c r="I1222" s="7" t="s">
        <v>10</v>
      </c>
    </row>
    <row r="1223" customFormat="false" ht="13.8" hidden="false" customHeight="false" outlineLevel="0" collapsed="false">
      <c r="A1223" s="6" t="s">
        <v>862</v>
      </c>
      <c r="B1223" s="39" t="n">
        <v>609</v>
      </c>
      <c r="C1223" s="19" t="n">
        <v>609</v>
      </c>
      <c r="D1223" s="17" t="n">
        <f aca="false">VLOOKUP(A1223,Sheet3!A1224:F2892,6,0)</f>
        <v>1223.27</v>
      </c>
      <c r="E1223" s="17" t="n">
        <f aca="false">VLOOKUP(A1223,Sheet3!A1224:E2892,5,0)</f>
        <v>525.01</v>
      </c>
      <c r="F1223" s="17" t="n">
        <v>546.01</v>
      </c>
      <c r="G1223" s="17" t="n">
        <f aca="false">F1223-B1223</f>
        <v>-62.99</v>
      </c>
      <c r="H1223" s="18" t="n">
        <f aca="false">F1223/E1223</f>
        <v>1.03999923810975</v>
      </c>
      <c r="I1223" s="6" t="s">
        <v>280</v>
      </c>
    </row>
    <row r="1224" customFormat="false" ht="13.8" hidden="false" customHeight="false" outlineLevel="0" collapsed="false">
      <c r="A1224" s="6"/>
      <c r="D1224" s="17"/>
      <c r="E1224" s="17"/>
      <c r="G1224" s="17"/>
      <c r="H1224" s="18"/>
    </row>
    <row r="1225" customFormat="false" ht="13.8" hidden="false" customHeight="false" outlineLevel="0" collapsed="false">
      <c r="A1225" s="6" t="s">
        <v>863</v>
      </c>
      <c r="D1225" s="17"/>
      <c r="E1225" s="17"/>
      <c r="G1225" s="17"/>
      <c r="H1225" s="18"/>
    </row>
    <row r="1226" s="10" customFormat="true" ht="25.45" hidden="false" customHeight="false" outlineLevel="0" collapsed="false">
      <c r="A1226" s="7" t="s">
        <v>2</v>
      </c>
      <c r="B1226" s="8" t="s">
        <v>3</v>
      </c>
      <c r="C1226" s="8" t="s">
        <v>4</v>
      </c>
      <c r="D1226" s="8" t="s">
        <v>5</v>
      </c>
      <c r="E1226" s="8" t="s">
        <v>6</v>
      </c>
      <c r="F1226" s="8" t="s">
        <v>7</v>
      </c>
      <c r="G1226" s="8" t="s">
        <v>8</v>
      </c>
      <c r="H1226" s="9" t="s">
        <v>9</v>
      </c>
      <c r="I1226" s="7" t="s">
        <v>10</v>
      </c>
    </row>
    <row r="1227" customFormat="false" ht="13.8" hidden="false" customHeight="false" outlineLevel="0" collapsed="false">
      <c r="A1227" s="6" t="s">
        <v>864</v>
      </c>
      <c r="B1227" s="17" t="n">
        <v>31.99</v>
      </c>
      <c r="C1227" s="19" t="n">
        <v>31.99</v>
      </c>
      <c r="D1227" s="17" t="n">
        <v>61.14</v>
      </c>
      <c r="E1227" s="17" t="n">
        <v>27.51</v>
      </c>
      <c r="F1227" s="17" t="n">
        <v>32.95</v>
      </c>
      <c r="G1227" s="17" t="n">
        <f aca="false">F1227-B1227</f>
        <v>0.960000000000004</v>
      </c>
      <c r="H1227" s="18" t="n">
        <f aca="false">F1227/E1227</f>
        <v>1.19774627408215</v>
      </c>
      <c r="I1227" s="6" t="s">
        <v>102</v>
      </c>
    </row>
    <row r="1228" customFormat="false" ht="13.8" hidden="false" customHeight="false" outlineLevel="0" collapsed="false">
      <c r="A1228" s="6"/>
      <c r="D1228" s="17"/>
      <c r="E1228" s="17"/>
      <c r="G1228" s="17"/>
      <c r="H1228" s="18"/>
    </row>
    <row r="1229" customFormat="false" ht="30.7" hidden="false" customHeight="false" outlineLevel="0" collapsed="false">
      <c r="A1229" s="6" t="s">
        <v>865</v>
      </c>
      <c r="D1229" s="17"/>
      <c r="E1229" s="17"/>
      <c r="G1229" s="17"/>
      <c r="H1229" s="18"/>
    </row>
    <row r="1230" s="10" customFormat="true" ht="25.45" hidden="false" customHeight="false" outlineLevel="0" collapsed="false">
      <c r="A1230" s="7" t="s">
        <v>2</v>
      </c>
      <c r="B1230" s="8" t="s">
        <v>3</v>
      </c>
      <c r="C1230" s="8" t="s">
        <v>4</v>
      </c>
      <c r="D1230" s="8" t="s">
        <v>5</v>
      </c>
      <c r="E1230" s="8" t="s">
        <v>6</v>
      </c>
      <c r="F1230" s="8" t="s">
        <v>7</v>
      </c>
      <c r="G1230" s="8" t="s">
        <v>8</v>
      </c>
      <c r="H1230" s="9" t="s">
        <v>9</v>
      </c>
      <c r="I1230" s="7" t="s">
        <v>10</v>
      </c>
    </row>
    <row r="1231" customFormat="false" ht="20.95" hidden="false" customHeight="false" outlineLevel="0" collapsed="false">
      <c r="A1231" s="6" t="s">
        <v>866</v>
      </c>
      <c r="B1231" s="39" t="n">
        <v>22</v>
      </c>
      <c r="C1231" s="19" t="n">
        <v>22</v>
      </c>
      <c r="D1231" s="17" t="n">
        <v>30.94</v>
      </c>
      <c r="E1231" s="17" t="n">
        <v>13.31</v>
      </c>
      <c r="F1231" s="17" t="n">
        <v>23.5</v>
      </c>
      <c r="G1231" s="17" t="n">
        <f aca="false">F1231-B1231</f>
        <v>1.5</v>
      </c>
      <c r="H1231" s="18" t="n">
        <f aca="false">F1231/E1231</f>
        <v>1.76558978211871</v>
      </c>
      <c r="I1231" s="6" t="s">
        <v>23</v>
      </c>
    </row>
    <row r="1232" customFormat="false" ht="20.95" hidden="false" customHeight="false" outlineLevel="0" collapsed="false">
      <c r="A1232" s="6" t="s">
        <v>867</v>
      </c>
      <c r="B1232" s="39" t="n">
        <v>22</v>
      </c>
      <c r="C1232" s="19" t="n">
        <v>22</v>
      </c>
      <c r="D1232" s="17" t="n">
        <v>30.94</v>
      </c>
      <c r="E1232" s="17" t="n">
        <v>13.31</v>
      </c>
      <c r="F1232" s="17" t="n">
        <v>23.5</v>
      </c>
      <c r="G1232" s="17" t="n">
        <f aca="false">F1232-B1232</f>
        <v>1.5</v>
      </c>
      <c r="H1232" s="18" t="n">
        <f aca="false">F1232/E1232</f>
        <v>1.76558978211871</v>
      </c>
      <c r="I1232" s="6" t="s">
        <v>23</v>
      </c>
    </row>
    <row r="1233" customFormat="false" ht="20.95" hidden="false" customHeight="false" outlineLevel="0" collapsed="false">
      <c r="A1233" s="6" t="s">
        <v>868</v>
      </c>
      <c r="B1233" s="39" t="n">
        <v>22</v>
      </c>
      <c r="C1233" s="19" t="n">
        <v>22</v>
      </c>
      <c r="D1233" s="17" t="n">
        <v>30.94</v>
      </c>
      <c r="E1233" s="17" t="n">
        <v>13.31</v>
      </c>
      <c r="F1233" s="17" t="n">
        <v>23.5</v>
      </c>
      <c r="G1233" s="17" t="n">
        <f aca="false">F1233-B1233</f>
        <v>1.5</v>
      </c>
      <c r="H1233" s="18" t="n">
        <f aca="false">F1233/E1233</f>
        <v>1.76558978211871</v>
      </c>
      <c r="I1233" s="6" t="s">
        <v>23</v>
      </c>
    </row>
    <row r="1234" customFormat="false" ht="20.95" hidden="false" customHeight="false" outlineLevel="0" collapsed="false">
      <c r="A1234" s="6" t="s">
        <v>869</v>
      </c>
      <c r="B1234" s="39" t="n">
        <v>22</v>
      </c>
      <c r="C1234" s="19" t="n">
        <v>22</v>
      </c>
      <c r="D1234" s="17" t="n">
        <v>30.94</v>
      </c>
      <c r="E1234" s="17" t="n">
        <v>13.31</v>
      </c>
      <c r="F1234" s="17" t="n">
        <v>23.5</v>
      </c>
      <c r="G1234" s="17" t="n">
        <f aca="false">F1234-B1234</f>
        <v>1.5</v>
      </c>
      <c r="H1234" s="18" t="n">
        <f aca="false">F1234/E1234</f>
        <v>1.76558978211871</v>
      </c>
      <c r="I1234" s="6" t="s">
        <v>23</v>
      </c>
    </row>
    <row r="1235" customFormat="false" ht="20.95" hidden="false" customHeight="false" outlineLevel="0" collapsed="false">
      <c r="A1235" s="6" t="s">
        <v>870</v>
      </c>
      <c r="B1235" s="39" t="n">
        <v>22</v>
      </c>
      <c r="C1235" s="19" t="n">
        <v>22</v>
      </c>
      <c r="D1235" s="17" t="n">
        <v>30.94</v>
      </c>
      <c r="E1235" s="17" t="n">
        <v>13.31</v>
      </c>
      <c r="F1235" s="17" t="n">
        <v>23.5</v>
      </c>
      <c r="G1235" s="17" t="n">
        <f aca="false">F1235-B1235</f>
        <v>1.5</v>
      </c>
      <c r="H1235" s="18" t="n">
        <f aca="false">F1235/E1235</f>
        <v>1.76558978211871</v>
      </c>
      <c r="I1235" s="6" t="s">
        <v>23</v>
      </c>
    </row>
    <row r="1236" customFormat="false" ht="20.95" hidden="false" customHeight="false" outlineLevel="0" collapsed="false">
      <c r="A1236" s="6" t="s">
        <v>871</v>
      </c>
      <c r="B1236" s="39" t="n">
        <v>22</v>
      </c>
      <c r="C1236" s="19" t="n">
        <v>22</v>
      </c>
      <c r="D1236" s="17" t="n">
        <v>30.94</v>
      </c>
      <c r="E1236" s="17" t="n">
        <v>13.31</v>
      </c>
      <c r="F1236" s="17" t="n">
        <v>23.5</v>
      </c>
      <c r="G1236" s="17" t="n">
        <f aca="false">F1236-B1236</f>
        <v>1.5</v>
      </c>
      <c r="H1236" s="18" t="n">
        <f aca="false">F1236/E1236</f>
        <v>1.76558978211871</v>
      </c>
      <c r="I1236" s="6" t="s">
        <v>23</v>
      </c>
    </row>
    <row r="1237" customFormat="false" ht="20.95" hidden="false" customHeight="false" outlineLevel="0" collapsed="false">
      <c r="A1237" s="6" t="s">
        <v>872</v>
      </c>
      <c r="B1237" s="39" t="n">
        <v>22</v>
      </c>
      <c r="C1237" s="19" t="n">
        <v>22</v>
      </c>
      <c r="D1237" s="17" t="n">
        <v>30.94</v>
      </c>
      <c r="E1237" s="17" t="n">
        <v>13.92</v>
      </c>
      <c r="F1237" s="17" t="n">
        <v>23.5</v>
      </c>
      <c r="G1237" s="17" t="n">
        <f aca="false">F1237-B1237</f>
        <v>1.5</v>
      </c>
      <c r="H1237" s="18" t="n">
        <f aca="false">F1237/E1237</f>
        <v>1.6882183908046</v>
      </c>
      <c r="I1237" s="6" t="s">
        <v>23</v>
      </c>
    </row>
    <row r="1238" customFormat="false" ht="20.95" hidden="false" customHeight="false" outlineLevel="0" collapsed="false">
      <c r="A1238" s="6" t="s">
        <v>873</v>
      </c>
      <c r="B1238" s="39" t="n">
        <v>22</v>
      </c>
      <c r="C1238" s="19" t="n">
        <v>22</v>
      </c>
      <c r="D1238" s="17" t="n">
        <v>30.94</v>
      </c>
      <c r="E1238" s="17" t="n">
        <v>13.91</v>
      </c>
      <c r="F1238" s="17" t="n">
        <v>23.5</v>
      </c>
      <c r="G1238" s="17" t="n">
        <f aca="false">F1238-B1238</f>
        <v>1.5</v>
      </c>
      <c r="H1238" s="18" t="n">
        <f aca="false">F1238/E1238</f>
        <v>1.68943206326384</v>
      </c>
      <c r="I1238" s="6" t="s">
        <v>23</v>
      </c>
    </row>
    <row r="1239" customFormat="false" ht="20.95" hidden="false" customHeight="false" outlineLevel="0" collapsed="false">
      <c r="A1239" s="6" t="s">
        <v>874</v>
      </c>
      <c r="B1239" s="39" t="n">
        <v>22</v>
      </c>
      <c r="C1239" s="19" t="n">
        <v>22</v>
      </c>
      <c r="D1239" s="17" t="n">
        <v>36.09</v>
      </c>
      <c r="E1239" s="17" t="n">
        <v>16.24</v>
      </c>
      <c r="F1239" s="17" t="n">
        <v>23.5</v>
      </c>
      <c r="G1239" s="17" t="n">
        <f aca="false">F1239-B1239</f>
        <v>1.5</v>
      </c>
      <c r="H1239" s="18" t="n">
        <f aca="false">F1239/E1239</f>
        <v>1.44704433497537</v>
      </c>
      <c r="I1239" s="6" t="s">
        <v>23</v>
      </c>
    </row>
    <row r="1240" customFormat="false" ht="20.95" hidden="false" customHeight="false" outlineLevel="0" collapsed="false">
      <c r="A1240" s="6" t="s">
        <v>875</v>
      </c>
      <c r="B1240" s="39" t="n">
        <v>22</v>
      </c>
      <c r="C1240" s="19" t="n">
        <v>22</v>
      </c>
      <c r="D1240" s="17" t="n">
        <v>32.5</v>
      </c>
      <c r="E1240" s="17" t="n">
        <v>13.96</v>
      </c>
      <c r="F1240" s="17" t="n">
        <v>23.5</v>
      </c>
      <c r="G1240" s="17" t="n">
        <f aca="false">F1240-B1240</f>
        <v>1.5</v>
      </c>
      <c r="H1240" s="18" t="n">
        <f aca="false">F1240/E1240</f>
        <v>1.68338108882521</v>
      </c>
      <c r="I1240" s="6" t="s">
        <v>23</v>
      </c>
    </row>
    <row r="1241" customFormat="false" ht="20.95" hidden="false" customHeight="false" outlineLevel="0" collapsed="false">
      <c r="A1241" s="6" t="s">
        <v>876</v>
      </c>
      <c r="B1241" s="39" t="n">
        <v>22</v>
      </c>
      <c r="C1241" s="19" t="n">
        <v>22</v>
      </c>
      <c r="D1241" s="17" t="n">
        <v>32.5</v>
      </c>
      <c r="E1241" s="17" t="n">
        <v>14.63</v>
      </c>
      <c r="F1241" s="17" t="n">
        <v>23.5</v>
      </c>
      <c r="G1241" s="17" t="n">
        <f aca="false">F1241-B1241</f>
        <v>1.5</v>
      </c>
      <c r="H1241" s="18" t="n">
        <f aca="false">F1241/E1241</f>
        <v>1.60628844839371</v>
      </c>
      <c r="I1241" s="6" t="s">
        <v>23</v>
      </c>
    </row>
    <row r="1242" customFormat="false" ht="20.95" hidden="false" customHeight="false" outlineLevel="0" collapsed="false">
      <c r="A1242" s="6" t="s">
        <v>877</v>
      </c>
      <c r="B1242" s="39" t="n">
        <v>22</v>
      </c>
      <c r="C1242" s="19" t="n">
        <v>22</v>
      </c>
      <c r="D1242" s="17" t="n">
        <v>22.44</v>
      </c>
      <c r="E1242" s="17" t="n">
        <v>10.1</v>
      </c>
      <c r="F1242" s="17" t="n">
        <v>23.5</v>
      </c>
      <c r="G1242" s="17" t="n">
        <f aca="false">F1242-B1242</f>
        <v>1.5</v>
      </c>
      <c r="H1242" s="18" t="n">
        <f aca="false">F1242/E1242</f>
        <v>2.32673267326733</v>
      </c>
      <c r="I1242" s="6" t="s">
        <v>23</v>
      </c>
    </row>
    <row r="1243" customFormat="false" ht="13.8" hidden="false" customHeight="false" outlineLevel="0" collapsed="false">
      <c r="A1243" s="6" t="s">
        <v>878</v>
      </c>
      <c r="B1243" s="39" t="n">
        <v>22</v>
      </c>
      <c r="C1243" s="19" t="n">
        <v>22</v>
      </c>
      <c r="D1243" s="17" t="n">
        <v>32.62</v>
      </c>
      <c r="E1243" s="17" t="n">
        <v>14.68</v>
      </c>
      <c r="F1243" s="17" t="n">
        <v>23.3</v>
      </c>
      <c r="G1243" s="17" t="n">
        <f aca="false">F1243-B1243</f>
        <v>1.3</v>
      </c>
      <c r="H1243" s="18" t="n">
        <f aca="false">F1243/E1243</f>
        <v>1.58719346049046</v>
      </c>
      <c r="I1243" s="6" t="s">
        <v>40</v>
      </c>
    </row>
    <row r="1244" customFormat="false" ht="13.8" hidden="false" customHeight="false" outlineLevel="0" collapsed="false">
      <c r="A1244" s="6" t="s">
        <v>879</v>
      </c>
      <c r="B1244" s="17" t="n">
        <v>21</v>
      </c>
      <c r="C1244" s="19" t="n">
        <v>21</v>
      </c>
      <c r="D1244" s="17" t="n">
        <v>34.51</v>
      </c>
      <c r="E1244" s="17" t="n">
        <v>15.53</v>
      </c>
      <c r="F1244" s="17" t="n">
        <v>21.87</v>
      </c>
      <c r="G1244" s="17" t="n">
        <f aca="false">F1244-B1244</f>
        <v>0.870000000000001</v>
      </c>
      <c r="H1244" s="18" t="n">
        <f aca="false">F1244/E1244</f>
        <v>1.40824211204121</v>
      </c>
      <c r="I1244" s="6" t="s">
        <v>40</v>
      </c>
    </row>
    <row r="1245" customFormat="false" ht="13.8" hidden="false" customHeight="false" outlineLevel="0" collapsed="false">
      <c r="A1245" s="6" t="s">
        <v>880</v>
      </c>
      <c r="B1245" s="17" t="n">
        <v>21</v>
      </c>
      <c r="C1245" s="19" t="n">
        <v>21</v>
      </c>
      <c r="D1245" s="17" t="n">
        <v>34.51</v>
      </c>
      <c r="E1245" s="17" t="n">
        <v>15.53</v>
      </c>
      <c r="F1245" s="17" t="n">
        <v>22.7</v>
      </c>
      <c r="G1245" s="17" t="n">
        <f aca="false">F1245-B1245</f>
        <v>1.7</v>
      </c>
      <c r="H1245" s="18" t="n">
        <f aca="false">F1245/E1245</f>
        <v>1.46168705730844</v>
      </c>
      <c r="I1245" s="6" t="s">
        <v>743</v>
      </c>
    </row>
    <row r="1246" customFormat="false" ht="13.8" hidden="false" customHeight="false" outlineLevel="0" collapsed="false">
      <c r="A1246" s="6" t="s">
        <v>881</v>
      </c>
      <c r="B1246" s="39" t="n">
        <v>22</v>
      </c>
      <c r="C1246" s="19" t="n">
        <v>22</v>
      </c>
      <c r="D1246" s="17" t="n">
        <v>34.51</v>
      </c>
      <c r="E1246" s="17" t="n">
        <v>15.53</v>
      </c>
      <c r="F1246" s="17" t="n">
        <v>23.65</v>
      </c>
      <c r="G1246" s="17" t="n">
        <f aca="false">F1246-B1246</f>
        <v>1.65</v>
      </c>
      <c r="H1246" s="18" t="n">
        <f aca="false">F1246/E1246</f>
        <v>1.52285898261429</v>
      </c>
      <c r="I1246" s="6" t="s">
        <v>40</v>
      </c>
    </row>
    <row r="1247" customFormat="false" ht="13.8" hidden="false" customHeight="false" outlineLevel="0" collapsed="false">
      <c r="A1247" s="6" t="s">
        <v>882</v>
      </c>
      <c r="B1247" s="39" t="n">
        <v>22</v>
      </c>
      <c r="C1247" s="19" t="n">
        <v>22</v>
      </c>
      <c r="D1247" s="17" t="n">
        <v>34.51</v>
      </c>
      <c r="E1247" s="17" t="n">
        <v>15.53</v>
      </c>
      <c r="F1247" s="17" t="n">
        <v>23.95</v>
      </c>
      <c r="G1247" s="17" t="n">
        <f aca="false">F1247-B1247</f>
        <v>1.95</v>
      </c>
      <c r="H1247" s="18" t="n">
        <f aca="false">F1247/E1247</f>
        <v>1.54217643271088</v>
      </c>
      <c r="I1247" s="6" t="s">
        <v>40</v>
      </c>
    </row>
    <row r="1248" customFormat="false" ht="20.95" hidden="false" customHeight="false" outlineLevel="0" collapsed="false">
      <c r="A1248" s="6" t="s">
        <v>883</v>
      </c>
      <c r="B1248" s="39" t="n">
        <v>22</v>
      </c>
      <c r="C1248" s="19" t="n">
        <v>22</v>
      </c>
      <c r="D1248" s="17" t="n">
        <v>34.51</v>
      </c>
      <c r="E1248" s="17" t="n">
        <v>15.53</v>
      </c>
      <c r="F1248" s="17" t="n">
        <v>23.5</v>
      </c>
      <c r="G1248" s="17" t="n">
        <f aca="false">F1248-B1248</f>
        <v>1.5</v>
      </c>
      <c r="H1248" s="18" t="n">
        <f aca="false">F1248/E1248</f>
        <v>1.513200257566</v>
      </c>
      <c r="I1248" s="6" t="s">
        <v>23</v>
      </c>
    </row>
    <row r="1249" customFormat="false" ht="13.8" hidden="false" customHeight="false" outlineLevel="0" collapsed="false">
      <c r="A1249" s="6" t="s">
        <v>884</v>
      </c>
      <c r="B1249" s="39" t="n">
        <v>22</v>
      </c>
      <c r="C1249" s="19" t="n">
        <v>22</v>
      </c>
      <c r="D1249" s="17" t="n">
        <v>34.51</v>
      </c>
      <c r="E1249" s="17" t="n">
        <v>15.53</v>
      </c>
      <c r="F1249" s="17" t="n">
        <v>23.49</v>
      </c>
      <c r="G1249" s="17" t="n">
        <f aca="false">F1249-B1249</f>
        <v>1.49</v>
      </c>
      <c r="H1249" s="18" t="n">
        <f aca="false">F1249/E1249</f>
        <v>1.51255634256278</v>
      </c>
      <c r="I1249" s="6" t="s">
        <v>743</v>
      </c>
    </row>
    <row r="1250" customFormat="false" ht="13.8" hidden="false" customHeight="false" outlineLevel="0" collapsed="false">
      <c r="A1250" s="6" t="s">
        <v>885</v>
      </c>
      <c r="B1250" s="39" t="n">
        <v>23</v>
      </c>
      <c r="C1250" s="19" t="n">
        <v>23</v>
      </c>
      <c r="D1250" s="17" t="n">
        <v>34.51</v>
      </c>
      <c r="E1250" s="17" t="n">
        <v>15.53</v>
      </c>
      <c r="F1250" s="17" t="n">
        <v>24.12</v>
      </c>
      <c r="G1250" s="17" t="n">
        <f aca="false">F1250-B1250</f>
        <v>1.12</v>
      </c>
      <c r="H1250" s="18" t="n">
        <f aca="false">F1250/E1250</f>
        <v>1.55312298776562</v>
      </c>
      <c r="I1250" s="6" t="s">
        <v>40</v>
      </c>
    </row>
    <row r="1251" customFormat="false" ht="13.8" hidden="false" customHeight="false" outlineLevel="0" collapsed="false">
      <c r="A1251" s="6" t="s">
        <v>886</v>
      </c>
      <c r="B1251" s="39" t="n">
        <v>26</v>
      </c>
      <c r="C1251" s="19" t="n">
        <v>26</v>
      </c>
      <c r="D1251" s="17" t="n">
        <v>41.15</v>
      </c>
      <c r="E1251" s="17" t="n">
        <v>18.52</v>
      </c>
      <c r="F1251" s="17" t="n">
        <v>28.08</v>
      </c>
      <c r="G1251" s="17" t="n">
        <f aca="false">F1251-B1251</f>
        <v>2.08</v>
      </c>
      <c r="H1251" s="18" t="n">
        <f aca="false">F1251/E1251</f>
        <v>1.51619870410367</v>
      </c>
      <c r="I1251" s="6" t="s">
        <v>102</v>
      </c>
    </row>
    <row r="1252" customFormat="false" ht="13.8" hidden="false" customHeight="false" outlineLevel="0" collapsed="false">
      <c r="A1252" s="6" t="s">
        <v>887</v>
      </c>
      <c r="B1252" s="39" t="n">
        <v>23</v>
      </c>
      <c r="C1252" s="19" t="n">
        <v>23</v>
      </c>
      <c r="D1252" s="17" t="n">
        <v>35.84</v>
      </c>
      <c r="E1252" s="17" t="n">
        <v>16.13</v>
      </c>
      <c r="F1252" s="17" t="n">
        <v>24.49</v>
      </c>
      <c r="G1252" s="17" t="n">
        <f aca="false">F1252-B1252</f>
        <v>1.49</v>
      </c>
      <c r="H1252" s="18" t="n">
        <f aca="false">F1252/E1252</f>
        <v>1.51828890266584</v>
      </c>
      <c r="I1252" s="6" t="s">
        <v>102</v>
      </c>
    </row>
    <row r="1253" customFormat="false" ht="13.8" hidden="false" customHeight="false" outlineLevel="0" collapsed="false">
      <c r="A1253" s="6" t="s">
        <v>888</v>
      </c>
      <c r="B1253" s="39" t="n">
        <v>23</v>
      </c>
      <c r="C1253" s="19" t="n">
        <v>23</v>
      </c>
      <c r="D1253" s="17" t="n">
        <v>35.84</v>
      </c>
      <c r="E1253" s="17" t="n">
        <v>16.13</v>
      </c>
      <c r="F1253" s="17" t="n">
        <v>24.83</v>
      </c>
      <c r="G1253" s="17" t="n">
        <f aca="false">F1253-B1253</f>
        <v>1.83</v>
      </c>
      <c r="H1253" s="18" t="n">
        <f aca="false">F1253/E1253</f>
        <v>1.53936763794172</v>
      </c>
      <c r="I1253" s="6" t="s">
        <v>40</v>
      </c>
    </row>
    <row r="1254" customFormat="false" ht="13.8" hidden="false" customHeight="false" outlineLevel="0" collapsed="false">
      <c r="A1254" s="6" t="s">
        <v>889</v>
      </c>
      <c r="B1254" s="39" t="n">
        <v>21</v>
      </c>
      <c r="C1254" s="19" t="n">
        <v>21</v>
      </c>
      <c r="D1254" s="17" t="n">
        <v>32.62</v>
      </c>
      <c r="E1254" s="17" t="n">
        <v>14.68</v>
      </c>
      <c r="F1254" s="17" t="n">
        <v>22.06</v>
      </c>
      <c r="G1254" s="17" t="n">
        <f aca="false">F1254-B1254</f>
        <v>1.06</v>
      </c>
      <c r="H1254" s="18" t="n">
        <f aca="false">F1254/E1254</f>
        <v>1.50272479564033</v>
      </c>
      <c r="I1254" s="6" t="s">
        <v>743</v>
      </c>
    </row>
    <row r="1255" customFormat="false" ht="13.8" hidden="false" customHeight="false" outlineLevel="0" collapsed="false">
      <c r="A1255" s="6"/>
      <c r="D1255" s="17"/>
      <c r="E1255" s="17"/>
      <c r="G1255" s="17"/>
      <c r="H1255" s="18"/>
    </row>
    <row r="1256" customFormat="false" ht="30.7" hidden="false" customHeight="false" outlineLevel="0" collapsed="false">
      <c r="A1256" s="6" t="s">
        <v>890</v>
      </c>
      <c r="D1256" s="17"/>
      <c r="E1256" s="17"/>
      <c r="G1256" s="17"/>
      <c r="H1256" s="18"/>
    </row>
    <row r="1257" s="10" customFormat="true" ht="25.45" hidden="false" customHeight="false" outlineLevel="0" collapsed="false">
      <c r="A1257" s="7" t="s">
        <v>2</v>
      </c>
      <c r="B1257" s="8" t="s">
        <v>3</v>
      </c>
      <c r="C1257" s="8" t="s">
        <v>4</v>
      </c>
      <c r="D1257" s="8" t="s">
        <v>5</v>
      </c>
      <c r="E1257" s="8" t="s">
        <v>6</v>
      </c>
      <c r="F1257" s="8" t="s">
        <v>7</v>
      </c>
      <c r="G1257" s="8" t="s">
        <v>8</v>
      </c>
      <c r="H1257" s="9" t="s">
        <v>9</v>
      </c>
      <c r="I1257" s="7" t="s">
        <v>10</v>
      </c>
    </row>
    <row r="1258" customFormat="false" ht="20.95" hidden="false" customHeight="false" outlineLevel="0" collapsed="false">
      <c r="A1258" s="6" t="s">
        <v>891</v>
      </c>
      <c r="B1258" s="39" t="n">
        <v>5.5</v>
      </c>
      <c r="C1258" s="19" t="n">
        <v>5.5</v>
      </c>
      <c r="D1258" s="17" t="n">
        <f aca="false">VLOOKUP(A1258,Sheet3!A1259:F2927,6,0)</f>
        <v>8.55</v>
      </c>
      <c r="E1258" s="17" t="n">
        <f aca="false">VLOOKUP(A1258,Sheet3!A1259:E2927,5,0)</f>
        <v>3.28</v>
      </c>
      <c r="F1258" s="17" t="n">
        <v>6.16</v>
      </c>
      <c r="G1258" s="17" t="n">
        <f aca="false">F1258-B1258</f>
        <v>0.66</v>
      </c>
      <c r="H1258" s="18" t="n">
        <f aca="false">F1258/E1258</f>
        <v>1.8780487804878</v>
      </c>
      <c r="I1258" s="6" t="s">
        <v>892</v>
      </c>
    </row>
    <row r="1259" customFormat="false" ht="13.8" hidden="false" customHeight="false" outlineLevel="0" collapsed="false">
      <c r="A1259" s="6" t="s">
        <v>891</v>
      </c>
      <c r="B1259" s="39" t="n">
        <v>32</v>
      </c>
      <c r="C1259" s="19" t="n">
        <v>32</v>
      </c>
      <c r="D1259" s="17" t="n">
        <v>42.75</v>
      </c>
      <c r="E1259" s="17" t="n">
        <v>16.4</v>
      </c>
      <c r="F1259" s="17"/>
      <c r="G1259" s="17" t="n">
        <f aca="false">F1259-B1259</f>
        <v>-32</v>
      </c>
      <c r="H1259" s="18" t="n">
        <f aca="false">F1259/E1259</f>
        <v>0</v>
      </c>
      <c r="I1259" s="6" t="s">
        <v>893</v>
      </c>
    </row>
    <row r="1260" customFormat="false" ht="20.95" hidden="false" customHeight="false" outlineLevel="0" collapsed="false">
      <c r="A1260" s="6" t="s">
        <v>894</v>
      </c>
      <c r="B1260" s="39" t="n">
        <v>5.5</v>
      </c>
      <c r="C1260" s="19" t="n">
        <v>5.5</v>
      </c>
      <c r="D1260" s="17" t="n">
        <v>8.55</v>
      </c>
      <c r="E1260" s="17" t="n">
        <v>3.28</v>
      </c>
      <c r="F1260" s="17" t="n">
        <v>6.04</v>
      </c>
      <c r="G1260" s="17" t="n">
        <f aca="false">F1260-B1260</f>
        <v>0.54</v>
      </c>
      <c r="H1260" s="18" t="n">
        <f aca="false">F1260/E1260</f>
        <v>1.84146341463415</v>
      </c>
      <c r="I1260" s="6" t="s">
        <v>892</v>
      </c>
    </row>
    <row r="1261" customFormat="false" ht="13.8" hidden="false" customHeight="false" outlineLevel="0" collapsed="false">
      <c r="A1261" s="6" t="s">
        <v>894</v>
      </c>
      <c r="B1261" s="39" t="n">
        <v>32</v>
      </c>
      <c r="C1261" s="19" t="n">
        <v>32</v>
      </c>
      <c r="D1261" s="17" t="n">
        <v>42.75</v>
      </c>
      <c r="E1261" s="17" t="n">
        <v>16.4</v>
      </c>
      <c r="F1261" s="17"/>
      <c r="G1261" s="17" t="n">
        <f aca="false">F1261-B1261</f>
        <v>-32</v>
      </c>
      <c r="H1261" s="18" t="n">
        <f aca="false">F1261/E1261</f>
        <v>0</v>
      </c>
      <c r="I1261" s="6" t="s">
        <v>893</v>
      </c>
    </row>
    <row r="1262" customFormat="false" ht="20.95" hidden="false" customHeight="false" outlineLevel="0" collapsed="false">
      <c r="A1262" s="6" t="s">
        <v>895</v>
      </c>
      <c r="B1262" s="39" t="n">
        <v>5.5</v>
      </c>
      <c r="C1262" s="19" t="n">
        <v>5.5</v>
      </c>
      <c r="D1262" s="17" t="n">
        <v>8.55</v>
      </c>
      <c r="E1262" s="17" t="n">
        <v>3.28</v>
      </c>
      <c r="F1262" s="17" t="n">
        <v>5.9</v>
      </c>
      <c r="G1262" s="17" t="n">
        <f aca="false">F1262-B1262</f>
        <v>0.4</v>
      </c>
      <c r="H1262" s="18" t="n">
        <f aca="false">F1262/E1262</f>
        <v>1.79878048780488</v>
      </c>
      <c r="I1262" s="6" t="s">
        <v>892</v>
      </c>
    </row>
    <row r="1263" customFormat="false" ht="13.8" hidden="false" customHeight="false" outlineLevel="0" collapsed="false">
      <c r="A1263" s="6" t="s">
        <v>895</v>
      </c>
      <c r="B1263" s="39" t="n">
        <v>32</v>
      </c>
      <c r="C1263" s="19" t="n">
        <v>32</v>
      </c>
      <c r="D1263" s="17" t="n">
        <v>42.75</v>
      </c>
      <c r="E1263" s="17" t="n">
        <v>16.4</v>
      </c>
      <c r="F1263" s="17"/>
      <c r="G1263" s="17" t="n">
        <f aca="false">F1263-B1263</f>
        <v>-32</v>
      </c>
      <c r="H1263" s="18" t="n">
        <f aca="false">F1263/E1263</f>
        <v>0</v>
      </c>
      <c r="I1263" s="6" t="s">
        <v>893</v>
      </c>
    </row>
    <row r="1264" customFormat="false" ht="20.95" hidden="false" customHeight="false" outlineLevel="0" collapsed="false">
      <c r="A1264" s="6" t="s">
        <v>896</v>
      </c>
      <c r="B1264" s="39" t="n">
        <v>5.5</v>
      </c>
      <c r="C1264" s="19" t="n">
        <v>5.5</v>
      </c>
      <c r="D1264" s="17" t="n">
        <v>8.55</v>
      </c>
      <c r="E1264" s="17" t="n">
        <v>3.28</v>
      </c>
      <c r="F1264" s="17" t="n">
        <v>6.4</v>
      </c>
      <c r="G1264" s="17" t="n">
        <f aca="false">F1264-B1264</f>
        <v>0.9</v>
      </c>
      <c r="H1264" s="18" t="n">
        <f aca="false">F1264/E1264</f>
        <v>1.95121951219512</v>
      </c>
      <c r="I1264" s="6" t="s">
        <v>892</v>
      </c>
    </row>
    <row r="1265" customFormat="false" ht="20.95" hidden="false" customHeight="false" outlineLevel="0" collapsed="false">
      <c r="A1265" s="6" t="s">
        <v>896</v>
      </c>
      <c r="B1265" s="39" t="n">
        <v>26</v>
      </c>
      <c r="C1265" s="19" t="n">
        <v>26</v>
      </c>
      <c r="D1265" s="17" t="n">
        <v>42.75</v>
      </c>
      <c r="E1265" s="17" t="n">
        <v>16.4</v>
      </c>
      <c r="F1265" s="17" t="n">
        <v>28</v>
      </c>
      <c r="G1265" s="17" t="n">
        <f aca="false">F1265-B1265</f>
        <v>2</v>
      </c>
      <c r="H1265" s="18" t="n">
        <f aca="false">F1265/E1265</f>
        <v>1.70731707317073</v>
      </c>
      <c r="I1265" s="6" t="s">
        <v>37</v>
      </c>
    </row>
    <row r="1266" customFormat="false" ht="20.95" hidden="false" customHeight="false" outlineLevel="0" collapsed="false">
      <c r="A1266" s="6" t="s">
        <v>897</v>
      </c>
      <c r="B1266" s="39" t="n">
        <v>5.5</v>
      </c>
      <c r="C1266" s="19" t="n">
        <v>5.5</v>
      </c>
      <c r="D1266" s="17" t="n">
        <v>8.55</v>
      </c>
      <c r="E1266" s="17" t="n">
        <v>3.28</v>
      </c>
      <c r="F1266" s="17" t="n">
        <v>6.14</v>
      </c>
      <c r="G1266" s="17" t="n">
        <f aca="false">F1266-B1266</f>
        <v>0.64</v>
      </c>
      <c r="H1266" s="18" t="n">
        <f aca="false">F1266/E1266</f>
        <v>1.87195121951219</v>
      </c>
      <c r="I1266" s="6" t="s">
        <v>892</v>
      </c>
    </row>
    <row r="1267" customFormat="false" ht="13.8" hidden="false" customHeight="false" outlineLevel="0" collapsed="false">
      <c r="A1267" s="6" t="s">
        <v>897</v>
      </c>
      <c r="B1267" s="39" t="n">
        <v>32</v>
      </c>
      <c r="C1267" s="19" t="n">
        <v>32</v>
      </c>
      <c r="D1267" s="17" t="n">
        <v>42.75</v>
      </c>
      <c r="E1267" s="17" t="n">
        <v>16.4</v>
      </c>
      <c r="F1267" s="17"/>
      <c r="G1267" s="17" t="n">
        <f aca="false">F1267-B1267</f>
        <v>-32</v>
      </c>
      <c r="H1267" s="18" t="n">
        <f aca="false">F1267/E1267</f>
        <v>0</v>
      </c>
      <c r="I1267" s="6" t="s">
        <v>893</v>
      </c>
    </row>
    <row r="1268" customFormat="false" ht="20.95" hidden="false" customHeight="false" outlineLevel="0" collapsed="false">
      <c r="A1268" s="6" t="s">
        <v>898</v>
      </c>
      <c r="B1268" s="39" t="n">
        <v>6.75</v>
      </c>
      <c r="C1268" s="19" t="n">
        <v>6.75</v>
      </c>
      <c r="D1268" s="17" t="n">
        <v>10.16</v>
      </c>
      <c r="E1268" s="17" t="n">
        <v>3.89</v>
      </c>
      <c r="F1268" s="17" t="n">
        <v>7.74</v>
      </c>
      <c r="G1268" s="17" t="n">
        <f aca="false">F1268-B1268</f>
        <v>0.99</v>
      </c>
      <c r="H1268" s="18" t="n">
        <f aca="false">F1268/E1268</f>
        <v>1.98971722365039</v>
      </c>
      <c r="I1268" s="6" t="s">
        <v>892</v>
      </c>
    </row>
    <row r="1269" customFormat="false" ht="13.8" hidden="false" customHeight="false" outlineLevel="0" collapsed="false">
      <c r="A1269" s="6" t="s">
        <v>898</v>
      </c>
      <c r="B1269" s="39" t="n">
        <v>32</v>
      </c>
      <c r="C1269" s="19" t="n">
        <v>32</v>
      </c>
      <c r="D1269" s="17" t="n">
        <v>50.8</v>
      </c>
      <c r="E1269" s="17" t="n">
        <v>19.45</v>
      </c>
      <c r="F1269" s="17"/>
      <c r="G1269" s="17" t="n">
        <f aca="false">F1269-B1269</f>
        <v>-32</v>
      </c>
      <c r="H1269" s="18" t="n">
        <f aca="false">F1269/E1269</f>
        <v>0</v>
      </c>
      <c r="I1269" s="6" t="s">
        <v>893</v>
      </c>
    </row>
    <row r="1270" customFormat="false" ht="13.8" hidden="false" customHeight="false" outlineLevel="0" collapsed="false">
      <c r="A1270" s="6"/>
      <c r="D1270" s="17"/>
      <c r="E1270" s="17"/>
      <c r="G1270" s="17"/>
      <c r="H1270" s="18"/>
    </row>
    <row r="1271" customFormat="false" ht="20.95" hidden="false" customHeight="false" outlineLevel="0" collapsed="false">
      <c r="A1271" s="6" t="s">
        <v>899</v>
      </c>
      <c r="D1271" s="17"/>
      <c r="E1271" s="17"/>
      <c r="G1271" s="17"/>
      <c r="H1271" s="18"/>
    </row>
    <row r="1272" s="10" customFormat="true" ht="25.45" hidden="false" customHeight="false" outlineLevel="0" collapsed="false">
      <c r="A1272" s="7" t="s">
        <v>2</v>
      </c>
      <c r="B1272" s="8" t="s">
        <v>3</v>
      </c>
      <c r="C1272" s="8" t="s">
        <v>4</v>
      </c>
      <c r="D1272" s="8" t="s">
        <v>5</v>
      </c>
      <c r="E1272" s="8" t="s">
        <v>6</v>
      </c>
      <c r="F1272" s="8" t="s">
        <v>7</v>
      </c>
      <c r="G1272" s="8" t="s">
        <v>8</v>
      </c>
      <c r="H1272" s="9" t="s">
        <v>9</v>
      </c>
      <c r="I1272" s="7" t="s">
        <v>10</v>
      </c>
    </row>
    <row r="1273" customFormat="false" ht="13.8" hidden="false" customHeight="false" outlineLevel="0" collapsed="false">
      <c r="A1273" s="6" t="s">
        <v>900</v>
      </c>
      <c r="B1273" s="39" t="n">
        <v>149</v>
      </c>
      <c r="C1273" s="19" t="n">
        <v>149</v>
      </c>
      <c r="D1273" s="17" t="n">
        <v>304.83</v>
      </c>
      <c r="E1273" s="17" t="n">
        <v>130.83</v>
      </c>
      <c r="F1273" s="17" t="n">
        <v>136.06</v>
      </c>
      <c r="G1273" s="17" t="n">
        <f aca="false">F1273-B1273</f>
        <v>-12.94</v>
      </c>
      <c r="H1273" s="18" t="n">
        <f aca="false">F1273/E1273</f>
        <v>1.03997554077811</v>
      </c>
      <c r="I1273" s="6" t="s">
        <v>280</v>
      </c>
    </row>
    <row r="1274" customFormat="false" ht="20.95" hidden="false" customHeight="false" outlineLevel="0" collapsed="false">
      <c r="A1274" s="6" t="s">
        <v>901</v>
      </c>
      <c r="B1274" s="39" t="n">
        <v>175</v>
      </c>
      <c r="C1274" s="19" t="n">
        <v>175</v>
      </c>
      <c r="D1274" s="17" t="n">
        <v>356.56</v>
      </c>
      <c r="E1274" s="17" t="n">
        <v>153.03</v>
      </c>
      <c r="F1274" s="17" t="n">
        <v>181</v>
      </c>
      <c r="G1274" s="17" t="n">
        <f aca="false">F1274-B1274</f>
        <v>6</v>
      </c>
      <c r="H1274" s="18" t="n">
        <f aca="false">F1274/E1274</f>
        <v>1.18277461935568</v>
      </c>
      <c r="I1274" s="6" t="s">
        <v>23</v>
      </c>
    </row>
    <row r="1275" customFormat="false" ht="20.95" hidden="false" customHeight="false" outlineLevel="0" collapsed="false">
      <c r="A1275" s="6" t="s">
        <v>902</v>
      </c>
      <c r="B1275" s="39" t="n">
        <v>202</v>
      </c>
      <c r="C1275" s="19" t="n">
        <v>202</v>
      </c>
      <c r="D1275" s="17" t="n">
        <v>405.54</v>
      </c>
      <c r="E1275" s="17" t="n">
        <v>174.05</v>
      </c>
      <c r="F1275" s="17" t="n">
        <v>206</v>
      </c>
      <c r="G1275" s="17" t="n">
        <f aca="false">F1275-B1275</f>
        <v>4</v>
      </c>
      <c r="H1275" s="18" t="n">
        <f aca="false">F1275/E1275</f>
        <v>1.18356794024706</v>
      </c>
      <c r="I1275" s="6" t="s">
        <v>23</v>
      </c>
    </row>
    <row r="1276" customFormat="false" ht="20.95" hidden="false" customHeight="false" outlineLevel="0" collapsed="false">
      <c r="A1276" s="6" t="s">
        <v>903</v>
      </c>
      <c r="B1276" s="39" t="n">
        <v>249</v>
      </c>
      <c r="C1276" s="19" t="n">
        <v>249</v>
      </c>
      <c r="D1276" s="17" t="n">
        <v>528.02</v>
      </c>
      <c r="E1276" s="17" t="n">
        <v>226.62</v>
      </c>
      <c r="F1276" s="17" t="n">
        <v>251.95</v>
      </c>
      <c r="G1276" s="17" t="n">
        <f aca="false">F1276-B1276</f>
        <v>2.94999999999999</v>
      </c>
      <c r="H1276" s="18" t="n">
        <f aca="false">F1276/E1276</f>
        <v>1.11177301209072</v>
      </c>
      <c r="I1276" s="6" t="s">
        <v>37</v>
      </c>
    </row>
    <row r="1277" customFormat="false" ht="13.8" hidden="false" customHeight="false" outlineLevel="0" collapsed="false">
      <c r="A1277" s="6" t="s">
        <v>904</v>
      </c>
      <c r="B1277" s="39" t="n">
        <v>219</v>
      </c>
      <c r="C1277" s="19" t="n">
        <v>219</v>
      </c>
      <c r="D1277" s="17" t="n">
        <v>414.67</v>
      </c>
      <c r="E1277" s="17" t="n">
        <v>177.97</v>
      </c>
      <c r="F1277" s="17" t="n">
        <v>225.28</v>
      </c>
      <c r="G1277" s="17" t="n">
        <f aca="false">F1277-B1277</f>
        <v>6.28</v>
      </c>
      <c r="H1277" s="18" t="n">
        <f aca="false">F1277/E1277</f>
        <v>1.26583131988537</v>
      </c>
      <c r="I1277" s="6" t="s">
        <v>743</v>
      </c>
    </row>
    <row r="1278" customFormat="false" ht="13.8" hidden="false" customHeight="false" outlineLevel="0" collapsed="false">
      <c r="A1278" s="6" t="s">
        <v>905</v>
      </c>
      <c r="B1278" s="39" t="n">
        <v>244</v>
      </c>
      <c r="C1278" s="19" t="n">
        <v>244</v>
      </c>
      <c r="D1278" s="17" t="n">
        <v>458.82</v>
      </c>
      <c r="E1278" s="17" t="n">
        <v>196.92</v>
      </c>
      <c r="F1278" s="17" t="n">
        <v>249.27</v>
      </c>
      <c r="G1278" s="17" t="n">
        <f aca="false">F1278-B1278</f>
        <v>5.27000000000001</v>
      </c>
      <c r="H1278" s="18" t="n">
        <f aca="false">F1278/E1278</f>
        <v>1.26584399756246</v>
      </c>
      <c r="I1278" s="6" t="s">
        <v>743</v>
      </c>
    </row>
    <row r="1279" customFormat="false" ht="20.95" hidden="false" customHeight="false" outlineLevel="0" collapsed="false">
      <c r="A1279" s="6" t="s">
        <v>906</v>
      </c>
      <c r="B1279" s="39" t="n">
        <v>225</v>
      </c>
      <c r="C1279" s="19" t="n">
        <v>225</v>
      </c>
      <c r="D1279" s="17" t="n">
        <v>458.55</v>
      </c>
      <c r="E1279" s="17" t="n">
        <v>196.8</v>
      </c>
      <c r="F1279" s="17" t="n">
        <v>226.95</v>
      </c>
      <c r="G1279" s="17" t="n">
        <f aca="false">F1279-B1279</f>
        <v>1.94999999999999</v>
      </c>
      <c r="H1279" s="18" t="n">
        <f aca="false">F1279/E1279</f>
        <v>1.1532012195122</v>
      </c>
      <c r="I1279" s="6" t="s">
        <v>37</v>
      </c>
    </row>
    <row r="1280" customFormat="false" ht="13.8" hidden="false" customHeight="false" outlineLevel="0" collapsed="false">
      <c r="A1280" s="6" t="s">
        <v>907</v>
      </c>
      <c r="B1280" s="39" t="n">
        <v>294</v>
      </c>
      <c r="C1280" s="19" t="n">
        <v>294</v>
      </c>
      <c r="D1280" s="17" t="n">
        <v>553.58</v>
      </c>
      <c r="E1280" s="17" t="n">
        <v>237.59</v>
      </c>
      <c r="F1280" s="17" t="n">
        <v>296.99</v>
      </c>
      <c r="G1280" s="17" t="n">
        <f aca="false">F1280-B1280</f>
        <v>2.99000000000001</v>
      </c>
      <c r="H1280" s="18" t="n">
        <f aca="false">F1280/E1280</f>
        <v>1.25001052232838</v>
      </c>
      <c r="I1280" s="6" t="s">
        <v>280</v>
      </c>
    </row>
    <row r="1281" customFormat="false" ht="20.95" hidden="false" customHeight="false" outlineLevel="0" collapsed="false">
      <c r="A1281" s="6" t="s">
        <v>908</v>
      </c>
      <c r="B1281" s="39" t="n">
        <v>219</v>
      </c>
      <c r="C1281" s="19" t="n">
        <v>219</v>
      </c>
      <c r="D1281" s="17" t="n">
        <v>444.93</v>
      </c>
      <c r="E1281" s="17" t="n">
        <v>190.96</v>
      </c>
      <c r="F1281" s="17" t="n">
        <v>220.95</v>
      </c>
      <c r="G1281" s="17" t="n">
        <f aca="false">F1281-B1281</f>
        <v>1.94999999999999</v>
      </c>
      <c r="H1281" s="18" t="n">
        <f aca="false">F1281/E1281</f>
        <v>1.15704859656473</v>
      </c>
      <c r="I1281" s="6" t="s">
        <v>37</v>
      </c>
    </row>
    <row r="1282" customFormat="false" ht="20.95" hidden="false" customHeight="false" outlineLevel="0" collapsed="false">
      <c r="A1282" s="6" t="s">
        <v>909</v>
      </c>
      <c r="B1282" s="39" t="n">
        <v>249</v>
      </c>
      <c r="C1282" s="19" t="n">
        <v>249</v>
      </c>
      <c r="D1282" s="17" t="n">
        <v>508.53</v>
      </c>
      <c r="E1282" s="17" t="n">
        <v>218.25</v>
      </c>
      <c r="F1282" s="17" t="n">
        <v>252.95</v>
      </c>
      <c r="G1282" s="17" t="n">
        <f aca="false">F1282-B1282</f>
        <v>3.94999999999999</v>
      </c>
      <c r="H1282" s="18" t="n">
        <f aca="false">F1282/E1282</f>
        <v>1.15899198167239</v>
      </c>
      <c r="I1282" s="6" t="s">
        <v>37</v>
      </c>
    </row>
    <row r="1283" customFormat="false" ht="20.95" hidden="false" customHeight="false" outlineLevel="0" collapsed="false">
      <c r="A1283" s="6" t="s">
        <v>910</v>
      </c>
      <c r="B1283" s="39" t="n">
        <v>278</v>
      </c>
      <c r="C1283" s="19" t="n">
        <v>278</v>
      </c>
      <c r="D1283" s="17" t="n">
        <v>564.36</v>
      </c>
      <c r="E1283" s="17" t="n">
        <v>242.21</v>
      </c>
      <c r="F1283" s="17" t="n">
        <v>280.95</v>
      </c>
      <c r="G1283" s="17" t="n">
        <f aca="false">F1283-B1283</f>
        <v>2.94999999999999</v>
      </c>
      <c r="H1283" s="18" t="n">
        <f aca="false">F1283/E1283</f>
        <v>1.15994385037777</v>
      </c>
      <c r="I1283" s="6" t="s">
        <v>37</v>
      </c>
    </row>
    <row r="1284" customFormat="false" ht="20.95" hidden="false" customHeight="false" outlineLevel="0" collapsed="false">
      <c r="A1284" s="6" t="s">
        <v>911</v>
      </c>
      <c r="B1284" s="39" t="n">
        <v>315</v>
      </c>
      <c r="C1284" s="19" t="n">
        <v>315</v>
      </c>
      <c r="D1284" s="17" t="n">
        <v>638.53</v>
      </c>
      <c r="E1284" s="17" t="n">
        <v>274.05</v>
      </c>
      <c r="F1284" s="17" t="n">
        <v>318.95</v>
      </c>
      <c r="G1284" s="17" t="n">
        <f aca="false">F1284-B1284</f>
        <v>3.94999999999999</v>
      </c>
      <c r="H1284" s="18" t="n">
        <f aca="false">F1284/E1284</f>
        <v>1.16383871556285</v>
      </c>
      <c r="I1284" s="6" t="s">
        <v>37</v>
      </c>
    </row>
    <row r="1285" customFormat="false" ht="20.95" hidden="false" customHeight="false" outlineLevel="0" collapsed="false">
      <c r="A1285" s="6" t="s">
        <v>912</v>
      </c>
      <c r="B1285" s="39" t="n">
        <v>183</v>
      </c>
      <c r="C1285" s="19" t="n">
        <v>183</v>
      </c>
      <c r="D1285" s="17" t="n">
        <v>376.03</v>
      </c>
      <c r="E1285" s="17" t="n">
        <v>161.39</v>
      </c>
      <c r="F1285" s="17" t="n">
        <v>184.95</v>
      </c>
      <c r="G1285" s="17" t="n">
        <f aca="false">F1285-B1285</f>
        <v>1.94999999999999</v>
      </c>
      <c r="H1285" s="18" t="n">
        <f aca="false">F1285/E1285</f>
        <v>1.14598178325795</v>
      </c>
      <c r="I1285" s="6" t="s">
        <v>37</v>
      </c>
    </row>
    <row r="1286" customFormat="false" ht="20.95" hidden="false" customHeight="false" outlineLevel="0" collapsed="false">
      <c r="A1286" s="6" t="s">
        <v>913</v>
      </c>
      <c r="B1286" s="39" t="n">
        <v>203</v>
      </c>
      <c r="C1286" s="19" t="n">
        <v>203</v>
      </c>
      <c r="D1286" s="17" t="n">
        <v>418.43</v>
      </c>
      <c r="E1286" s="17" t="n">
        <v>179.58</v>
      </c>
      <c r="F1286" s="17" t="n">
        <v>206.95</v>
      </c>
      <c r="G1286" s="17" t="n">
        <f aca="false">F1286-B1286</f>
        <v>3.94999999999999</v>
      </c>
      <c r="H1286" s="18" t="n">
        <f aca="false">F1286/E1286</f>
        <v>1.15241118164606</v>
      </c>
      <c r="I1286" s="6" t="s">
        <v>37</v>
      </c>
    </row>
    <row r="1287" customFormat="false" ht="20.95" hidden="false" customHeight="false" outlineLevel="0" collapsed="false">
      <c r="A1287" s="6" t="s">
        <v>914</v>
      </c>
      <c r="B1287" s="39" t="n">
        <v>222</v>
      </c>
      <c r="C1287" s="19" t="n">
        <v>222</v>
      </c>
      <c r="D1287" s="17" t="n">
        <v>458.55</v>
      </c>
      <c r="E1287" s="17" t="n">
        <v>196.8</v>
      </c>
      <c r="F1287" s="17" t="n">
        <v>226.95</v>
      </c>
      <c r="G1287" s="17" t="n">
        <f aca="false">F1287-B1287</f>
        <v>4.94999999999999</v>
      </c>
      <c r="H1287" s="18" t="n">
        <f aca="false">F1287/E1287</f>
        <v>1.1532012195122</v>
      </c>
      <c r="I1287" s="6" t="s">
        <v>37</v>
      </c>
    </row>
    <row r="1288" customFormat="false" ht="20.95" hidden="false" customHeight="false" outlineLevel="0" collapsed="false">
      <c r="A1288" s="6" t="s">
        <v>915</v>
      </c>
      <c r="B1288" s="39" t="n">
        <v>247</v>
      </c>
      <c r="C1288" s="19" t="n">
        <v>247</v>
      </c>
      <c r="D1288" s="17" t="n">
        <v>507.99</v>
      </c>
      <c r="E1288" s="17" t="n">
        <v>218.02</v>
      </c>
      <c r="F1288" s="17" t="n">
        <v>251.95</v>
      </c>
      <c r="G1288" s="17" t="n">
        <f aca="false">F1288-B1288</f>
        <v>4.94999999999999</v>
      </c>
      <c r="H1288" s="18" t="n">
        <f aca="false">F1288/E1288</f>
        <v>1.15562792404367</v>
      </c>
      <c r="I1288" s="6" t="s">
        <v>37</v>
      </c>
    </row>
    <row r="1289" customFormat="false" ht="13.8" hidden="false" customHeight="false" outlineLevel="0" collapsed="false">
      <c r="A1289" s="6"/>
      <c r="D1289" s="17"/>
      <c r="E1289" s="17"/>
      <c r="G1289" s="17"/>
      <c r="H1289" s="18"/>
    </row>
    <row r="1290" customFormat="false" ht="20.95" hidden="false" customHeight="false" outlineLevel="0" collapsed="false">
      <c r="A1290" s="6" t="s">
        <v>916</v>
      </c>
      <c r="D1290" s="17"/>
      <c r="E1290" s="17"/>
      <c r="G1290" s="17"/>
      <c r="H1290" s="18"/>
    </row>
    <row r="1291" s="10" customFormat="true" ht="25.45" hidden="false" customHeight="false" outlineLevel="0" collapsed="false">
      <c r="A1291" s="7" t="s">
        <v>2</v>
      </c>
      <c r="B1291" s="8" t="s">
        <v>3</v>
      </c>
      <c r="C1291" s="8" t="s">
        <v>4</v>
      </c>
      <c r="D1291" s="8" t="s">
        <v>5</v>
      </c>
      <c r="E1291" s="8" t="s">
        <v>6</v>
      </c>
      <c r="F1291" s="8" t="s">
        <v>7</v>
      </c>
      <c r="G1291" s="8" t="s">
        <v>8</v>
      </c>
      <c r="H1291" s="9" t="s">
        <v>9</v>
      </c>
      <c r="I1291" s="7" t="s">
        <v>10</v>
      </c>
    </row>
    <row r="1292" customFormat="false" ht="13.8" hidden="false" customHeight="false" outlineLevel="0" collapsed="false">
      <c r="A1292" s="6" t="s">
        <v>917</v>
      </c>
      <c r="B1292" s="39" t="n">
        <v>269</v>
      </c>
      <c r="C1292" s="19" t="n">
        <v>269</v>
      </c>
      <c r="D1292" s="17" t="n">
        <v>546.13</v>
      </c>
      <c r="E1292" s="17" t="n">
        <v>234.39</v>
      </c>
      <c r="F1292" s="17" t="n">
        <v>243.77</v>
      </c>
      <c r="G1292" s="17" t="n">
        <f aca="false">F1292-B1292</f>
        <v>-25.23</v>
      </c>
      <c r="H1292" s="18" t="n">
        <f aca="false">F1292/E1292</f>
        <v>1.04001877213192</v>
      </c>
      <c r="I1292" s="6" t="s">
        <v>280</v>
      </c>
    </row>
    <row r="1293" customFormat="false" ht="13.8" hidden="false" customHeight="false" outlineLevel="0" collapsed="false">
      <c r="A1293" s="6" t="s">
        <v>918</v>
      </c>
      <c r="B1293" s="39" t="n">
        <v>287</v>
      </c>
      <c r="C1293" s="19" t="n">
        <v>287</v>
      </c>
      <c r="D1293" s="17" t="n">
        <v>589.37</v>
      </c>
      <c r="E1293" s="17" t="n">
        <v>252.95</v>
      </c>
      <c r="F1293" s="17" t="n">
        <v>269.46</v>
      </c>
      <c r="G1293" s="17" t="n">
        <f aca="false">F1293-B1293</f>
        <v>-17.54</v>
      </c>
      <c r="H1293" s="18" t="n">
        <f aca="false">F1293/E1293</f>
        <v>1.0652698161692</v>
      </c>
      <c r="I1293" s="6" t="s">
        <v>280</v>
      </c>
    </row>
    <row r="1294" customFormat="false" ht="13.8" hidden="false" customHeight="false" outlineLevel="0" collapsed="false">
      <c r="A1294" s="6" t="s">
        <v>919</v>
      </c>
      <c r="B1294" s="39" t="n">
        <v>348</v>
      </c>
      <c r="C1294" s="19" t="n">
        <v>348</v>
      </c>
      <c r="D1294" s="17" t="n">
        <v>717.08</v>
      </c>
      <c r="E1294" s="17" t="n">
        <v>307.76</v>
      </c>
      <c r="F1294" s="17" t="n">
        <v>354.19</v>
      </c>
      <c r="G1294" s="17" t="n">
        <f aca="false">F1294-B1294</f>
        <v>6.19</v>
      </c>
      <c r="H1294" s="18" t="n">
        <f aca="false">F1294/E1294</f>
        <v>1.15086430985183</v>
      </c>
      <c r="I1294" s="6" t="s">
        <v>280</v>
      </c>
    </row>
    <row r="1295" customFormat="false" ht="13.8" hidden="false" customHeight="false" outlineLevel="0" collapsed="false">
      <c r="A1295" s="6" t="s">
        <v>920</v>
      </c>
      <c r="B1295" s="39" t="n">
        <v>329</v>
      </c>
      <c r="C1295" s="19" t="n">
        <v>329</v>
      </c>
      <c r="D1295" s="17" t="n">
        <v>632.94</v>
      </c>
      <c r="E1295" s="17" t="n">
        <v>271.65</v>
      </c>
      <c r="F1295" s="17" t="n">
        <v>334</v>
      </c>
      <c r="G1295" s="17" t="n">
        <f aca="false">F1295-B1295</f>
        <v>5</v>
      </c>
      <c r="H1295" s="18" t="n">
        <f aca="false">F1295/E1295</f>
        <v>1.22952328363703</v>
      </c>
      <c r="I1295" s="6" t="s">
        <v>247</v>
      </c>
    </row>
    <row r="1296" customFormat="false" ht="13.8" hidden="false" customHeight="false" outlineLevel="0" collapsed="false">
      <c r="A1296" s="6"/>
      <c r="D1296" s="17"/>
      <c r="E1296" s="17"/>
      <c r="G1296" s="17"/>
      <c r="H1296" s="18"/>
    </row>
    <row r="1297" customFormat="false" ht="30.7" hidden="false" customHeight="false" outlineLevel="0" collapsed="false">
      <c r="A1297" s="6" t="s">
        <v>921</v>
      </c>
      <c r="D1297" s="17"/>
      <c r="E1297" s="17"/>
      <c r="G1297" s="17"/>
      <c r="H1297" s="18"/>
    </row>
    <row r="1298" s="10" customFormat="true" ht="25.45" hidden="false" customHeight="false" outlineLevel="0" collapsed="false">
      <c r="A1298" s="7" t="s">
        <v>2</v>
      </c>
      <c r="B1298" s="8" t="s">
        <v>3</v>
      </c>
      <c r="C1298" s="8" t="s">
        <v>4</v>
      </c>
      <c r="D1298" s="8" t="s">
        <v>5</v>
      </c>
      <c r="E1298" s="8" t="s">
        <v>6</v>
      </c>
      <c r="F1298" s="8" t="s">
        <v>7</v>
      </c>
      <c r="G1298" s="8" t="s">
        <v>8</v>
      </c>
      <c r="H1298" s="9" t="s">
        <v>9</v>
      </c>
      <c r="I1298" s="7" t="s">
        <v>10</v>
      </c>
    </row>
    <row r="1299" customFormat="false" ht="13.8" hidden="false" customHeight="false" outlineLevel="0" collapsed="false">
      <c r="A1299" s="6" t="s">
        <v>922</v>
      </c>
      <c r="B1299" s="39" t="n">
        <v>198</v>
      </c>
      <c r="C1299" s="19" t="n">
        <v>198</v>
      </c>
      <c r="D1299" s="17" t="n">
        <v>348.5</v>
      </c>
      <c r="E1299" s="17" t="n">
        <v>156.82</v>
      </c>
      <c r="F1299" s="17" t="n">
        <v>203.87</v>
      </c>
      <c r="G1299" s="17" t="n">
        <f aca="false">F1299-B1299</f>
        <v>5.87</v>
      </c>
      <c r="H1299" s="18" t="n">
        <f aca="false">F1299/E1299</f>
        <v>1.30002550695064</v>
      </c>
      <c r="I1299" s="6" t="s">
        <v>12</v>
      </c>
    </row>
    <row r="1300" customFormat="false" ht="13.8" hidden="false" customHeight="false" outlineLevel="0" collapsed="false">
      <c r="A1300" s="6" t="s">
        <v>923</v>
      </c>
      <c r="B1300" s="39" t="n">
        <v>168</v>
      </c>
      <c r="C1300" s="19" t="n">
        <v>168</v>
      </c>
      <c r="D1300" s="17" t="n">
        <v>299.52</v>
      </c>
      <c r="E1300" s="17" t="n">
        <v>134.78</v>
      </c>
      <c r="F1300" s="17" t="n">
        <v>175.21</v>
      </c>
      <c r="G1300" s="17" t="n">
        <f aca="false">F1300-B1300</f>
        <v>7.21000000000001</v>
      </c>
      <c r="H1300" s="18" t="n">
        <f aca="false">F1300/E1300</f>
        <v>1.29997032200623</v>
      </c>
      <c r="I1300" s="6" t="s">
        <v>12</v>
      </c>
    </row>
    <row r="1301" customFormat="false" ht="13.8" hidden="false" customHeight="false" outlineLevel="0" collapsed="false">
      <c r="A1301" s="6"/>
      <c r="D1301" s="17"/>
      <c r="E1301" s="17"/>
      <c r="G1301" s="17"/>
      <c r="H1301" s="18"/>
    </row>
    <row r="1302" customFormat="false" ht="30.7" hidden="false" customHeight="false" outlineLevel="0" collapsed="false">
      <c r="A1302" s="6" t="s">
        <v>924</v>
      </c>
      <c r="D1302" s="17"/>
      <c r="E1302" s="17"/>
      <c r="G1302" s="17"/>
      <c r="H1302" s="18"/>
    </row>
    <row r="1303" s="10" customFormat="true" ht="25.45" hidden="false" customHeight="false" outlineLevel="0" collapsed="false">
      <c r="A1303" s="7" t="s">
        <v>2</v>
      </c>
      <c r="B1303" s="8" t="s">
        <v>3</v>
      </c>
      <c r="C1303" s="8" t="s">
        <v>4</v>
      </c>
      <c r="D1303" s="8" t="s">
        <v>5</v>
      </c>
      <c r="E1303" s="8" t="s">
        <v>6</v>
      </c>
      <c r="F1303" s="8" t="s">
        <v>7</v>
      </c>
      <c r="G1303" s="8" t="s">
        <v>8</v>
      </c>
      <c r="H1303" s="9" t="s">
        <v>9</v>
      </c>
      <c r="I1303" s="7" t="s">
        <v>10</v>
      </c>
    </row>
    <row r="1304" customFormat="false" ht="20.95" hidden="false" customHeight="false" outlineLevel="0" collapsed="false">
      <c r="A1304" s="6" t="s">
        <v>925</v>
      </c>
      <c r="B1304" s="39" t="n">
        <v>115</v>
      </c>
      <c r="C1304" s="19" t="n">
        <v>115</v>
      </c>
      <c r="D1304" s="17" t="n">
        <v>234.75</v>
      </c>
      <c r="E1304" s="17" t="n">
        <v>89.02</v>
      </c>
      <c r="F1304" s="17" t="n">
        <v>119</v>
      </c>
      <c r="G1304" s="17" t="n">
        <f aca="false">F1304-B1304</f>
        <v>4</v>
      </c>
      <c r="H1304" s="18" t="n">
        <f aca="false">F1304/E1304</f>
        <v>1.33677825207818</v>
      </c>
      <c r="I1304" s="6" t="s">
        <v>23</v>
      </c>
    </row>
    <row r="1305" customFormat="false" ht="20.95" hidden="false" customHeight="false" outlineLevel="0" collapsed="false">
      <c r="A1305" s="6" t="s">
        <v>926</v>
      </c>
      <c r="B1305" s="39" t="n">
        <v>129</v>
      </c>
      <c r="C1305" s="19" t="n">
        <v>129</v>
      </c>
      <c r="D1305" s="17" t="n">
        <v>263.35</v>
      </c>
      <c r="E1305" s="17" t="n">
        <v>92.93</v>
      </c>
      <c r="F1305" s="17" t="n">
        <v>134</v>
      </c>
      <c r="G1305" s="17" t="n">
        <f aca="false">F1305-B1305</f>
        <v>5</v>
      </c>
      <c r="H1305" s="18" t="n">
        <f aca="false">F1305/E1305</f>
        <v>1.44194555041429</v>
      </c>
      <c r="I1305" s="6" t="s">
        <v>23</v>
      </c>
    </row>
    <row r="1306" customFormat="false" ht="20.95" hidden="false" customHeight="false" outlineLevel="0" collapsed="false">
      <c r="A1306" s="6" t="s">
        <v>927</v>
      </c>
      <c r="B1306" s="39" t="n">
        <v>149</v>
      </c>
      <c r="C1306" s="19" t="n">
        <v>149</v>
      </c>
      <c r="D1306" s="17" t="n">
        <v>303.42</v>
      </c>
      <c r="E1306" s="17" t="n">
        <v>102.75</v>
      </c>
      <c r="F1306" s="17" t="n">
        <v>154</v>
      </c>
      <c r="G1306" s="17" t="n">
        <f aca="false">F1306-B1306</f>
        <v>5</v>
      </c>
      <c r="H1306" s="18" t="n">
        <f aca="false">F1306/E1306</f>
        <v>1.49878345498783</v>
      </c>
      <c r="I1306" s="6" t="s">
        <v>23</v>
      </c>
    </row>
    <row r="1307" customFormat="false" ht="20.95" hidden="false" customHeight="false" outlineLevel="0" collapsed="false">
      <c r="A1307" s="6" t="s">
        <v>928</v>
      </c>
      <c r="B1307" s="39" t="n">
        <v>157</v>
      </c>
      <c r="C1307" s="19" t="n">
        <v>157</v>
      </c>
      <c r="D1307" s="17" t="n">
        <f aca="false">VLOOKUP(A1307,Sheet3!A1308:F2976,6,0)</f>
        <v>317.29</v>
      </c>
      <c r="E1307" s="17" t="n">
        <f aca="false">VLOOKUP(A1307,Sheet3!A1308:E2976,5,0)</f>
        <v>129.47</v>
      </c>
      <c r="F1307" s="17" t="n">
        <v>161</v>
      </c>
      <c r="G1307" s="17" t="n">
        <f aca="false">F1307-B1307</f>
        <v>4</v>
      </c>
      <c r="H1307" s="18" t="n">
        <f aca="false">F1307/E1307</f>
        <v>1.24353131999691</v>
      </c>
      <c r="I1307" s="6" t="s">
        <v>23</v>
      </c>
    </row>
    <row r="1308" customFormat="false" ht="13.8" hidden="false" customHeight="false" outlineLevel="0" collapsed="false">
      <c r="A1308" s="6"/>
      <c r="D1308" s="17"/>
      <c r="E1308" s="17"/>
      <c r="G1308" s="17"/>
      <c r="H1308" s="18"/>
    </row>
    <row r="1309" customFormat="false" ht="30.7" hidden="false" customHeight="false" outlineLevel="0" collapsed="false">
      <c r="A1309" s="6" t="s">
        <v>929</v>
      </c>
      <c r="D1309" s="17"/>
      <c r="E1309" s="17"/>
      <c r="G1309" s="17"/>
      <c r="H1309" s="18"/>
    </row>
    <row r="1310" s="10" customFormat="true" ht="25.45" hidden="false" customHeight="false" outlineLevel="0" collapsed="false">
      <c r="A1310" s="7" t="s">
        <v>2</v>
      </c>
      <c r="B1310" s="8" t="s">
        <v>3</v>
      </c>
      <c r="C1310" s="8" t="s">
        <v>4</v>
      </c>
      <c r="D1310" s="8" t="s">
        <v>5</v>
      </c>
      <c r="E1310" s="8" t="s">
        <v>6</v>
      </c>
      <c r="F1310" s="8" t="s">
        <v>7</v>
      </c>
      <c r="G1310" s="8" t="s">
        <v>8</v>
      </c>
      <c r="H1310" s="9" t="s">
        <v>9</v>
      </c>
      <c r="I1310" s="7" t="s">
        <v>10</v>
      </c>
    </row>
    <row r="1311" customFormat="false" ht="20.95" hidden="false" customHeight="false" outlineLevel="0" collapsed="false">
      <c r="A1311" s="6" t="s">
        <v>930</v>
      </c>
      <c r="B1311" s="39" t="n">
        <v>144</v>
      </c>
      <c r="C1311" s="19" t="n">
        <v>144</v>
      </c>
      <c r="D1311" s="17" t="n">
        <v>288.4</v>
      </c>
      <c r="E1311" s="17" t="n">
        <v>123.78</v>
      </c>
      <c r="F1311" s="17" t="n">
        <v>147</v>
      </c>
      <c r="G1311" s="17" t="n">
        <f aca="false">F1311-B1311</f>
        <v>3</v>
      </c>
      <c r="H1311" s="18" t="n">
        <f aca="false">F1311/E1311</f>
        <v>1.18759088705768</v>
      </c>
      <c r="I1311" s="6" t="s">
        <v>23</v>
      </c>
    </row>
    <row r="1312" customFormat="false" ht="20.95" hidden="false" customHeight="false" outlineLevel="0" collapsed="false">
      <c r="A1312" s="6" t="s">
        <v>931</v>
      </c>
      <c r="B1312" s="39" t="n">
        <v>164</v>
      </c>
      <c r="C1312" s="19" t="n">
        <v>164</v>
      </c>
      <c r="D1312" s="17" t="n">
        <v>331.27</v>
      </c>
      <c r="E1312" s="17" t="n">
        <v>142.18</v>
      </c>
      <c r="F1312" s="17" t="n">
        <v>168</v>
      </c>
      <c r="G1312" s="17" t="n">
        <f aca="false">F1312-B1312</f>
        <v>4</v>
      </c>
      <c r="H1312" s="18" t="n">
        <f aca="false">F1312/E1312</f>
        <v>1.18160078773386</v>
      </c>
      <c r="I1312" s="6" t="s">
        <v>23</v>
      </c>
    </row>
    <row r="1313" customFormat="false" ht="13.8" hidden="false" customHeight="false" outlineLevel="0" collapsed="false">
      <c r="A1313" s="6"/>
      <c r="D1313" s="17"/>
      <c r="E1313" s="17"/>
      <c r="G1313" s="17"/>
      <c r="H1313" s="18"/>
    </row>
    <row r="1314" customFormat="false" ht="30.7" hidden="false" customHeight="false" outlineLevel="0" collapsed="false">
      <c r="A1314" s="6" t="s">
        <v>932</v>
      </c>
      <c r="D1314" s="17"/>
      <c r="E1314" s="17"/>
      <c r="G1314" s="17"/>
      <c r="H1314" s="18"/>
    </row>
    <row r="1315" s="10" customFormat="true" ht="25.45" hidden="false" customHeight="false" outlineLevel="0" collapsed="false">
      <c r="A1315" s="7" t="s">
        <v>2</v>
      </c>
      <c r="B1315" s="8" t="s">
        <v>3</v>
      </c>
      <c r="C1315" s="8" t="s">
        <v>4</v>
      </c>
      <c r="D1315" s="8" t="s">
        <v>5</v>
      </c>
      <c r="E1315" s="8" t="s">
        <v>6</v>
      </c>
      <c r="F1315" s="8" t="s">
        <v>7</v>
      </c>
      <c r="G1315" s="8" t="s">
        <v>8</v>
      </c>
      <c r="H1315" s="9" t="s">
        <v>9</v>
      </c>
      <c r="I1315" s="7" t="s">
        <v>10</v>
      </c>
    </row>
    <row r="1316" customFormat="false" ht="20.95" hidden="false" customHeight="false" outlineLevel="0" collapsed="false">
      <c r="A1316" s="6" t="s">
        <v>933</v>
      </c>
      <c r="B1316" s="39" t="n">
        <v>83</v>
      </c>
      <c r="C1316" s="19" t="n">
        <v>83</v>
      </c>
      <c r="D1316" s="17" t="n">
        <v>168.46</v>
      </c>
      <c r="E1316" s="17" t="n">
        <v>72.3</v>
      </c>
      <c r="F1316" s="17" t="n">
        <v>86</v>
      </c>
      <c r="G1316" s="17" t="n">
        <f aca="false">F1316-B1316</f>
        <v>3</v>
      </c>
      <c r="H1316" s="18" t="n">
        <f aca="false">F1316/E1316</f>
        <v>1.18948824343015</v>
      </c>
      <c r="I1316" s="6" t="s">
        <v>23</v>
      </c>
    </row>
    <row r="1317" customFormat="false" ht="20.95" hidden="false" customHeight="false" outlineLevel="0" collapsed="false">
      <c r="A1317" s="6" t="s">
        <v>934</v>
      </c>
      <c r="B1317" s="39" t="n">
        <v>86</v>
      </c>
      <c r="C1317" s="19" t="n">
        <v>86</v>
      </c>
      <c r="D1317" s="17" t="n">
        <v>174.23</v>
      </c>
      <c r="E1317" s="17" t="n">
        <v>64.58</v>
      </c>
      <c r="F1317" s="17" t="n">
        <v>89</v>
      </c>
      <c r="G1317" s="17" t="n">
        <f aca="false">F1317-B1317</f>
        <v>3</v>
      </c>
      <c r="H1317" s="18" t="n">
        <f aca="false">F1317/E1317</f>
        <v>1.37813564571075</v>
      </c>
      <c r="I1317" s="6" t="s">
        <v>23</v>
      </c>
    </row>
    <row r="1318" customFormat="false" ht="20.95" hidden="false" customHeight="false" outlineLevel="0" collapsed="false">
      <c r="A1318" s="6" t="s">
        <v>935</v>
      </c>
      <c r="B1318" s="39" t="n">
        <v>89</v>
      </c>
      <c r="C1318" s="19" t="n">
        <v>89</v>
      </c>
      <c r="D1318" s="17" t="n">
        <v>179.99</v>
      </c>
      <c r="E1318" s="17" t="n">
        <v>77.25</v>
      </c>
      <c r="F1318" s="17" t="n">
        <v>92</v>
      </c>
      <c r="G1318" s="17" t="n">
        <f aca="false">F1318-B1318</f>
        <v>3</v>
      </c>
      <c r="H1318" s="18" t="n">
        <f aca="false">F1318/E1318</f>
        <v>1.19093851132686</v>
      </c>
      <c r="I1318" s="6" t="s">
        <v>23</v>
      </c>
    </row>
    <row r="1319" customFormat="false" ht="20.95" hidden="false" customHeight="false" outlineLevel="0" collapsed="false">
      <c r="A1319" s="6" t="s">
        <v>936</v>
      </c>
      <c r="B1319" s="39" t="n">
        <v>99</v>
      </c>
      <c r="C1319" s="19" t="n">
        <v>99</v>
      </c>
      <c r="D1319" s="17" t="n">
        <v>185.82</v>
      </c>
      <c r="E1319" s="17" t="n">
        <v>79.75</v>
      </c>
      <c r="F1319" s="17" t="n">
        <v>106.95</v>
      </c>
      <c r="G1319" s="17" t="n">
        <f aca="false">F1319-B1319</f>
        <v>7.95</v>
      </c>
      <c r="H1319" s="18" t="n">
        <f aca="false">F1319/E1319</f>
        <v>1.341065830721</v>
      </c>
      <c r="I1319" s="6" t="s">
        <v>37</v>
      </c>
    </row>
    <row r="1320" customFormat="false" ht="20.95" hidden="false" customHeight="false" outlineLevel="0" collapsed="false">
      <c r="A1320" s="6" t="s">
        <v>937</v>
      </c>
      <c r="B1320" s="39" t="n">
        <v>103</v>
      </c>
      <c r="C1320" s="19" t="n">
        <v>103</v>
      </c>
      <c r="D1320" s="17" t="n">
        <v>191.58</v>
      </c>
      <c r="E1320" s="17" t="n">
        <v>71.91</v>
      </c>
      <c r="F1320" s="17" t="n">
        <v>109.95</v>
      </c>
      <c r="G1320" s="17" t="n">
        <f aca="false">F1320-B1320</f>
        <v>6.95</v>
      </c>
      <c r="H1320" s="18" t="n">
        <f aca="false">F1320/E1320</f>
        <v>1.52899457655403</v>
      </c>
      <c r="I1320" s="6" t="s">
        <v>37</v>
      </c>
    </row>
    <row r="1321" customFormat="false" ht="20.95" hidden="false" customHeight="false" outlineLevel="0" collapsed="false">
      <c r="A1321" s="6" t="s">
        <v>938</v>
      </c>
      <c r="B1321" s="39" t="n">
        <v>102</v>
      </c>
      <c r="C1321" s="19" t="n">
        <v>102</v>
      </c>
      <c r="D1321" s="17" t="n">
        <v>204.98</v>
      </c>
      <c r="E1321" s="17" t="n">
        <v>75.87</v>
      </c>
      <c r="F1321" s="17" t="n">
        <v>104</v>
      </c>
      <c r="G1321" s="17" t="n">
        <f aca="false">F1321-B1321</f>
        <v>2</v>
      </c>
      <c r="H1321" s="18" t="n">
        <f aca="false">F1321/E1321</f>
        <v>1.37076578357717</v>
      </c>
      <c r="I1321" s="6" t="s">
        <v>23</v>
      </c>
    </row>
    <row r="1322" customFormat="false" ht="20.95" hidden="false" customHeight="false" outlineLevel="0" collapsed="false">
      <c r="A1322" s="6" t="s">
        <v>939</v>
      </c>
      <c r="B1322" s="39" t="n">
        <v>105</v>
      </c>
      <c r="C1322" s="19" t="n">
        <v>105</v>
      </c>
      <c r="D1322" s="17" t="n">
        <v>210.75</v>
      </c>
      <c r="E1322" s="17" t="n">
        <v>90.45</v>
      </c>
      <c r="F1322" s="17" t="n">
        <v>107</v>
      </c>
      <c r="G1322" s="17" t="n">
        <f aca="false">F1322-B1322</f>
        <v>2</v>
      </c>
      <c r="H1322" s="18" t="n">
        <f aca="false">F1322/E1322</f>
        <v>1.18297401879491</v>
      </c>
      <c r="I1322" s="6" t="s">
        <v>23</v>
      </c>
    </row>
    <row r="1323" customFormat="false" ht="20.95" hidden="false" customHeight="false" outlineLevel="0" collapsed="false">
      <c r="A1323" s="6" t="s">
        <v>940</v>
      </c>
      <c r="B1323" s="39" t="n">
        <v>108</v>
      </c>
      <c r="C1323" s="19" t="n">
        <v>108</v>
      </c>
      <c r="D1323" s="17" t="n">
        <v>216.52</v>
      </c>
      <c r="E1323" s="17" t="n">
        <v>92.93</v>
      </c>
      <c r="F1323" s="17" t="n">
        <v>110</v>
      </c>
      <c r="G1323" s="17" t="n">
        <f aca="false">F1323-B1323</f>
        <v>2</v>
      </c>
      <c r="H1323" s="18" t="n">
        <f aca="false">F1323/E1323</f>
        <v>1.18368664586248</v>
      </c>
      <c r="I1323" s="6" t="s">
        <v>23</v>
      </c>
    </row>
    <row r="1324" customFormat="false" ht="20.95" hidden="false" customHeight="false" outlineLevel="0" collapsed="false">
      <c r="A1324" s="6" t="s">
        <v>941</v>
      </c>
      <c r="B1324" s="39" t="n">
        <v>111</v>
      </c>
      <c r="C1324" s="19" t="n">
        <v>111</v>
      </c>
      <c r="D1324" s="17" t="n">
        <v>222.28</v>
      </c>
      <c r="E1324" s="17" t="n">
        <v>83.2</v>
      </c>
      <c r="F1324" s="17" t="n">
        <v>113</v>
      </c>
      <c r="G1324" s="17" t="n">
        <f aca="false">F1324-B1324</f>
        <v>2</v>
      </c>
      <c r="H1324" s="18" t="n">
        <f aca="false">F1324/E1324</f>
        <v>1.35817307692308</v>
      </c>
      <c r="I1324" s="6" t="s">
        <v>23</v>
      </c>
    </row>
    <row r="1325" customFormat="false" ht="20.95" hidden="false" customHeight="false" outlineLevel="0" collapsed="false">
      <c r="A1325" s="6" t="s">
        <v>942</v>
      </c>
      <c r="B1325" s="39" t="n">
        <v>114</v>
      </c>
      <c r="C1325" s="19" t="n">
        <v>114</v>
      </c>
      <c r="D1325" s="17" t="n">
        <v>228.05</v>
      </c>
      <c r="E1325" s="17" t="n">
        <v>85.62</v>
      </c>
      <c r="F1325" s="17" t="n">
        <v>116</v>
      </c>
      <c r="G1325" s="17" t="n">
        <f aca="false">F1325-B1325</f>
        <v>2</v>
      </c>
      <c r="H1325" s="18" t="n">
        <f aca="false">F1325/E1325</f>
        <v>1.3548236393366</v>
      </c>
      <c r="I1325" s="6" t="s">
        <v>23</v>
      </c>
    </row>
    <row r="1326" customFormat="false" ht="20.95" hidden="false" customHeight="false" outlineLevel="0" collapsed="false">
      <c r="A1326" s="6" t="s">
        <v>943</v>
      </c>
      <c r="B1326" s="39" t="n">
        <v>114</v>
      </c>
      <c r="C1326" s="19" t="n">
        <v>114</v>
      </c>
      <c r="D1326" s="17" t="n">
        <v>227.87</v>
      </c>
      <c r="E1326" s="17" t="n">
        <v>97.8</v>
      </c>
      <c r="F1326" s="17" t="n">
        <v>116</v>
      </c>
      <c r="G1326" s="17" t="n">
        <f aca="false">F1326-B1326</f>
        <v>2</v>
      </c>
      <c r="H1326" s="18" t="n">
        <f aca="false">F1326/E1326</f>
        <v>1.18609406952965</v>
      </c>
      <c r="I1326" s="6" t="s">
        <v>23</v>
      </c>
    </row>
    <row r="1327" customFormat="false" ht="20.95" hidden="false" customHeight="false" outlineLevel="0" collapsed="false">
      <c r="A1327" s="6" t="s">
        <v>944</v>
      </c>
      <c r="B1327" s="39" t="n">
        <v>117</v>
      </c>
      <c r="C1327" s="19" t="n">
        <v>117</v>
      </c>
      <c r="D1327" s="17" t="n">
        <v>233.64</v>
      </c>
      <c r="E1327" s="17" t="n">
        <v>100.28</v>
      </c>
      <c r="F1327" s="17" t="n">
        <v>119</v>
      </c>
      <c r="G1327" s="17" t="n">
        <f aca="false">F1327-B1327</f>
        <v>2</v>
      </c>
      <c r="H1327" s="18" t="n">
        <f aca="false">F1327/E1327</f>
        <v>1.18667730355006</v>
      </c>
      <c r="I1327" s="6" t="s">
        <v>23</v>
      </c>
    </row>
    <row r="1328" customFormat="false" ht="20.95" hidden="false" customHeight="false" outlineLevel="0" collapsed="false">
      <c r="A1328" s="6" t="s">
        <v>945</v>
      </c>
      <c r="B1328" s="39" t="n">
        <v>120</v>
      </c>
      <c r="C1328" s="19" t="n">
        <v>120</v>
      </c>
      <c r="D1328" s="17" t="n">
        <v>239.41</v>
      </c>
      <c r="E1328" s="17" t="n">
        <v>102.75</v>
      </c>
      <c r="F1328" s="17" t="n">
        <v>122</v>
      </c>
      <c r="G1328" s="17" t="n">
        <f aca="false">F1328-B1328</f>
        <v>2</v>
      </c>
      <c r="H1328" s="18" t="n">
        <f aca="false">F1328/E1328</f>
        <v>1.18734793187348</v>
      </c>
      <c r="I1328" s="6" t="s">
        <v>23</v>
      </c>
    </row>
    <row r="1329" customFormat="false" ht="13.8" hidden="false" customHeight="false" outlineLevel="0" collapsed="false">
      <c r="A1329" s="6" t="s">
        <v>946</v>
      </c>
      <c r="B1329" s="39" t="n">
        <v>129</v>
      </c>
      <c r="C1329" s="19" t="n">
        <v>129</v>
      </c>
      <c r="D1329" s="17" t="n">
        <v>245.23</v>
      </c>
      <c r="E1329" s="17" t="n">
        <v>105.25</v>
      </c>
      <c r="F1329" s="17" t="n">
        <v>136.83</v>
      </c>
      <c r="G1329" s="17" t="n">
        <f aca="false">F1329-B1329</f>
        <v>7.83000000000001</v>
      </c>
      <c r="H1329" s="18" t="n">
        <f aca="false">F1329/E1329</f>
        <v>1.30004750593824</v>
      </c>
      <c r="I1329" s="6" t="s">
        <v>12</v>
      </c>
    </row>
    <row r="1330" customFormat="false" ht="20.95" hidden="false" customHeight="false" outlineLevel="0" collapsed="false">
      <c r="A1330" s="6" t="s">
        <v>947</v>
      </c>
      <c r="B1330" s="39" t="n">
        <v>125</v>
      </c>
      <c r="C1330" s="19" t="n">
        <v>125</v>
      </c>
      <c r="D1330" s="17" t="n">
        <v>251</v>
      </c>
      <c r="E1330" s="17" t="n">
        <v>107.73</v>
      </c>
      <c r="F1330" s="17" t="n">
        <v>128</v>
      </c>
      <c r="G1330" s="17" t="n">
        <f aca="false">F1330-B1330</f>
        <v>3</v>
      </c>
      <c r="H1330" s="18" t="n">
        <f aca="false">F1330/E1330</f>
        <v>1.18815557412049</v>
      </c>
      <c r="I1330" s="6" t="s">
        <v>23</v>
      </c>
    </row>
    <row r="1331" customFormat="false" ht="13.8" hidden="false" customHeight="false" outlineLevel="0" collapsed="false">
      <c r="A1331" s="6"/>
      <c r="D1331" s="17"/>
      <c r="E1331" s="17"/>
      <c r="G1331" s="17"/>
      <c r="H1331" s="18"/>
    </row>
    <row r="1332" customFormat="false" ht="40.45" hidden="false" customHeight="false" outlineLevel="0" collapsed="false">
      <c r="A1332" s="6" t="s">
        <v>948</v>
      </c>
      <c r="D1332" s="17"/>
      <c r="E1332" s="17"/>
      <c r="G1332" s="17"/>
      <c r="H1332" s="18"/>
    </row>
    <row r="1333" s="10" customFormat="true" ht="25.45" hidden="false" customHeight="false" outlineLevel="0" collapsed="false">
      <c r="A1333" s="7" t="s">
        <v>2</v>
      </c>
      <c r="B1333" s="8" t="s">
        <v>3</v>
      </c>
      <c r="C1333" s="8" t="s">
        <v>4</v>
      </c>
      <c r="D1333" s="8" t="s">
        <v>5</v>
      </c>
      <c r="E1333" s="8" t="s">
        <v>6</v>
      </c>
      <c r="F1333" s="8" t="s">
        <v>7</v>
      </c>
      <c r="G1333" s="8" t="s">
        <v>8</v>
      </c>
      <c r="H1333" s="9" t="s">
        <v>9</v>
      </c>
      <c r="I1333" s="7" t="s">
        <v>10</v>
      </c>
    </row>
    <row r="1334" customFormat="false" ht="20.95" hidden="false" customHeight="false" outlineLevel="0" collapsed="false">
      <c r="A1334" s="6" t="s">
        <v>949</v>
      </c>
      <c r="B1334" s="39" t="n">
        <v>127</v>
      </c>
      <c r="C1334" s="19" t="n">
        <v>127</v>
      </c>
      <c r="D1334" s="17" t="n">
        <v>254.73</v>
      </c>
      <c r="E1334" s="17" t="n">
        <v>109.33</v>
      </c>
      <c r="F1334" s="17" t="n">
        <v>130</v>
      </c>
      <c r="G1334" s="17" t="n">
        <f aca="false">F1334-B1334</f>
        <v>3</v>
      </c>
      <c r="H1334" s="18" t="n">
        <f aca="false">F1334/E1334</f>
        <v>1.18906064209275</v>
      </c>
      <c r="I1334" s="6" t="s">
        <v>23</v>
      </c>
    </row>
    <row r="1335" customFormat="false" ht="20.95" hidden="false" customHeight="false" outlineLevel="0" collapsed="false">
      <c r="A1335" s="6" t="s">
        <v>950</v>
      </c>
      <c r="B1335" s="39" t="n">
        <v>128</v>
      </c>
      <c r="C1335" s="19" t="n">
        <v>128</v>
      </c>
      <c r="D1335" s="17" t="n">
        <v>260.49</v>
      </c>
      <c r="E1335" s="17" t="n">
        <v>111.8</v>
      </c>
      <c r="F1335" s="17" t="n">
        <v>132</v>
      </c>
      <c r="G1335" s="17" t="n">
        <f aca="false">F1335-B1335</f>
        <v>4</v>
      </c>
      <c r="H1335" s="18" t="n">
        <f aca="false">F1335/E1335</f>
        <v>1.18067978533095</v>
      </c>
      <c r="I1335" s="6" t="s">
        <v>23</v>
      </c>
    </row>
    <row r="1336" customFormat="false" ht="20.95" hidden="false" customHeight="false" outlineLevel="0" collapsed="false">
      <c r="A1336" s="6" t="s">
        <v>951</v>
      </c>
      <c r="B1336" s="39" t="n">
        <v>132</v>
      </c>
      <c r="C1336" s="19" t="n">
        <v>132</v>
      </c>
      <c r="D1336" s="17" t="n">
        <v>266.32</v>
      </c>
      <c r="E1336" s="17" t="n">
        <v>114.3</v>
      </c>
      <c r="F1336" s="17" t="n">
        <v>135</v>
      </c>
      <c r="G1336" s="17" t="n">
        <f aca="false">F1336-B1336</f>
        <v>3</v>
      </c>
      <c r="H1336" s="18" t="n">
        <f aca="false">F1336/E1336</f>
        <v>1.18110236220472</v>
      </c>
      <c r="I1336" s="6" t="s">
        <v>23</v>
      </c>
    </row>
    <row r="1337" customFormat="false" ht="20.95" hidden="false" customHeight="false" outlineLevel="0" collapsed="false">
      <c r="A1337" s="6" t="s">
        <v>952</v>
      </c>
      <c r="B1337" s="39" t="n">
        <v>135</v>
      </c>
      <c r="C1337" s="19" t="n">
        <v>135</v>
      </c>
      <c r="D1337" s="17" t="n">
        <v>272.09</v>
      </c>
      <c r="E1337" s="17" t="n">
        <v>116.78</v>
      </c>
      <c r="F1337" s="17" t="n">
        <v>138</v>
      </c>
      <c r="G1337" s="17" t="n">
        <f aca="false">F1337-B1337</f>
        <v>3</v>
      </c>
      <c r="H1337" s="18" t="n">
        <f aca="false">F1337/E1337</f>
        <v>1.18170919678027</v>
      </c>
      <c r="I1337" s="6" t="s">
        <v>23</v>
      </c>
    </row>
    <row r="1338" customFormat="false" ht="20.95" hidden="false" customHeight="false" outlineLevel="0" collapsed="false">
      <c r="A1338" s="6" t="s">
        <v>953</v>
      </c>
      <c r="B1338" s="39" t="n">
        <v>138</v>
      </c>
      <c r="C1338" s="19" t="n">
        <v>138</v>
      </c>
      <c r="D1338" s="17" t="n">
        <v>277.85</v>
      </c>
      <c r="E1338" s="17" t="n">
        <v>119.25</v>
      </c>
      <c r="F1338" s="17" t="n">
        <v>141</v>
      </c>
      <c r="G1338" s="17" t="n">
        <f aca="false">F1338-B1338</f>
        <v>3</v>
      </c>
      <c r="H1338" s="18" t="n">
        <f aca="false">F1338/E1338</f>
        <v>1.18238993710692</v>
      </c>
      <c r="I1338" s="6" t="s">
        <v>23</v>
      </c>
    </row>
    <row r="1339" customFormat="false" ht="20.95" hidden="false" customHeight="false" outlineLevel="0" collapsed="false">
      <c r="A1339" s="6" t="s">
        <v>954</v>
      </c>
      <c r="B1339" s="39" t="n">
        <v>145</v>
      </c>
      <c r="C1339" s="19" t="n">
        <v>145</v>
      </c>
      <c r="D1339" s="17" t="n">
        <v>291.25</v>
      </c>
      <c r="E1339" s="17" t="n">
        <v>125</v>
      </c>
      <c r="F1339" s="17" t="n">
        <v>148</v>
      </c>
      <c r="G1339" s="17" t="n">
        <f aca="false">F1339-B1339</f>
        <v>3</v>
      </c>
      <c r="H1339" s="18" t="n">
        <f aca="false">F1339/E1339</f>
        <v>1.184</v>
      </c>
      <c r="I1339" s="6" t="s">
        <v>23</v>
      </c>
    </row>
    <row r="1340" customFormat="false" ht="20.95" hidden="false" customHeight="false" outlineLevel="0" collapsed="false">
      <c r="A1340" s="6" t="s">
        <v>955</v>
      </c>
      <c r="B1340" s="39" t="n">
        <v>148</v>
      </c>
      <c r="C1340" s="19" t="n">
        <v>148</v>
      </c>
      <c r="D1340" s="17" t="n">
        <v>297.02</v>
      </c>
      <c r="E1340" s="17" t="n">
        <v>127.48</v>
      </c>
      <c r="F1340" s="17" t="n">
        <v>151</v>
      </c>
      <c r="G1340" s="17" t="n">
        <f aca="false">F1340-B1340</f>
        <v>3</v>
      </c>
      <c r="H1340" s="18" t="n">
        <f aca="false">F1340/E1340</f>
        <v>1.18449952933794</v>
      </c>
      <c r="I1340" s="6" t="s">
        <v>23</v>
      </c>
    </row>
    <row r="1341" customFormat="false" ht="20.95" hidden="false" customHeight="false" outlineLevel="0" collapsed="false">
      <c r="A1341" s="6" t="s">
        <v>956</v>
      </c>
      <c r="B1341" s="39" t="n">
        <v>151</v>
      </c>
      <c r="C1341" s="19" t="n">
        <v>151</v>
      </c>
      <c r="D1341" s="17" t="n">
        <v>302.78</v>
      </c>
      <c r="E1341" s="17" t="n">
        <v>129.95</v>
      </c>
      <c r="F1341" s="17" t="n">
        <v>154</v>
      </c>
      <c r="G1341" s="17" t="n">
        <f aca="false">F1341-B1341</f>
        <v>3</v>
      </c>
      <c r="H1341" s="18" t="n">
        <f aca="false">F1341/E1341</f>
        <v>1.18507118122355</v>
      </c>
      <c r="I1341" s="6" t="s">
        <v>23</v>
      </c>
    </row>
    <row r="1342" customFormat="false" ht="20.95" hidden="false" customHeight="false" outlineLevel="0" collapsed="false">
      <c r="A1342" s="6" t="s">
        <v>957</v>
      </c>
      <c r="B1342" s="39" t="n">
        <v>154</v>
      </c>
      <c r="C1342" s="19" t="n">
        <v>154</v>
      </c>
      <c r="D1342" s="17" t="n">
        <v>308.55</v>
      </c>
      <c r="E1342" s="17" t="n">
        <v>127.48</v>
      </c>
      <c r="F1342" s="17" t="n">
        <v>157</v>
      </c>
      <c r="G1342" s="17" t="n">
        <f aca="false">F1342-B1342</f>
        <v>3</v>
      </c>
      <c r="H1342" s="18" t="n">
        <f aca="false">F1342/E1342</f>
        <v>1.23156573580169</v>
      </c>
      <c r="I1342" s="6" t="s">
        <v>23</v>
      </c>
    </row>
    <row r="1343" customFormat="false" ht="20.95" hidden="false" customHeight="false" outlineLevel="0" collapsed="false">
      <c r="A1343" s="6" t="s">
        <v>958</v>
      </c>
      <c r="B1343" s="39" t="n">
        <v>157</v>
      </c>
      <c r="C1343" s="19" t="n">
        <v>157</v>
      </c>
      <c r="D1343" s="17" t="n">
        <v>314.32</v>
      </c>
      <c r="E1343" s="17" t="n">
        <v>134.9</v>
      </c>
      <c r="F1343" s="17" t="n">
        <v>160</v>
      </c>
      <c r="G1343" s="17" t="n">
        <f aca="false">F1343-B1343</f>
        <v>3</v>
      </c>
      <c r="H1343" s="18" t="n">
        <f aca="false">F1343/E1343</f>
        <v>1.18606375092661</v>
      </c>
      <c r="I1343" s="6" t="s">
        <v>23</v>
      </c>
    </row>
    <row r="1344" customFormat="false" ht="20.95" hidden="false" customHeight="false" outlineLevel="0" collapsed="false">
      <c r="A1344" s="6" t="s">
        <v>959</v>
      </c>
      <c r="B1344" s="39" t="n">
        <v>157</v>
      </c>
      <c r="C1344" s="19" t="n">
        <v>157</v>
      </c>
      <c r="D1344" s="17" t="n">
        <v>314.14</v>
      </c>
      <c r="E1344" s="17" t="n">
        <v>134.83</v>
      </c>
      <c r="F1344" s="17" t="n">
        <v>160</v>
      </c>
      <c r="G1344" s="17" t="n">
        <f aca="false">F1344-B1344</f>
        <v>3</v>
      </c>
      <c r="H1344" s="18" t="n">
        <f aca="false">F1344/E1344</f>
        <v>1.18667952236149</v>
      </c>
      <c r="I1344" s="6" t="s">
        <v>23</v>
      </c>
    </row>
    <row r="1345" customFormat="false" ht="20.95" hidden="false" customHeight="false" outlineLevel="0" collapsed="false">
      <c r="A1345" s="6" t="s">
        <v>960</v>
      </c>
      <c r="B1345" s="39" t="n">
        <v>160</v>
      </c>
      <c r="C1345" s="19" t="n">
        <v>160</v>
      </c>
      <c r="D1345" s="17" t="n">
        <v>319.91</v>
      </c>
      <c r="E1345" s="17" t="n">
        <v>137.3</v>
      </c>
      <c r="F1345" s="17" t="n">
        <v>163</v>
      </c>
      <c r="G1345" s="17" t="n">
        <f aca="false">F1345-B1345</f>
        <v>3</v>
      </c>
      <c r="H1345" s="18" t="n">
        <f aca="false">F1345/E1345</f>
        <v>1.18718135469774</v>
      </c>
      <c r="I1345" s="6" t="s">
        <v>23</v>
      </c>
    </row>
    <row r="1346" customFormat="false" ht="20.95" hidden="false" customHeight="false" outlineLevel="0" collapsed="false">
      <c r="A1346" s="6" t="s">
        <v>961</v>
      </c>
      <c r="B1346" s="39" t="n">
        <v>162</v>
      </c>
      <c r="C1346" s="19" t="n">
        <v>162</v>
      </c>
      <c r="D1346" s="17" t="n">
        <v>325.68</v>
      </c>
      <c r="E1346" s="17" t="n">
        <v>139.78</v>
      </c>
      <c r="F1346" s="17" t="n">
        <v>165</v>
      </c>
      <c r="G1346" s="17" t="n">
        <f aca="false">F1346-B1346</f>
        <v>3</v>
      </c>
      <c r="H1346" s="18" t="n">
        <f aca="false">F1346/E1346</f>
        <v>1.18042638431821</v>
      </c>
      <c r="I1346" s="6" t="s">
        <v>23</v>
      </c>
    </row>
    <row r="1347" customFormat="false" ht="20.95" hidden="false" customHeight="false" outlineLevel="0" collapsed="false">
      <c r="A1347" s="6" t="s">
        <v>962</v>
      </c>
      <c r="B1347" s="39" t="n">
        <v>165</v>
      </c>
      <c r="C1347" s="19" t="n">
        <v>165</v>
      </c>
      <c r="D1347" s="17" t="n">
        <v>331.5</v>
      </c>
      <c r="E1347" s="17" t="n">
        <v>142.28</v>
      </c>
      <c r="F1347" s="17" t="n">
        <v>168</v>
      </c>
      <c r="G1347" s="17" t="n">
        <f aca="false">F1347-B1347</f>
        <v>3</v>
      </c>
      <c r="H1347" s="18" t="n">
        <f aca="false">F1347/E1347</f>
        <v>1.18077031206073</v>
      </c>
      <c r="I1347" s="6" t="s">
        <v>23</v>
      </c>
    </row>
    <row r="1348" customFormat="false" ht="20.95" hidden="false" customHeight="false" outlineLevel="0" collapsed="false">
      <c r="A1348" s="6" t="s">
        <v>963</v>
      </c>
      <c r="B1348" s="39" t="n">
        <v>168</v>
      </c>
      <c r="C1348" s="19" t="n">
        <v>168</v>
      </c>
      <c r="D1348" s="17" t="n">
        <v>337.27</v>
      </c>
      <c r="E1348" s="17" t="n">
        <v>144.75</v>
      </c>
      <c r="F1348" s="17" t="n">
        <v>171</v>
      </c>
      <c r="G1348" s="17" t="n">
        <f aca="false">F1348-B1348</f>
        <v>3</v>
      </c>
      <c r="H1348" s="18" t="n">
        <f aca="false">F1348/E1348</f>
        <v>1.18134715025907</v>
      </c>
      <c r="I1348" s="6" t="s">
        <v>23</v>
      </c>
    </row>
    <row r="1349" customFormat="false" ht="13.8" hidden="false" customHeight="false" outlineLevel="0" collapsed="false">
      <c r="A1349" s="6"/>
      <c r="D1349" s="17"/>
      <c r="E1349" s="17"/>
      <c r="G1349" s="17"/>
      <c r="H1349" s="18"/>
    </row>
    <row r="1350" customFormat="false" ht="20.95" hidden="false" customHeight="false" outlineLevel="0" collapsed="false">
      <c r="A1350" s="6" t="s">
        <v>964</v>
      </c>
      <c r="D1350" s="17"/>
      <c r="E1350" s="17"/>
      <c r="G1350" s="17"/>
      <c r="H1350" s="18"/>
    </row>
    <row r="1351" s="10" customFormat="true" ht="25.45" hidden="false" customHeight="false" outlineLevel="0" collapsed="false">
      <c r="A1351" s="7" t="s">
        <v>2</v>
      </c>
      <c r="B1351" s="8" t="s">
        <v>3</v>
      </c>
      <c r="C1351" s="8" t="s">
        <v>4</v>
      </c>
      <c r="D1351" s="8" t="s">
        <v>5</v>
      </c>
      <c r="E1351" s="8" t="s">
        <v>6</v>
      </c>
      <c r="F1351" s="8" t="s">
        <v>7</v>
      </c>
      <c r="G1351" s="8" t="s">
        <v>8</v>
      </c>
      <c r="H1351" s="9" t="s">
        <v>9</v>
      </c>
      <c r="I1351" s="7" t="s">
        <v>10</v>
      </c>
    </row>
    <row r="1352" customFormat="false" ht="20.95" hidden="false" customHeight="false" outlineLevel="0" collapsed="false">
      <c r="A1352" s="6" t="s">
        <v>965</v>
      </c>
      <c r="B1352" s="39" t="n">
        <v>649</v>
      </c>
      <c r="C1352" s="19" t="n">
        <v>649</v>
      </c>
      <c r="D1352" s="17" t="n">
        <v>1294.29</v>
      </c>
      <c r="E1352" s="17" t="n">
        <v>555.49</v>
      </c>
      <c r="F1352" s="17" t="n">
        <v>656</v>
      </c>
      <c r="G1352" s="17" t="n">
        <f aca="false">F1352-B1352</f>
        <v>7</v>
      </c>
      <c r="H1352" s="18" t="n">
        <f aca="false">F1352/E1352</f>
        <v>1.1809393508434</v>
      </c>
      <c r="I1352" s="6" t="s">
        <v>23</v>
      </c>
    </row>
    <row r="1353" customFormat="false" ht="20.95" hidden="false" customHeight="false" outlineLevel="0" collapsed="false">
      <c r="A1353" s="6" t="s">
        <v>966</v>
      </c>
      <c r="B1353" s="39" t="n">
        <v>749</v>
      </c>
      <c r="C1353" s="19" t="n">
        <v>749</v>
      </c>
      <c r="D1353" s="17" t="n">
        <v>1489.71</v>
      </c>
      <c r="E1353" s="17" t="n">
        <v>639.36</v>
      </c>
      <c r="F1353" s="17" t="n">
        <v>755</v>
      </c>
      <c r="G1353" s="17" t="n">
        <f aca="false">F1353-B1353</f>
        <v>6</v>
      </c>
      <c r="H1353" s="18" t="n">
        <f aca="false">F1353/E1353</f>
        <v>1.18086836836837</v>
      </c>
      <c r="I1353" s="6" t="s">
        <v>23</v>
      </c>
    </row>
    <row r="1354" customFormat="false" ht="13.8" hidden="false" customHeight="false" outlineLevel="0" collapsed="false">
      <c r="A1354" s="6" t="s">
        <v>967</v>
      </c>
      <c r="B1354" s="39" t="n">
        <v>825</v>
      </c>
      <c r="C1354" s="19" t="n">
        <v>825</v>
      </c>
      <c r="D1354" s="17" t="n">
        <v>1686.48</v>
      </c>
      <c r="E1354" s="17" t="n">
        <v>578.67</v>
      </c>
      <c r="F1354" s="17" t="n">
        <v>830.37</v>
      </c>
      <c r="G1354" s="17" t="n">
        <f aca="false">F1354-B1354</f>
        <v>5.37</v>
      </c>
      <c r="H1354" s="18" t="n">
        <f aca="false">F1354/E1354</f>
        <v>1.43496293224117</v>
      </c>
      <c r="I1354" s="6" t="s">
        <v>280</v>
      </c>
    </row>
    <row r="1355" customFormat="false" ht="20.95" hidden="false" customHeight="false" outlineLevel="0" collapsed="false">
      <c r="A1355" s="6" t="s">
        <v>968</v>
      </c>
      <c r="B1355" s="39" t="n">
        <v>889</v>
      </c>
      <c r="C1355" s="19" t="n">
        <v>889</v>
      </c>
      <c r="D1355" s="17" t="n">
        <v>1766.51</v>
      </c>
      <c r="E1355" s="17" t="n">
        <v>609.15</v>
      </c>
      <c r="F1355" s="17" t="n">
        <v>895</v>
      </c>
      <c r="G1355" s="17" t="n">
        <f aca="false">F1355-B1355</f>
        <v>6</v>
      </c>
      <c r="H1355" s="18" t="n">
        <f aca="false">F1355/E1355</f>
        <v>1.46926044488221</v>
      </c>
      <c r="I1355" s="6" t="s">
        <v>23</v>
      </c>
    </row>
    <row r="1356" customFormat="false" ht="20.95" hidden="false" customHeight="false" outlineLevel="0" collapsed="false">
      <c r="A1356" s="6" t="s">
        <v>969</v>
      </c>
      <c r="B1356" s="39" t="n">
        <v>926</v>
      </c>
      <c r="C1356" s="19" t="n">
        <v>926</v>
      </c>
      <c r="D1356" s="17" t="n">
        <v>1840.05</v>
      </c>
      <c r="E1356" s="17" t="n">
        <v>691.03</v>
      </c>
      <c r="F1356" s="17" t="n">
        <v>932</v>
      </c>
      <c r="G1356" s="17" t="n">
        <f aca="false">F1356-B1356</f>
        <v>6</v>
      </c>
      <c r="H1356" s="18" t="n">
        <f aca="false">F1356/E1356</f>
        <v>1.34871134393586</v>
      </c>
      <c r="I1356" s="6" t="s">
        <v>23</v>
      </c>
    </row>
    <row r="1357" customFormat="false" ht="13.8" hidden="false" customHeight="false" outlineLevel="0" collapsed="false">
      <c r="A1357" s="6"/>
      <c r="D1357" s="17"/>
      <c r="E1357" s="17"/>
      <c r="G1357" s="17"/>
      <c r="H1357" s="18"/>
    </row>
    <row r="1358" customFormat="false" ht="13.8" hidden="false" customHeight="false" outlineLevel="0" collapsed="false">
      <c r="A1358" s="6" t="s">
        <v>970</v>
      </c>
      <c r="D1358" s="17"/>
      <c r="E1358" s="17"/>
      <c r="G1358" s="17"/>
      <c r="H1358" s="18"/>
    </row>
    <row r="1359" s="10" customFormat="true" ht="25.45" hidden="false" customHeight="false" outlineLevel="0" collapsed="false">
      <c r="A1359" s="7" t="s">
        <v>2</v>
      </c>
      <c r="B1359" s="8" t="s">
        <v>3</v>
      </c>
      <c r="C1359" s="8" t="s">
        <v>4</v>
      </c>
      <c r="D1359" s="8" t="s">
        <v>5</v>
      </c>
      <c r="E1359" s="8" t="s">
        <v>6</v>
      </c>
      <c r="F1359" s="8" t="s">
        <v>7</v>
      </c>
      <c r="G1359" s="8" t="s">
        <v>8</v>
      </c>
      <c r="H1359" s="9" t="s">
        <v>9</v>
      </c>
      <c r="I1359" s="7" t="s">
        <v>10</v>
      </c>
    </row>
    <row r="1360" customFormat="false" ht="20.95" hidden="false" customHeight="false" outlineLevel="0" collapsed="false">
      <c r="A1360" s="6" t="s">
        <v>971</v>
      </c>
      <c r="B1360" s="39" t="n">
        <v>519</v>
      </c>
      <c r="C1360" s="19" t="n">
        <v>519</v>
      </c>
      <c r="D1360" s="17" t="n">
        <v>1019.77</v>
      </c>
      <c r="E1360" s="17" t="n">
        <v>437.67</v>
      </c>
      <c r="F1360" s="17" t="n">
        <v>455.18</v>
      </c>
      <c r="G1360" s="17" t="n">
        <f aca="false">F1360-B1360</f>
        <v>-63.82</v>
      </c>
      <c r="H1360" s="18" t="n">
        <f aca="false">F1360/E1360</f>
        <v>1.0400073114447</v>
      </c>
      <c r="I1360" s="6" t="s">
        <v>280</v>
      </c>
    </row>
    <row r="1361" customFormat="false" ht="20.95" hidden="false" customHeight="false" outlineLevel="0" collapsed="false">
      <c r="A1361" s="6" t="s">
        <v>972</v>
      </c>
      <c r="B1361" s="39" t="n">
        <v>585</v>
      </c>
      <c r="C1361" s="19" t="n">
        <v>585</v>
      </c>
      <c r="D1361" s="17" t="n">
        <v>1110.48</v>
      </c>
      <c r="E1361" s="17" t="n">
        <v>476.6</v>
      </c>
      <c r="F1361" s="17" t="n">
        <v>495.66</v>
      </c>
      <c r="G1361" s="17" t="n">
        <f aca="false">F1361-B1361</f>
        <v>-89.34</v>
      </c>
      <c r="H1361" s="18" t="n">
        <f aca="false">F1361/E1361</f>
        <v>1.03999160721779</v>
      </c>
      <c r="I1361" s="6" t="s">
        <v>280</v>
      </c>
    </row>
    <row r="1362" customFormat="false" ht="13.8" hidden="false" customHeight="false" outlineLevel="0" collapsed="false">
      <c r="A1362" s="6"/>
      <c r="D1362" s="17"/>
      <c r="E1362" s="17"/>
      <c r="G1362" s="17"/>
      <c r="H1362" s="18"/>
    </row>
    <row r="1363" customFormat="false" ht="30.7" hidden="false" customHeight="false" outlineLevel="0" collapsed="false">
      <c r="A1363" s="6" t="s">
        <v>973</v>
      </c>
      <c r="D1363" s="17"/>
      <c r="E1363" s="17"/>
      <c r="G1363" s="17"/>
      <c r="H1363" s="18"/>
    </row>
    <row r="1364" s="10" customFormat="true" ht="25.45" hidden="false" customHeight="false" outlineLevel="0" collapsed="false">
      <c r="A1364" s="7" t="s">
        <v>2</v>
      </c>
      <c r="B1364" s="8" t="s">
        <v>3</v>
      </c>
      <c r="C1364" s="8" t="s">
        <v>4</v>
      </c>
      <c r="D1364" s="8" t="s">
        <v>5</v>
      </c>
      <c r="E1364" s="8" t="s">
        <v>6</v>
      </c>
      <c r="F1364" s="8" t="s">
        <v>7</v>
      </c>
      <c r="G1364" s="8" t="s">
        <v>8</v>
      </c>
      <c r="H1364" s="9" t="s">
        <v>9</v>
      </c>
      <c r="I1364" s="7" t="s">
        <v>10</v>
      </c>
    </row>
    <row r="1365" customFormat="false" ht="20.95" hidden="false" customHeight="false" outlineLevel="0" collapsed="false">
      <c r="A1365" s="6" t="s">
        <v>974</v>
      </c>
      <c r="B1365" s="39" t="n">
        <v>839</v>
      </c>
      <c r="C1365" s="19" t="n">
        <v>839</v>
      </c>
      <c r="D1365" s="17" t="n">
        <v>1664.9</v>
      </c>
      <c r="E1365" s="17" t="n">
        <v>714.55</v>
      </c>
      <c r="F1365" s="17" t="n">
        <v>844</v>
      </c>
      <c r="G1365" s="17" t="n">
        <f aca="false">F1365-B1365</f>
        <v>5</v>
      </c>
      <c r="H1365" s="18" t="n">
        <f aca="false">F1365/E1365</f>
        <v>1.18116296970121</v>
      </c>
      <c r="I1365" s="6" t="s">
        <v>23</v>
      </c>
    </row>
    <row r="1366" customFormat="false" ht="13.8" hidden="false" customHeight="false" outlineLevel="0" collapsed="false">
      <c r="A1366" s="6" t="s">
        <v>975</v>
      </c>
      <c r="B1366" s="39" t="n">
        <v>865</v>
      </c>
      <c r="C1366" s="19" t="n">
        <v>865</v>
      </c>
      <c r="D1366" s="17" t="n">
        <v>1945.41</v>
      </c>
      <c r="E1366" s="17" t="n">
        <v>834.94</v>
      </c>
      <c r="F1366" s="17" t="n">
        <v>868.34</v>
      </c>
      <c r="G1366" s="17" t="n">
        <f aca="false">F1366-B1366</f>
        <v>3.34000000000003</v>
      </c>
      <c r="H1366" s="18" t="n">
        <f aca="false">F1366/E1366</f>
        <v>1.04000287445805</v>
      </c>
      <c r="I1366" s="6" t="s">
        <v>280</v>
      </c>
    </row>
    <row r="1367" customFormat="false" ht="13.8" hidden="false" customHeight="false" outlineLevel="0" collapsed="false">
      <c r="A1367" s="6"/>
      <c r="D1367" s="17"/>
      <c r="E1367" s="17"/>
      <c r="G1367" s="17"/>
      <c r="H1367" s="18"/>
    </row>
    <row r="1368" customFormat="false" ht="40.45" hidden="false" customHeight="false" outlineLevel="0" collapsed="false">
      <c r="A1368" s="6" t="s">
        <v>976</v>
      </c>
      <c r="D1368" s="17"/>
      <c r="E1368" s="17"/>
      <c r="G1368" s="17"/>
      <c r="H1368" s="18"/>
    </row>
    <row r="1369" s="10" customFormat="true" ht="25.45" hidden="false" customHeight="false" outlineLevel="0" collapsed="false">
      <c r="A1369" s="7" t="s">
        <v>2</v>
      </c>
      <c r="B1369" s="8" t="s">
        <v>3</v>
      </c>
      <c r="C1369" s="8" t="s">
        <v>4</v>
      </c>
      <c r="D1369" s="8" t="s">
        <v>5</v>
      </c>
      <c r="E1369" s="8" t="s">
        <v>6</v>
      </c>
      <c r="F1369" s="8" t="s">
        <v>7</v>
      </c>
      <c r="G1369" s="8" t="s">
        <v>8</v>
      </c>
      <c r="H1369" s="9" t="s">
        <v>9</v>
      </c>
      <c r="I1369" s="7" t="s">
        <v>10</v>
      </c>
    </row>
    <row r="1370" customFormat="false" ht="20.95" hidden="false" customHeight="false" outlineLevel="0" collapsed="false">
      <c r="A1370" s="6" t="s">
        <v>977</v>
      </c>
      <c r="B1370" s="39" t="n">
        <v>513</v>
      </c>
      <c r="C1370" s="19" t="n">
        <v>513</v>
      </c>
      <c r="D1370" s="17" t="n">
        <v>1011.13</v>
      </c>
      <c r="E1370" s="17" t="n">
        <v>433.96</v>
      </c>
      <c r="F1370" s="17" t="n">
        <v>489.51</v>
      </c>
      <c r="G1370" s="17" t="n">
        <f aca="false">F1370-B1370</f>
        <v>-23.49</v>
      </c>
      <c r="H1370" s="18" t="n">
        <f aca="false">F1370/E1370</f>
        <v>1.12800718960273</v>
      </c>
      <c r="I1370" s="6" t="s">
        <v>978</v>
      </c>
    </row>
    <row r="1371" customFormat="false" ht="13.8" hidden="false" customHeight="false" outlineLevel="0" collapsed="false">
      <c r="A1371" s="6"/>
      <c r="D1371" s="17"/>
      <c r="E1371" s="17"/>
      <c r="G1371" s="17"/>
      <c r="H1371" s="18"/>
    </row>
    <row r="1372" customFormat="false" ht="30.7" hidden="false" customHeight="false" outlineLevel="0" collapsed="false">
      <c r="A1372" s="6" t="s">
        <v>979</v>
      </c>
      <c r="D1372" s="17"/>
      <c r="E1372" s="17"/>
      <c r="G1372" s="17"/>
      <c r="H1372" s="18"/>
    </row>
    <row r="1373" s="10" customFormat="true" ht="25.45" hidden="false" customHeight="false" outlineLevel="0" collapsed="false">
      <c r="A1373" s="7" t="s">
        <v>2</v>
      </c>
      <c r="B1373" s="8" t="s">
        <v>3</v>
      </c>
      <c r="C1373" s="8" t="s">
        <v>4</v>
      </c>
      <c r="D1373" s="8" t="s">
        <v>5</v>
      </c>
      <c r="E1373" s="8" t="s">
        <v>6</v>
      </c>
      <c r="F1373" s="8" t="s">
        <v>7</v>
      </c>
      <c r="G1373" s="8" t="s">
        <v>8</v>
      </c>
      <c r="H1373" s="9" t="s">
        <v>9</v>
      </c>
      <c r="I1373" s="7" t="s">
        <v>10</v>
      </c>
    </row>
    <row r="1374" customFormat="false" ht="13.8" hidden="false" customHeight="false" outlineLevel="0" collapsed="false">
      <c r="A1374" s="6" t="s">
        <v>980</v>
      </c>
      <c r="B1374" s="39" t="n">
        <v>305</v>
      </c>
      <c r="C1374" s="19" t="n">
        <v>305</v>
      </c>
      <c r="D1374" s="17" t="n">
        <v>561.18</v>
      </c>
      <c r="E1374" s="17" t="n">
        <v>240.85</v>
      </c>
      <c r="F1374" s="17" t="n">
        <v>313.11</v>
      </c>
      <c r="G1374" s="17" t="n">
        <f aca="false">F1374-B1374</f>
        <v>8.11000000000001</v>
      </c>
      <c r="H1374" s="18" t="n">
        <f aca="false">F1374/E1374</f>
        <v>1.30002075980901</v>
      </c>
      <c r="I1374" s="6" t="s">
        <v>12</v>
      </c>
    </row>
    <row r="1375" customFormat="false" ht="20.95" hidden="false" customHeight="false" outlineLevel="0" collapsed="false">
      <c r="A1375" s="6" t="s">
        <v>981</v>
      </c>
      <c r="B1375" s="39" t="n">
        <v>287</v>
      </c>
      <c r="C1375" s="19" t="n">
        <v>287</v>
      </c>
      <c r="D1375" s="17" t="n">
        <v>572.13</v>
      </c>
      <c r="E1375" s="17" t="n">
        <v>245.55</v>
      </c>
      <c r="F1375" s="17" t="n">
        <v>290</v>
      </c>
      <c r="G1375" s="17" t="n">
        <f aca="false">F1375-B1375</f>
        <v>3</v>
      </c>
      <c r="H1375" s="18" t="n">
        <f aca="false">F1375/E1375</f>
        <v>1.18102219507229</v>
      </c>
      <c r="I1375" s="6" t="s">
        <v>23</v>
      </c>
    </row>
    <row r="1376" customFormat="false" ht="20.95" hidden="false" customHeight="false" outlineLevel="0" collapsed="false">
      <c r="A1376" s="6" t="s">
        <v>982</v>
      </c>
      <c r="B1376" s="39" t="n">
        <v>317</v>
      </c>
      <c r="C1376" s="19" t="n">
        <v>317</v>
      </c>
      <c r="D1376" s="17" t="n">
        <v>636.09</v>
      </c>
      <c r="E1376" s="17" t="n">
        <v>273</v>
      </c>
      <c r="F1376" s="17" t="n">
        <v>323</v>
      </c>
      <c r="G1376" s="17" t="n">
        <f aca="false">F1376-B1376</f>
        <v>6</v>
      </c>
      <c r="H1376" s="18" t="n">
        <f aca="false">F1376/E1376</f>
        <v>1.18315018315018</v>
      </c>
      <c r="I1376" s="6" t="s">
        <v>23</v>
      </c>
    </row>
    <row r="1377" customFormat="false" ht="20.95" hidden="false" customHeight="false" outlineLevel="0" collapsed="false">
      <c r="A1377" s="6" t="s">
        <v>983</v>
      </c>
      <c r="B1377" s="39" t="n">
        <v>729</v>
      </c>
      <c r="C1377" s="19" t="n">
        <v>729</v>
      </c>
      <c r="D1377" s="17" t="n">
        <v>847.65</v>
      </c>
      <c r="E1377" s="17" t="n">
        <v>636.8</v>
      </c>
      <c r="F1377" s="17" t="n">
        <v>430</v>
      </c>
      <c r="G1377" s="17" t="n">
        <f aca="false">F1377-B1377</f>
        <v>-299</v>
      </c>
      <c r="H1377" s="18" t="n">
        <f aca="false">F1377/E1377</f>
        <v>0.675251256281407</v>
      </c>
      <c r="I1377" s="6" t="s">
        <v>23</v>
      </c>
    </row>
    <row r="1378" customFormat="false" ht="13.8" hidden="false" customHeight="false" outlineLevel="0" collapsed="false">
      <c r="A1378" s="6"/>
      <c r="D1378" s="17"/>
      <c r="E1378" s="17"/>
      <c r="G1378" s="17"/>
      <c r="H1378" s="18"/>
    </row>
    <row r="1379" customFormat="false" ht="30.7" hidden="false" customHeight="false" outlineLevel="0" collapsed="false">
      <c r="A1379" s="6" t="s">
        <v>984</v>
      </c>
      <c r="D1379" s="17"/>
      <c r="E1379" s="17"/>
      <c r="G1379" s="17"/>
      <c r="H1379" s="18"/>
    </row>
    <row r="1380" s="10" customFormat="true" ht="25.45" hidden="false" customHeight="false" outlineLevel="0" collapsed="false">
      <c r="A1380" s="7" t="s">
        <v>2</v>
      </c>
      <c r="B1380" s="8" t="s">
        <v>3</v>
      </c>
      <c r="C1380" s="8" t="s">
        <v>4</v>
      </c>
      <c r="D1380" s="8" t="s">
        <v>5</v>
      </c>
      <c r="E1380" s="8" t="s">
        <v>6</v>
      </c>
      <c r="F1380" s="8" t="s">
        <v>7</v>
      </c>
      <c r="G1380" s="8" t="s">
        <v>8</v>
      </c>
      <c r="H1380" s="9" t="s">
        <v>9</v>
      </c>
      <c r="I1380" s="7" t="s">
        <v>10</v>
      </c>
    </row>
    <row r="1381" customFormat="false" ht="20.95" hidden="false" customHeight="false" outlineLevel="0" collapsed="false">
      <c r="A1381" s="6" t="s">
        <v>985</v>
      </c>
      <c r="B1381" s="39" t="n">
        <v>417</v>
      </c>
      <c r="C1381" s="19" t="n">
        <v>417</v>
      </c>
      <c r="D1381" s="17" t="n">
        <v>861.57</v>
      </c>
      <c r="E1381" s="17" t="n">
        <v>369.77</v>
      </c>
      <c r="F1381" s="17" t="n">
        <v>420.95</v>
      </c>
      <c r="G1381" s="17" t="n">
        <f aca="false">F1381-B1381</f>
        <v>3.94999999999999</v>
      </c>
      <c r="H1381" s="18" t="n">
        <f aca="false">F1381/E1381</f>
        <v>1.13841036319875</v>
      </c>
      <c r="I1381" s="6" t="s">
        <v>37</v>
      </c>
    </row>
    <row r="1382" customFormat="false" ht="20.95" hidden="false" customHeight="false" outlineLevel="0" collapsed="false">
      <c r="A1382" s="6" t="s">
        <v>986</v>
      </c>
      <c r="B1382" s="39" t="n">
        <v>483</v>
      </c>
      <c r="C1382" s="19" t="n">
        <v>483</v>
      </c>
      <c r="D1382" s="17" t="n">
        <v>957.42</v>
      </c>
      <c r="E1382" s="17" t="n">
        <v>410.91</v>
      </c>
      <c r="F1382" s="17" t="n">
        <v>387.95</v>
      </c>
      <c r="G1382" s="17" t="n">
        <f aca="false">F1382-B1382</f>
        <v>-95.05</v>
      </c>
      <c r="H1382" s="18" t="n">
        <f aca="false">F1382/E1382</f>
        <v>0.94412401742474</v>
      </c>
      <c r="I1382" s="6" t="s">
        <v>37</v>
      </c>
    </row>
    <row r="1383" customFormat="false" ht="20.95" hidden="false" customHeight="false" outlineLevel="0" collapsed="false">
      <c r="A1383" s="6" t="s">
        <v>987</v>
      </c>
      <c r="B1383" s="39" t="n">
        <v>439</v>
      </c>
      <c r="C1383" s="19" t="n">
        <v>439</v>
      </c>
      <c r="D1383" s="17" t="n">
        <v>864.07</v>
      </c>
      <c r="E1383" s="17" t="n">
        <v>370.84</v>
      </c>
      <c r="F1383" s="17" t="n">
        <v>346.95</v>
      </c>
      <c r="G1383" s="17" t="n">
        <f aca="false">F1383-B1383</f>
        <v>-92.05</v>
      </c>
      <c r="H1383" s="18" t="n">
        <f aca="false">F1383/E1383</f>
        <v>0.935578686225866</v>
      </c>
      <c r="I1383" s="6" t="s">
        <v>37</v>
      </c>
    </row>
    <row r="1384" customFormat="false" ht="13.8" hidden="false" customHeight="false" outlineLevel="0" collapsed="false">
      <c r="A1384" s="6"/>
      <c r="D1384" s="17"/>
      <c r="E1384" s="17"/>
      <c r="G1384" s="17"/>
      <c r="H1384" s="18"/>
    </row>
    <row r="1385" customFormat="false" ht="40.45" hidden="false" customHeight="false" outlineLevel="0" collapsed="false">
      <c r="A1385" s="6" t="s">
        <v>988</v>
      </c>
      <c r="D1385" s="17"/>
      <c r="E1385" s="17"/>
      <c r="G1385" s="17"/>
      <c r="H1385" s="18"/>
    </row>
    <row r="1386" s="10" customFormat="true" ht="25.45" hidden="false" customHeight="false" outlineLevel="0" collapsed="false">
      <c r="A1386" s="7" t="s">
        <v>2</v>
      </c>
      <c r="B1386" s="8" t="s">
        <v>3</v>
      </c>
      <c r="C1386" s="8" t="s">
        <v>4</v>
      </c>
      <c r="D1386" s="8" t="s">
        <v>5</v>
      </c>
      <c r="E1386" s="8" t="s">
        <v>6</v>
      </c>
      <c r="F1386" s="8" t="s">
        <v>7</v>
      </c>
      <c r="G1386" s="8" t="s">
        <v>8</v>
      </c>
      <c r="H1386" s="9" t="s">
        <v>9</v>
      </c>
      <c r="I1386" s="7" t="s">
        <v>10</v>
      </c>
    </row>
    <row r="1387" customFormat="false" ht="20.95" hidden="false" customHeight="false" outlineLevel="0" collapsed="false">
      <c r="A1387" s="6" t="s">
        <v>989</v>
      </c>
      <c r="B1387" s="39" t="n">
        <v>479</v>
      </c>
      <c r="C1387" s="19" t="n">
        <v>479</v>
      </c>
      <c r="D1387" s="17" t="n">
        <v>962.45</v>
      </c>
      <c r="E1387" s="17" t="n">
        <v>413.07</v>
      </c>
      <c r="F1387" s="17" t="n">
        <v>389.95</v>
      </c>
      <c r="G1387" s="17" t="n">
        <f aca="false">F1387-B1387</f>
        <v>-89.05</v>
      </c>
      <c r="H1387" s="18" t="n">
        <f aca="false">F1387/E1387</f>
        <v>0.944028857094439</v>
      </c>
      <c r="I1387" s="6" t="s">
        <v>37</v>
      </c>
    </row>
    <row r="1388" customFormat="false" ht="20.95" hidden="false" customHeight="false" outlineLevel="0" collapsed="false">
      <c r="A1388" s="6" t="s">
        <v>990</v>
      </c>
      <c r="B1388" s="39" t="n">
        <v>479</v>
      </c>
      <c r="C1388" s="19" t="n">
        <v>479</v>
      </c>
      <c r="D1388" s="17" t="n">
        <v>964.94</v>
      </c>
      <c r="E1388" s="17" t="n">
        <v>414.14</v>
      </c>
      <c r="F1388" s="17" t="n">
        <v>422.95</v>
      </c>
      <c r="G1388" s="17" t="n">
        <f aca="false">F1388-B1388</f>
        <v>-56.05</v>
      </c>
      <c r="H1388" s="18" t="n">
        <f aca="false">F1388/E1388</f>
        <v>1.02127299946878</v>
      </c>
      <c r="I1388" s="6" t="s">
        <v>37</v>
      </c>
    </row>
    <row r="1389" customFormat="false" ht="13.8" hidden="false" customHeight="false" outlineLevel="0" collapsed="false">
      <c r="A1389" s="6"/>
      <c r="D1389" s="17"/>
      <c r="E1389" s="17"/>
      <c r="G1389" s="17"/>
      <c r="H1389" s="18"/>
    </row>
    <row r="1390" customFormat="false" ht="40.45" hidden="false" customHeight="false" outlineLevel="0" collapsed="false">
      <c r="A1390" s="6" t="s">
        <v>991</v>
      </c>
      <c r="D1390" s="17"/>
      <c r="E1390" s="17"/>
      <c r="G1390" s="17"/>
      <c r="H1390" s="18"/>
    </row>
    <row r="1391" s="10" customFormat="true" ht="25.45" hidden="false" customHeight="false" outlineLevel="0" collapsed="false">
      <c r="A1391" s="7" t="s">
        <v>2</v>
      </c>
      <c r="B1391" s="8" t="s">
        <v>3</v>
      </c>
      <c r="C1391" s="8" t="s">
        <v>4</v>
      </c>
      <c r="D1391" s="8" t="s">
        <v>5</v>
      </c>
      <c r="E1391" s="8" t="s">
        <v>6</v>
      </c>
      <c r="F1391" s="8" t="s">
        <v>7</v>
      </c>
      <c r="G1391" s="8" t="s">
        <v>8</v>
      </c>
      <c r="H1391" s="9" t="s">
        <v>9</v>
      </c>
      <c r="I1391" s="7" t="s">
        <v>10</v>
      </c>
    </row>
    <row r="1392" customFormat="false" ht="20.95" hidden="false" customHeight="false" outlineLevel="0" collapsed="false">
      <c r="A1392" s="6" t="s">
        <v>992</v>
      </c>
      <c r="B1392" s="39" t="n">
        <v>499</v>
      </c>
      <c r="C1392" s="19" t="n">
        <v>499</v>
      </c>
      <c r="D1392" s="17" t="n">
        <v>962.45</v>
      </c>
      <c r="E1392" s="17" t="n">
        <v>413.07</v>
      </c>
      <c r="F1392" s="17" t="n">
        <v>389.95</v>
      </c>
      <c r="G1392" s="17" t="n">
        <f aca="false">F1392-B1392</f>
        <v>-109.05</v>
      </c>
      <c r="H1392" s="18" t="n">
        <f aca="false">F1392/E1392</f>
        <v>0.944028857094439</v>
      </c>
      <c r="I1392" s="6" t="s">
        <v>37</v>
      </c>
    </row>
    <row r="1393" customFormat="false" ht="13.8" hidden="false" customHeight="false" outlineLevel="0" collapsed="false">
      <c r="A1393" s="6"/>
      <c r="D1393" s="17"/>
      <c r="E1393" s="17"/>
      <c r="G1393" s="17"/>
      <c r="H1393" s="18"/>
    </row>
    <row r="1394" customFormat="false" ht="30.7" hidden="false" customHeight="false" outlineLevel="0" collapsed="false">
      <c r="A1394" s="6" t="s">
        <v>993</v>
      </c>
      <c r="D1394" s="17"/>
      <c r="E1394" s="17"/>
      <c r="G1394" s="17"/>
      <c r="H1394" s="18"/>
    </row>
    <row r="1395" customFormat="false" ht="25.45" hidden="false" customHeight="false" outlineLevel="0" collapsed="false">
      <c r="A1395" s="50" t="s">
        <v>2</v>
      </c>
      <c r="B1395" s="51" t="s">
        <v>3</v>
      </c>
      <c r="C1395" s="8" t="s">
        <v>4</v>
      </c>
      <c r="D1395" s="8" t="s">
        <v>5</v>
      </c>
      <c r="E1395" s="8" t="s">
        <v>6</v>
      </c>
      <c r="F1395" s="51" t="s">
        <v>7</v>
      </c>
      <c r="G1395" s="8" t="s">
        <v>8</v>
      </c>
      <c r="H1395" s="9" t="s">
        <v>9</v>
      </c>
      <c r="I1395" s="50" t="s">
        <v>10</v>
      </c>
    </row>
    <row r="1396" customFormat="false" ht="20.95" hidden="false" customHeight="false" outlineLevel="0" collapsed="false">
      <c r="A1396" s="6" t="s">
        <v>994</v>
      </c>
      <c r="B1396" s="39" t="n">
        <v>649</v>
      </c>
      <c r="C1396" s="19" t="n">
        <v>649</v>
      </c>
      <c r="D1396" s="17" t="n">
        <v>1298.73</v>
      </c>
      <c r="E1396" s="17" t="n">
        <v>557.39</v>
      </c>
      <c r="F1396" s="17" t="n">
        <v>528</v>
      </c>
      <c r="G1396" s="17" t="n">
        <f aca="false">F1396-B1396</f>
        <v>-121</v>
      </c>
      <c r="H1396" s="18" t="n">
        <f aca="false">F1396/E1396</f>
        <v>0.947272107501032</v>
      </c>
      <c r="I1396" s="6" t="s">
        <v>37</v>
      </c>
    </row>
    <row r="1397" customFormat="false" ht="13.8" hidden="false" customHeight="false" outlineLevel="0" collapsed="false">
      <c r="A1397" s="6"/>
      <c r="D1397" s="17"/>
      <c r="E1397" s="17"/>
      <c r="G1397" s="17"/>
      <c r="H1397" s="18"/>
    </row>
    <row r="1398" customFormat="false" ht="30.7" hidden="false" customHeight="false" outlineLevel="0" collapsed="false">
      <c r="A1398" s="6" t="s">
        <v>995</v>
      </c>
      <c r="D1398" s="17"/>
      <c r="E1398" s="17"/>
      <c r="G1398" s="17"/>
      <c r="H1398" s="18"/>
    </row>
    <row r="1399" s="10" customFormat="true" ht="25.45" hidden="false" customHeight="false" outlineLevel="0" collapsed="false">
      <c r="A1399" s="7" t="s">
        <v>2</v>
      </c>
      <c r="B1399" s="8" t="s">
        <v>3</v>
      </c>
      <c r="C1399" s="8" t="s">
        <v>4</v>
      </c>
      <c r="D1399" s="8" t="s">
        <v>5</v>
      </c>
      <c r="E1399" s="8" t="s">
        <v>6</v>
      </c>
      <c r="F1399" s="8" t="s">
        <v>7</v>
      </c>
      <c r="G1399" s="8" t="s">
        <v>8</v>
      </c>
      <c r="H1399" s="9" t="s">
        <v>9</v>
      </c>
      <c r="I1399" s="7" t="s">
        <v>10</v>
      </c>
    </row>
    <row r="1400" customFormat="false" ht="20.95" hidden="false" customHeight="false" outlineLevel="0" collapsed="false">
      <c r="A1400" s="6" t="s">
        <v>996</v>
      </c>
      <c r="B1400" s="39" t="n">
        <v>197</v>
      </c>
      <c r="C1400" s="19" t="n">
        <v>197</v>
      </c>
      <c r="D1400" s="17" t="n">
        <v>398.78</v>
      </c>
      <c r="E1400" s="17" t="n">
        <v>152.6</v>
      </c>
      <c r="F1400" s="17" t="n">
        <v>202</v>
      </c>
      <c r="G1400" s="17" t="n">
        <f aca="false">F1400-B1400</f>
        <v>5</v>
      </c>
      <c r="H1400" s="18" t="n">
        <f aca="false">F1400/E1400</f>
        <v>1.32372214941022</v>
      </c>
      <c r="I1400" s="6" t="s">
        <v>23</v>
      </c>
    </row>
    <row r="1401" customFormat="false" ht="20.95" hidden="false" customHeight="false" outlineLevel="0" collapsed="false">
      <c r="A1401" s="6" t="s">
        <v>997</v>
      </c>
      <c r="B1401" s="39" t="n">
        <v>209</v>
      </c>
      <c r="C1401" s="19" t="n">
        <v>209</v>
      </c>
      <c r="D1401" s="17" t="n">
        <v>427.44</v>
      </c>
      <c r="E1401" s="17" t="n">
        <v>162.29</v>
      </c>
      <c r="F1401" s="17" t="n">
        <v>217</v>
      </c>
      <c r="G1401" s="17" t="n">
        <f aca="false">F1401-B1401</f>
        <v>8</v>
      </c>
      <c r="H1401" s="18" t="n">
        <f aca="false">F1401/E1401</f>
        <v>1.33711257625239</v>
      </c>
      <c r="I1401" s="6" t="s">
        <v>23</v>
      </c>
    </row>
    <row r="1402" customFormat="false" ht="20.95" hidden="false" customHeight="false" outlineLevel="0" collapsed="false">
      <c r="A1402" s="6" t="s">
        <v>998</v>
      </c>
      <c r="B1402" s="39" t="n">
        <v>234</v>
      </c>
      <c r="C1402" s="19" t="n">
        <v>234</v>
      </c>
      <c r="D1402" s="17" t="n">
        <v>467.46</v>
      </c>
      <c r="E1402" s="17" t="n">
        <v>178.16</v>
      </c>
      <c r="F1402" s="17" t="n">
        <v>237</v>
      </c>
      <c r="G1402" s="17" t="n">
        <f aca="false">F1402-B1402</f>
        <v>3</v>
      </c>
      <c r="H1402" s="18" t="n">
        <f aca="false">F1402/E1402</f>
        <v>1.33026493039964</v>
      </c>
      <c r="I1402" s="6" t="s">
        <v>23</v>
      </c>
    </row>
    <row r="1403" customFormat="false" ht="20.95" hidden="false" customHeight="false" outlineLevel="0" collapsed="false">
      <c r="A1403" s="6" t="s">
        <v>999</v>
      </c>
      <c r="B1403" s="39" t="n">
        <v>239</v>
      </c>
      <c r="C1403" s="19" t="n">
        <v>239</v>
      </c>
      <c r="D1403" s="17" t="n">
        <v>481.38</v>
      </c>
      <c r="E1403" s="17" t="n">
        <v>193.04</v>
      </c>
      <c r="F1403" s="17" t="n">
        <v>244</v>
      </c>
      <c r="G1403" s="17" t="n">
        <f aca="false">F1403-B1403</f>
        <v>5</v>
      </c>
      <c r="H1403" s="18" t="n">
        <f aca="false">F1403/E1403</f>
        <v>1.26398673849979</v>
      </c>
      <c r="I1403" s="6" t="s">
        <v>23</v>
      </c>
    </row>
    <row r="1404" customFormat="false" ht="13.8" hidden="false" customHeight="false" outlineLevel="0" collapsed="false">
      <c r="A1404" s="6"/>
      <c r="D1404" s="17"/>
      <c r="E1404" s="17"/>
      <c r="G1404" s="17"/>
      <c r="H1404" s="18"/>
    </row>
    <row r="1405" customFormat="false" ht="30.7" hidden="false" customHeight="false" outlineLevel="0" collapsed="false">
      <c r="A1405" s="6" t="s">
        <v>1000</v>
      </c>
      <c r="D1405" s="17"/>
      <c r="E1405" s="17"/>
      <c r="G1405" s="17"/>
      <c r="H1405" s="18"/>
    </row>
    <row r="1406" s="10" customFormat="true" ht="25.45" hidden="false" customHeight="false" outlineLevel="0" collapsed="false">
      <c r="A1406" s="7" t="s">
        <v>2</v>
      </c>
      <c r="B1406" s="8" t="s">
        <v>3</v>
      </c>
      <c r="C1406" s="8" t="s">
        <v>4</v>
      </c>
      <c r="D1406" s="8" t="s">
        <v>5</v>
      </c>
      <c r="E1406" s="8" t="s">
        <v>6</v>
      </c>
      <c r="F1406" s="8" t="s">
        <v>7</v>
      </c>
      <c r="G1406" s="8" t="s">
        <v>8</v>
      </c>
      <c r="H1406" s="9" t="s">
        <v>9</v>
      </c>
      <c r="I1406" s="7" t="s">
        <v>10</v>
      </c>
    </row>
    <row r="1407" customFormat="false" ht="20.95" hidden="false" customHeight="false" outlineLevel="0" collapsed="false">
      <c r="A1407" s="6" t="s">
        <v>1001</v>
      </c>
      <c r="B1407" s="39" t="n">
        <v>227</v>
      </c>
      <c r="C1407" s="19" t="n">
        <v>227</v>
      </c>
      <c r="D1407" s="17" t="n">
        <v>452.43</v>
      </c>
      <c r="E1407" s="17" t="n">
        <v>194.18</v>
      </c>
      <c r="F1407" s="17" t="n">
        <v>230</v>
      </c>
      <c r="G1407" s="17" t="n">
        <f aca="false">F1407-B1407</f>
        <v>3</v>
      </c>
      <c r="H1407" s="18" t="n">
        <f aca="false">F1407/E1407</f>
        <v>1.18446801936348</v>
      </c>
      <c r="I1407" s="6" t="s">
        <v>23</v>
      </c>
    </row>
    <row r="1408" customFormat="false" ht="20.95" hidden="false" customHeight="false" outlineLevel="0" collapsed="false">
      <c r="A1408" s="6" t="s">
        <v>1002</v>
      </c>
      <c r="B1408" s="39" t="n">
        <v>248</v>
      </c>
      <c r="C1408" s="19" t="n">
        <v>248</v>
      </c>
      <c r="D1408" s="17" t="n">
        <v>495.36</v>
      </c>
      <c r="E1408" s="17" t="n">
        <v>212.6</v>
      </c>
      <c r="F1408" s="17" t="n">
        <v>251</v>
      </c>
      <c r="G1408" s="17" t="n">
        <f aca="false">F1408-B1408</f>
        <v>3</v>
      </c>
      <c r="H1408" s="18" t="n">
        <f aca="false">F1408/E1408</f>
        <v>1.18062088428975</v>
      </c>
      <c r="I1408" s="6" t="s">
        <v>23</v>
      </c>
    </row>
    <row r="1409" customFormat="false" ht="13.8" hidden="false" customHeight="false" outlineLevel="0" collapsed="false">
      <c r="A1409" s="6"/>
      <c r="D1409" s="17"/>
      <c r="E1409" s="17"/>
      <c r="G1409" s="17"/>
      <c r="H1409" s="18"/>
    </row>
    <row r="1410" customFormat="false" ht="40.45" hidden="false" customHeight="false" outlineLevel="0" collapsed="false">
      <c r="A1410" s="6" t="s">
        <v>1003</v>
      </c>
      <c r="D1410" s="17"/>
      <c r="E1410" s="17"/>
      <c r="G1410" s="17"/>
      <c r="H1410" s="18"/>
    </row>
    <row r="1411" s="10" customFormat="true" ht="25.45" hidden="false" customHeight="false" outlineLevel="0" collapsed="false">
      <c r="A1411" s="7" t="s">
        <v>2</v>
      </c>
      <c r="B1411" s="8" t="s">
        <v>3</v>
      </c>
      <c r="C1411" s="8" t="s">
        <v>4</v>
      </c>
      <c r="D1411" s="8" t="s">
        <v>5</v>
      </c>
      <c r="E1411" s="8" t="s">
        <v>6</v>
      </c>
      <c r="F1411" s="8" t="s">
        <v>7</v>
      </c>
      <c r="G1411" s="8" t="s">
        <v>8</v>
      </c>
      <c r="H1411" s="9" t="s">
        <v>9</v>
      </c>
      <c r="I1411" s="7" t="s">
        <v>10</v>
      </c>
    </row>
    <row r="1412" customFormat="false" ht="20.95" hidden="false" customHeight="false" outlineLevel="0" collapsed="false">
      <c r="A1412" s="6" t="s">
        <v>1004</v>
      </c>
      <c r="B1412" s="39" t="n">
        <v>166</v>
      </c>
      <c r="C1412" s="19" t="n">
        <v>166</v>
      </c>
      <c r="D1412" s="17" t="n">
        <v>332.55</v>
      </c>
      <c r="E1412" s="17" t="n">
        <v>142.73</v>
      </c>
      <c r="F1412" s="17" t="n">
        <v>169</v>
      </c>
      <c r="G1412" s="17" t="n">
        <f aca="false">F1412-B1412</f>
        <v>3</v>
      </c>
      <c r="H1412" s="18" t="n">
        <f aca="false">F1412/E1412</f>
        <v>1.18405380788902</v>
      </c>
      <c r="I1412" s="6" t="s">
        <v>23</v>
      </c>
    </row>
    <row r="1413" customFormat="false" ht="20.95" hidden="false" customHeight="false" outlineLevel="0" collapsed="false">
      <c r="A1413" s="6" t="s">
        <v>1005</v>
      </c>
      <c r="B1413" s="39" t="n">
        <v>169</v>
      </c>
      <c r="C1413" s="19" t="n">
        <v>169</v>
      </c>
      <c r="D1413" s="17" t="n">
        <v>338.32</v>
      </c>
      <c r="E1413" s="17" t="n">
        <v>145.2</v>
      </c>
      <c r="F1413" s="17" t="n">
        <v>172</v>
      </c>
      <c r="G1413" s="17" t="n">
        <f aca="false">F1413-B1413</f>
        <v>3</v>
      </c>
      <c r="H1413" s="18" t="n">
        <f aca="false">F1413/E1413</f>
        <v>1.18457300275482</v>
      </c>
      <c r="I1413" s="6" t="s">
        <v>23</v>
      </c>
    </row>
    <row r="1414" customFormat="false" ht="20.95" hidden="false" customHeight="false" outlineLevel="0" collapsed="false">
      <c r="A1414" s="6" t="s">
        <v>1006</v>
      </c>
      <c r="B1414" s="39" t="n">
        <v>172</v>
      </c>
      <c r="C1414" s="19" t="n">
        <v>172</v>
      </c>
      <c r="D1414" s="17" t="n">
        <v>344.08</v>
      </c>
      <c r="E1414" s="17" t="n">
        <v>147.68</v>
      </c>
      <c r="F1414" s="17" t="n">
        <v>175</v>
      </c>
      <c r="G1414" s="17" t="n">
        <f aca="false">F1414-B1414</f>
        <v>3</v>
      </c>
      <c r="H1414" s="18" t="n">
        <f aca="false">F1414/E1414</f>
        <v>1.18499458288191</v>
      </c>
      <c r="I1414" s="6" t="s">
        <v>23</v>
      </c>
    </row>
    <row r="1415" customFormat="false" ht="20.95" hidden="false" customHeight="false" outlineLevel="0" collapsed="false">
      <c r="A1415" s="6" t="s">
        <v>1007</v>
      </c>
      <c r="B1415" s="39" t="n">
        <v>175</v>
      </c>
      <c r="C1415" s="19" t="n">
        <v>175</v>
      </c>
      <c r="D1415" s="17" t="n">
        <v>349.85</v>
      </c>
      <c r="E1415" s="17" t="n">
        <v>150.15</v>
      </c>
      <c r="F1415" s="17" t="n">
        <v>178</v>
      </c>
      <c r="G1415" s="17" t="n">
        <f aca="false">F1415-B1415</f>
        <v>3</v>
      </c>
      <c r="H1415" s="18" t="n">
        <f aca="false">F1415/E1415</f>
        <v>1.18548118548119</v>
      </c>
      <c r="I1415" s="6" t="s">
        <v>23</v>
      </c>
    </row>
    <row r="1416" customFormat="false" ht="20.95" hidden="false" customHeight="false" outlineLevel="0" collapsed="false">
      <c r="A1416" s="6" t="s">
        <v>1008</v>
      </c>
      <c r="B1416" s="39" t="n">
        <v>178</v>
      </c>
      <c r="C1416" s="19" t="n">
        <v>178</v>
      </c>
      <c r="D1416" s="17" t="n">
        <v>355.62</v>
      </c>
      <c r="E1416" s="17" t="n">
        <v>152.63</v>
      </c>
      <c r="F1416" s="17" t="n">
        <v>181</v>
      </c>
      <c r="G1416" s="17" t="n">
        <f aca="false">F1416-B1416</f>
        <v>3</v>
      </c>
      <c r="H1416" s="18" t="n">
        <f aca="false">F1416/E1416</f>
        <v>1.18587433663107</v>
      </c>
      <c r="I1416" s="6" t="s">
        <v>23</v>
      </c>
    </row>
    <row r="1417" customFormat="false" ht="20.95" hidden="false" customHeight="false" outlineLevel="0" collapsed="false">
      <c r="A1417" s="6" t="s">
        <v>1009</v>
      </c>
      <c r="B1417" s="39" t="n">
        <v>184</v>
      </c>
      <c r="C1417" s="19" t="n">
        <v>184</v>
      </c>
      <c r="D1417" s="17" t="n">
        <v>369.01</v>
      </c>
      <c r="E1417" s="17" t="n">
        <v>158.38</v>
      </c>
      <c r="F1417" s="17" t="n">
        <v>187</v>
      </c>
      <c r="G1417" s="17" t="n">
        <f aca="false">F1417-B1417</f>
        <v>3</v>
      </c>
      <c r="H1417" s="18" t="n">
        <f aca="false">F1417/E1417</f>
        <v>1.18070463442354</v>
      </c>
      <c r="I1417" s="6" t="s">
        <v>23</v>
      </c>
    </row>
    <row r="1418" customFormat="false" ht="20.95" hidden="false" customHeight="false" outlineLevel="0" collapsed="false">
      <c r="A1418" s="6" t="s">
        <v>1010</v>
      </c>
      <c r="B1418" s="39" t="n">
        <v>187</v>
      </c>
      <c r="C1418" s="19" t="n">
        <v>187</v>
      </c>
      <c r="D1418" s="17" t="n">
        <v>374.78</v>
      </c>
      <c r="E1418" s="17" t="n">
        <v>160.85</v>
      </c>
      <c r="F1418" s="17" t="n">
        <v>190</v>
      </c>
      <c r="G1418" s="17" t="n">
        <f aca="false">F1418-B1418</f>
        <v>3</v>
      </c>
      <c r="H1418" s="18" t="n">
        <f aca="false">F1418/E1418</f>
        <v>1.18122474354989</v>
      </c>
      <c r="I1418" s="6" t="s">
        <v>23</v>
      </c>
    </row>
    <row r="1419" customFormat="false" ht="20.95" hidden="false" customHeight="false" outlineLevel="0" collapsed="false">
      <c r="A1419" s="6" t="s">
        <v>1011</v>
      </c>
      <c r="B1419" s="39" t="n">
        <v>190</v>
      </c>
      <c r="C1419" s="19" t="n">
        <v>190</v>
      </c>
      <c r="D1419" s="17" t="n">
        <v>380.55</v>
      </c>
      <c r="E1419" s="17" t="n">
        <v>163.33</v>
      </c>
      <c r="F1419" s="17" t="n">
        <v>193</v>
      </c>
      <c r="G1419" s="17" t="n">
        <f aca="false">F1419-B1419</f>
        <v>3</v>
      </c>
      <c r="H1419" s="18" t="n">
        <f aca="false">F1419/E1419</f>
        <v>1.18165676850548</v>
      </c>
      <c r="I1419" s="6" t="s">
        <v>23</v>
      </c>
    </row>
    <row r="1420" customFormat="false" ht="20.95" hidden="false" customHeight="false" outlineLevel="0" collapsed="false">
      <c r="A1420" s="6" t="s">
        <v>1012</v>
      </c>
      <c r="B1420" s="39" t="n">
        <v>193</v>
      </c>
      <c r="C1420" s="19" t="n">
        <v>193</v>
      </c>
      <c r="D1420" s="17" t="n">
        <v>385.27</v>
      </c>
      <c r="E1420" s="17" t="n">
        <v>165.35</v>
      </c>
      <c r="F1420" s="17" t="n">
        <v>196</v>
      </c>
      <c r="G1420" s="17" t="n">
        <f aca="false">F1420-B1420</f>
        <v>3</v>
      </c>
      <c r="H1420" s="18" t="n">
        <f aca="false">F1420/E1420</f>
        <v>1.18536437859087</v>
      </c>
      <c r="I1420" s="6" t="s">
        <v>23</v>
      </c>
    </row>
    <row r="1421" customFormat="false" ht="20.95" hidden="false" customHeight="false" outlineLevel="0" collapsed="false">
      <c r="A1421" s="6" t="s">
        <v>1013</v>
      </c>
      <c r="B1421" s="39" t="n">
        <v>196</v>
      </c>
      <c r="C1421" s="19" t="n">
        <v>196</v>
      </c>
      <c r="D1421" s="17" t="n">
        <v>390.97</v>
      </c>
      <c r="E1421" s="17" t="n">
        <v>167.8</v>
      </c>
      <c r="F1421" s="17" t="n">
        <v>199</v>
      </c>
      <c r="G1421" s="17" t="n">
        <f aca="false">F1421-B1421</f>
        <v>3</v>
      </c>
      <c r="H1421" s="18" t="n">
        <f aca="false">F1421/E1421</f>
        <v>1.18593563766389</v>
      </c>
      <c r="I1421" s="6" t="s">
        <v>23</v>
      </c>
    </row>
    <row r="1422" customFormat="false" ht="20.95" hidden="false" customHeight="false" outlineLevel="0" collapsed="false">
      <c r="A1422" s="6" t="s">
        <v>1014</v>
      </c>
      <c r="B1422" s="39" t="n">
        <v>196</v>
      </c>
      <c r="C1422" s="19" t="n">
        <v>196</v>
      </c>
      <c r="D1422" s="17" t="n">
        <v>391.96</v>
      </c>
      <c r="E1422" s="17" t="n">
        <v>168.23</v>
      </c>
      <c r="F1422" s="17" t="n">
        <v>199</v>
      </c>
      <c r="G1422" s="17" t="n">
        <f aca="false">F1422-B1422</f>
        <v>3</v>
      </c>
      <c r="H1422" s="18" t="n">
        <f aca="false">F1422/E1422</f>
        <v>1.18290435713012</v>
      </c>
      <c r="I1422" s="6" t="s">
        <v>23</v>
      </c>
    </row>
    <row r="1423" customFormat="false" ht="20.95" hidden="false" customHeight="false" outlineLevel="0" collapsed="false">
      <c r="A1423" s="6" t="s">
        <v>1015</v>
      </c>
      <c r="B1423" s="39" t="n">
        <v>198</v>
      </c>
      <c r="C1423" s="19" t="n">
        <v>198</v>
      </c>
      <c r="D1423" s="17" t="n">
        <v>397.73</v>
      </c>
      <c r="E1423" s="17" t="n">
        <v>170.7</v>
      </c>
      <c r="F1423" s="17" t="n">
        <v>202</v>
      </c>
      <c r="G1423" s="17" t="n">
        <f aca="false">F1423-B1423</f>
        <v>4</v>
      </c>
      <c r="H1423" s="18" t="n">
        <f aca="false">F1423/E1423</f>
        <v>1.18336262448741</v>
      </c>
      <c r="I1423" s="6" t="s">
        <v>23</v>
      </c>
    </row>
    <row r="1424" customFormat="false" ht="20.95" hidden="false" customHeight="false" outlineLevel="0" collapsed="false">
      <c r="A1424" s="6" t="s">
        <v>1016</v>
      </c>
      <c r="B1424" s="39" t="n">
        <v>201</v>
      </c>
      <c r="C1424" s="19" t="n">
        <v>201</v>
      </c>
      <c r="D1424" s="17" t="n">
        <v>403.5</v>
      </c>
      <c r="E1424" s="17" t="n">
        <v>173.18</v>
      </c>
      <c r="F1424" s="17" t="n">
        <v>205</v>
      </c>
      <c r="G1424" s="17" t="n">
        <f aca="false">F1424-B1424</f>
        <v>4</v>
      </c>
      <c r="H1424" s="18" t="n">
        <f aca="false">F1424/E1424</f>
        <v>1.18373946183162</v>
      </c>
      <c r="I1424" s="6" t="s">
        <v>23</v>
      </c>
    </row>
    <row r="1425" customFormat="false" ht="20.95" hidden="false" customHeight="false" outlineLevel="0" collapsed="false">
      <c r="A1425" s="6" t="s">
        <v>1017</v>
      </c>
      <c r="B1425" s="39" t="n">
        <v>204</v>
      </c>
      <c r="C1425" s="19" t="n">
        <v>204</v>
      </c>
      <c r="D1425" s="17" t="n">
        <v>409.26</v>
      </c>
      <c r="E1425" s="17" t="n">
        <v>175.65</v>
      </c>
      <c r="F1425" s="17" t="n">
        <v>208</v>
      </c>
      <c r="G1425" s="17" t="n">
        <f aca="false">F1425-B1425</f>
        <v>4</v>
      </c>
      <c r="H1425" s="18" t="n">
        <f aca="false">F1425/E1425</f>
        <v>1.1841730714489</v>
      </c>
      <c r="I1425" s="6" t="s">
        <v>23</v>
      </c>
    </row>
    <row r="1426" customFormat="false" ht="20.95" hidden="false" customHeight="false" outlineLevel="0" collapsed="false">
      <c r="A1426" s="6" t="s">
        <v>1018</v>
      </c>
      <c r="B1426" s="39" t="n">
        <v>209</v>
      </c>
      <c r="C1426" s="19" t="n">
        <v>209</v>
      </c>
      <c r="D1426" s="17" t="n">
        <v>418.06</v>
      </c>
      <c r="E1426" s="17" t="n">
        <v>179.43</v>
      </c>
      <c r="F1426" s="17" t="n">
        <v>212</v>
      </c>
      <c r="G1426" s="17" t="n">
        <f aca="false">F1426-B1426</f>
        <v>3</v>
      </c>
      <c r="H1426" s="18" t="n">
        <f aca="false">F1426/E1426</f>
        <v>1.18151925541994</v>
      </c>
      <c r="I1426" s="6" t="s">
        <v>23</v>
      </c>
    </row>
    <row r="1427" customFormat="false" ht="13.8" hidden="false" customHeight="false" outlineLevel="0" collapsed="false">
      <c r="A1427" s="6"/>
      <c r="D1427" s="17"/>
      <c r="E1427" s="17"/>
      <c r="G1427" s="17"/>
      <c r="H1427" s="18"/>
    </row>
    <row r="1428" customFormat="false" ht="50.2" hidden="false" customHeight="false" outlineLevel="0" collapsed="false">
      <c r="A1428" s="6" t="s">
        <v>1019</v>
      </c>
      <c r="D1428" s="17"/>
      <c r="E1428" s="17"/>
      <c r="G1428" s="17"/>
      <c r="H1428" s="18"/>
    </row>
    <row r="1429" s="10" customFormat="true" ht="25.45" hidden="false" customHeight="false" outlineLevel="0" collapsed="false">
      <c r="A1429" s="7" t="s">
        <v>2</v>
      </c>
      <c r="B1429" s="8" t="s">
        <v>3</v>
      </c>
      <c r="C1429" s="8" t="s">
        <v>4</v>
      </c>
      <c r="D1429" s="8" t="s">
        <v>5</v>
      </c>
      <c r="E1429" s="8" t="s">
        <v>6</v>
      </c>
      <c r="F1429" s="8" t="s">
        <v>7</v>
      </c>
      <c r="G1429" s="8" t="s">
        <v>8</v>
      </c>
      <c r="H1429" s="9" t="s">
        <v>9</v>
      </c>
      <c r="I1429" s="7" t="s">
        <v>10</v>
      </c>
    </row>
    <row r="1430" customFormat="false" ht="20.95" hidden="false" customHeight="false" outlineLevel="0" collapsed="false">
      <c r="A1430" s="6" t="s">
        <v>1020</v>
      </c>
      <c r="B1430" s="39" t="n">
        <v>209</v>
      </c>
      <c r="C1430" s="19" t="n">
        <v>209</v>
      </c>
      <c r="D1430" s="17" t="n">
        <v>418.82</v>
      </c>
      <c r="E1430" s="17" t="n">
        <v>179.75</v>
      </c>
      <c r="F1430" s="17" t="n">
        <v>213</v>
      </c>
      <c r="G1430" s="17" t="n">
        <f aca="false">F1430-B1430</f>
        <v>4</v>
      </c>
      <c r="H1430" s="18" t="n">
        <f aca="false">F1430/E1430</f>
        <v>1.18497913769124</v>
      </c>
      <c r="I1430" s="6" t="s">
        <v>23</v>
      </c>
    </row>
    <row r="1431" customFormat="false" ht="20.95" hidden="false" customHeight="false" outlineLevel="0" collapsed="false">
      <c r="A1431" s="6" t="s">
        <v>1021</v>
      </c>
      <c r="B1431" s="39" t="n">
        <v>212</v>
      </c>
      <c r="C1431" s="19" t="n">
        <v>212</v>
      </c>
      <c r="D1431" s="17" t="n">
        <v>424.58</v>
      </c>
      <c r="E1431" s="17" t="n">
        <v>178.96</v>
      </c>
      <c r="F1431" s="17" t="n">
        <v>216</v>
      </c>
      <c r="G1431" s="17" t="n">
        <f aca="false">F1431-B1431</f>
        <v>4</v>
      </c>
      <c r="H1431" s="18" t="n">
        <f aca="false">F1431/E1431</f>
        <v>1.20697362539115</v>
      </c>
      <c r="I1431" s="6" t="s">
        <v>23</v>
      </c>
    </row>
    <row r="1432" customFormat="false" ht="20.95" hidden="false" customHeight="false" outlineLevel="0" collapsed="false">
      <c r="A1432" s="6" t="s">
        <v>1022</v>
      </c>
      <c r="B1432" s="39" t="n">
        <v>214</v>
      </c>
      <c r="C1432" s="19" t="n">
        <v>214</v>
      </c>
      <c r="D1432" s="17" t="n">
        <v>430.35</v>
      </c>
      <c r="E1432" s="17" t="n">
        <v>184.7</v>
      </c>
      <c r="F1432" s="17" t="n">
        <v>218</v>
      </c>
      <c r="G1432" s="17" t="n">
        <f aca="false">F1432-B1432</f>
        <v>4</v>
      </c>
      <c r="H1432" s="18" t="n">
        <f aca="false">F1432/E1432</f>
        <v>1.18029236599892</v>
      </c>
      <c r="I1432" s="6" t="s">
        <v>23</v>
      </c>
    </row>
    <row r="1433" customFormat="false" ht="20.95" hidden="false" customHeight="false" outlineLevel="0" collapsed="false">
      <c r="A1433" s="6" t="s">
        <v>1023</v>
      </c>
      <c r="B1433" s="39" t="n">
        <v>217</v>
      </c>
      <c r="C1433" s="19" t="n">
        <v>217</v>
      </c>
      <c r="D1433" s="17" t="n">
        <v>436.12</v>
      </c>
      <c r="E1433" s="17" t="n">
        <v>187.18</v>
      </c>
      <c r="F1433" s="17" t="n">
        <v>221</v>
      </c>
      <c r="G1433" s="17" t="n">
        <f aca="false">F1433-B1433</f>
        <v>4</v>
      </c>
      <c r="H1433" s="18" t="n">
        <f aca="false">F1433/E1433</f>
        <v>1.18068169676247</v>
      </c>
      <c r="I1433" s="6" t="s">
        <v>23</v>
      </c>
    </row>
    <row r="1434" customFormat="false" ht="20.95" hidden="false" customHeight="false" outlineLevel="0" collapsed="false">
      <c r="A1434" s="6" t="s">
        <v>1024</v>
      </c>
      <c r="B1434" s="39" t="n">
        <v>220</v>
      </c>
      <c r="C1434" s="19" t="n">
        <v>220</v>
      </c>
      <c r="D1434" s="17" t="n">
        <v>441.88</v>
      </c>
      <c r="E1434" s="17" t="n">
        <v>186.29</v>
      </c>
      <c r="F1434" s="17" t="n">
        <v>224</v>
      </c>
      <c r="G1434" s="17" t="n">
        <f aca="false">F1434-B1434</f>
        <v>4</v>
      </c>
      <c r="H1434" s="18" t="n">
        <f aca="false">F1434/E1434</f>
        <v>1.20242632454775</v>
      </c>
      <c r="I1434" s="6" t="s">
        <v>23</v>
      </c>
    </row>
    <row r="1435" customFormat="false" ht="20.95" hidden="false" customHeight="false" outlineLevel="0" collapsed="false">
      <c r="A1435" s="6" t="s">
        <v>1025</v>
      </c>
      <c r="B1435" s="39" t="n">
        <v>227</v>
      </c>
      <c r="C1435" s="19" t="n">
        <v>227</v>
      </c>
      <c r="D1435" s="17" t="n">
        <v>455.28</v>
      </c>
      <c r="E1435" s="17" t="n">
        <v>195.4</v>
      </c>
      <c r="F1435" s="17" t="n">
        <v>231</v>
      </c>
      <c r="G1435" s="17" t="n">
        <f aca="false">F1435-B1435</f>
        <v>4</v>
      </c>
      <c r="H1435" s="18" t="n">
        <f aca="false">F1435/E1435</f>
        <v>1.18219037871034</v>
      </c>
      <c r="I1435" s="6" t="s">
        <v>23</v>
      </c>
    </row>
    <row r="1436" customFormat="false" ht="20.95" hidden="false" customHeight="false" outlineLevel="0" collapsed="false">
      <c r="A1436" s="6" t="s">
        <v>1026</v>
      </c>
      <c r="B1436" s="39" t="n">
        <v>229</v>
      </c>
      <c r="C1436" s="19" t="n">
        <v>229</v>
      </c>
      <c r="D1436" s="17" t="n">
        <v>461.05</v>
      </c>
      <c r="E1436" s="17" t="n">
        <v>197.88</v>
      </c>
      <c r="F1436" s="17" t="n">
        <v>234</v>
      </c>
      <c r="G1436" s="17" t="n">
        <f aca="false">F1436-B1436</f>
        <v>5</v>
      </c>
      <c r="H1436" s="18" t="n">
        <f aca="false">F1436/E1436</f>
        <v>1.18253486961795</v>
      </c>
      <c r="I1436" s="6" t="s">
        <v>23</v>
      </c>
    </row>
    <row r="1437" customFormat="false" ht="20.95" hidden="false" customHeight="false" outlineLevel="0" collapsed="false">
      <c r="A1437" s="6" t="s">
        <v>1027</v>
      </c>
      <c r="B1437" s="39" t="n">
        <v>233</v>
      </c>
      <c r="C1437" s="19" t="n">
        <v>233</v>
      </c>
      <c r="D1437" s="17" t="n">
        <v>466.87</v>
      </c>
      <c r="E1437" s="17" t="n">
        <v>200.38</v>
      </c>
      <c r="F1437" s="17" t="n">
        <v>237</v>
      </c>
      <c r="G1437" s="17" t="n">
        <f aca="false">F1437-B1437</f>
        <v>4</v>
      </c>
      <c r="H1437" s="18" t="n">
        <f aca="false">F1437/E1437</f>
        <v>1.1827527697375</v>
      </c>
      <c r="I1437" s="6" t="s">
        <v>23</v>
      </c>
    </row>
    <row r="1438" customFormat="false" ht="20.95" hidden="false" customHeight="false" outlineLevel="0" collapsed="false">
      <c r="A1438" s="6" t="s">
        <v>1028</v>
      </c>
      <c r="B1438" s="39" t="n">
        <v>236</v>
      </c>
      <c r="C1438" s="19" t="n">
        <v>236</v>
      </c>
      <c r="D1438" s="17" t="n">
        <v>472.64</v>
      </c>
      <c r="E1438" s="17" t="n">
        <v>202.85</v>
      </c>
      <c r="F1438" s="17" t="n">
        <v>240</v>
      </c>
      <c r="G1438" s="17" t="n">
        <f aca="false">F1438-B1438</f>
        <v>4</v>
      </c>
      <c r="H1438" s="18" t="n">
        <f aca="false">F1438/E1438</f>
        <v>1.1831402514173</v>
      </c>
      <c r="I1438" s="6" t="s">
        <v>23</v>
      </c>
    </row>
    <row r="1439" customFormat="false" ht="20.95" hidden="false" customHeight="false" outlineLevel="0" collapsed="false">
      <c r="A1439" s="6" t="s">
        <v>1029</v>
      </c>
      <c r="B1439" s="39" t="n">
        <v>239</v>
      </c>
      <c r="C1439" s="19" t="n">
        <v>239</v>
      </c>
      <c r="D1439" s="17" t="n">
        <v>478.41</v>
      </c>
      <c r="E1439" s="17" t="n">
        <v>205.33</v>
      </c>
      <c r="F1439" s="17" t="n">
        <v>243</v>
      </c>
      <c r="G1439" s="17" t="n">
        <f aca="false">F1439-B1439</f>
        <v>4</v>
      </c>
      <c r="H1439" s="18" t="n">
        <f aca="false">F1439/E1439</f>
        <v>1.18346077046705</v>
      </c>
      <c r="I1439" s="6" t="s">
        <v>23</v>
      </c>
    </row>
    <row r="1440" customFormat="false" ht="20.95" hidden="false" customHeight="false" outlineLevel="0" collapsed="false">
      <c r="A1440" s="6" t="s">
        <v>1030</v>
      </c>
      <c r="B1440" s="39" t="n">
        <v>239</v>
      </c>
      <c r="C1440" s="19" t="n">
        <v>239</v>
      </c>
      <c r="D1440" s="17" t="n">
        <v>478.23</v>
      </c>
      <c r="E1440" s="17" t="n">
        <v>205.25</v>
      </c>
      <c r="F1440" s="17" t="n">
        <v>243</v>
      </c>
      <c r="G1440" s="17" t="n">
        <f aca="false">F1440-B1440</f>
        <v>4</v>
      </c>
      <c r="H1440" s="18" t="n">
        <f aca="false">F1440/E1440</f>
        <v>1.18392204628502</v>
      </c>
      <c r="I1440" s="6" t="s">
        <v>23</v>
      </c>
    </row>
    <row r="1441" customFormat="false" ht="20.95" hidden="false" customHeight="false" outlineLevel="0" collapsed="false">
      <c r="A1441" s="6" t="s">
        <v>1031</v>
      </c>
      <c r="B1441" s="39" t="n">
        <v>242</v>
      </c>
      <c r="C1441" s="19" t="n">
        <v>242</v>
      </c>
      <c r="D1441" s="17" t="n">
        <v>484</v>
      </c>
      <c r="E1441" s="17" t="n">
        <v>207.73</v>
      </c>
      <c r="F1441" s="17" t="n">
        <v>246</v>
      </c>
      <c r="G1441" s="17" t="n">
        <f aca="false">F1441-B1441</f>
        <v>4</v>
      </c>
      <c r="H1441" s="18" t="n">
        <f aca="false">F1441/E1441</f>
        <v>1.18422952871516</v>
      </c>
      <c r="I1441" s="6" t="s">
        <v>23</v>
      </c>
    </row>
    <row r="1442" customFormat="false" ht="20.95" hidden="false" customHeight="false" outlineLevel="0" collapsed="false">
      <c r="A1442" s="6" t="s">
        <v>1032</v>
      </c>
      <c r="B1442" s="39" t="n">
        <v>245</v>
      </c>
      <c r="C1442" s="19" t="n">
        <v>245</v>
      </c>
      <c r="D1442" s="17" t="n">
        <v>489.77</v>
      </c>
      <c r="E1442" s="17" t="n">
        <v>210.2</v>
      </c>
      <c r="F1442" s="17" t="n">
        <v>249</v>
      </c>
      <c r="G1442" s="17" t="n">
        <f aca="false">F1442-B1442</f>
        <v>4</v>
      </c>
      <c r="H1442" s="18" t="n">
        <f aca="false">F1442/E1442</f>
        <v>1.18458610846813</v>
      </c>
      <c r="I1442" s="6" t="s">
        <v>23</v>
      </c>
    </row>
    <row r="1443" customFormat="false" ht="20.95" hidden="false" customHeight="false" outlineLevel="0" collapsed="false">
      <c r="A1443" s="6" t="s">
        <v>1033</v>
      </c>
      <c r="B1443" s="39" t="n">
        <v>247</v>
      </c>
      <c r="C1443" s="19" t="n">
        <v>247</v>
      </c>
      <c r="D1443" s="17" t="n">
        <v>495.53</v>
      </c>
      <c r="E1443" s="17" t="n">
        <v>206.73</v>
      </c>
      <c r="F1443" s="17" t="n">
        <v>251</v>
      </c>
      <c r="G1443" s="17" t="n">
        <f aca="false">F1443-B1443</f>
        <v>4</v>
      </c>
      <c r="H1443" s="18" t="n">
        <f aca="false">F1443/E1443</f>
        <v>1.21414405262903</v>
      </c>
      <c r="I1443" s="6" t="s">
        <v>23</v>
      </c>
    </row>
    <row r="1444" customFormat="false" ht="20.95" hidden="false" customHeight="false" outlineLevel="0" collapsed="false">
      <c r="A1444" s="6" t="s">
        <v>1034</v>
      </c>
      <c r="B1444" s="39" t="n">
        <v>250</v>
      </c>
      <c r="C1444" s="19" t="n">
        <v>250</v>
      </c>
      <c r="D1444" s="17" t="n">
        <v>501.3</v>
      </c>
      <c r="E1444" s="17" t="n">
        <v>209.18</v>
      </c>
      <c r="F1444" s="17" t="n">
        <v>254</v>
      </c>
      <c r="G1444" s="17" t="n">
        <f aca="false">F1444-B1444</f>
        <v>4</v>
      </c>
      <c r="H1444" s="18" t="n">
        <f aca="false">F1444/E1444</f>
        <v>1.21426522612104</v>
      </c>
      <c r="I1444" s="6" t="s">
        <v>23</v>
      </c>
    </row>
    <row r="1445" customFormat="false" ht="13.8" hidden="false" customHeight="false" outlineLevel="0" collapsed="false">
      <c r="A1445" s="6"/>
      <c r="D1445" s="17"/>
      <c r="E1445" s="17"/>
      <c r="G1445" s="17"/>
      <c r="H1445" s="18"/>
    </row>
    <row r="1446" customFormat="false" ht="20.95" hidden="false" customHeight="false" outlineLevel="0" collapsed="false">
      <c r="A1446" s="6" t="s">
        <v>1035</v>
      </c>
      <c r="D1446" s="17"/>
      <c r="E1446" s="17"/>
      <c r="G1446" s="17"/>
      <c r="H1446" s="18"/>
    </row>
    <row r="1447" s="10" customFormat="true" ht="25.45" hidden="false" customHeight="false" outlineLevel="0" collapsed="false">
      <c r="A1447" s="7" t="s">
        <v>2</v>
      </c>
      <c r="B1447" s="8" t="s">
        <v>3</v>
      </c>
      <c r="C1447" s="8" t="s">
        <v>4</v>
      </c>
      <c r="D1447" s="8" t="s">
        <v>5</v>
      </c>
      <c r="E1447" s="8" t="s">
        <v>6</v>
      </c>
      <c r="F1447" s="8" t="s">
        <v>7</v>
      </c>
      <c r="G1447" s="8" t="s">
        <v>8</v>
      </c>
      <c r="H1447" s="9" t="s">
        <v>9</v>
      </c>
      <c r="I1447" s="7" t="s">
        <v>10</v>
      </c>
    </row>
    <row r="1448" customFormat="false" ht="13.8" hidden="false" customHeight="false" outlineLevel="0" collapsed="false">
      <c r="A1448" s="6" t="s">
        <v>1036</v>
      </c>
      <c r="B1448" s="39" t="n">
        <v>321</v>
      </c>
      <c r="C1448" s="19" t="n">
        <v>321</v>
      </c>
      <c r="D1448" s="17" t="n">
        <v>726.63</v>
      </c>
      <c r="E1448" s="17" t="n">
        <v>301.28</v>
      </c>
      <c r="F1448" s="17" t="n">
        <v>324.33</v>
      </c>
      <c r="G1448" s="17" t="n">
        <f aca="false">F1448-B1448</f>
        <v>3.32999999999998</v>
      </c>
      <c r="H1448" s="18" t="n">
        <f aca="false">F1448/E1448</f>
        <v>1.07650690387679</v>
      </c>
      <c r="I1448" s="6" t="s">
        <v>280</v>
      </c>
    </row>
    <row r="1449" customFormat="false" ht="13.8" hidden="false" customHeight="false" outlineLevel="0" collapsed="false">
      <c r="A1449" s="6"/>
      <c r="D1449" s="17"/>
      <c r="E1449" s="17"/>
      <c r="G1449" s="17"/>
      <c r="H1449" s="18"/>
    </row>
    <row r="1450" customFormat="false" ht="20.95" hidden="false" customHeight="false" outlineLevel="0" collapsed="false">
      <c r="A1450" s="6" t="s">
        <v>1037</v>
      </c>
      <c r="D1450" s="17"/>
      <c r="E1450" s="17"/>
      <c r="G1450" s="17"/>
      <c r="H1450" s="18"/>
    </row>
    <row r="1451" s="10" customFormat="true" ht="25.45" hidden="false" customHeight="false" outlineLevel="0" collapsed="false">
      <c r="A1451" s="7" t="s">
        <v>2</v>
      </c>
      <c r="B1451" s="8" t="s">
        <v>3</v>
      </c>
      <c r="C1451" s="8" t="s">
        <v>4</v>
      </c>
      <c r="D1451" s="8" t="s">
        <v>5</v>
      </c>
      <c r="E1451" s="8" t="s">
        <v>6</v>
      </c>
      <c r="F1451" s="8" t="s">
        <v>7</v>
      </c>
      <c r="G1451" s="8" t="s">
        <v>8</v>
      </c>
      <c r="H1451" s="9" t="s">
        <v>9</v>
      </c>
      <c r="I1451" s="7" t="s">
        <v>10</v>
      </c>
    </row>
    <row r="1452" customFormat="false" ht="13.8" hidden="false" customHeight="false" outlineLevel="0" collapsed="false">
      <c r="A1452" s="6" t="s">
        <v>1038</v>
      </c>
      <c r="B1452" s="39" t="n">
        <v>269</v>
      </c>
      <c r="C1452" s="19" t="n">
        <v>269</v>
      </c>
      <c r="D1452" s="17" t="n">
        <v>532.92</v>
      </c>
      <c r="E1452" s="17" t="n">
        <v>226.89</v>
      </c>
      <c r="F1452" s="17" t="n">
        <v>237.87</v>
      </c>
      <c r="G1452" s="17" t="n">
        <f aca="false">F1452-B1452</f>
        <v>-31.13</v>
      </c>
      <c r="H1452" s="18" t="n">
        <f aca="false">F1452/E1452</f>
        <v>1.04839349464498</v>
      </c>
      <c r="I1452" s="6" t="s">
        <v>280</v>
      </c>
    </row>
    <row r="1453" customFormat="false" ht="13.8" hidden="false" customHeight="false" outlineLevel="0" collapsed="false">
      <c r="A1453" s="6"/>
      <c r="D1453" s="17"/>
      <c r="E1453" s="17"/>
      <c r="G1453" s="17"/>
      <c r="H1453" s="18"/>
    </row>
    <row r="1454" customFormat="false" ht="20.95" hidden="false" customHeight="false" outlineLevel="0" collapsed="false">
      <c r="A1454" s="6" t="s">
        <v>1039</v>
      </c>
      <c r="D1454" s="17"/>
      <c r="E1454" s="17"/>
      <c r="G1454" s="17"/>
      <c r="H1454" s="18"/>
    </row>
    <row r="1455" s="10" customFormat="true" ht="25.45" hidden="false" customHeight="false" outlineLevel="0" collapsed="false">
      <c r="A1455" s="7" t="s">
        <v>2</v>
      </c>
      <c r="B1455" s="8" t="s">
        <v>3</v>
      </c>
      <c r="C1455" s="8" t="s">
        <v>4</v>
      </c>
      <c r="D1455" s="8" t="s">
        <v>5</v>
      </c>
      <c r="E1455" s="8" t="s">
        <v>6</v>
      </c>
      <c r="F1455" s="8" t="s">
        <v>7</v>
      </c>
      <c r="G1455" s="8" t="s">
        <v>8</v>
      </c>
      <c r="H1455" s="9" t="s">
        <v>9</v>
      </c>
      <c r="I1455" s="7" t="s">
        <v>10</v>
      </c>
    </row>
    <row r="1456" customFormat="false" ht="20.95" hidden="false" customHeight="false" outlineLevel="0" collapsed="false">
      <c r="A1456" s="6" t="s">
        <v>1040</v>
      </c>
      <c r="B1456" s="39" t="n">
        <v>362</v>
      </c>
      <c r="C1456" s="19" t="n">
        <v>362</v>
      </c>
      <c r="D1456" s="17" t="n">
        <v>720.81</v>
      </c>
      <c r="E1456" s="17" t="n">
        <v>309.36</v>
      </c>
      <c r="F1456" s="17" t="n">
        <v>366</v>
      </c>
      <c r="G1456" s="17" t="n">
        <f aca="false">F1456-B1456</f>
        <v>4</v>
      </c>
      <c r="H1456" s="18" t="n">
        <f aca="false">F1456/E1456</f>
        <v>1.18308766485648</v>
      </c>
      <c r="I1456" s="6" t="s">
        <v>23</v>
      </c>
    </row>
    <row r="1457" customFormat="false" ht="13.8" hidden="false" customHeight="false" outlineLevel="0" collapsed="false">
      <c r="A1457" s="6"/>
      <c r="D1457" s="17"/>
      <c r="E1457" s="17"/>
      <c r="G1457" s="17"/>
      <c r="H1457" s="18"/>
    </row>
    <row r="1458" customFormat="false" ht="30.7" hidden="false" customHeight="false" outlineLevel="0" collapsed="false">
      <c r="A1458" s="6" t="s">
        <v>1041</v>
      </c>
      <c r="D1458" s="17"/>
      <c r="E1458" s="17"/>
      <c r="G1458" s="17"/>
      <c r="H1458" s="18"/>
    </row>
    <row r="1459" s="10" customFormat="true" ht="25.45" hidden="false" customHeight="false" outlineLevel="0" collapsed="false">
      <c r="A1459" s="7" t="s">
        <v>2</v>
      </c>
      <c r="B1459" s="8" t="s">
        <v>3</v>
      </c>
      <c r="C1459" s="8" t="s">
        <v>4</v>
      </c>
      <c r="D1459" s="8" t="s">
        <v>5</v>
      </c>
      <c r="E1459" s="8" t="s">
        <v>6</v>
      </c>
      <c r="F1459" s="8" t="s">
        <v>7</v>
      </c>
      <c r="G1459" s="8" t="s">
        <v>8</v>
      </c>
      <c r="H1459" s="9" t="s">
        <v>9</v>
      </c>
      <c r="I1459" s="7" t="s">
        <v>10</v>
      </c>
    </row>
    <row r="1460" customFormat="false" ht="13.8" hidden="false" customHeight="false" outlineLevel="0" collapsed="false">
      <c r="A1460" s="6" t="s">
        <v>1042</v>
      </c>
      <c r="B1460" s="39" t="n">
        <v>379</v>
      </c>
      <c r="C1460" s="19" t="n">
        <v>379</v>
      </c>
      <c r="D1460" s="17" t="n">
        <f aca="false">VLOOKUP(A1460,Sheet3!A1461:F3129,6,0)</f>
        <v>633.89</v>
      </c>
      <c r="E1460" s="17" t="n">
        <f aca="false">VLOOKUP(A1460,Sheet3!A1461:E3129,5,0)</f>
        <v>272.06</v>
      </c>
      <c r="F1460" s="17" t="n">
        <v>388.66</v>
      </c>
      <c r="G1460" s="17" t="n">
        <f aca="false">F1460-B1460</f>
        <v>9.66000000000003</v>
      </c>
      <c r="H1460" s="18" t="n">
        <f aca="false">F1460/E1460</f>
        <v>1.42858193045652</v>
      </c>
      <c r="I1460" s="6" t="s">
        <v>82</v>
      </c>
    </row>
    <row r="1461" customFormat="false" ht="13.8" hidden="false" customHeight="false" outlineLevel="0" collapsed="false">
      <c r="A1461" s="6"/>
      <c r="D1461" s="17"/>
      <c r="E1461" s="17"/>
      <c r="G1461" s="17"/>
      <c r="H1461" s="18"/>
    </row>
    <row r="1462" customFormat="false" ht="30.7" hidden="false" customHeight="false" outlineLevel="0" collapsed="false">
      <c r="A1462" s="6" t="s">
        <v>1043</v>
      </c>
      <c r="D1462" s="17"/>
      <c r="E1462" s="17"/>
      <c r="G1462" s="17"/>
      <c r="H1462" s="18"/>
    </row>
    <row r="1463" s="10" customFormat="true" ht="25.45" hidden="false" customHeight="false" outlineLevel="0" collapsed="false">
      <c r="A1463" s="7" t="s">
        <v>2</v>
      </c>
      <c r="B1463" s="8" t="s">
        <v>3</v>
      </c>
      <c r="C1463" s="8" t="s">
        <v>4</v>
      </c>
      <c r="D1463" s="8" t="s">
        <v>5</v>
      </c>
      <c r="E1463" s="8" t="s">
        <v>6</v>
      </c>
      <c r="F1463" s="8" t="s">
        <v>7</v>
      </c>
      <c r="G1463" s="8" t="s">
        <v>8</v>
      </c>
      <c r="H1463" s="9" t="s">
        <v>9</v>
      </c>
      <c r="I1463" s="7" t="s">
        <v>10</v>
      </c>
    </row>
    <row r="1464" customFormat="false" ht="20.95" hidden="false" customHeight="false" outlineLevel="0" collapsed="false">
      <c r="A1464" s="6" t="s">
        <v>1044</v>
      </c>
      <c r="B1464" s="39" t="n">
        <v>614</v>
      </c>
      <c r="C1464" s="19" t="n">
        <v>614</v>
      </c>
      <c r="D1464" s="17" t="n">
        <f aca="false">VLOOKUP(A1464,Sheet3!A1465:F3133,6,0)</f>
        <v>1219.73</v>
      </c>
      <c r="E1464" s="17" t="n">
        <f aca="false">VLOOKUP(A1464,Sheet3!A1465:E3133,5,0)</f>
        <v>523.49</v>
      </c>
      <c r="F1464" s="17" t="n">
        <v>618</v>
      </c>
      <c r="G1464" s="17" t="n">
        <f aca="false">F1464-B1464</f>
        <v>4</v>
      </c>
      <c r="H1464" s="18" t="n">
        <f aca="false">F1464/E1464</f>
        <v>1.1805383101874</v>
      </c>
      <c r="I1464" s="6" t="s">
        <v>23</v>
      </c>
    </row>
    <row r="1465" customFormat="false" ht="13.8" hidden="false" customHeight="false" outlineLevel="0" collapsed="false">
      <c r="A1465" s="6"/>
      <c r="D1465" s="17"/>
      <c r="E1465" s="17"/>
      <c r="G1465" s="17"/>
      <c r="H1465" s="18"/>
    </row>
    <row r="1466" customFormat="false" ht="30.7" hidden="false" customHeight="false" outlineLevel="0" collapsed="false">
      <c r="A1466" s="6" t="s">
        <v>1045</v>
      </c>
      <c r="D1466" s="17"/>
      <c r="E1466" s="17"/>
      <c r="G1466" s="17"/>
      <c r="H1466" s="18"/>
    </row>
    <row r="1467" s="10" customFormat="true" ht="25.45" hidden="false" customHeight="false" outlineLevel="0" collapsed="false">
      <c r="A1467" s="7" t="s">
        <v>2</v>
      </c>
      <c r="B1467" s="8" t="s">
        <v>3</v>
      </c>
      <c r="C1467" s="8" t="s">
        <v>4</v>
      </c>
      <c r="D1467" s="8" t="s">
        <v>5</v>
      </c>
      <c r="E1467" s="8" t="s">
        <v>6</v>
      </c>
      <c r="F1467" s="8" t="s">
        <v>7</v>
      </c>
      <c r="G1467" s="8" t="s">
        <v>8</v>
      </c>
      <c r="H1467" s="9" t="s">
        <v>9</v>
      </c>
      <c r="I1467" s="7" t="s">
        <v>10</v>
      </c>
    </row>
    <row r="1468" customFormat="false" ht="20.95" hidden="false" customHeight="false" outlineLevel="0" collapsed="false">
      <c r="A1468" s="6" t="s">
        <v>1046</v>
      </c>
      <c r="B1468" s="39" t="n">
        <v>558</v>
      </c>
      <c r="C1468" s="19" t="n">
        <v>558</v>
      </c>
      <c r="D1468" s="17" t="n">
        <f aca="false">VLOOKUP(A1468,Sheet3!A1469:F3137,6,0)</f>
        <v>1107.78</v>
      </c>
      <c r="E1468" s="17" t="n">
        <f aca="false">VLOOKUP(A1468,Sheet3!A1469:E3137,5,0)</f>
        <v>475.44</v>
      </c>
      <c r="F1468" s="17" t="n">
        <v>562</v>
      </c>
      <c r="G1468" s="17" t="n">
        <f aca="false">F1468-B1468</f>
        <v>4</v>
      </c>
      <c r="H1468" s="18" t="n">
        <f aca="false">F1468/E1468</f>
        <v>1.18206293117954</v>
      </c>
      <c r="I1468" s="6" t="s">
        <v>23</v>
      </c>
    </row>
    <row r="1469" customFormat="false" ht="13.8" hidden="false" customHeight="false" outlineLevel="0" collapsed="false">
      <c r="A1469" s="6"/>
      <c r="D1469" s="17"/>
      <c r="E1469" s="17"/>
      <c r="G1469" s="17"/>
      <c r="H1469" s="18"/>
    </row>
    <row r="1470" customFormat="false" ht="20.95" hidden="false" customHeight="false" outlineLevel="0" collapsed="false">
      <c r="A1470" s="6" t="s">
        <v>1047</v>
      </c>
      <c r="D1470" s="17"/>
      <c r="E1470" s="17"/>
      <c r="G1470" s="17"/>
      <c r="H1470" s="18"/>
    </row>
    <row r="1471" s="10" customFormat="true" ht="25.45" hidden="false" customHeight="false" outlineLevel="0" collapsed="false">
      <c r="A1471" s="7" t="s">
        <v>2</v>
      </c>
      <c r="B1471" s="8" t="s">
        <v>3</v>
      </c>
      <c r="C1471" s="8" t="s">
        <v>4</v>
      </c>
      <c r="D1471" s="8" t="s">
        <v>5</v>
      </c>
      <c r="E1471" s="8" t="s">
        <v>6</v>
      </c>
      <c r="F1471" s="8" t="s">
        <v>7</v>
      </c>
      <c r="G1471" s="8" t="s">
        <v>8</v>
      </c>
      <c r="H1471" s="9" t="s">
        <v>9</v>
      </c>
      <c r="I1471" s="7" t="s">
        <v>10</v>
      </c>
    </row>
    <row r="1472" customFormat="false" ht="13.8" hidden="false" customHeight="false" outlineLevel="0" collapsed="false">
      <c r="A1472" s="6" t="s">
        <v>1048</v>
      </c>
      <c r="B1472" s="39" t="n">
        <v>1.42</v>
      </c>
      <c r="C1472" s="19" t="n">
        <v>1.42</v>
      </c>
      <c r="D1472" s="17" t="n">
        <v>2.47</v>
      </c>
      <c r="E1472" s="17" t="n">
        <v>1.11</v>
      </c>
      <c r="F1472" s="17" t="n">
        <v>1.44</v>
      </c>
      <c r="G1472" s="17" t="n">
        <f aca="false">F1472-B1472</f>
        <v>0.02</v>
      </c>
      <c r="H1472" s="18" t="n">
        <f aca="false">F1472/E1472</f>
        <v>1.2972972972973</v>
      </c>
      <c r="I1472" s="6" t="s">
        <v>12</v>
      </c>
    </row>
    <row r="1473" customFormat="false" ht="13.8" hidden="false" customHeight="false" outlineLevel="0" collapsed="false">
      <c r="A1473" s="6"/>
      <c r="D1473" s="17"/>
      <c r="E1473" s="17"/>
      <c r="G1473" s="17"/>
      <c r="H1473" s="18"/>
    </row>
    <row r="1474" customFormat="false" ht="30.7" hidden="false" customHeight="false" outlineLevel="0" collapsed="false">
      <c r="A1474" s="6" t="s">
        <v>1049</v>
      </c>
      <c r="D1474" s="17"/>
      <c r="E1474" s="17"/>
      <c r="G1474" s="17"/>
      <c r="H1474" s="18"/>
    </row>
    <row r="1475" s="10" customFormat="true" ht="25.45" hidden="false" customHeight="false" outlineLevel="0" collapsed="false">
      <c r="A1475" s="7" t="s">
        <v>2</v>
      </c>
      <c r="B1475" s="8" t="s">
        <v>3</v>
      </c>
      <c r="C1475" s="8" t="s">
        <v>4</v>
      </c>
      <c r="D1475" s="8" t="s">
        <v>5</v>
      </c>
      <c r="E1475" s="8" t="s">
        <v>6</v>
      </c>
      <c r="F1475" s="8" t="s">
        <v>7</v>
      </c>
      <c r="G1475" s="8" t="s">
        <v>8</v>
      </c>
      <c r="H1475" s="9" t="s">
        <v>9</v>
      </c>
      <c r="I1475" s="7" t="s">
        <v>10</v>
      </c>
    </row>
    <row r="1476" s="32" customFormat="true" ht="20.95" hidden="false" customHeight="false" outlineLevel="0" collapsed="false">
      <c r="A1476" s="6" t="s">
        <v>1050</v>
      </c>
      <c r="B1476" s="39" t="n">
        <v>587</v>
      </c>
      <c r="C1476" s="19" t="n">
        <v>587</v>
      </c>
      <c r="D1476" s="17" t="n">
        <v>1165.98</v>
      </c>
      <c r="E1476" s="17" t="n">
        <v>500.42</v>
      </c>
      <c r="F1476" s="17" t="n">
        <v>591</v>
      </c>
      <c r="G1476" s="17" t="n">
        <f aca="false">F1476-B1476</f>
        <v>4</v>
      </c>
      <c r="H1476" s="18" t="n">
        <f aca="false">F1476/E1476</f>
        <v>1.18100795331921</v>
      </c>
      <c r="I1476" s="6" t="s">
        <v>23</v>
      </c>
    </row>
    <row r="1477" customFormat="false" ht="13.8" hidden="false" customHeight="false" outlineLevel="0" collapsed="false">
      <c r="A1477" s="6"/>
      <c r="D1477" s="17"/>
      <c r="E1477" s="17"/>
      <c r="G1477" s="17"/>
      <c r="H1477" s="18"/>
    </row>
    <row r="1478" customFormat="false" ht="20.95" hidden="false" customHeight="false" outlineLevel="0" collapsed="false">
      <c r="A1478" s="6" t="s">
        <v>1051</v>
      </c>
      <c r="D1478" s="17"/>
      <c r="E1478" s="17"/>
      <c r="G1478" s="17"/>
      <c r="H1478" s="18"/>
    </row>
    <row r="1479" s="10" customFormat="true" ht="25.45" hidden="false" customHeight="false" outlineLevel="0" collapsed="false">
      <c r="A1479" s="7" t="s">
        <v>2</v>
      </c>
      <c r="B1479" s="8" t="s">
        <v>3</v>
      </c>
      <c r="C1479" s="8" t="s">
        <v>4</v>
      </c>
      <c r="D1479" s="8" t="s">
        <v>5</v>
      </c>
      <c r="E1479" s="8" t="s">
        <v>6</v>
      </c>
      <c r="F1479" s="8" t="s">
        <v>7</v>
      </c>
      <c r="G1479" s="8" t="s">
        <v>8</v>
      </c>
      <c r="H1479" s="9" t="s">
        <v>9</v>
      </c>
      <c r="I1479" s="7" t="s">
        <v>10</v>
      </c>
    </row>
    <row r="1480" customFormat="false" ht="20.95" hidden="false" customHeight="false" outlineLevel="0" collapsed="false">
      <c r="A1480" s="6" t="s">
        <v>1052</v>
      </c>
      <c r="B1480" s="39" t="n">
        <v>313</v>
      </c>
      <c r="C1480" s="19" t="n">
        <v>313</v>
      </c>
      <c r="D1480" s="17" t="n">
        <v>627.47</v>
      </c>
      <c r="E1480" s="17" t="n">
        <v>269.3</v>
      </c>
      <c r="F1480" s="17" t="n">
        <v>318</v>
      </c>
      <c r="G1480" s="17" t="n">
        <f aca="false">F1480-B1480</f>
        <v>5</v>
      </c>
      <c r="H1480" s="18" t="n">
        <f aca="false">F1480/E1480</f>
        <v>1.18083921277386</v>
      </c>
      <c r="I1480" s="6" t="s">
        <v>23</v>
      </c>
    </row>
    <row r="1481" customFormat="false" ht="13.8" hidden="false" customHeight="false" outlineLevel="0" collapsed="false">
      <c r="A1481" s="6" t="s">
        <v>1053</v>
      </c>
      <c r="B1481" s="39" t="n">
        <v>319</v>
      </c>
      <c r="C1481" s="19" t="n">
        <v>319</v>
      </c>
      <c r="D1481" s="17" t="n">
        <v>650.86</v>
      </c>
      <c r="E1481" s="17" t="n">
        <v>279.34</v>
      </c>
      <c r="F1481" s="17" t="n">
        <v>290.51</v>
      </c>
      <c r="G1481" s="17" t="n">
        <f aca="false">F1481-B1481</f>
        <v>-28.49</v>
      </c>
      <c r="H1481" s="18" t="n">
        <f aca="false">F1481/E1481</f>
        <v>1.03998711247942</v>
      </c>
      <c r="I1481" s="6" t="s">
        <v>280</v>
      </c>
    </row>
    <row r="1482" customFormat="false" ht="20.95" hidden="false" customHeight="false" outlineLevel="0" collapsed="false">
      <c r="A1482" s="6" t="s">
        <v>1054</v>
      </c>
      <c r="B1482" s="39" t="n">
        <v>346</v>
      </c>
      <c r="C1482" s="19" t="n">
        <v>346</v>
      </c>
      <c r="D1482" s="17" t="n">
        <v>689.4</v>
      </c>
      <c r="E1482" s="17" t="n">
        <v>295.8</v>
      </c>
      <c r="F1482" s="17" t="n">
        <v>350</v>
      </c>
      <c r="G1482" s="17" t="n">
        <f aca="false">F1482-B1482</f>
        <v>4</v>
      </c>
      <c r="H1482" s="18" t="n">
        <f aca="false">F1482/E1482</f>
        <v>1.18323191345504</v>
      </c>
      <c r="I1482" s="6" t="s">
        <v>23</v>
      </c>
    </row>
    <row r="1483" customFormat="false" ht="20.95" hidden="false" customHeight="false" outlineLevel="0" collapsed="false">
      <c r="A1483" s="6" t="s">
        <v>1055</v>
      </c>
      <c r="B1483" s="39" t="n">
        <v>379</v>
      </c>
      <c r="C1483" s="19" t="n">
        <v>379</v>
      </c>
      <c r="D1483" s="17" t="n">
        <v>752.75</v>
      </c>
      <c r="E1483" s="17" t="n">
        <v>323.07</v>
      </c>
      <c r="F1483" s="17" t="n">
        <v>382</v>
      </c>
      <c r="G1483" s="17" t="n">
        <f aca="false">F1483-B1483</f>
        <v>3</v>
      </c>
      <c r="H1483" s="18" t="n">
        <f aca="false">F1483/E1483</f>
        <v>1.18240628965859</v>
      </c>
      <c r="I1483" s="6" t="s">
        <v>23</v>
      </c>
    </row>
    <row r="1484" customFormat="false" ht="13.8" hidden="false" customHeight="false" outlineLevel="0" collapsed="false">
      <c r="A1484" s="6" t="s">
        <v>1056</v>
      </c>
      <c r="B1484" s="39" t="n">
        <v>415</v>
      </c>
      <c r="C1484" s="19" t="n">
        <v>415</v>
      </c>
      <c r="D1484" s="17" t="n">
        <v>858.07</v>
      </c>
      <c r="E1484" s="17" t="n">
        <v>368.27</v>
      </c>
      <c r="F1484" s="17" t="n">
        <v>421.59</v>
      </c>
      <c r="G1484" s="17" t="n">
        <f aca="false">F1484-B1484</f>
        <v>6.58999999999998</v>
      </c>
      <c r="H1484" s="18" t="n">
        <f aca="false">F1484/E1484</f>
        <v>1.14478507616694</v>
      </c>
      <c r="I1484" s="6" t="s">
        <v>280</v>
      </c>
    </row>
    <row r="1485" customFormat="false" ht="13.8" hidden="false" customHeight="false" outlineLevel="0" collapsed="false">
      <c r="A1485" s="6" t="s">
        <v>1057</v>
      </c>
      <c r="B1485" s="39" t="n">
        <v>415</v>
      </c>
      <c r="C1485" s="19" t="n">
        <v>415</v>
      </c>
      <c r="D1485" s="17" t="n">
        <v>835</v>
      </c>
      <c r="E1485" s="17" t="n">
        <v>358.37</v>
      </c>
      <c r="F1485" s="17" t="n">
        <v>372.7</v>
      </c>
      <c r="G1485" s="17" t="n">
        <f aca="false">F1485-B1485</f>
        <v>-42.3</v>
      </c>
      <c r="H1485" s="18" t="n">
        <f aca="false">F1485/E1485</f>
        <v>1.03998660602171</v>
      </c>
      <c r="I1485" s="6" t="s">
        <v>280</v>
      </c>
    </row>
    <row r="1486" customFormat="false" ht="13.8" hidden="false" customHeight="false" outlineLevel="0" collapsed="false">
      <c r="A1486" s="6" t="s">
        <v>1058</v>
      </c>
      <c r="B1486" s="39" t="n">
        <v>445</v>
      </c>
      <c r="C1486" s="19" t="n">
        <v>445</v>
      </c>
      <c r="D1486" s="17" t="n">
        <v>892.55</v>
      </c>
      <c r="E1486" s="17" t="n">
        <v>383.07</v>
      </c>
      <c r="F1486" s="17" t="n">
        <v>398.39</v>
      </c>
      <c r="G1486" s="17" t="n">
        <f aca="false">F1486-B1486</f>
        <v>-46.61</v>
      </c>
      <c r="H1486" s="18" t="n">
        <f aca="false">F1486/E1486</f>
        <v>1.03999269063096</v>
      </c>
      <c r="I1486" s="6" t="s">
        <v>280</v>
      </c>
    </row>
    <row r="1487" customFormat="false" ht="13.8" hidden="false" customHeight="false" outlineLevel="0" collapsed="false">
      <c r="A1487" s="6" t="s">
        <v>1059</v>
      </c>
      <c r="B1487" s="39" t="n">
        <v>505</v>
      </c>
      <c r="C1487" s="19" t="n">
        <v>505</v>
      </c>
      <c r="D1487" s="17" t="n">
        <v>1014.95</v>
      </c>
      <c r="E1487" s="17" t="n">
        <v>435.6</v>
      </c>
      <c r="F1487" s="17" t="n">
        <v>453.02</v>
      </c>
      <c r="G1487" s="17" t="n">
        <f aca="false">F1487-B1487</f>
        <v>-51.98</v>
      </c>
      <c r="H1487" s="18" t="n">
        <f aca="false">F1487/E1487</f>
        <v>1.03999081726354</v>
      </c>
      <c r="I1487" s="6" t="s">
        <v>280</v>
      </c>
    </row>
    <row r="1488" customFormat="false" ht="13.8" hidden="false" customHeight="false" outlineLevel="0" collapsed="false">
      <c r="A1488" s="6"/>
      <c r="D1488" s="17"/>
      <c r="E1488" s="17"/>
      <c r="G1488" s="17"/>
      <c r="H1488" s="18"/>
    </row>
    <row r="1489" customFormat="false" ht="20.95" hidden="false" customHeight="false" outlineLevel="0" collapsed="false">
      <c r="A1489" s="6" t="s">
        <v>1060</v>
      </c>
      <c r="D1489" s="17"/>
      <c r="E1489" s="17"/>
      <c r="G1489" s="17"/>
      <c r="H1489" s="18"/>
    </row>
    <row r="1490" s="10" customFormat="true" ht="25.45" hidden="false" customHeight="false" outlineLevel="0" collapsed="false">
      <c r="A1490" s="7" t="s">
        <v>2</v>
      </c>
      <c r="B1490" s="8" t="s">
        <v>3</v>
      </c>
      <c r="C1490" s="8" t="s">
        <v>4</v>
      </c>
      <c r="D1490" s="8" t="s">
        <v>5</v>
      </c>
      <c r="E1490" s="8" t="s">
        <v>6</v>
      </c>
      <c r="F1490" s="8" t="s">
        <v>7</v>
      </c>
      <c r="G1490" s="8" t="s">
        <v>8</v>
      </c>
      <c r="H1490" s="9" t="s">
        <v>9</v>
      </c>
      <c r="I1490" s="7" t="s">
        <v>10</v>
      </c>
    </row>
    <row r="1491" customFormat="false" ht="13.8" hidden="false" customHeight="false" outlineLevel="0" collapsed="false">
      <c r="A1491" s="6" t="s">
        <v>1061</v>
      </c>
      <c r="B1491" s="39" t="n">
        <v>389</v>
      </c>
      <c r="C1491" s="19" t="n">
        <v>389</v>
      </c>
      <c r="D1491" s="17" t="n">
        <v>768.74</v>
      </c>
      <c r="E1491" s="17" t="n">
        <v>329.93</v>
      </c>
      <c r="F1491" s="17" t="n">
        <v>398.97</v>
      </c>
      <c r="G1491" s="17" t="n">
        <f aca="false">F1491-B1491</f>
        <v>9.97000000000003</v>
      </c>
      <c r="H1491" s="18" t="n">
        <f aca="false">F1491/E1491</f>
        <v>1.20925650895645</v>
      </c>
      <c r="I1491" s="6" t="s">
        <v>280</v>
      </c>
    </row>
    <row r="1492" customFormat="false" ht="13.8" hidden="false" customHeight="false" outlineLevel="0" collapsed="false">
      <c r="A1492" s="6" t="s">
        <v>1062</v>
      </c>
      <c r="B1492" s="39" t="n">
        <v>305</v>
      </c>
      <c r="C1492" s="19" t="n">
        <v>305</v>
      </c>
      <c r="D1492" s="17" t="n">
        <v>573.16</v>
      </c>
      <c r="E1492" s="17" t="n">
        <v>245.99</v>
      </c>
      <c r="F1492" s="17" t="n">
        <v>313.92</v>
      </c>
      <c r="G1492" s="17" t="n">
        <f aca="false">F1492-B1492</f>
        <v>8.92000000000002</v>
      </c>
      <c r="H1492" s="18" t="n">
        <f aca="false">F1492/E1492</f>
        <v>1.27614943696898</v>
      </c>
      <c r="I1492" s="6" t="s">
        <v>280</v>
      </c>
    </row>
    <row r="1493" customFormat="false" ht="13.8" hidden="false" customHeight="false" outlineLevel="0" collapsed="false">
      <c r="A1493" s="6" t="s">
        <v>1063</v>
      </c>
      <c r="B1493" s="39" t="n">
        <v>391</v>
      </c>
      <c r="C1493" s="19" t="n">
        <v>391</v>
      </c>
      <c r="D1493" s="17" t="n">
        <v>874.68</v>
      </c>
      <c r="E1493" s="17" t="n">
        <v>375.4</v>
      </c>
      <c r="F1493" s="17" t="n">
        <v>392.14</v>
      </c>
      <c r="G1493" s="17" t="n">
        <f aca="false">F1493-B1493</f>
        <v>1.13999999999999</v>
      </c>
      <c r="H1493" s="18" t="n">
        <f aca="false">F1493/E1493</f>
        <v>1.04459243473628</v>
      </c>
      <c r="I1493" s="6" t="s">
        <v>280</v>
      </c>
    </row>
    <row r="1494" customFormat="false" ht="13.8" hidden="false" customHeight="false" outlineLevel="0" collapsed="false">
      <c r="A1494" s="6" t="s">
        <v>1064</v>
      </c>
      <c r="B1494" s="39" t="n">
        <v>267</v>
      </c>
      <c r="C1494" s="19" t="n">
        <v>267</v>
      </c>
      <c r="D1494" s="17" t="n">
        <v>595.69</v>
      </c>
      <c r="E1494" s="17" t="n">
        <v>255.66</v>
      </c>
      <c r="F1494" s="17" t="n">
        <v>268</v>
      </c>
      <c r="G1494" s="17" t="n">
        <f aca="false">F1494-B1494</f>
        <v>1</v>
      </c>
      <c r="H1494" s="18" t="n">
        <f aca="false">F1494/E1494</f>
        <v>1.04826722991473</v>
      </c>
      <c r="I1494" s="6" t="s">
        <v>280</v>
      </c>
    </row>
    <row r="1495" customFormat="false" ht="13.8" hidden="false" customHeight="false" outlineLevel="0" collapsed="false">
      <c r="A1495" s="6"/>
      <c r="D1495" s="17"/>
      <c r="E1495" s="17"/>
      <c r="G1495" s="17"/>
      <c r="H1495" s="18"/>
    </row>
    <row r="1496" customFormat="false" ht="20.95" hidden="false" customHeight="false" outlineLevel="0" collapsed="false">
      <c r="A1496" s="6" t="s">
        <v>1065</v>
      </c>
      <c r="D1496" s="17"/>
      <c r="E1496" s="17"/>
      <c r="G1496" s="17"/>
      <c r="H1496" s="18"/>
    </row>
    <row r="1497" s="10" customFormat="true" ht="25.45" hidden="false" customHeight="false" outlineLevel="0" collapsed="false">
      <c r="A1497" s="7" t="s">
        <v>2</v>
      </c>
      <c r="B1497" s="8" t="s">
        <v>3</v>
      </c>
      <c r="C1497" s="8" t="s">
        <v>4</v>
      </c>
      <c r="D1497" s="8" t="s">
        <v>5</v>
      </c>
      <c r="E1497" s="8" t="s">
        <v>6</v>
      </c>
      <c r="F1497" s="8" t="s">
        <v>7</v>
      </c>
      <c r="G1497" s="8" t="s">
        <v>8</v>
      </c>
      <c r="H1497" s="9" t="s">
        <v>9</v>
      </c>
      <c r="I1497" s="7" t="s">
        <v>10</v>
      </c>
    </row>
    <row r="1498" customFormat="false" ht="13.8" hidden="false" customHeight="false" outlineLevel="0" collapsed="false">
      <c r="A1498" s="6" t="s">
        <v>1066</v>
      </c>
      <c r="B1498" s="39" t="n">
        <v>168</v>
      </c>
      <c r="C1498" s="19" t="n">
        <v>168</v>
      </c>
      <c r="D1498" s="17" t="n">
        <v>318.81</v>
      </c>
      <c r="E1498" s="17" t="n">
        <v>136.83</v>
      </c>
      <c r="F1498" s="17" t="n">
        <v>173.2</v>
      </c>
      <c r="G1498" s="17" t="n">
        <f aca="false">F1498-B1498</f>
        <v>5.19999999999999</v>
      </c>
      <c r="H1498" s="18" t="n">
        <f aca="false">F1498/E1498</f>
        <v>1.26580428268655</v>
      </c>
      <c r="I1498" s="6" t="s">
        <v>743</v>
      </c>
    </row>
    <row r="1499" customFormat="false" ht="13.8" hidden="false" customHeight="false" outlineLevel="0" collapsed="false">
      <c r="A1499" s="6" t="s">
        <v>1067</v>
      </c>
      <c r="B1499" s="39" t="n">
        <v>199</v>
      </c>
      <c r="C1499" s="19" t="n">
        <v>199</v>
      </c>
      <c r="D1499" s="17" t="n">
        <v>341.23</v>
      </c>
      <c r="E1499" s="17" t="n">
        <v>146.45</v>
      </c>
      <c r="F1499" s="17" t="n">
        <v>209.21</v>
      </c>
      <c r="G1499" s="17" t="n">
        <f aca="false">F1499-B1499</f>
        <v>10.21</v>
      </c>
      <c r="H1499" s="18" t="n">
        <f aca="false">F1499/E1499</f>
        <v>1.42854216456128</v>
      </c>
      <c r="I1499" s="6" t="s">
        <v>82</v>
      </c>
    </row>
    <row r="1500" customFormat="false" ht="13.8" hidden="false" customHeight="false" outlineLevel="0" collapsed="false">
      <c r="A1500" s="6"/>
      <c r="D1500" s="17"/>
      <c r="E1500" s="17"/>
      <c r="G1500" s="17"/>
      <c r="H1500" s="18"/>
    </row>
    <row r="1501" customFormat="false" ht="20.95" hidden="false" customHeight="false" outlineLevel="0" collapsed="false">
      <c r="A1501" s="6" t="s">
        <v>1068</v>
      </c>
      <c r="D1501" s="17"/>
      <c r="E1501" s="17"/>
      <c r="G1501" s="17"/>
      <c r="H1501" s="18"/>
    </row>
    <row r="1502" s="10" customFormat="true" ht="25.45" hidden="false" customHeight="false" outlineLevel="0" collapsed="false">
      <c r="A1502" s="7" t="s">
        <v>2</v>
      </c>
      <c r="B1502" s="8" t="s">
        <v>3</v>
      </c>
      <c r="C1502" s="8" t="s">
        <v>4</v>
      </c>
      <c r="D1502" s="8" t="s">
        <v>5</v>
      </c>
      <c r="E1502" s="8" t="s">
        <v>6</v>
      </c>
      <c r="F1502" s="8" t="s">
        <v>7</v>
      </c>
      <c r="G1502" s="8" t="s">
        <v>8</v>
      </c>
      <c r="H1502" s="9" t="s">
        <v>9</v>
      </c>
      <c r="I1502" s="7" t="s">
        <v>10</v>
      </c>
    </row>
    <row r="1503" customFormat="false" ht="13.8" hidden="false" customHeight="false" outlineLevel="0" collapsed="false">
      <c r="A1503" s="6" t="s">
        <v>1069</v>
      </c>
      <c r="B1503" s="39" t="n">
        <v>188</v>
      </c>
      <c r="C1503" s="19" t="n">
        <v>188</v>
      </c>
      <c r="D1503" s="17" t="n">
        <v>338.25</v>
      </c>
      <c r="E1503" s="17" t="n">
        <v>152.21</v>
      </c>
      <c r="F1503" s="17" t="n">
        <v>194.18</v>
      </c>
      <c r="G1503" s="17" t="n">
        <f aca="false">F1503-B1503</f>
        <v>6.18000000000001</v>
      </c>
      <c r="H1503" s="18" t="n">
        <f aca="false">F1503/E1503</f>
        <v>1.27573746797188</v>
      </c>
      <c r="I1503" s="6" t="s">
        <v>40</v>
      </c>
    </row>
    <row r="1504" customFormat="false" ht="20.95" hidden="false" customHeight="false" outlineLevel="0" collapsed="false">
      <c r="A1504" s="6" t="s">
        <v>1070</v>
      </c>
      <c r="B1504" s="39" t="n">
        <v>86</v>
      </c>
      <c r="C1504" s="19" t="n">
        <v>86</v>
      </c>
      <c r="D1504" s="17" t="n">
        <v>152.06</v>
      </c>
      <c r="E1504" s="17" t="n">
        <v>68.43</v>
      </c>
      <c r="F1504" s="17" t="n">
        <v>91.95</v>
      </c>
      <c r="G1504" s="17" t="n">
        <f aca="false">F1504-B1504</f>
        <v>5.95</v>
      </c>
      <c r="H1504" s="18" t="n">
        <f aca="false">F1504/E1504</f>
        <v>1.34370889960544</v>
      </c>
      <c r="I1504" s="6" t="s">
        <v>37</v>
      </c>
    </row>
    <row r="1505" customFormat="false" ht="13.8" hidden="false" customHeight="false" outlineLevel="0" collapsed="false">
      <c r="A1505" s="6"/>
      <c r="D1505" s="17"/>
      <c r="E1505" s="17"/>
      <c r="G1505" s="17"/>
      <c r="H1505" s="18"/>
    </row>
    <row r="1506" customFormat="false" ht="40.45" hidden="false" customHeight="false" outlineLevel="0" collapsed="false">
      <c r="A1506" s="6" t="s">
        <v>1071</v>
      </c>
      <c r="D1506" s="17"/>
      <c r="E1506" s="17"/>
      <c r="G1506" s="17"/>
      <c r="H1506" s="18"/>
    </row>
    <row r="1507" s="10" customFormat="true" ht="25.45" hidden="false" customHeight="false" outlineLevel="0" collapsed="false">
      <c r="A1507" s="7" t="s">
        <v>2</v>
      </c>
      <c r="B1507" s="8" t="s">
        <v>3</v>
      </c>
      <c r="C1507" s="8" t="s">
        <v>4</v>
      </c>
      <c r="D1507" s="8" t="s">
        <v>5</v>
      </c>
      <c r="E1507" s="8" t="s">
        <v>6</v>
      </c>
      <c r="F1507" s="8" t="s">
        <v>7</v>
      </c>
      <c r="G1507" s="8" t="s">
        <v>8</v>
      </c>
      <c r="H1507" s="9" t="s">
        <v>9</v>
      </c>
      <c r="I1507" s="7" t="s">
        <v>10</v>
      </c>
    </row>
    <row r="1508" customFormat="false" ht="20.95" hidden="false" customHeight="false" outlineLevel="0" collapsed="false">
      <c r="A1508" s="6" t="s">
        <v>1072</v>
      </c>
      <c r="B1508" s="39" t="n">
        <v>127</v>
      </c>
      <c r="C1508" s="19" t="n">
        <v>127</v>
      </c>
      <c r="D1508" s="17" t="n">
        <v>234.58</v>
      </c>
      <c r="E1508" s="17" t="n">
        <v>105.56</v>
      </c>
      <c r="F1508" s="17" t="n">
        <v>131.2</v>
      </c>
      <c r="G1508" s="17" t="n">
        <f aca="false">F1508-B1508</f>
        <v>4.19999999999999</v>
      </c>
      <c r="H1508" s="18" t="n">
        <f aca="false">F1508/E1508</f>
        <v>1.24289503599848</v>
      </c>
      <c r="I1508" s="6" t="s">
        <v>892</v>
      </c>
    </row>
    <row r="1509" customFormat="false" ht="13.8" hidden="false" customHeight="false" outlineLevel="0" collapsed="false">
      <c r="A1509" s="6" t="s">
        <v>1073</v>
      </c>
      <c r="B1509" s="39" t="n">
        <v>209</v>
      </c>
      <c r="C1509" s="19" t="n">
        <v>209</v>
      </c>
      <c r="D1509" s="17" t="n">
        <v>383.03</v>
      </c>
      <c r="E1509" s="17" t="n">
        <v>172.36</v>
      </c>
      <c r="F1509" s="17" t="n">
        <v>214</v>
      </c>
      <c r="G1509" s="17" t="n">
        <f aca="false">F1509-B1509</f>
        <v>5</v>
      </c>
      <c r="H1509" s="18" t="n">
        <f aca="false">F1509/E1509</f>
        <v>1.24158737526108</v>
      </c>
      <c r="I1509" s="6" t="s">
        <v>102</v>
      </c>
    </row>
    <row r="1510" customFormat="false" ht="13.8" hidden="false" customHeight="false" outlineLevel="0" collapsed="false">
      <c r="A1510" s="6" t="s">
        <v>1074</v>
      </c>
      <c r="B1510" s="39" t="n">
        <v>43</v>
      </c>
      <c r="C1510" s="19" t="n">
        <v>43</v>
      </c>
      <c r="D1510" s="17" t="n">
        <v>81.83</v>
      </c>
      <c r="E1510" s="17" t="n">
        <v>36.82</v>
      </c>
      <c r="F1510" s="17" t="n">
        <v>44.58</v>
      </c>
      <c r="G1510" s="17" t="n">
        <f aca="false">F1510-B1510</f>
        <v>1.58</v>
      </c>
      <c r="H1510" s="18" t="n">
        <f aca="false">F1510/E1510</f>
        <v>1.21075502444324</v>
      </c>
      <c r="I1510" s="6" t="s">
        <v>102</v>
      </c>
    </row>
    <row r="1511" customFormat="false" ht="20.95" hidden="false" customHeight="false" outlineLevel="0" collapsed="false">
      <c r="A1511" s="6" t="s">
        <v>1075</v>
      </c>
      <c r="B1511" s="39" t="n">
        <v>69</v>
      </c>
      <c r="C1511" s="19" t="n">
        <v>69</v>
      </c>
      <c r="D1511" s="17" t="n">
        <v>135.16</v>
      </c>
      <c r="E1511" s="17" t="n">
        <v>60.82</v>
      </c>
      <c r="F1511" s="17" t="n">
        <v>71.8</v>
      </c>
      <c r="G1511" s="17" t="n">
        <f aca="false">F1511-B1511</f>
        <v>2.8</v>
      </c>
      <c r="H1511" s="18" t="n">
        <f aca="false">F1511/E1511</f>
        <v>1.18053271950016</v>
      </c>
      <c r="I1511" s="6" t="s">
        <v>892</v>
      </c>
    </row>
    <row r="1512" customFormat="false" ht="13.8" hidden="false" customHeight="false" outlineLevel="0" collapsed="false">
      <c r="A1512" s="6"/>
      <c r="D1512" s="17"/>
      <c r="E1512" s="17"/>
      <c r="G1512" s="17"/>
      <c r="H1512" s="18"/>
    </row>
    <row r="1513" customFormat="false" ht="20.95" hidden="false" customHeight="false" outlineLevel="0" collapsed="false">
      <c r="A1513" s="6" t="s">
        <v>1076</v>
      </c>
      <c r="D1513" s="17"/>
      <c r="E1513" s="17"/>
      <c r="G1513" s="17"/>
      <c r="H1513" s="18"/>
    </row>
    <row r="1514" s="10" customFormat="true" ht="25.45" hidden="false" customHeight="false" outlineLevel="0" collapsed="false">
      <c r="A1514" s="7" t="s">
        <v>2</v>
      </c>
      <c r="B1514" s="8" t="s">
        <v>3</v>
      </c>
      <c r="C1514" s="8" t="s">
        <v>4</v>
      </c>
      <c r="D1514" s="8" t="s">
        <v>5</v>
      </c>
      <c r="E1514" s="8" t="s">
        <v>6</v>
      </c>
      <c r="F1514" s="8" t="s">
        <v>7</v>
      </c>
      <c r="G1514" s="8" t="s">
        <v>8</v>
      </c>
      <c r="H1514" s="9" t="s">
        <v>9</v>
      </c>
      <c r="I1514" s="7" t="s">
        <v>10</v>
      </c>
    </row>
    <row r="1515" customFormat="false" ht="13.8" hidden="false" customHeight="false" outlineLevel="0" collapsed="false">
      <c r="A1515" s="6" t="s">
        <v>1077</v>
      </c>
      <c r="B1515" s="39" t="n">
        <v>155</v>
      </c>
      <c r="C1515" s="19" t="n">
        <v>155</v>
      </c>
      <c r="D1515" s="17" t="n">
        <v>364.34</v>
      </c>
      <c r="E1515" s="17" t="n">
        <v>97.51</v>
      </c>
      <c r="F1515" s="17" t="n">
        <v>162.62</v>
      </c>
      <c r="G1515" s="17" t="n">
        <f aca="false">F1515-B1515</f>
        <v>7.62</v>
      </c>
      <c r="H1515" s="18" t="n">
        <f aca="false">F1515/E1515</f>
        <v>1.66772638703723</v>
      </c>
      <c r="I1515" s="6" t="s">
        <v>280</v>
      </c>
    </row>
    <row r="1516" customFormat="false" ht="20.95" hidden="false" customHeight="false" outlineLevel="0" collapsed="false">
      <c r="A1516" s="6" t="s">
        <v>1078</v>
      </c>
      <c r="B1516" s="39" t="n">
        <v>199</v>
      </c>
      <c r="C1516" s="19" t="n">
        <v>199</v>
      </c>
      <c r="D1516" s="17" t="n">
        <v>397.94</v>
      </c>
      <c r="E1516" s="17" t="n">
        <v>121.78</v>
      </c>
      <c r="F1516" s="17" t="n">
        <v>202</v>
      </c>
      <c r="G1516" s="17" t="n">
        <f aca="false">F1516-B1516</f>
        <v>3</v>
      </c>
      <c r="H1516" s="18" t="n">
        <f aca="false">F1516/E1516</f>
        <v>1.65872885531286</v>
      </c>
      <c r="I1516" s="6" t="s">
        <v>23</v>
      </c>
    </row>
    <row r="1517" customFormat="false" ht="20.95" hidden="false" customHeight="false" outlineLevel="0" collapsed="false">
      <c r="A1517" s="6" t="s">
        <v>1079</v>
      </c>
      <c r="B1517" s="39" t="n">
        <v>209</v>
      </c>
      <c r="C1517" s="19" t="n">
        <v>209</v>
      </c>
      <c r="D1517" s="17" t="n">
        <v>419.21</v>
      </c>
      <c r="E1517" s="17" t="n">
        <v>135.2</v>
      </c>
      <c r="F1517" s="17" t="n">
        <v>213</v>
      </c>
      <c r="G1517" s="17" t="n">
        <f aca="false">F1517-B1517</f>
        <v>4</v>
      </c>
      <c r="H1517" s="18" t="n">
        <f aca="false">F1517/E1517</f>
        <v>1.57544378698225</v>
      </c>
      <c r="I1517" s="6" t="s">
        <v>23</v>
      </c>
    </row>
    <row r="1518" customFormat="false" ht="20.95" hidden="false" customHeight="false" outlineLevel="0" collapsed="false">
      <c r="A1518" s="6" t="s">
        <v>1080</v>
      </c>
      <c r="B1518" s="39" t="n">
        <v>213</v>
      </c>
      <c r="C1518" s="19" t="n">
        <v>213</v>
      </c>
      <c r="D1518" s="17" t="n">
        <v>427.55</v>
      </c>
      <c r="E1518" s="17" t="n">
        <v>164.02</v>
      </c>
      <c r="F1518" s="17" t="n">
        <v>217</v>
      </c>
      <c r="G1518" s="17" t="n">
        <f aca="false">F1518-B1518</f>
        <v>4</v>
      </c>
      <c r="H1518" s="18" t="n">
        <f aca="false">F1518/E1518</f>
        <v>1.32300938909889</v>
      </c>
      <c r="I1518" s="6" t="s">
        <v>23</v>
      </c>
    </row>
    <row r="1519" customFormat="false" ht="20.95" hidden="false" customHeight="false" outlineLevel="0" collapsed="false">
      <c r="A1519" s="6" t="s">
        <v>1081</v>
      </c>
      <c r="B1519" s="39" t="n">
        <v>183</v>
      </c>
      <c r="C1519" s="19" t="n">
        <v>183</v>
      </c>
      <c r="D1519" s="17" t="n">
        <v>405.42</v>
      </c>
      <c r="E1519" s="17" t="n">
        <v>125.64</v>
      </c>
      <c r="F1519" s="17" t="n">
        <v>187.52</v>
      </c>
      <c r="G1519" s="17" t="n">
        <f aca="false">F1519-B1519</f>
        <v>4.52000000000001</v>
      </c>
      <c r="H1519" s="18" t="n">
        <f aca="false">F1519/E1519</f>
        <v>1.49251830627189</v>
      </c>
      <c r="I1519" s="6" t="s">
        <v>114</v>
      </c>
    </row>
    <row r="1520" customFormat="false" ht="20.95" hidden="false" customHeight="false" outlineLevel="0" collapsed="false">
      <c r="A1520" s="6" t="s">
        <v>1082</v>
      </c>
      <c r="B1520" s="39" t="n">
        <v>235</v>
      </c>
      <c r="C1520" s="19" t="n">
        <v>235</v>
      </c>
      <c r="D1520" s="17" t="n">
        <v>471.12</v>
      </c>
      <c r="E1520" s="17" t="n">
        <v>143.96</v>
      </c>
      <c r="F1520" s="17" t="n">
        <v>239</v>
      </c>
      <c r="G1520" s="17" t="n">
        <f aca="false">F1520-B1520</f>
        <v>4</v>
      </c>
      <c r="H1520" s="18" t="n">
        <f aca="false">F1520/E1520</f>
        <v>1.66018338427341</v>
      </c>
      <c r="I1520" s="6" t="s">
        <v>23</v>
      </c>
    </row>
    <row r="1521" customFormat="false" ht="20.95" hidden="false" customHeight="false" outlineLevel="0" collapsed="false">
      <c r="A1521" s="6" t="s">
        <v>1083</v>
      </c>
      <c r="B1521" s="39" t="n">
        <v>249</v>
      </c>
      <c r="C1521" s="19" t="n">
        <v>249</v>
      </c>
      <c r="D1521" s="17" t="n">
        <v>542.95</v>
      </c>
      <c r="E1521" s="17" t="n">
        <v>164.07</v>
      </c>
      <c r="F1521" s="17" t="n">
        <v>255.95</v>
      </c>
      <c r="G1521" s="17" t="n">
        <f aca="false">F1521-B1521</f>
        <v>6.94999999999999</v>
      </c>
      <c r="H1521" s="18" t="n">
        <f aca="false">F1521/E1521</f>
        <v>1.56000487596757</v>
      </c>
      <c r="I1521" s="6" t="s">
        <v>37</v>
      </c>
    </row>
    <row r="1522" customFormat="false" ht="20.95" hidden="false" customHeight="false" outlineLevel="0" collapsed="false">
      <c r="A1522" s="6" t="s">
        <v>1084</v>
      </c>
      <c r="B1522" s="39" t="n">
        <v>349</v>
      </c>
      <c r="C1522" s="19" t="n">
        <v>349</v>
      </c>
      <c r="D1522" s="17" t="n">
        <v>696.92</v>
      </c>
      <c r="E1522" s="17" t="n">
        <v>299.11</v>
      </c>
      <c r="F1522" s="17" t="n">
        <v>353</v>
      </c>
      <c r="G1522" s="17" t="n">
        <f aca="false">F1522-B1522</f>
        <v>4</v>
      </c>
      <c r="H1522" s="18" t="n">
        <f aca="false">F1522/E1522</f>
        <v>1.18016783123266</v>
      </c>
      <c r="I1522" s="6" t="s">
        <v>23</v>
      </c>
    </row>
    <row r="1523" customFormat="false" ht="20.95" hidden="false" customHeight="false" outlineLevel="0" collapsed="false">
      <c r="A1523" s="6" t="s">
        <v>1085</v>
      </c>
      <c r="B1523" s="39" t="n">
        <v>219</v>
      </c>
      <c r="C1523" s="19" t="n">
        <v>219</v>
      </c>
      <c r="D1523" s="17" t="n">
        <v>579.26</v>
      </c>
      <c r="E1523" s="17" t="n">
        <v>169.78</v>
      </c>
      <c r="F1523" s="17" t="n">
        <v>222.42</v>
      </c>
      <c r="G1523" s="17" t="n">
        <f aca="false">F1523-B1523</f>
        <v>3.41999999999999</v>
      </c>
      <c r="H1523" s="18" t="n">
        <f aca="false">F1523/E1523</f>
        <v>1.31004829779715</v>
      </c>
      <c r="I1523" s="6" t="s">
        <v>892</v>
      </c>
    </row>
    <row r="1524" customFormat="false" ht="20.95" hidden="false" customHeight="false" outlineLevel="0" collapsed="false">
      <c r="A1524" s="6" t="s">
        <v>1086</v>
      </c>
      <c r="B1524" s="39" t="n">
        <v>315</v>
      </c>
      <c r="C1524" s="19" t="n">
        <v>315</v>
      </c>
      <c r="D1524" s="17" t="n">
        <v>628.96</v>
      </c>
      <c r="E1524" s="17" t="n">
        <v>202.49</v>
      </c>
      <c r="F1524" s="17" t="n">
        <v>319</v>
      </c>
      <c r="G1524" s="17" t="n">
        <f aca="false">F1524-B1524</f>
        <v>4</v>
      </c>
      <c r="H1524" s="18" t="n">
        <f aca="false">F1524/E1524</f>
        <v>1.57538643883649</v>
      </c>
      <c r="I1524" s="6" t="s">
        <v>23</v>
      </c>
    </row>
    <row r="1525" customFormat="false" ht="20.95" hidden="false" customHeight="false" outlineLevel="0" collapsed="false">
      <c r="A1525" s="6" t="s">
        <v>1087</v>
      </c>
      <c r="B1525" s="39" t="n">
        <v>335</v>
      </c>
      <c r="C1525" s="19" t="n">
        <v>335</v>
      </c>
      <c r="D1525" s="17" t="n">
        <v>682.18</v>
      </c>
      <c r="E1525" s="17" t="n">
        <v>237.67</v>
      </c>
      <c r="F1525" s="17" t="n">
        <v>338.61</v>
      </c>
      <c r="G1525" s="17" t="n">
        <f aca="false">F1525-B1525</f>
        <v>3.61000000000001</v>
      </c>
      <c r="H1525" s="18" t="n">
        <f aca="false">F1525/E1525</f>
        <v>1.42470652585518</v>
      </c>
      <c r="I1525" s="6" t="s">
        <v>114</v>
      </c>
    </row>
    <row r="1526" customFormat="false" ht="13.8" hidden="false" customHeight="false" outlineLevel="0" collapsed="false">
      <c r="A1526" s="6" t="s">
        <v>1088</v>
      </c>
      <c r="B1526" s="39" t="n">
        <v>339</v>
      </c>
      <c r="C1526" s="19" t="n">
        <v>339</v>
      </c>
      <c r="D1526" s="17" t="n">
        <v>775.19</v>
      </c>
      <c r="E1526" s="17" t="n">
        <v>263.27</v>
      </c>
      <c r="F1526" s="17" t="n">
        <v>346.01</v>
      </c>
      <c r="G1526" s="17" t="n">
        <f aca="false">F1526-B1526</f>
        <v>7.00999999999999</v>
      </c>
      <c r="H1526" s="18" t="n">
        <f aca="false">F1526/E1526</f>
        <v>1.31427811752194</v>
      </c>
      <c r="I1526" s="6" t="s">
        <v>280</v>
      </c>
    </row>
    <row r="1527" customFormat="false" ht="13.8" hidden="false" customHeight="false" outlineLevel="0" collapsed="false">
      <c r="A1527" s="6" t="s">
        <v>1089</v>
      </c>
      <c r="B1527" s="39" t="n">
        <v>469</v>
      </c>
      <c r="C1527" s="19" t="n">
        <v>469</v>
      </c>
      <c r="D1527" s="17" t="n">
        <v>1056.7</v>
      </c>
      <c r="E1527" s="17" t="n">
        <v>435.91</v>
      </c>
      <c r="F1527" s="17" t="n">
        <v>471.66</v>
      </c>
      <c r="G1527" s="17" t="n">
        <f aca="false">F1527-B1527</f>
        <v>2.66000000000002</v>
      </c>
      <c r="H1527" s="18" t="n">
        <f aca="false">F1527/E1527</f>
        <v>1.0820123419972</v>
      </c>
      <c r="I1527" s="6" t="s">
        <v>280</v>
      </c>
    </row>
    <row r="1528" customFormat="false" ht="20.95" hidden="false" customHeight="false" outlineLevel="0" collapsed="false">
      <c r="A1528" s="6" t="s">
        <v>1090</v>
      </c>
      <c r="B1528" s="39" t="n">
        <v>298</v>
      </c>
      <c r="C1528" s="19" t="n">
        <v>298</v>
      </c>
      <c r="D1528" s="17" t="n">
        <v>593.47</v>
      </c>
      <c r="E1528" s="17" t="n">
        <v>254.71</v>
      </c>
      <c r="F1528" s="17" t="n">
        <v>301</v>
      </c>
      <c r="G1528" s="17" t="n">
        <f aca="false">F1528-B1528</f>
        <v>3</v>
      </c>
      <c r="H1528" s="18" t="n">
        <f aca="false">F1528/E1528</f>
        <v>1.18173609202623</v>
      </c>
      <c r="I1528" s="6" t="s">
        <v>23</v>
      </c>
    </row>
    <row r="1529" customFormat="false" ht="20.95" hidden="false" customHeight="false" outlineLevel="0" collapsed="false">
      <c r="A1529" s="6" t="s">
        <v>1091</v>
      </c>
      <c r="B1529" s="39" t="n">
        <v>345</v>
      </c>
      <c r="C1529" s="19" t="n">
        <v>345</v>
      </c>
      <c r="D1529" s="17" t="n">
        <v>686.67</v>
      </c>
      <c r="E1529" s="17" t="n">
        <v>294.71</v>
      </c>
      <c r="F1529" s="17" t="n">
        <v>348</v>
      </c>
      <c r="G1529" s="17" t="n">
        <f aca="false">F1529-B1529</f>
        <v>3</v>
      </c>
      <c r="H1529" s="18" t="n">
        <f aca="false">F1529/E1529</f>
        <v>1.18082182484476</v>
      </c>
      <c r="I1529" s="6" t="s">
        <v>23</v>
      </c>
    </row>
    <row r="1530" customFormat="false" ht="20.95" hidden="false" customHeight="false" outlineLevel="0" collapsed="false">
      <c r="A1530" s="6" t="s">
        <v>1092</v>
      </c>
      <c r="B1530" s="39" t="n">
        <v>419</v>
      </c>
      <c r="C1530" s="19" t="n">
        <v>419</v>
      </c>
      <c r="D1530" s="17" t="n">
        <v>846.32</v>
      </c>
      <c r="E1530" s="17" t="n">
        <v>363.23</v>
      </c>
      <c r="F1530" s="17" t="n">
        <v>429</v>
      </c>
      <c r="G1530" s="17" t="n">
        <f aca="false">F1530-B1530</f>
        <v>10</v>
      </c>
      <c r="H1530" s="18" t="n">
        <f aca="false">F1530/E1530</f>
        <v>1.1810698455524</v>
      </c>
      <c r="I1530" s="6" t="s">
        <v>23</v>
      </c>
    </row>
    <row r="1531" customFormat="false" ht="20.95" hidden="false" customHeight="false" outlineLevel="0" collapsed="false">
      <c r="A1531" s="6" t="s">
        <v>1093</v>
      </c>
      <c r="B1531" s="39" t="n">
        <v>319</v>
      </c>
      <c r="C1531" s="19" t="n">
        <v>319</v>
      </c>
      <c r="D1531" s="17" t="n">
        <v>695.13</v>
      </c>
      <c r="E1531" s="17" t="n">
        <v>200.02</v>
      </c>
      <c r="F1531" s="17" t="n">
        <v>323.95</v>
      </c>
      <c r="G1531" s="17" t="n">
        <f aca="false">F1531-B1531</f>
        <v>4.94999999999999</v>
      </c>
      <c r="H1531" s="18" t="n">
        <f aca="false">F1531/E1531</f>
        <v>1.61958804119588</v>
      </c>
      <c r="I1531" s="6" t="s">
        <v>37</v>
      </c>
    </row>
    <row r="1532" customFormat="false" ht="20.95" hidden="false" customHeight="false" outlineLevel="0" collapsed="false">
      <c r="A1532" s="6" t="s">
        <v>1094</v>
      </c>
      <c r="B1532" s="39" t="n">
        <v>479</v>
      </c>
      <c r="C1532" s="19" t="n">
        <v>479</v>
      </c>
      <c r="D1532" s="17" t="n">
        <v>1017.53</v>
      </c>
      <c r="E1532" s="17" t="n">
        <v>302.82</v>
      </c>
      <c r="F1532" s="17" t="n">
        <v>483.95</v>
      </c>
      <c r="G1532" s="17" t="n">
        <f aca="false">F1532-B1532</f>
        <v>4.94999999999999</v>
      </c>
      <c r="H1532" s="18" t="n">
        <f aca="false">F1532/E1532</f>
        <v>1.59814411201374</v>
      </c>
      <c r="I1532" s="6" t="s">
        <v>37</v>
      </c>
    </row>
    <row r="1533" customFormat="false" ht="20.95" hidden="false" customHeight="false" outlineLevel="0" collapsed="false">
      <c r="A1533" s="6" t="s">
        <v>1095</v>
      </c>
      <c r="B1533" s="39" t="n">
        <v>319</v>
      </c>
      <c r="C1533" s="19" t="n">
        <v>319</v>
      </c>
      <c r="D1533" s="17" t="n">
        <v>776.02</v>
      </c>
      <c r="E1533" s="17" t="n">
        <v>222.49</v>
      </c>
      <c r="F1533" s="17" t="n">
        <v>322.95</v>
      </c>
      <c r="G1533" s="17" t="n">
        <f aca="false">F1533-B1533</f>
        <v>3.94999999999999</v>
      </c>
      <c r="H1533" s="18" t="n">
        <f aca="false">F1533/E1533</f>
        <v>1.45152591127691</v>
      </c>
      <c r="I1533" s="6" t="s">
        <v>37</v>
      </c>
    </row>
    <row r="1534" customFormat="false" ht="20.95" hidden="false" customHeight="false" outlineLevel="0" collapsed="false">
      <c r="A1534" s="6" t="s">
        <v>1096</v>
      </c>
      <c r="B1534" s="39" t="n">
        <v>385</v>
      </c>
      <c r="C1534" s="19" t="n">
        <v>385</v>
      </c>
      <c r="D1534" s="17" t="n">
        <v>917.15</v>
      </c>
      <c r="E1534" s="17" t="n">
        <v>263.73</v>
      </c>
      <c r="F1534" s="17" t="n">
        <v>393.63</v>
      </c>
      <c r="G1534" s="17" t="n">
        <f aca="false">F1534-B1534</f>
        <v>8.63</v>
      </c>
      <c r="H1534" s="18" t="n">
        <f aca="false">F1534/E1534</f>
        <v>1.49254919804345</v>
      </c>
      <c r="I1534" s="6" t="s">
        <v>114</v>
      </c>
    </row>
    <row r="1535" customFormat="false" ht="20.95" hidden="false" customHeight="false" outlineLevel="0" collapsed="false">
      <c r="A1535" s="6" t="s">
        <v>1097</v>
      </c>
      <c r="B1535" s="39" t="n">
        <v>445</v>
      </c>
      <c r="C1535" s="19" t="n">
        <v>445</v>
      </c>
      <c r="D1535" s="17" t="n">
        <v>1167.93</v>
      </c>
      <c r="E1535" s="17" t="n">
        <v>344.8</v>
      </c>
      <c r="F1535" s="17" t="n">
        <v>451.97</v>
      </c>
      <c r="G1535" s="17" t="n">
        <f aca="false">F1535-B1535</f>
        <v>6.97000000000003</v>
      </c>
      <c r="H1535" s="18" t="n">
        <f aca="false">F1535/E1535</f>
        <v>1.31081786542923</v>
      </c>
      <c r="I1535" s="6" t="s">
        <v>114</v>
      </c>
    </row>
    <row r="1536" customFormat="false" ht="20.95" hidden="false" customHeight="false" outlineLevel="0" collapsed="false">
      <c r="A1536" s="6" t="s">
        <v>1098</v>
      </c>
      <c r="B1536" s="39" t="n">
        <v>157</v>
      </c>
      <c r="C1536" s="19" t="n">
        <v>157</v>
      </c>
      <c r="D1536" s="17" t="n">
        <v>371.48</v>
      </c>
      <c r="E1536" s="17" t="n">
        <v>108.11</v>
      </c>
      <c r="F1536" s="17" t="n">
        <v>161.36</v>
      </c>
      <c r="G1536" s="17" t="n">
        <f aca="false">F1536-B1536</f>
        <v>4.36000000000001</v>
      </c>
      <c r="H1536" s="18" t="n">
        <f aca="false">F1536/E1536</f>
        <v>1.49255388030709</v>
      </c>
      <c r="I1536" s="6" t="s">
        <v>114</v>
      </c>
    </row>
    <row r="1537" s="32" customFormat="true" ht="13.8" hidden="false" customHeight="false" outlineLevel="0" collapsed="false">
      <c r="A1537" s="6" t="s">
        <v>1099</v>
      </c>
      <c r="B1537" s="39" t="n">
        <v>198</v>
      </c>
      <c r="C1537" s="19" t="n">
        <v>198</v>
      </c>
      <c r="D1537" s="17" t="n">
        <v>383.52</v>
      </c>
      <c r="E1537" s="17" t="n">
        <v>164.6</v>
      </c>
      <c r="F1537" s="17" t="n">
        <v>205.75</v>
      </c>
      <c r="G1537" s="17" t="n">
        <f aca="false">F1537-B1537</f>
        <v>7.75</v>
      </c>
      <c r="H1537" s="18" t="n">
        <f aca="false">F1537/E1537</f>
        <v>1.25</v>
      </c>
      <c r="I1537" s="6" t="s">
        <v>280</v>
      </c>
    </row>
    <row r="1538" customFormat="false" ht="20.95" hidden="false" customHeight="false" outlineLevel="0" collapsed="false">
      <c r="A1538" s="6" t="s">
        <v>1100</v>
      </c>
      <c r="B1538" s="39" t="n">
        <v>216</v>
      </c>
      <c r="C1538" s="19" t="n">
        <v>216</v>
      </c>
      <c r="D1538" s="17" t="n">
        <v>435.82</v>
      </c>
      <c r="E1538" s="17" t="n">
        <v>187.05</v>
      </c>
      <c r="F1538" s="17" t="n">
        <v>221</v>
      </c>
      <c r="G1538" s="17" t="n">
        <f aca="false">F1538-B1538</f>
        <v>5</v>
      </c>
      <c r="H1538" s="18" t="n">
        <f aca="false">F1538/E1538</f>
        <v>1.18150227211975</v>
      </c>
      <c r="I1538" s="6" t="s">
        <v>23</v>
      </c>
    </row>
    <row r="1539" customFormat="false" ht="20.95" hidden="false" customHeight="false" outlineLevel="0" collapsed="false">
      <c r="A1539" s="6" t="s">
        <v>1101</v>
      </c>
      <c r="B1539" s="39" t="n">
        <v>159</v>
      </c>
      <c r="C1539" s="19" t="n">
        <v>159</v>
      </c>
      <c r="D1539" s="17" t="n">
        <v>407.28</v>
      </c>
      <c r="E1539" s="17" t="n">
        <v>111.22</v>
      </c>
      <c r="F1539" s="17" t="n">
        <v>166</v>
      </c>
      <c r="G1539" s="17" t="n">
        <f aca="false">F1539-B1539</f>
        <v>7</v>
      </c>
      <c r="H1539" s="18" t="n">
        <f aca="false">F1539/E1539</f>
        <v>1.49253731343284</v>
      </c>
      <c r="I1539" s="6" t="s">
        <v>114</v>
      </c>
    </row>
    <row r="1540" customFormat="false" ht="20.95" hidden="false" customHeight="false" outlineLevel="0" collapsed="false">
      <c r="A1540" s="6" t="s">
        <v>1102</v>
      </c>
      <c r="B1540" s="39" t="n">
        <v>186</v>
      </c>
      <c r="C1540" s="19" t="n">
        <v>186</v>
      </c>
      <c r="D1540" s="17" t="n">
        <v>484.4</v>
      </c>
      <c r="E1540" s="17" t="n">
        <v>140.58</v>
      </c>
      <c r="F1540" s="17" t="n">
        <v>190</v>
      </c>
      <c r="G1540" s="17" t="n">
        <f aca="false">F1540-B1540</f>
        <v>4</v>
      </c>
      <c r="H1540" s="18" t="n">
        <f aca="false">F1540/E1540</f>
        <v>1.35154360506473</v>
      </c>
      <c r="I1540" s="6" t="s">
        <v>23</v>
      </c>
    </row>
    <row r="1541" customFormat="false" ht="20.95" hidden="false" customHeight="false" outlineLevel="0" collapsed="false">
      <c r="A1541" s="6" t="s">
        <v>1103</v>
      </c>
      <c r="B1541" s="39" t="n">
        <v>238</v>
      </c>
      <c r="C1541" s="19" t="n">
        <v>238</v>
      </c>
      <c r="D1541" s="17" t="n">
        <v>477.77</v>
      </c>
      <c r="E1541" s="17" t="n">
        <v>205.05</v>
      </c>
      <c r="F1541" s="17" t="n">
        <v>242</v>
      </c>
      <c r="G1541" s="17" t="n">
        <f aca="false">F1541-B1541</f>
        <v>4</v>
      </c>
      <c r="H1541" s="18" t="n">
        <f aca="false">F1541/E1541</f>
        <v>1.18019995123141</v>
      </c>
      <c r="I1541" s="6" t="s">
        <v>23</v>
      </c>
    </row>
    <row r="1542" customFormat="false" ht="20.95" hidden="false" customHeight="false" outlineLevel="0" collapsed="false">
      <c r="A1542" s="6" t="s">
        <v>1104</v>
      </c>
      <c r="B1542" s="39" t="n">
        <v>551</v>
      </c>
      <c r="C1542" s="19" t="n">
        <v>551</v>
      </c>
      <c r="D1542" s="17" t="n">
        <v>902.2</v>
      </c>
      <c r="E1542" s="17" t="n">
        <v>305.47</v>
      </c>
      <c r="F1542" s="17" t="n">
        <v>457</v>
      </c>
      <c r="G1542" s="17" t="n">
        <f aca="false">F1542-B1542</f>
        <v>-94</v>
      </c>
      <c r="H1542" s="18" t="n">
        <f aca="false">F1542/E1542</f>
        <v>1.49605525910891</v>
      </c>
      <c r="I1542" s="6" t="s">
        <v>23</v>
      </c>
    </row>
    <row r="1543" customFormat="false" ht="20.95" hidden="false" customHeight="false" outlineLevel="0" collapsed="false">
      <c r="A1543" s="6" t="s">
        <v>1105</v>
      </c>
      <c r="B1543" s="39" t="n">
        <v>199</v>
      </c>
      <c r="C1543" s="19" t="n">
        <v>199</v>
      </c>
      <c r="D1543" s="17" t="n">
        <v>494.86</v>
      </c>
      <c r="E1543" s="17" t="n">
        <v>133.82</v>
      </c>
      <c r="F1543" s="17" t="n">
        <v>206.95</v>
      </c>
      <c r="G1543" s="17" t="n">
        <f aca="false">F1543-B1543</f>
        <v>7.94999999999999</v>
      </c>
      <c r="H1543" s="18" t="n">
        <f aca="false">F1543/E1543</f>
        <v>1.54648034673442</v>
      </c>
      <c r="I1543" s="6" t="s">
        <v>37</v>
      </c>
    </row>
    <row r="1544" customFormat="false" ht="20.95" hidden="false" customHeight="false" outlineLevel="0" collapsed="false">
      <c r="A1544" s="6" t="s">
        <v>1106</v>
      </c>
      <c r="B1544" s="39" t="n">
        <v>215</v>
      </c>
      <c r="C1544" s="19" t="n">
        <v>215</v>
      </c>
      <c r="D1544" s="17" t="n">
        <v>492.27</v>
      </c>
      <c r="E1544" s="17" t="n">
        <v>147.24</v>
      </c>
      <c r="F1544" s="17" t="n">
        <v>219.76</v>
      </c>
      <c r="G1544" s="17" t="n">
        <f aca="false">F1544-B1544</f>
        <v>4.75999999999999</v>
      </c>
      <c r="H1544" s="18" t="n">
        <f aca="false">F1544/E1544</f>
        <v>1.49252920402065</v>
      </c>
      <c r="I1544" s="6" t="s">
        <v>114</v>
      </c>
    </row>
    <row r="1545" customFormat="false" ht="20.95" hidden="false" customHeight="false" outlineLevel="0" collapsed="false">
      <c r="A1545" s="6" t="s">
        <v>1107</v>
      </c>
      <c r="B1545" s="39" t="n">
        <v>236</v>
      </c>
      <c r="C1545" s="19" t="n">
        <v>236</v>
      </c>
      <c r="D1545" s="17" t="n">
        <v>570.65</v>
      </c>
      <c r="E1545" s="17" t="n">
        <v>155.64</v>
      </c>
      <c r="F1545" s="17" t="n">
        <v>241.95</v>
      </c>
      <c r="G1545" s="17" t="n">
        <f aca="false">F1545-B1545</f>
        <v>5.94999999999999</v>
      </c>
      <c r="H1545" s="18" t="n">
        <f aca="false">F1545/E1545</f>
        <v>1.55454895913647</v>
      </c>
      <c r="I1545" s="6" t="s">
        <v>37</v>
      </c>
    </row>
    <row r="1546" customFormat="false" ht="20.95" hidden="false" customHeight="false" outlineLevel="0" collapsed="false">
      <c r="A1546" s="6" t="s">
        <v>1108</v>
      </c>
      <c r="B1546" s="39" t="n">
        <v>267</v>
      </c>
      <c r="C1546" s="19" t="n">
        <v>267</v>
      </c>
      <c r="D1546" s="17" t="n">
        <v>533.84</v>
      </c>
      <c r="E1546" s="17" t="n">
        <v>175.76</v>
      </c>
      <c r="F1546" s="17" t="n">
        <v>271</v>
      </c>
      <c r="G1546" s="17" t="n">
        <f aca="false">F1546-B1546</f>
        <v>4</v>
      </c>
      <c r="H1546" s="18" t="n">
        <f aca="false">F1546/E1546</f>
        <v>1.54187528447883</v>
      </c>
      <c r="I1546" s="6" t="s">
        <v>23</v>
      </c>
    </row>
    <row r="1547" customFormat="false" ht="20.95" hidden="false" customHeight="false" outlineLevel="0" collapsed="false">
      <c r="A1547" s="6" t="s">
        <v>1109</v>
      </c>
      <c r="B1547" s="39" t="n">
        <v>265</v>
      </c>
      <c r="C1547" s="19" t="n">
        <v>265</v>
      </c>
      <c r="D1547" s="17" t="n">
        <v>603.13</v>
      </c>
      <c r="E1547" s="17" t="n">
        <v>193.91</v>
      </c>
      <c r="F1547" s="17" t="n">
        <v>270.05</v>
      </c>
      <c r="G1547" s="17" t="n">
        <f aca="false">F1547-B1547</f>
        <v>5.05000000000001</v>
      </c>
      <c r="H1547" s="18" t="n">
        <f aca="false">F1547/E1547</f>
        <v>1.39265638698365</v>
      </c>
      <c r="I1547" s="6" t="s">
        <v>280</v>
      </c>
    </row>
    <row r="1548" customFormat="false" ht="20.95" hidden="false" customHeight="false" outlineLevel="0" collapsed="false">
      <c r="A1548" s="6" t="s">
        <v>1110</v>
      </c>
      <c r="B1548" s="39" t="n">
        <v>303</v>
      </c>
      <c r="C1548" s="19" t="n">
        <v>303</v>
      </c>
      <c r="D1548" s="17" t="n">
        <v>673.06</v>
      </c>
      <c r="E1548" s="17" t="n">
        <v>217.38</v>
      </c>
      <c r="F1548" s="17" t="n">
        <v>307.93</v>
      </c>
      <c r="G1548" s="17" t="n">
        <f aca="false">F1548-B1548</f>
        <v>4.93000000000001</v>
      </c>
      <c r="H1548" s="18" t="n">
        <f aca="false">F1548/E1548</f>
        <v>1.41655166068636</v>
      </c>
      <c r="I1548" s="6" t="s">
        <v>40</v>
      </c>
    </row>
    <row r="1549" customFormat="false" ht="20.95" hidden="false" customHeight="false" outlineLevel="0" collapsed="false">
      <c r="A1549" s="6" t="s">
        <v>1111</v>
      </c>
      <c r="B1549" s="39" t="n">
        <v>342</v>
      </c>
      <c r="C1549" s="19" t="n">
        <v>342</v>
      </c>
      <c r="D1549" s="17" t="n">
        <v>682.18</v>
      </c>
      <c r="E1549" s="17" t="n">
        <v>226.87</v>
      </c>
      <c r="F1549" s="17" t="n">
        <v>346</v>
      </c>
      <c r="G1549" s="17" t="n">
        <f aca="false">F1549-B1549</f>
        <v>4</v>
      </c>
      <c r="H1549" s="18" t="n">
        <f aca="false">F1549/E1549</f>
        <v>1.52510248159739</v>
      </c>
      <c r="I1549" s="6" t="s">
        <v>23</v>
      </c>
    </row>
    <row r="1550" customFormat="false" ht="13.8" hidden="false" customHeight="false" outlineLevel="0" collapsed="false">
      <c r="A1550" s="6"/>
      <c r="D1550" s="17"/>
      <c r="E1550" s="17"/>
      <c r="G1550" s="17"/>
      <c r="H1550" s="18"/>
    </row>
    <row r="1551" customFormat="false" ht="30.7" hidden="false" customHeight="false" outlineLevel="0" collapsed="false">
      <c r="A1551" s="6" t="s">
        <v>1112</v>
      </c>
      <c r="D1551" s="17"/>
      <c r="E1551" s="17"/>
      <c r="G1551" s="17"/>
      <c r="H1551" s="18"/>
    </row>
    <row r="1552" s="10" customFormat="true" ht="25.45" hidden="false" customHeight="false" outlineLevel="0" collapsed="false">
      <c r="A1552" s="7" t="s">
        <v>2</v>
      </c>
      <c r="B1552" s="8" t="s">
        <v>3</v>
      </c>
      <c r="C1552" s="8" t="s">
        <v>4</v>
      </c>
      <c r="D1552" s="8" t="s">
        <v>5</v>
      </c>
      <c r="E1552" s="8" t="s">
        <v>6</v>
      </c>
      <c r="F1552" s="8" t="s">
        <v>7</v>
      </c>
      <c r="G1552" s="8" t="s">
        <v>8</v>
      </c>
      <c r="H1552" s="9" t="s">
        <v>9</v>
      </c>
      <c r="I1552" s="7" t="s">
        <v>10</v>
      </c>
    </row>
    <row r="1553" s="32" customFormat="true" ht="20.95" hidden="false" customHeight="false" outlineLevel="0" collapsed="false">
      <c r="A1553" s="6" t="s">
        <v>1113</v>
      </c>
      <c r="B1553" s="39" t="n">
        <v>2399</v>
      </c>
      <c r="C1553" s="19" t="n">
        <v>2399</v>
      </c>
      <c r="D1553" s="17" t="n">
        <v>4587.42</v>
      </c>
      <c r="E1553" s="17" t="n">
        <v>1737.59</v>
      </c>
      <c r="F1553" s="17" t="n">
        <v>2431</v>
      </c>
      <c r="G1553" s="17" t="n">
        <f aca="false">F1553-B1553</f>
        <v>32</v>
      </c>
      <c r="H1553" s="18" t="n">
        <f aca="false">F1553/E1553</f>
        <v>1.39906422113387</v>
      </c>
      <c r="I1553" s="6" t="s">
        <v>37</v>
      </c>
    </row>
    <row r="1554" customFormat="false" ht="13.8" hidden="false" customHeight="false" outlineLevel="0" collapsed="false">
      <c r="A1554" s="6"/>
      <c r="D1554" s="17"/>
      <c r="E1554" s="17"/>
      <c r="G1554" s="17"/>
      <c r="H1554" s="18"/>
    </row>
    <row r="1555" customFormat="false" ht="30.7" hidden="false" customHeight="false" outlineLevel="0" collapsed="false">
      <c r="A1555" s="6" t="s">
        <v>1114</v>
      </c>
      <c r="D1555" s="17"/>
      <c r="E1555" s="17"/>
      <c r="G1555" s="17"/>
      <c r="H1555" s="18"/>
    </row>
    <row r="1556" s="10" customFormat="true" ht="25.45" hidden="false" customHeight="false" outlineLevel="0" collapsed="false">
      <c r="A1556" s="7" t="s">
        <v>2</v>
      </c>
      <c r="B1556" s="8" t="s">
        <v>3</v>
      </c>
      <c r="C1556" s="8" t="s">
        <v>4</v>
      </c>
      <c r="D1556" s="8" t="s">
        <v>5</v>
      </c>
      <c r="E1556" s="8" t="s">
        <v>6</v>
      </c>
      <c r="F1556" s="8" t="s">
        <v>7</v>
      </c>
      <c r="G1556" s="8" t="s">
        <v>8</v>
      </c>
      <c r="H1556" s="9" t="s">
        <v>9</v>
      </c>
      <c r="I1556" s="7" t="s">
        <v>10</v>
      </c>
    </row>
    <row r="1557" customFormat="false" ht="20.95" hidden="false" customHeight="false" outlineLevel="0" collapsed="false">
      <c r="A1557" s="6" t="s">
        <v>1115</v>
      </c>
      <c r="B1557" s="39" t="n">
        <v>144</v>
      </c>
      <c r="C1557" s="19" t="n">
        <v>144</v>
      </c>
      <c r="D1557" s="17" t="n">
        <v>286.01</v>
      </c>
      <c r="E1557" s="17" t="n">
        <v>108.38</v>
      </c>
      <c r="F1557" s="17" t="n">
        <v>147.95</v>
      </c>
      <c r="G1557" s="17" t="n">
        <f aca="false">F1557-B1557</f>
        <v>3.94999999999999</v>
      </c>
      <c r="H1557" s="18" t="n">
        <f aca="false">F1557/E1557</f>
        <v>1.36510426277911</v>
      </c>
      <c r="I1557" s="6" t="s">
        <v>37</v>
      </c>
    </row>
    <row r="1558" customFormat="false" ht="13.8" hidden="false" customHeight="false" outlineLevel="0" collapsed="false">
      <c r="A1558" s="6" t="s">
        <v>1116</v>
      </c>
      <c r="B1558" s="39" t="n">
        <v>203</v>
      </c>
      <c r="C1558" s="19" t="n">
        <v>203</v>
      </c>
      <c r="D1558" s="17" t="n">
        <v>400.36</v>
      </c>
      <c r="E1558" s="17" t="n">
        <v>150.27</v>
      </c>
      <c r="F1558" s="17" t="n">
        <v>208.19</v>
      </c>
      <c r="G1558" s="17" t="n">
        <f aca="false">F1558-B1558</f>
        <v>5.19</v>
      </c>
      <c r="H1558" s="18" t="n">
        <f aca="false">F1558/E1558</f>
        <v>1.38543954215745</v>
      </c>
      <c r="I1558" s="6" t="s">
        <v>280</v>
      </c>
    </row>
    <row r="1559" customFormat="false" ht="13.8" hidden="false" customHeight="false" outlineLevel="0" collapsed="false">
      <c r="A1559" s="6" t="s">
        <v>1117</v>
      </c>
      <c r="B1559" s="39" t="n">
        <v>268</v>
      </c>
      <c r="C1559" s="19" t="n">
        <v>268</v>
      </c>
      <c r="D1559" s="17" t="n">
        <v>524.95</v>
      </c>
      <c r="E1559" s="17" t="n">
        <v>196.57</v>
      </c>
      <c r="F1559" s="17" t="n">
        <v>272.97</v>
      </c>
      <c r="G1559" s="17" t="n">
        <f aca="false">F1559-B1559</f>
        <v>4.97000000000003</v>
      </c>
      <c r="H1559" s="18" t="n">
        <f aca="false">F1559/E1559</f>
        <v>1.38866561530244</v>
      </c>
      <c r="I1559" s="6" t="s">
        <v>280</v>
      </c>
    </row>
    <row r="1560" customFormat="false" ht="13.8" hidden="false" customHeight="false" outlineLevel="0" collapsed="false">
      <c r="A1560" s="6" t="s">
        <v>1118</v>
      </c>
      <c r="B1560" s="39" t="n">
        <v>348</v>
      </c>
      <c r="C1560" s="19" t="n">
        <v>348</v>
      </c>
      <c r="D1560" s="17" t="n">
        <v>645.78</v>
      </c>
      <c r="E1560" s="17" t="n">
        <v>241.23</v>
      </c>
      <c r="F1560" s="17" t="n">
        <v>357.02</v>
      </c>
      <c r="G1560" s="17" t="n">
        <f aca="false">F1560-B1560</f>
        <v>9.01999999999998</v>
      </c>
      <c r="H1560" s="18" t="n">
        <f aca="false">F1560/E1560</f>
        <v>1.47999834183145</v>
      </c>
      <c r="I1560" s="6" t="s">
        <v>102</v>
      </c>
    </row>
    <row r="1561" customFormat="false" ht="13.8" hidden="false" customHeight="false" outlineLevel="0" collapsed="false">
      <c r="A1561" s="6"/>
      <c r="D1561" s="17"/>
      <c r="E1561" s="17"/>
      <c r="G1561" s="17"/>
      <c r="H1561" s="18"/>
    </row>
    <row r="1562" customFormat="false" ht="30.7" hidden="false" customHeight="false" outlineLevel="0" collapsed="false">
      <c r="A1562" s="6" t="s">
        <v>1119</v>
      </c>
      <c r="D1562" s="17"/>
      <c r="E1562" s="17"/>
      <c r="G1562" s="17"/>
      <c r="H1562" s="18"/>
    </row>
    <row r="1563" s="10" customFormat="true" ht="25.45" hidden="false" customHeight="false" outlineLevel="0" collapsed="false">
      <c r="A1563" s="7" t="s">
        <v>2</v>
      </c>
      <c r="B1563" s="8" t="s">
        <v>3</v>
      </c>
      <c r="C1563" s="8" t="s">
        <v>4</v>
      </c>
      <c r="D1563" s="8" t="s">
        <v>5</v>
      </c>
      <c r="E1563" s="8" t="s">
        <v>6</v>
      </c>
      <c r="F1563" s="8" t="s">
        <v>7</v>
      </c>
      <c r="G1563" s="8" t="s">
        <v>8</v>
      </c>
      <c r="H1563" s="9" t="s">
        <v>9</v>
      </c>
      <c r="I1563" s="7" t="s">
        <v>10</v>
      </c>
    </row>
    <row r="1564" s="32" customFormat="true" ht="20.95" hidden="false" customHeight="false" outlineLevel="0" collapsed="false">
      <c r="A1564" s="6" t="s">
        <v>1120</v>
      </c>
      <c r="B1564" s="39" t="n">
        <v>519</v>
      </c>
      <c r="C1564" s="19" t="n">
        <v>519</v>
      </c>
      <c r="D1564" s="17" t="n">
        <v>941.37</v>
      </c>
      <c r="E1564" s="17" t="n">
        <v>367</v>
      </c>
      <c r="F1564" s="17" t="n">
        <v>528</v>
      </c>
      <c r="G1564" s="17" t="n">
        <f aca="false">F1564-B1564</f>
        <v>9</v>
      </c>
      <c r="H1564" s="18" t="n">
        <f aca="false">F1564/E1564</f>
        <v>1.43869209809264</v>
      </c>
      <c r="I1564" s="6" t="s">
        <v>37</v>
      </c>
    </row>
    <row r="1565" s="32" customFormat="true" ht="13.8" hidden="false" customHeight="false" outlineLevel="0" collapsed="false">
      <c r="A1565" s="6" t="s">
        <v>1121</v>
      </c>
      <c r="B1565" s="39" t="n">
        <v>549</v>
      </c>
      <c r="C1565" s="19" t="n">
        <v>549</v>
      </c>
      <c r="D1565" s="17" t="n">
        <v>1067.93</v>
      </c>
      <c r="E1565" s="17" t="n">
        <v>415.62</v>
      </c>
      <c r="F1565" s="17" t="n">
        <v>555.33</v>
      </c>
      <c r="G1565" s="17" t="n">
        <f aca="false">F1565-B1565</f>
        <v>6.33000000000004</v>
      </c>
      <c r="H1565" s="18" t="n">
        <f aca="false">F1565/E1565</f>
        <v>1.33614840479284</v>
      </c>
      <c r="I1565" s="6" t="s">
        <v>280</v>
      </c>
    </row>
    <row r="1566" s="32" customFormat="true" ht="13.8" hidden="false" customHeight="false" outlineLevel="0" collapsed="false">
      <c r="A1566" s="6" t="s">
        <v>1122</v>
      </c>
      <c r="B1566" s="39" t="n">
        <v>615</v>
      </c>
      <c r="C1566" s="19" t="n">
        <v>615</v>
      </c>
      <c r="D1566" s="17" t="n">
        <v>1194.47</v>
      </c>
      <c r="E1566" s="17" t="n">
        <v>464.24</v>
      </c>
      <c r="F1566" s="17" t="n">
        <v>621.13</v>
      </c>
      <c r="G1566" s="17" t="n">
        <f aca="false">F1566-B1566</f>
        <v>6.13</v>
      </c>
      <c r="H1566" s="18" t="n">
        <f aca="false">F1566/E1566</f>
        <v>1.33795019817336</v>
      </c>
      <c r="I1566" s="6" t="s">
        <v>280</v>
      </c>
    </row>
    <row r="1567" s="32" customFormat="true" ht="20.95" hidden="false" customHeight="false" outlineLevel="0" collapsed="false">
      <c r="A1567" s="6" t="s">
        <v>1123</v>
      </c>
      <c r="B1567" s="39" t="n">
        <v>699</v>
      </c>
      <c r="C1567" s="19" t="n">
        <v>699</v>
      </c>
      <c r="D1567" s="17" t="n">
        <v>1321.04</v>
      </c>
      <c r="E1567" s="17" t="n">
        <v>512.86</v>
      </c>
      <c r="F1567" s="17" t="n">
        <v>719</v>
      </c>
      <c r="G1567" s="17" t="n">
        <f aca="false">F1567-B1567</f>
        <v>20</v>
      </c>
      <c r="H1567" s="18" t="n">
        <f aca="false">F1567/E1567</f>
        <v>1.40194205046211</v>
      </c>
      <c r="I1567" s="6" t="s">
        <v>37</v>
      </c>
    </row>
    <row r="1568" s="32" customFormat="true" ht="13.8" hidden="false" customHeight="false" outlineLevel="0" collapsed="false">
      <c r="A1568" s="6" t="s">
        <v>1124</v>
      </c>
      <c r="B1568" s="39" t="n">
        <v>769</v>
      </c>
      <c r="C1568" s="19" t="n">
        <v>769</v>
      </c>
      <c r="D1568" s="17" t="n">
        <v>1447.61</v>
      </c>
      <c r="E1568" s="17" t="n">
        <v>561.48</v>
      </c>
      <c r="F1568" s="17" t="n">
        <v>777.3</v>
      </c>
      <c r="G1568" s="17" t="n">
        <f aca="false">F1568-B1568</f>
        <v>8.29999999999995</v>
      </c>
      <c r="H1568" s="18" t="n">
        <f aca="false">F1568/E1568</f>
        <v>1.38437700363325</v>
      </c>
      <c r="I1568" s="6" t="s">
        <v>280</v>
      </c>
    </row>
    <row r="1569" s="32" customFormat="true" ht="20.95" hidden="false" customHeight="false" outlineLevel="0" collapsed="false">
      <c r="A1569" s="6" t="s">
        <v>1125</v>
      </c>
      <c r="B1569" s="39" t="n">
        <v>839</v>
      </c>
      <c r="C1569" s="19" t="n">
        <v>839</v>
      </c>
      <c r="D1569" s="17" t="n">
        <v>1566.81</v>
      </c>
      <c r="E1569" s="17" t="n">
        <v>607.68</v>
      </c>
      <c r="F1569" s="17" t="n">
        <v>851</v>
      </c>
      <c r="G1569" s="17" t="n">
        <f aca="false">F1569-B1569</f>
        <v>12</v>
      </c>
      <c r="H1569" s="18" t="n">
        <f aca="false">F1569/E1569</f>
        <v>1.40040810953133</v>
      </c>
      <c r="I1569" s="6" t="s">
        <v>37</v>
      </c>
    </row>
    <row r="1570" customFormat="false" ht="13.8" hidden="false" customHeight="false" outlineLevel="0" collapsed="false">
      <c r="A1570" s="6"/>
      <c r="D1570" s="17"/>
      <c r="E1570" s="17"/>
      <c r="G1570" s="17"/>
      <c r="H1570" s="18"/>
    </row>
    <row r="1571" customFormat="false" ht="30.7" hidden="false" customHeight="false" outlineLevel="0" collapsed="false">
      <c r="A1571" s="6" t="s">
        <v>1126</v>
      </c>
      <c r="D1571" s="17"/>
      <c r="E1571" s="17"/>
      <c r="G1571" s="17"/>
      <c r="H1571" s="18"/>
    </row>
    <row r="1572" s="10" customFormat="true" ht="25.45" hidden="false" customHeight="false" outlineLevel="0" collapsed="false">
      <c r="A1572" s="7" t="s">
        <v>2</v>
      </c>
      <c r="B1572" s="8" t="s">
        <v>3</v>
      </c>
      <c r="C1572" s="8" t="s">
        <v>4</v>
      </c>
      <c r="D1572" s="8" t="s">
        <v>5</v>
      </c>
      <c r="E1572" s="8" t="s">
        <v>6</v>
      </c>
      <c r="F1572" s="8" t="s">
        <v>7</v>
      </c>
      <c r="G1572" s="8" t="s">
        <v>8</v>
      </c>
      <c r="H1572" s="9" t="s">
        <v>9</v>
      </c>
      <c r="I1572" s="7" t="s">
        <v>10</v>
      </c>
    </row>
    <row r="1573" s="32" customFormat="true" ht="13.8" hidden="false" customHeight="false" outlineLevel="0" collapsed="false">
      <c r="A1573" s="6" t="s">
        <v>1127</v>
      </c>
      <c r="B1573" s="39" t="n">
        <v>463</v>
      </c>
      <c r="C1573" s="19" t="n">
        <v>463</v>
      </c>
      <c r="D1573" s="17" t="n">
        <v>905.62</v>
      </c>
      <c r="E1573" s="17" t="n">
        <v>363.07</v>
      </c>
      <c r="F1573" s="17" t="n">
        <v>470.92</v>
      </c>
      <c r="G1573" s="17" t="n">
        <f aca="false">F1573-B1573</f>
        <v>7.92000000000002</v>
      </c>
      <c r="H1573" s="18" t="n">
        <f aca="false">F1573/E1573</f>
        <v>1.29705015561737</v>
      </c>
      <c r="I1573" s="6" t="s">
        <v>280</v>
      </c>
    </row>
    <row r="1574" s="32" customFormat="true" ht="20.95" hidden="false" customHeight="false" outlineLevel="0" collapsed="false">
      <c r="A1574" s="6" t="s">
        <v>1128</v>
      </c>
      <c r="B1574" s="39" t="n">
        <v>576</v>
      </c>
      <c r="C1574" s="19" t="n">
        <v>576</v>
      </c>
      <c r="D1574" s="17" t="n">
        <v>1054.53</v>
      </c>
      <c r="E1574" s="17" t="n">
        <v>422.72</v>
      </c>
      <c r="F1574" s="17" t="n">
        <v>583</v>
      </c>
      <c r="G1574" s="17" t="n">
        <f aca="false">F1574-B1574</f>
        <v>7</v>
      </c>
      <c r="H1574" s="18" t="n">
        <f aca="false">F1574/E1574</f>
        <v>1.37916351249054</v>
      </c>
      <c r="I1574" s="6" t="s">
        <v>37</v>
      </c>
    </row>
    <row r="1575" s="32" customFormat="true" ht="20.95" hidden="false" customHeight="false" outlineLevel="0" collapsed="false">
      <c r="A1575" s="6" t="s">
        <v>1129</v>
      </c>
      <c r="B1575" s="39" t="n">
        <v>653</v>
      </c>
      <c r="C1575" s="19" t="n">
        <v>653</v>
      </c>
      <c r="D1575" s="17" t="n">
        <v>1203.45</v>
      </c>
      <c r="E1575" s="17" t="n">
        <v>482.37</v>
      </c>
      <c r="F1575" s="17" t="n">
        <v>664</v>
      </c>
      <c r="G1575" s="17" t="n">
        <f aca="false">F1575-B1575</f>
        <v>11</v>
      </c>
      <c r="H1575" s="18" t="n">
        <f aca="false">F1575/E1575</f>
        <v>1.37653668345876</v>
      </c>
      <c r="I1575" s="6" t="s">
        <v>37</v>
      </c>
    </row>
    <row r="1576" s="32" customFormat="true" ht="20.95" hidden="false" customHeight="false" outlineLevel="0" collapsed="false">
      <c r="A1576" s="6" t="s">
        <v>1130</v>
      </c>
      <c r="B1576" s="39" t="n">
        <v>736</v>
      </c>
      <c r="C1576" s="19" t="n">
        <v>736</v>
      </c>
      <c r="D1576" s="17" t="n">
        <v>1352.38</v>
      </c>
      <c r="E1576" s="17" t="n">
        <v>542.03</v>
      </c>
      <c r="F1576" s="17" t="n">
        <v>748</v>
      </c>
      <c r="G1576" s="17" t="n">
        <f aca="false">F1576-B1576</f>
        <v>12</v>
      </c>
      <c r="H1576" s="18" t="n">
        <f aca="false">F1576/E1576</f>
        <v>1.37999741711713</v>
      </c>
      <c r="I1576" s="6" t="s">
        <v>37</v>
      </c>
    </row>
    <row r="1577" s="32" customFormat="true" ht="13.8" hidden="false" customHeight="false" outlineLevel="0" collapsed="false">
      <c r="A1577" s="6" t="s">
        <v>1131</v>
      </c>
      <c r="B1577" s="39" t="n">
        <v>789</v>
      </c>
      <c r="C1577" s="19" t="n">
        <v>789</v>
      </c>
      <c r="D1577" s="17" t="n">
        <v>1493.93</v>
      </c>
      <c r="E1577" s="17" t="n">
        <v>599.26</v>
      </c>
      <c r="F1577" s="17" t="n">
        <v>803.97</v>
      </c>
      <c r="G1577" s="17" t="n">
        <f aca="false">F1577-B1577</f>
        <v>14.97</v>
      </c>
      <c r="H1577" s="18" t="n">
        <f aca="false">F1577/E1577</f>
        <v>1.34160464572973</v>
      </c>
      <c r="I1577" s="6" t="s">
        <v>280</v>
      </c>
    </row>
    <row r="1578" customFormat="false" ht="13.8" hidden="false" customHeight="false" outlineLevel="0" collapsed="false">
      <c r="A1578" s="6"/>
      <c r="D1578" s="17"/>
      <c r="E1578" s="17"/>
      <c r="G1578" s="17"/>
      <c r="H1578" s="18"/>
    </row>
    <row r="1579" customFormat="false" ht="50.2" hidden="false" customHeight="false" outlineLevel="0" collapsed="false">
      <c r="A1579" s="6" t="s">
        <v>1132</v>
      </c>
      <c r="D1579" s="17"/>
      <c r="E1579" s="17"/>
      <c r="G1579" s="17"/>
      <c r="H1579" s="18"/>
    </row>
    <row r="1580" s="10" customFormat="true" ht="25.45" hidden="false" customHeight="false" outlineLevel="0" collapsed="false">
      <c r="A1580" s="7" t="s">
        <v>2</v>
      </c>
      <c r="B1580" s="8" t="s">
        <v>3</v>
      </c>
      <c r="C1580" s="8" t="s">
        <v>4</v>
      </c>
      <c r="D1580" s="8" t="s">
        <v>5</v>
      </c>
      <c r="E1580" s="8" t="s">
        <v>6</v>
      </c>
      <c r="F1580" s="8" t="s">
        <v>7</v>
      </c>
      <c r="G1580" s="8" t="s">
        <v>8</v>
      </c>
      <c r="H1580" s="9" t="s">
        <v>9</v>
      </c>
      <c r="I1580" s="7" t="s">
        <v>10</v>
      </c>
    </row>
    <row r="1581" s="32" customFormat="true" ht="13.8" hidden="false" customHeight="false" outlineLevel="0" collapsed="false">
      <c r="A1581" s="6" t="s">
        <v>1133</v>
      </c>
      <c r="B1581" s="39" t="n">
        <v>1455</v>
      </c>
      <c r="C1581" s="19" t="n">
        <v>1455</v>
      </c>
      <c r="D1581" s="17" t="n">
        <v>2715.45</v>
      </c>
      <c r="E1581" s="17" t="n">
        <v>996.13</v>
      </c>
      <c r="F1581" s="17" t="n">
        <v>1468.53</v>
      </c>
      <c r="G1581" s="17" t="n">
        <f aca="false">F1581-B1581</f>
        <v>13.53</v>
      </c>
      <c r="H1581" s="18" t="n">
        <f aca="false">F1581/E1581</f>
        <v>1.47423529057452</v>
      </c>
      <c r="I1581" s="6" t="s">
        <v>280</v>
      </c>
    </row>
    <row r="1582" s="32" customFormat="true" ht="13.8" hidden="false" customHeight="false" outlineLevel="0" collapsed="false">
      <c r="A1582" s="6" t="s">
        <v>1134</v>
      </c>
      <c r="B1582" s="39" t="n">
        <v>1715</v>
      </c>
      <c r="C1582" s="19" t="n">
        <v>1715</v>
      </c>
      <c r="D1582" s="17" t="n">
        <v>3367.99</v>
      </c>
      <c r="E1582" s="17" t="n">
        <v>1240.93</v>
      </c>
      <c r="F1582" s="17" t="n">
        <v>1739.99</v>
      </c>
      <c r="G1582" s="17" t="n">
        <f aca="false">F1582-B1582</f>
        <v>24.99</v>
      </c>
      <c r="H1582" s="18" t="n">
        <f aca="false">F1582/E1582</f>
        <v>1.40216611734747</v>
      </c>
      <c r="I1582" s="6" t="s">
        <v>1135</v>
      </c>
    </row>
    <row r="1583" customFormat="false" ht="13.8" hidden="false" customHeight="false" outlineLevel="0" collapsed="false">
      <c r="A1583" s="6"/>
      <c r="D1583" s="17"/>
      <c r="E1583" s="17"/>
      <c r="G1583" s="17"/>
      <c r="H1583" s="18"/>
    </row>
    <row r="1584" customFormat="false" ht="50.2" hidden="false" customHeight="false" outlineLevel="0" collapsed="false">
      <c r="A1584" s="6" t="s">
        <v>1136</v>
      </c>
      <c r="D1584" s="17"/>
      <c r="E1584" s="17"/>
      <c r="G1584" s="17"/>
      <c r="H1584" s="18"/>
    </row>
    <row r="1585" s="10" customFormat="true" ht="25.45" hidden="false" customHeight="false" outlineLevel="0" collapsed="false">
      <c r="A1585" s="7" t="s">
        <v>2</v>
      </c>
      <c r="B1585" s="8" t="s">
        <v>3</v>
      </c>
      <c r="C1585" s="8" t="s">
        <v>4</v>
      </c>
      <c r="D1585" s="8" t="s">
        <v>5</v>
      </c>
      <c r="E1585" s="8" t="s">
        <v>6</v>
      </c>
      <c r="F1585" s="8" t="s">
        <v>7</v>
      </c>
      <c r="G1585" s="8" t="s">
        <v>8</v>
      </c>
      <c r="H1585" s="9" t="s">
        <v>9</v>
      </c>
      <c r="I1585" s="7" t="s">
        <v>10</v>
      </c>
    </row>
    <row r="1586" s="32" customFormat="true" ht="20.95" hidden="false" customHeight="false" outlineLevel="0" collapsed="false">
      <c r="A1586" s="6" t="s">
        <v>1137</v>
      </c>
      <c r="B1586" s="39" t="n">
        <v>859</v>
      </c>
      <c r="C1586" s="19" t="n">
        <v>859</v>
      </c>
      <c r="D1586" s="17" t="n">
        <v>1656.12</v>
      </c>
      <c r="E1586" s="17" t="n">
        <v>621.72</v>
      </c>
      <c r="F1586" s="17" t="n">
        <v>877</v>
      </c>
      <c r="G1586" s="17" t="n">
        <f aca="false">F1586-B1586</f>
        <v>18</v>
      </c>
      <c r="H1586" s="18" t="n">
        <f aca="false">F1586/E1586</f>
        <v>1.41060284372386</v>
      </c>
      <c r="I1586" s="6" t="s">
        <v>37</v>
      </c>
    </row>
    <row r="1587" s="32" customFormat="true" ht="13.8" hidden="false" customHeight="false" outlineLevel="0" collapsed="false">
      <c r="A1587" s="6" t="s">
        <v>1138</v>
      </c>
      <c r="B1587" s="39" t="n">
        <v>999</v>
      </c>
      <c r="C1587" s="19" t="n">
        <v>999</v>
      </c>
      <c r="D1587" s="17" t="n">
        <v>1991.82</v>
      </c>
      <c r="E1587" s="17" t="n">
        <v>745.72</v>
      </c>
      <c r="F1587" s="17" t="n">
        <v>1035.75</v>
      </c>
      <c r="G1587" s="17" t="n">
        <f aca="false">F1587-B1587</f>
        <v>36.75</v>
      </c>
      <c r="H1587" s="18" t="n">
        <f aca="false">F1587/E1587</f>
        <v>1.38892613849702</v>
      </c>
      <c r="I1587" s="6" t="s">
        <v>280</v>
      </c>
    </row>
    <row r="1588" s="32" customFormat="true" ht="20.85" hidden="false" customHeight="false" outlineLevel="0" collapsed="false">
      <c r="A1588" s="6" t="s">
        <v>1139</v>
      </c>
      <c r="B1588" s="17" t="n">
        <v>1299</v>
      </c>
      <c r="C1588" s="19" t="n">
        <v>1299</v>
      </c>
      <c r="D1588" s="17" t="n">
        <v>2538.35</v>
      </c>
      <c r="E1588" s="17" t="n">
        <v>956.65</v>
      </c>
      <c r="F1588" s="17" t="n">
        <v>1345</v>
      </c>
      <c r="G1588" s="17" t="n">
        <f aca="false">F1588-B1588</f>
        <v>46</v>
      </c>
      <c r="H1588" s="18" t="n">
        <f aca="false">F1588/E1588</f>
        <v>1.40594783881252</v>
      </c>
      <c r="I1588" s="6" t="s">
        <v>37</v>
      </c>
    </row>
    <row r="1589" customFormat="false" ht="13.8" hidden="false" customHeight="false" outlineLevel="0" collapsed="false">
      <c r="A1589" s="6"/>
      <c r="D1589" s="17"/>
      <c r="E1589" s="17"/>
      <c r="G1589" s="17"/>
      <c r="H1589" s="18"/>
    </row>
    <row r="1590" customFormat="false" ht="30.7" hidden="false" customHeight="false" outlineLevel="0" collapsed="false">
      <c r="A1590" s="6" t="s">
        <v>1140</v>
      </c>
      <c r="D1590" s="17"/>
      <c r="E1590" s="17"/>
      <c r="G1590" s="17"/>
      <c r="H1590" s="18"/>
    </row>
    <row r="1591" s="10" customFormat="true" ht="25.45" hidden="false" customHeight="false" outlineLevel="0" collapsed="false">
      <c r="A1591" s="7" t="s">
        <v>2</v>
      </c>
      <c r="B1591" s="8" t="s">
        <v>3</v>
      </c>
      <c r="C1591" s="8" t="s">
        <v>4</v>
      </c>
      <c r="D1591" s="8" t="s">
        <v>5</v>
      </c>
      <c r="E1591" s="8" t="s">
        <v>6</v>
      </c>
      <c r="F1591" s="8" t="s">
        <v>7</v>
      </c>
      <c r="G1591" s="8" t="s">
        <v>8</v>
      </c>
      <c r="H1591" s="9" t="s">
        <v>9</v>
      </c>
      <c r="I1591" s="7" t="s">
        <v>10</v>
      </c>
    </row>
    <row r="1592" customFormat="false" ht="20.95" hidden="false" customHeight="false" outlineLevel="0" collapsed="false">
      <c r="A1592" s="6" t="s">
        <v>1141</v>
      </c>
      <c r="B1592" s="39" t="n">
        <v>12</v>
      </c>
      <c r="C1592" s="19" t="n">
        <v>12</v>
      </c>
      <c r="D1592" s="17" t="n">
        <v>21.67</v>
      </c>
      <c r="E1592" s="17" t="n">
        <v>9.68</v>
      </c>
      <c r="F1592" s="17" t="n">
        <v>13</v>
      </c>
      <c r="G1592" s="17" t="n">
        <f aca="false">F1592-B1592</f>
        <v>1</v>
      </c>
      <c r="H1592" s="18" t="n">
        <f aca="false">F1592/E1592</f>
        <v>1.34297520661157</v>
      </c>
      <c r="I1592" s="6" t="s">
        <v>23</v>
      </c>
    </row>
    <row r="1593" customFormat="false" ht="20.95" hidden="false" customHeight="false" outlineLevel="0" collapsed="false">
      <c r="A1593" s="6" t="s">
        <v>1141</v>
      </c>
      <c r="B1593" s="39" t="n">
        <v>12</v>
      </c>
      <c r="C1593" s="19" t="n">
        <v>12</v>
      </c>
      <c r="D1593" s="17" t="n">
        <v>21.67</v>
      </c>
      <c r="E1593" s="17" t="n">
        <v>9.68</v>
      </c>
      <c r="F1593" s="17" t="n">
        <v>13</v>
      </c>
      <c r="G1593" s="17" t="n">
        <f aca="false">F1593-B1593</f>
        <v>1</v>
      </c>
      <c r="H1593" s="18" t="n">
        <f aca="false">F1593/E1593</f>
        <v>1.34297520661157</v>
      </c>
      <c r="I1593" s="6" t="s">
        <v>23</v>
      </c>
    </row>
    <row r="1594" customFormat="false" ht="20.95" hidden="false" customHeight="false" outlineLevel="0" collapsed="false">
      <c r="A1594" s="6" t="s">
        <v>1142</v>
      </c>
      <c r="B1594" s="39" t="n">
        <v>12</v>
      </c>
      <c r="C1594" s="19" t="n">
        <v>12</v>
      </c>
      <c r="D1594" s="17" t="n">
        <v>21.67</v>
      </c>
      <c r="E1594" s="17" t="n">
        <v>9.68</v>
      </c>
      <c r="F1594" s="17" t="n">
        <v>13</v>
      </c>
      <c r="G1594" s="17" t="n">
        <f aca="false">F1594-B1594</f>
        <v>1</v>
      </c>
      <c r="H1594" s="18" t="n">
        <f aca="false">F1594/E1594</f>
        <v>1.34297520661157</v>
      </c>
      <c r="I1594" s="6" t="s">
        <v>23</v>
      </c>
    </row>
    <row r="1595" customFormat="false" ht="20.95" hidden="false" customHeight="false" outlineLevel="0" collapsed="false">
      <c r="A1595" s="6" t="s">
        <v>1142</v>
      </c>
      <c r="B1595" s="39" t="n">
        <v>12</v>
      </c>
      <c r="C1595" s="19" t="n">
        <v>12</v>
      </c>
      <c r="D1595" s="17" t="n">
        <v>21.67</v>
      </c>
      <c r="E1595" s="17" t="n">
        <v>9.68</v>
      </c>
      <c r="F1595" s="17" t="n">
        <v>13</v>
      </c>
      <c r="G1595" s="17" t="n">
        <f aca="false">F1595-B1595</f>
        <v>1</v>
      </c>
      <c r="H1595" s="18" t="n">
        <f aca="false">F1595/E1595</f>
        <v>1.34297520661157</v>
      </c>
      <c r="I1595" s="6" t="s">
        <v>23</v>
      </c>
    </row>
    <row r="1596" customFormat="false" ht="13.8" hidden="false" customHeight="false" outlineLevel="0" collapsed="false">
      <c r="A1596" s="6" t="s">
        <v>1143</v>
      </c>
      <c r="B1596" s="39" t="n">
        <v>14</v>
      </c>
      <c r="C1596" s="19" t="n">
        <v>14</v>
      </c>
      <c r="D1596" s="17" t="n">
        <v>21.67</v>
      </c>
      <c r="E1596" s="17" t="n">
        <v>9.68</v>
      </c>
      <c r="F1596" s="17" t="n">
        <v>15.47</v>
      </c>
      <c r="G1596" s="17" t="n">
        <f aca="false">F1596-B1596</f>
        <v>1.47</v>
      </c>
      <c r="H1596" s="18" t="n">
        <f aca="false">F1596/E1596</f>
        <v>1.59814049586777</v>
      </c>
      <c r="I1596" s="6" t="s">
        <v>82</v>
      </c>
    </row>
    <row r="1597" customFormat="false" ht="13.8" hidden="false" customHeight="false" outlineLevel="0" collapsed="false">
      <c r="A1597" s="6" t="s">
        <v>1143</v>
      </c>
      <c r="B1597" s="39" t="n">
        <v>14</v>
      </c>
      <c r="C1597" s="19" t="n">
        <v>14</v>
      </c>
      <c r="D1597" s="17" t="n">
        <v>21.67</v>
      </c>
      <c r="E1597" s="17" t="n">
        <v>9.68</v>
      </c>
      <c r="F1597" s="17" t="n">
        <v>15.47</v>
      </c>
      <c r="G1597" s="17" t="n">
        <f aca="false">F1597-B1597</f>
        <v>1.47</v>
      </c>
      <c r="H1597" s="18" t="n">
        <f aca="false">F1597/E1597</f>
        <v>1.59814049586777</v>
      </c>
      <c r="I1597" s="6" t="s">
        <v>82</v>
      </c>
    </row>
    <row r="1598" customFormat="false" ht="13.8" hidden="false" customHeight="false" outlineLevel="0" collapsed="false">
      <c r="A1598" s="6" t="s">
        <v>1144</v>
      </c>
      <c r="B1598" s="39" t="n">
        <v>14</v>
      </c>
      <c r="C1598" s="19" t="n">
        <v>14</v>
      </c>
      <c r="D1598" s="17" t="n">
        <v>21.67</v>
      </c>
      <c r="E1598" s="17" t="n">
        <v>9.68</v>
      </c>
      <c r="F1598" s="17" t="n">
        <v>15.47</v>
      </c>
      <c r="G1598" s="17" t="n">
        <f aca="false">F1598-B1598</f>
        <v>1.47</v>
      </c>
      <c r="H1598" s="18" t="n">
        <f aca="false">F1598/E1598</f>
        <v>1.59814049586777</v>
      </c>
      <c r="I1598" s="6" t="s">
        <v>82</v>
      </c>
    </row>
    <row r="1599" customFormat="false" ht="13.8" hidden="false" customHeight="false" outlineLevel="0" collapsed="false">
      <c r="A1599" s="6" t="s">
        <v>1144</v>
      </c>
      <c r="B1599" s="39" t="n">
        <v>14</v>
      </c>
      <c r="C1599" s="19" t="n">
        <v>14</v>
      </c>
      <c r="D1599" s="17" t="n">
        <v>21.67</v>
      </c>
      <c r="E1599" s="17" t="n">
        <v>9.68</v>
      </c>
      <c r="F1599" s="17" t="n">
        <v>15.47</v>
      </c>
      <c r="G1599" s="17" t="n">
        <f aca="false">F1599-B1599</f>
        <v>1.47</v>
      </c>
      <c r="H1599" s="18" t="n">
        <f aca="false">F1599/E1599</f>
        <v>1.59814049586777</v>
      </c>
      <c r="I1599" s="6" t="s">
        <v>82</v>
      </c>
    </row>
    <row r="1600" customFormat="false" ht="13.8" hidden="false" customHeight="false" outlineLevel="0" collapsed="false">
      <c r="A1600" s="6" t="s">
        <v>1145</v>
      </c>
      <c r="B1600" s="39" t="n">
        <v>14</v>
      </c>
      <c r="C1600" s="19" t="n">
        <v>14</v>
      </c>
      <c r="D1600" s="17" t="n">
        <v>21.67</v>
      </c>
      <c r="E1600" s="17" t="n">
        <v>9.68</v>
      </c>
      <c r="F1600" s="17" t="n">
        <v>15.47</v>
      </c>
      <c r="G1600" s="17" t="n">
        <f aca="false">F1600-B1600</f>
        <v>1.47</v>
      </c>
      <c r="H1600" s="18" t="n">
        <f aca="false">F1600/E1600</f>
        <v>1.59814049586777</v>
      </c>
      <c r="I1600" s="6" t="s">
        <v>82</v>
      </c>
    </row>
    <row r="1601" customFormat="false" ht="13.8" hidden="false" customHeight="false" outlineLevel="0" collapsed="false">
      <c r="A1601" s="6" t="s">
        <v>1145</v>
      </c>
      <c r="B1601" s="39" t="n">
        <v>14</v>
      </c>
      <c r="C1601" s="19" t="n">
        <v>14</v>
      </c>
      <c r="D1601" s="17" t="n">
        <v>21.67</v>
      </c>
      <c r="E1601" s="17" t="n">
        <v>9.68</v>
      </c>
      <c r="F1601" s="17" t="n">
        <v>15.47</v>
      </c>
      <c r="G1601" s="17" t="n">
        <f aca="false">F1601-B1601</f>
        <v>1.47</v>
      </c>
      <c r="H1601" s="18" t="n">
        <f aca="false">F1601/E1601</f>
        <v>1.59814049586777</v>
      </c>
      <c r="I1601" s="6" t="s">
        <v>82</v>
      </c>
    </row>
    <row r="1602" customFormat="false" ht="13.8" hidden="false" customHeight="false" outlineLevel="0" collapsed="false">
      <c r="A1602" s="6" t="s">
        <v>1146</v>
      </c>
      <c r="B1602" s="39" t="n">
        <v>14</v>
      </c>
      <c r="C1602" s="19" t="n">
        <v>14</v>
      </c>
      <c r="D1602" s="17" t="n">
        <v>21.67</v>
      </c>
      <c r="E1602" s="17" t="n">
        <v>9.68</v>
      </c>
      <c r="F1602" s="17" t="n">
        <v>15.27</v>
      </c>
      <c r="G1602" s="17" t="n">
        <f aca="false">F1602-B1602</f>
        <v>1.27</v>
      </c>
      <c r="H1602" s="18" t="n">
        <f aca="false">F1602/E1602</f>
        <v>1.57747933884298</v>
      </c>
      <c r="I1602" s="6" t="s">
        <v>102</v>
      </c>
    </row>
    <row r="1603" customFormat="false" ht="13.8" hidden="false" customHeight="false" outlineLevel="0" collapsed="false">
      <c r="A1603" s="6" t="s">
        <v>1146</v>
      </c>
      <c r="B1603" s="39" t="n">
        <v>14</v>
      </c>
      <c r="C1603" s="19" t="n">
        <v>14</v>
      </c>
      <c r="D1603" s="17" t="n">
        <v>21.67</v>
      </c>
      <c r="E1603" s="17" t="n">
        <v>9.68</v>
      </c>
      <c r="F1603" s="17" t="n">
        <v>15.27</v>
      </c>
      <c r="G1603" s="17" t="n">
        <f aca="false">F1603-B1603</f>
        <v>1.27</v>
      </c>
      <c r="H1603" s="18" t="n">
        <f aca="false">F1603/E1603</f>
        <v>1.57747933884298</v>
      </c>
      <c r="I1603" s="6" t="s">
        <v>102</v>
      </c>
    </row>
    <row r="1604" s="32" customFormat="true" ht="20.95" hidden="false" customHeight="false" outlineLevel="0" collapsed="false">
      <c r="A1604" s="6" t="s">
        <v>1147</v>
      </c>
      <c r="B1604" s="39" t="n">
        <v>84</v>
      </c>
      <c r="C1604" s="19" t="n">
        <v>84</v>
      </c>
      <c r="D1604" s="17" t="n">
        <v>130.02</v>
      </c>
      <c r="E1604" s="17" t="n">
        <v>57.84</v>
      </c>
      <c r="F1604" s="17" t="n">
        <v>88.5</v>
      </c>
      <c r="G1604" s="17" t="n">
        <f aca="false">F1604-B1604</f>
        <v>4.5</v>
      </c>
      <c r="H1604" s="18" t="n">
        <f aca="false">F1604/E1604</f>
        <v>1.53008298755187</v>
      </c>
      <c r="I1604" s="6" t="s">
        <v>37</v>
      </c>
    </row>
    <row r="1605" s="32" customFormat="true" ht="13.8" hidden="false" customHeight="false" outlineLevel="0" collapsed="false">
      <c r="A1605" s="6" t="s">
        <v>1147</v>
      </c>
      <c r="B1605" s="39" t="n">
        <v>14</v>
      </c>
      <c r="C1605" s="19" t="n">
        <v>14</v>
      </c>
      <c r="D1605" s="17" t="n">
        <v>21.67</v>
      </c>
      <c r="E1605" s="17" t="n">
        <v>9.64</v>
      </c>
      <c r="F1605" s="17" t="n">
        <v>15.47</v>
      </c>
      <c r="G1605" s="17" t="n">
        <f aca="false">F1605-B1605</f>
        <v>1.47</v>
      </c>
      <c r="H1605" s="18" t="n">
        <f aca="false">F1605/E1605</f>
        <v>1.60477178423237</v>
      </c>
      <c r="I1605" s="6" t="s">
        <v>82</v>
      </c>
    </row>
    <row r="1606" customFormat="false" ht="13.8" hidden="false" customHeight="false" outlineLevel="0" collapsed="false">
      <c r="A1606" s="6" t="s">
        <v>1148</v>
      </c>
      <c r="B1606" s="39" t="n">
        <v>15</v>
      </c>
      <c r="C1606" s="19" t="n">
        <v>15</v>
      </c>
      <c r="D1606" s="17" t="n">
        <v>22.39</v>
      </c>
      <c r="E1606" s="17" t="n">
        <v>10</v>
      </c>
      <c r="F1606" s="17" t="n">
        <v>16</v>
      </c>
      <c r="G1606" s="17" t="n">
        <f aca="false">F1606-B1606</f>
        <v>1</v>
      </c>
      <c r="H1606" s="18" t="n">
        <f aca="false">F1606/E1606</f>
        <v>1.6</v>
      </c>
      <c r="I1606" s="6" t="s">
        <v>82</v>
      </c>
    </row>
    <row r="1607" customFormat="false" ht="13.8" hidden="false" customHeight="false" outlineLevel="0" collapsed="false">
      <c r="A1607" s="6" t="s">
        <v>1148</v>
      </c>
      <c r="B1607" s="39" t="n">
        <v>15</v>
      </c>
      <c r="C1607" s="19" t="n">
        <v>15</v>
      </c>
      <c r="D1607" s="17" t="n">
        <v>22.39</v>
      </c>
      <c r="E1607" s="17" t="n">
        <v>10</v>
      </c>
      <c r="F1607" s="17" t="n">
        <v>16</v>
      </c>
      <c r="G1607" s="17" t="n">
        <f aca="false">F1607-B1607</f>
        <v>1</v>
      </c>
      <c r="H1607" s="18" t="n">
        <f aca="false">F1607/E1607</f>
        <v>1.6</v>
      </c>
      <c r="I1607" s="6" t="s">
        <v>82</v>
      </c>
    </row>
    <row r="1608" customFormat="false" ht="13.8" hidden="false" customHeight="false" outlineLevel="0" collapsed="false">
      <c r="A1608" s="6" t="s">
        <v>1149</v>
      </c>
      <c r="B1608" s="39" t="n">
        <v>11</v>
      </c>
      <c r="C1608" s="19" t="n">
        <v>11</v>
      </c>
      <c r="D1608" s="17" t="n">
        <v>17.66</v>
      </c>
      <c r="E1608" s="17" t="n">
        <v>7.95</v>
      </c>
      <c r="F1608" s="17" t="n">
        <v>12.61</v>
      </c>
      <c r="G1608" s="17" t="n">
        <f aca="false">F1608-B1608</f>
        <v>1.61</v>
      </c>
      <c r="H1608" s="18" t="n">
        <f aca="false">F1608/E1608</f>
        <v>1.58616352201258</v>
      </c>
      <c r="I1608" s="6" t="s">
        <v>82</v>
      </c>
    </row>
    <row r="1609" customFormat="false" ht="13.8" hidden="false" customHeight="false" outlineLevel="0" collapsed="false">
      <c r="A1609" s="6" t="s">
        <v>1149</v>
      </c>
      <c r="B1609" s="39" t="n">
        <v>11</v>
      </c>
      <c r="C1609" s="19" t="n">
        <v>11</v>
      </c>
      <c r="D1609" s="17" t="n">
        <v>17.66</v>
      </c>
      <c r="E1609" s="17" t="n">
        <v>7.95</v>
      </c>
      <c r="F1609" s="17" t="n">
        <v>12.61</v>
      </c>
      <c r="G1609" s="17" t="n">
        <f aca="false">F1609-B1609</f>
        <v>1.61</v>
      </c>
      <c r="H1609" s="18" t="n">
        <f aca="false">F1609/E1609</f>
        <v>1.58616352201258</v>
      </c>
      <c r="I1609" s="6" t="s">
        <v>82</v>
      </c>
    </row>
    <row r="1610" customFormat="false" ht="13.8" hidden="false" customHeight="false" outlineLevel="0" collapsed="false">
      <c r="A1610" s="6"/>
      <c r="D1610" s="17"/>
      <c r="E1610" s="17"/>
      <c r="G1610" s="17"/>
      <c r="H1610" s="18"/>
    </row>
    <row r="1611" customFormat="false" ht="30.7" hidden="false" customHeight="false" outlineLevel="0" collapsed="false">
      <c r="A1611" s="6" t="s">
        <v>1150</v>
      </c>
      <c r="D1611" s="17"/>
      <c r="E1611" s="17"/>
      <c r="G1611" s="17"/>
      <c r="H1611" s="18"/>
    </row>
    <row r="1612" s="10" customFormat="true" ht="25.45" hidden="false" customHeight="false" outlineLevel="0" collapsed="false">
      <c r="A1612" s="7" t="s">
        <v>2</v>
      </c>
      <c r="B1612" s="8" t="s">
        <v>3</v>
      </c>
      <c r="C1612" s="8" t="s">
        <v>4</v>
      </c>
      <c r="D1612" s="8" t="s">
        <v>5</v>
      </c>
      <c r="E1612" s="8" t="s">
        <v>6</v>
      </c>
      <c r="F1612" s="8" t="s">
        <v>7</v>
      </c>
      <c r="G1612" s="8" t="s">
        <v>8</v>
      </c>
      <c r="H1612" s="9" t="s">
        <v>9</v>
      </c>
      <c r="I1612" s="7" t="s">
        <v>10</v>
      </c>
    </row>
    <row r="1613" customFormat="false" ht="13.8" hidden="false" customHeight="false" outlineLevel="0" collapsed="false">
      <c r="A1613" s="6" t="s">
        <v>1151</v>
      </c>
      <c r="B1613" s="17" t="n">
        <v>35.95</v>
      </c>
      <c r="C1613" s="19" t="n">
        <v>3.39</v>
      </c>
      <c r="D1613" s="17" t="n">
        <v>4.92</v>
      </c>
      <c r="E1613" s="17" t="n">
        <v>1.89</v>
      </c>
      <c r="F1613" s="17" t="n">
        <v>3.51</v>
      </c>
      <c r="G1613" s="17" t="n">
        <f aca="false">F1613-B1613</f>
        <v>-32.44</v>
      </c>
      <c r="H1613" s="18" t="n">
        <f aca="false">F1613/E1613</f>
        <v>1.85714285714286</v>
      </c>
      <c r="I1613" s="6" t="s">
        <v>82</v>
      </c>
    </row>
    <row r="1614" customFormat="false" ht="13.8" hidden="false" customHeight="false" outlineLevel="0" collapsed="false">
      <c r="A1614" s="6" t="s">
        <v>1151</v>
      </c>
      <c r="B1614" s="17" t="n">
        <v>4.2</v>
      </c>
      <c r="C1614" s="39" t="n">
        <v>3.39</v>
      </c>
      <c r="D1614" s="17" t="n">
        <v>4.92</v>
      </c>
      <c r="E1614" s="17" t="n">
        <v>1.89</v>
      </c>
      <c r="F1614" s="17" t="n">
        <v>3.51</v>
      </c>
      <c r="G1614" s="17" t="n">
        <f aca="false">F1614-B1614</f>
        <v>-0.69</v>
      </c>
      <c r="H1614" s="18" t="n">
        <f aca="false">F1614/E1614</f>
        <v>1.85714285714286</v>
      </c>
      <c r="I1614" s="6" t="s">
        <v>82</v>
      </c>
    </row>
    <row r="1615" customFormat="false" ht="13.8" hidden="false" customHeight="false" outlineLevel="0" collapsed="false">
      <c r="A1615" s="6" t="s">
        <v>1152</v>
      </c>
      <c r="B1615" s="17" t="n">
        <v>35.95</v>
      </c>
      <c r="C1615" s="39" t="n">
        <v>3.39</v>
      </c>
      <c r="D1615" s="17" t="n">
        <v>4.92</v>
      </c>
      <c r="E1615" s="17" t="n">
        <v>1.89</v>
      </c>
      <c r="F1615" s="17" t="n">
        <v>3.51</v>
      </c>
      <c r="G1615" s="17" t="n">
        <f aca="false">F1615-B1615</f>
        <v>-32.44</v>
      </c>
      <c r="H1615" s="18" t="n">
        <f aca="false">F1615/E1615</f>
        <v>1.85714285714286</v>
      </c>
      <c r="I1615" s="6" t="s">
        <v>82</v>
      </c>
    </row>
    <row r="1616" customFormat="false" ht="13.8" hidden="false" customHeight="false" outlineLevel="0" collapsed="false">
      <c r="A1616" s="6" t="s">
        <v>1152</v>
      </c>
      <c r="B1616" s="17" t="n">
        <v>4.2</v>
      </c>
      <c r="C1616" s="39" t="n">
        <v>3.39</v>
      </c>
      <c r="D1616" s="17" t="n">
        <v>4.92</v>
      </c>
      <c r="E1616" s="17" t="n">
        <v>1.89</v>
      </c>
      <c r="F1616" s="17" t="n">
        <v>3.51</v>
      </c>
      <c r="G1616" s="17" t="n">
        <f aca="false">F1616-B1616</f>
        <v>-0.69</v>
      </c>
      <c r="H1616" s="18" t="n">
        <f aca="false">F1616/E1616</f>
        <v>1.85714285714286</v>
      </c>
      <c r="I1616" s="6" t="s">
        <v>82</v>
      </c>
    </row>
    <row r="1617" customFormat="false" ht="13.8" hidden="false" customHeight="false" outlineLevel="0" collapsed="false">
      <c r="A1617" s="6" t="s">
        <v>1153</v>
      </c>
      <c r="B1617" s="17" t="n">
        <v>35.95</v>
      </c>
      <c r="C1617" s="39" t="n">
        <v>3.39</v>
      </c>
      <c r="D1617" s="17" t="n">
        <v>4.92</v>
      </c>
      <c r="E1617" s="17" t="n">
        <v>1.89</v>
      </c>
      <c r="F1617" s="17" t="n">
        <v>3.51</v>
      </c>
      <c r="G1617" s="17" t="n">
        <f aca="false">F1617-B1617</f>
        <v>-32.44</v>
      </c>
      <c r="H1617" s="18" t="n">
        <f aca="false">F1617/E1617</f>
        <v>1.85714285714286</v>
      </c>
      <c r="I1617" s="6" t="s">
        <v>82</v>
      </c>
    </row>
    <row r="1618" customFormat="false" ht="13.8" hidden="false" customHeight="false" outlineLevel="0" collapsed="false">
      <c r="A1618" s="6" t="s">
        <v>1153</v>
      </c>
      <c r="B1618" s="17" t="n">
        <v>4.2</v>
      </c>
      <c r="C1618" s="39" t="n">
        <v>3.39</v>
      </c>
      <c r="D1618" s="17" t="n">
        <v>4.92</v>
      </c>
      <c r="E1618" s="17" t="n">
        <v>1.89</v>
      </c>
      <c r="F1618" s="17" t="n">
        <v>3.51</v>
      </c>
      <c r="G1618" s="17" t="n">
        <f aca="false">F1618-B1618</f>
        <v>-0.69</v>
      </c>
      <c r="H1618" s="18" t="n">
        <f aca="false">F1618/E1618</f>
        <v>1.85714285714286</v>
      </c>
      <c r="I1618" s="6" t="s">
        <v>82</v>
      </c>
    </row>
    <row r="1619" customFormat="false" ht="13.8" hidden="false" customHeight="false" outlineLevel="0" collapsed="false">
      <c r="A1619" s="6" t="s">
        <v>1154</v>
      </c>
      <c r="B1619" s="17" t="n">
        <v>35.95</v>
      </c>
      <c r="C1619" s="19" t="n">
        <v>2.99</v>
      </c>
      <c r="D1619" s="17" t="n">
        <v>4.92</v>
      </c>
      <c r="E1619" s="17" t="n">
        <v>1.89</v>
      </c>
      <c r="F1619" s="17" t="n">
        <v>3.51</v>
      </c>
      <c r="G1619" s="17" t="n">
        <f aca="false">F1619-B1619</f>
        <v>-32.44</v>
      </c>
      <c r="H1619" s="18" t="n">
        <f aca="false">F1619/E1619</f>
        <v>1.85714285714286</v>
      </c>
      <c r="I1619" s="6" t="s">
        <v>82</v>
      </c>
    </row>
    <row r="1620" customFormat="false" ht="13.8" hidden="false" customHeight="false" outlineLevel="0" collapsed="false">
      <c r="A1620" s="6" t="s">
        <v>1154</v>
      </c>
      <c r="B1620" s="17" t="n">
        <v>4.2</v>
      </c>
      <c r="C1620" s="39" t="n">
        <v>3.2</v>
      </c>
      <c r="D1620" s="17" t="n">
        <v>4.92</v>
      </c>
      <c r="E1620" s="17" t="n">
        <v>1.89</v>
      </c>
      <c r="F1620" s="17" t="n">
        <v>3.51</v>
      </c>
      <c r="G1620" s="17" t="n">
        <f aca="false">F1620-B1620</f>
        <v>-0.69</v>
      </c>
      <c r="H1620" s="18" t="n">
        <f aca="false">F1620/E1620</f>
        <v>1.85714285714286</v>
      </c>
      <c r="I1620" s="6" t="s">
        <v>82</v>
      </c>
    </row>
    <row r="1621" customFormat="false" ht="13.8" hidden="false" customHeight="false" outlineLevel="0" collapsed="false">
      <c r="A1621" s="6" t="s">
        <v>1155</v>
      </c>
      <c r="B1621" s="17" t="n">
        <v>46.9</v>
      </c>
      <c r="C1621" s="19" t="n">
        <v>3.99</v>
      </c>
      <c r="D1621" s="17" t="n">
        <v>6.29</v>
      </c>
      <c r="E1621" s="17" t="n">
        <v>2.41</v>
      </c>
      <c r="F1621" s="17" t="n">
        <v>4.5</v>
      </c>
      <c r="G1621" s="17" t="n">
        <f aca="false">F1621-B1621</f>
        <v>-42.4</v>
      </c>
      <c r="H1621" s="18" t="n">
        <f aca="false">F1621/E1621</f>
        <v>1.86721991701245</v>
      </c>
      <c r="I1621" s="6" t="s">
        <v>82</v>
      </c>
    </row>
    <row r="1622" customFormat="false" ht="13.8" hidden="false" customHeight="false" outlineLevel="0" collapsed="false">
      <c r="A1622" s="6" t="s">
        <v>1155</v>
      </c>
      <c r="B1622" s="17" t="n">
        <v>5.45</v>
      </c>
      <c r="C1622" s="19" t="n">
        <v>4.29</v>
      </c>
      <c r="D1622" s="17" t="n">
        <v>6.29</v>
      </c>
      <c r="E1622" s="17" t="n">
        <v>2.41</v>
      </c>
      <c r="F1622" s="17" t="n">
        <v>4.5</v>
      </c>
      <c r="G1622" s="17" t="n">
        <f aca="false">F1622-B1622</f>
        <v>-0.95</v>
      </c>
      <c r="H1622" s="18" t="n">
        <f aca="false">F1622/E1622</f>
        <v>1.86721991701245</v>
      </c>
      <c r="I1622" s="6" t="s">
        <v>82</v>
      </c>
    </row>
    <row r="1623" customFormat="false" ht="13.8" hidden="false" customHeight="false" outlineLevel="0" collapsed="false">
      <c r="A1623" s="6"/>
      <c r="D1623" s="17"/>
      <c r="E1623" s="17"/>
      <c r="G1623" s="17"/>
      <c r="H1623" s="18"/>
    </row>
    <row r="1624" customFormat="false" ht="13.8" hidden="false" customHeight="false" outlineLevel="0" collapsed="false">
      <c r="A1624" s="6" t="s">
        <v>1156</v>
      </c>
      <c r="D1624" s="17"/>
      <c r="E1624" s="17"/>
      <c r="G1624" s="17"/>
      <c r="H1624" s="18"/>
    </row>
    <row r="1625" s="10" customFormat="true" ht="25.45" hidden="false" customHeight="false" outlineLevel="0" collapsed="false">
      <c r="A1625" s="7" t="s">
        <v>2</v>
      </c>
      <c r="B1625" s="8" t="s">
        <v>3</v>
      </c>
      <c r="C1625" s="8" t="s">
        <v>4</v>
      </c>
      <c r="D1625" s="8" t="s">
        <v>5</v>
      </c>
      <c r="E1625" s="8" t="s">
        <v>6</v>
      </c>
      <c r="F1625" s="8" t="s">
        <v>7</v>
      </c>
      <c r="G1625" s="8" t="s">
        <v>8</v>
      </c>
      <c r="H1625" s="9" t="s">
        <v>9</v>
      </c>
      <c r="I1625" s="7" t="s">
        <v>10</v>
      </c>
    </row>
    <row r="1626" customFormat="false" ht="13.8" hidden="false" customHeight="false" outlineLevel="0" collapsed="false">
      <c r="A1626" s="6" t="s">
        <v>1157</v>
      </c>
      <c r="B1626" s="39" t="n">
        <v>0.69</v>
      </c>
      <c r="C1626" s="19" t="n">
        <v>0.69</v>
      </c>
      <c r="D1626" s="17" t="n">
        <v>1.21</v>
      </c>
      <c r="E1626" s="17" t="n">
        <v>0.55</v>
      </c>
      <c r="F1626" s="17" t="n">
        <v>0.72</v>
      </c>
      <c r="G1626" s="17" t="n">
        <f aca="false">F1626-B1626</f>
        <v>0.0299999999999999</v>
      </c>
      <c r="H1626" s="18" t="n">
        <f aca="false">F1626/E1626</f>
        <v>1.30909090909091</v>
      </c>
      <c r="I1626" s="6" t="s">
        <v>12</v>
      </c>
    </row>
    <row r="1627" customFormat="false" ht="13.8" hidden="false" customHeight="false" outlineLevel="0" collapsed="false">
      <c r="A1627" s="6"/>
      <c r="D1627" s="17"/>
      <c r="E1627" s="17"/>
      <c r="G1627" s="17"/>
      <c r="H1627" s="18"/>
    </row>
    <row r="1628" customFormat="false" ht="20.95" hidden="false" customHeight="false" outlineLevel="0" collapsed="false">
      <c r="A1628" s="6" t="s">
        <v>1158</v>
      </c>
      <c r="D1628" s="17"/>
      <c r="E1628" s="17"/>
      <c r="G1628" s="17"/>
      <c r="H1628" s="18"/>
    </row>
    <row r="1629" s="10" customFormat="true" ht="25.45" hidden="false" customHeight="false" outlineLevel="0" collapsed="false">
      <c r="A1629" s="7" t="s">
        <v>2</v>
      </c>
      <c r="B1629" s="8" t="s">
        <v>3</v>
      </c>
      <c r="C1629" s="8" t="s">
        <v>4</v>
      </c>
      <c r="D1629" s="8" t="s">
        <v>5</v>
      </c>
      <c r="E1629" s="8" t="s">
        <v>6</v>
      </c>
      <c r="F1629" s="8" t="s">
        <v>7</v>
      </c>
      <c r="G1629" s="8" t="s">
        <v>8</v>
      </c>
      <c r="H1629" s="9" t="s">
        <v>9</v>
      </c>
      <c r="I1629" s="7" t="s">
        <v>10</v>
      </c>
    </row>
    <row r="1630" customFormat="false" ht="20.95" hidden="false" customHeight="false" outlineLevel="0" collapsed="false">
      <c r="A1630" s="6" t="s">
        <v>1159</v>
      </c>
      <c r="B1630" s="39" t="n">
        <v>266</v>
      </c>
      <c r="C1630" s="19" t="n">
        <v>266</v>
      </c>
      <c r="D1630" s="17" t="n">
        <v>534.45</v>
      </c>
      <c r="E1630" s="17" t="n">
        <v>229.38</v>
      </c>
      <c r="F1630" s="17" t="n">
        <v>271</v>
      </c>
      <c r="G1630" s="17" t="n">
        <f aca="false">F1630-B1630</f>
        <v>5</v>
      </c>
      <c r="H1630" s="18" t="n">
        <f aca="false">F1630/E1630</f>
        <v>1.18144563606243</v>
      </c>
      <c r="I1630" s="6" t="s">
        <v>23</v>
      </c>
    </row>
    <row r="1631" customFormat="false" ht="13.8" hidden="false" customHeight="false" outlineLevel="0" collapsed="false">
      <c r="A1631" s="6"/>
      <c r="D1631" s="17"/>
      <c r="E1631" s="17"/>
      <c r="G1631" s="17"/>
      <c r="H1631" s="18"/>
    </row>
    <row r="1632" customFormat="false" ht="30.7" hidden="false" customHeight="false" outlineLevel="0" collapsed="false">
      <c r="A1632" s="6" t="s">
        <v>1160</v>
      </c>
      <c r="D1632" s="17"/>
      <c r="E1632" s="17"/>
      <c r="G1632" s="17"/>
      <c r="H1632" s="18"/>
    </row>
    <row r="1633" s="10" customFormat="true" ht="25.45" hidden="false" customHeight="false" outlineLevel="0" collapsed="false">
      <c r="A1633" s="7" t="s">
        <v>2</v>
      </c>
      <c r="B1633" s="8" t="s">
        <v>3</v>
      </c>
      <c r="C1633" s="8" t="s">
        <v>4</v>
      </c>
      <c r="D1633" s="8" t="s">
        <v>5</v>
      </c>
      <c r="E1633" s="8" t="s">
        <v>6</v>
      </c>
      <c r="F1633" s="8" t="s">
        <v>7</v>
      </c>
      <c r="G1633" s="8" t="s">
        <v>8</v>
      </c>
      <c r="H1633" s="9" t="s">
        <v>9</v>
      </c>
      <c r="I1633" s="7" t="s">
        <v>10</v>
      </c>
    </row>
    <row r="1634" customFormat="false" ht="20.95" hidden="false" customHeight="false" outlineLevel="0" collapsed="false">
      <c r="A1634" s="6" t="s">
        <v>1161</v>
      </c>
      <c r="B1634" s="39" t="n">
        <v>778</v>
      </c>
      <c r="C1634" s="19" t="n">
        <v>778</v>
      </c>
      <c r="D1634" s="17" t="n">
        <v>1556.74</v>
      </c>
      <c r="E1634" s="17" t="n">
        <v>668.13</v>
      </c>
      <c r="F1634" s="17" t="n">
        <v>789</v>
      </c>
      <c r="G1634" s="17" t="n">
        <f aca="false">F1634-B1634</f>
        <v>11</v>
      </c>
      <c r="H1634" s="18" t="n">
        <f aca="false">F1634/E1634</f>
        <v>1.18090790714382</v>
      </c>
      <c r="I1634" s="6" t="s">
        <v>23</v>
      </c>
    </row>
    <row r="1635" customFormat="false" ht="13.8" hidden="false" customHeight="false" outlineLevel="0" collapsed="false">
      <c r="A1635" s="6"/>
      <c r="D1635" s="17"/>
      <c r="E1635" s="17"/>
      <c r="G1635" s="17"/>
      <c r="H1635" s="18"/>
    </row>
    <row r="1636" customFormat="false" ht="30.7" hidden="false" customHeight="false" outlineLevel="0" collapsed="false">
      <c r="A1636" s="6" t="s">
        <v>1162</v>
      </c>
      <c r="D1636" s="17"/>
      <c r="E1636" s="17"/>
      <c r="G1636" s="17"/>
      <c r="H1636" s="18"/>
    </row>
    <row r="1637" s="10" customFormat="true" ht="25.45" hidden="false" customHeight="false" outlineLevel="0" collapsed="false">
      <c r="A1637" s="7" t="s">
        <v>2</v>
      </c>
      <c r="B1637" s="8" t="s">
        <v>3</v>
      </c>
      <c r="C1637" s="8" t="s">
        <v>4</v>
      </c>
      <c r="D1637" s="8" t="s">
        <v>5</v>
      </c>
      <c r="E1637" s="8" t="s">
        <v>6</v>
      </c>
      <c r="F1637" s="8" t="s">
        <v>7</v>
      </c>
      <c r="G1637" s="8" t="s">
        <v>8</v>
      </c>
      <c r="H1637" s="9" t="s">
        <v>9</v>
      </c>
      <c r="I1637" s="7" t="s">
        <v>10</v>
      </c>
    </row>
    <row r="1638" customFormat="false" ht="20.95" hidden="false" customHeight="false" outlineLevel="0" collapsed="false">
      <c r="A1638" s="6" t="s">
        <v>1163</v>
      </c>
      <c r="B1638" s="39" t="n">
        <v>346</v>
      </c>
      <c r="C1638" s="19" t="n">
        <v>346</v>
      </c>
      <c r="D1638" s="17" t="n">
        <v>694.25</v>
      </c>
      <c r="E1638" s="17" t="n">
        <v>297.96</v>
      </c>
      <c r="F1638" s="17" t="n">
        <v>352</v>
      </c>
      <c r="G1638" s="17" t="n">
        <f aca="false">F1638-B1638</f>
        <v>6</v>
      </c>
      <c r="H1638" s="18" t="n">
        <f aca="false">F1638/E1638</f>
        <v>1.1813666263928</v>
      </c>
      <c r="I1638" s="6" t="s">
        <v>23</v>
      </c>
    </row>
    <row r="1639" customFormat="false" ht="13.8" hidden="false" customHeight="false" outlineLevel="0" collapsed="false">
      <c r="A1639" s="6"/>
      <c r="D1639" s="17"/>
      <c r="E1639" s="17"/>
      <c r="G1639" s="17"/>
      <c r="H1639" s="18"/>
    </row>
    <row r="1640" customFormat="false" ht="20.95" hidden="false" customHeight="false" outlineLevel="0" collapsed="false">
      <c r="A1640" s="6" t="s">
        <v>1164</v>
      </c>
      <c r="D1640" s="17"/>
      <c r="E1640" s="17"/>
      <c r="G1640" s="17"/>
      <c r="H1640" s="18"/>
    </row>
    <row r="1641" s="10" customFormat="true" ht="25.45" hidden="false" customHeight="false" outlineLevel="0" collapsed="false">
      <c r="A1641" s="7" t="s">
        <v>2</v>
      </c>
      <c r="B1641" s="8" t="s">
        <v>3</v>
      </c>
      <c r="C1641" s="8" t="s">
        <v>4</v>
      </c>
      <c r="D1641" s="8" t="s">
        <v>5</v>
      </c>
      <c r="E1641" s="8" t="s">
        <v>6</v>
      </c>
      <c r="F1641" s="8" t="s">
        <v>7</v>
      </c>
      <c r="G1641" s="8" t="s">
        <v>8</v>
      </c>
      <c r="H1641" s="9" t="s">
        <v>9</v>
      </c>
      <c r="I1641" s="7" t="s">
        <v>10</v>
      </c>
    </row>
    <row r="1642" customFormat="false" ht="13.8" hidden="false" customHeight="false" outlineLevel="0" collapsed="false">
      <c r="A1642" s="6" t="s">
        <v>1165</v>
      </c>
      <c r="B1642" s="39" t="n">
        <v>378</v>
      </c>
      <c r="C1642" s="19" t="n">
        <v>378</v>
      </c>
      <c r="D1642" s="17" t="n">
        <v>852.69</v>
      </c>
      <c r="E1642" s="17" t="n">
        <v>354.18</v>
      </c>
      <c r="F1642" s="17" t="n">
        <v>380.6</v>
      </c>
      <c r="G1642" s="17" t="n">
        <f aca="false">F1642-B1642</f>
        <v>2.60000000000002</v>
      </c>
      <c r="H1642" s="18" t="n">
        <f aca="false">F1642/E1642</f>
        <v>1.07459483878254</v>
      </c>
      <c r="I1642" s="6" t="s">
        <v>280</v>
      </c>
    </row>
    <row r="1643" customFormat="false" ht="20.95" hidden="false" customHeight="false" outlineLevel="0" collapsed="false">
      <c r="A1643" s="6" t="s">
        <v>1166</v>
      </c>
      <c r="B1643" s="39" t="n">
        <v>487</v>
      </c>
      <c r="C1643" s="19" t="n">
        <v>487</v>
      </c>
      <c r="D1643" s="17" t="n">
        <v>970.54</v>
      </c>
      <c r="E1643" s="17" t="n">
        <v>393.89</v>
      </c>
      <c r="F1643" s="17" t="n">
        <v>492</v>
      </c>
      <c r="G1643" s="17" t="n">
        <f aca="false">F1643-B1643</f>
        <v>5</v>
      </c>
      <c r="H1643" s="18" t="n">
        <f aca="false">F1643/E1643</f>
        <v>1.24907969229988</v>
      </c>
      <c r="I1643" s="6" t="s">
        <v>23</v>
      </c>
    </row>
    <row r="1644" customFormat="false" ht="20.95" hidden="false" customHeight="false" outlineLevel="0" collapsed="false">
      <c r="A1644" s="6" t="s">
        <v>1167</v>
      </c>
      <c r="B1644" s="39" t="n">
        <v>438</v>
      </c>
      <c r="C1644" s="19" t="n">
        <v>438</v>
      </c>
      <c r="D1644" s="17" t="n">
        <v>1085.22</v>
      </c>
      <c r="E1644" s="17" t="n">
        <v>439.43</v>
      </c>
      <c r="F1644" s="17" t="n">
        <v>550</v>
      </c>
      <c r="G1644" s="17" t="n">
        <f aca="false">F1644-B1644</f>
        <v>112</v>
      </c>
      <c r="H1644" s="18" t="n">
        <f aca="false">F1644/E1644</f>
        <v>1.25162141865599</v>
      </c>
      <c r="I1644" s="6" t="s">
        <v>23</v>
      </c>
    </row>
    <row r="1645" customFormat="false" ht="13.8" hidden="false" customHeight="false" outlineLevel="0" collapsed="false">
      <c r="A1645" s="6"/>
      <c r="D1645" s="17"/>
      <c r="E1645" s="17"/>
      <c r="G1645" s="17"/>
      <c r="H1645" s="18"/>
    </row>
    <row r="1646" customFormat="false" ht="20.95" hidden="false" customHeight="false" outlineLevel="0" collapsed="false">
      <c r="A1646" s="6" t="s">
        <v>1168</v>
      </c>
      <c r="D1646" s="17"/>
      <c r="E1646" s="17"/>
      <c r="G1646" s="17"/>
      <c r="H1646" s="18"/>
    </row>
    <row r="1647" s="10" customFormat="true" ht="25.45" hidden="false" customHeight="false" outlineLevel="0" collapsed="false">
      <c r="A1647" s="7" t="s">
        <v>2</v>
      </c>
      <c r="B1647" s="8" t="s">
        <v>3</v>
      </c>
      <c r="C1647" s="8" t="s">
        <v>4</v>
      </c>
      <c r="D1647" s="8" t="s">
        <v>5</v>
      </c>
      <c r="E1647" s="8" t="s">
        <v>6</v>
      </c>
      <c r="F1647" s="8" t="s">
        <v>7</v>
      </c>
      <c r="G1647" s="8" t="s">
        <v>8</v>
      </c>
      <c r="H1647" s="9" t="s">
        <v>9</v>
      </c>
      <c r="I1647" s="7" t="s">
        <v>10</v>
      </c>
    </row>
    <row r="1648" customFormat="false" ht="13.8" hidden="false" customHeight="false" outlineLevel="0" collapsed="false">
      <c r="A1648" s="6" t="s">
        <v>1169</v>
      </c>
      <c r="B1648" s="39" t="n">
        <v>0.83</v>
      </c>
      <c r="C1648" s="19" t="n">
        <v>0.83</v>
      </c>
      <c r="D1648" s="17" t="n">
        <v>1.49</v>
      </c>
      <c r="E1648" s="17" t="n">
        <v>0.67</v>
      </c>
      <c r="F1648" s="17" t="n">
        <v>0.87</v>
      </c>
      <c r="G1648" s="17" t="n">
        <f aca="false">F1648-B1648</f>
        <v>0.0399999999999999</v>
      </c>
      <c r="H1648" s="18" t="n">
        <f aca="false">F1648/E1648</f>
        <v>1.29850746268657</v>
      </c>
      <c r="I1648" s="6" t="s">
        <v>12</v>
      </c>
    </row>
    <row r="1649" customFormat="false" ht="13.8" hidden="false" customHeight="false" outlineLevel="0" collapsed="false">
      <c r="A1649" s="6"/>
      <c r="D1649" s="17"/>
      <c r="E1649" s="17"/>
      <c r="G1649" s="17"/>
      <c r="H1649" s="18"/>
    </row>
    <row r="1650" customFormat="false" ht="20.95" hidden="false" customHeight="false" outlineLevel="0" collapsed="false">
      <c r="A1650" s="6" t="s">
        <v>1170</v>
      </c>
      <c r="D1650" s="17"/>
      <c r="E1650" s="17"/>
      <c r="G1650" s="17"/>
      <c r="H1650" s="18"/>
    </row>
    <row r="1651" s="10" customFormat="true" ht="25.45" hidden="false" customHeight="false" outlineLevel="0" collapsed="false">
      <c r="A1651" s="7" t="s">
        <v>2</v>
      </c>
      <c r="B1651" s="8" t="s">
        <v>3</v>
      </c>
      <c r="C1651" s="8" t="s">
        <v>4</v>
      </c>
      <c r="D1651" s="8" t="s">
        <v>5</v>
      </c>
      <c r="E1651" s="8" t="s">
        <v>6</v>
      </c>
      <c r="F1651" s="8" t="s">
        <v>7</v>
      </c>
      <c r="G1651" s="8" t="s">
        <v>8</v>
      </c>
      <c r="H1651" s="9" t="s">
        <v>9</v>
      </c>
      <c r="I1651" s="7" t="s">
        <v>10</v>
      </c>
    </row>
    <row r="1652" customFormat="false" ht="20.95" hidden="false" customHeight="false" outlineLevel="0" collapsed="false">
      <c r="A1652" s="6" t="s">
        <v>1171</v>
      </c>
      <c r="B1652" s="39" t="n">
        <v>68</v>
      </c>
      <c r="C1652" s="19" t="n">
        <v>68</v>
      </c>
      <c r="D1652" s="17" t="n">
        <v>108.44</v>
      </c>
      <c r="E1652" s="17" t="n">
        <v>48.63</v>
      </c>
      <c r="F1652" s="17" t="n">
        <v>52.95</v>
      </c>
      <c r="G1652" s="17" t="n">
        <f aca="false">F1652-B1652</f>
        <v>-15.05</v>
      </c>
      <c r="H1652" s="18" t="n">
        <f aca="false">F1652/E1652</f>
        <v>1.08883405305367</v>
      </c>
      <c r="I1652" s="6" t="s">
        <v>37</v>
      </c>
    </row>
    <row r="1653" customFormat="false" ht="13.8" hidden="false" customHeight="false" outlineLevel="0" collapsed="false">
      <c r="A1653" s="6"/>
      <c r="D1653" s="17"/>
      <c r="E1653" s="17"/>
      <c r="G1653" s="17"/>
      <c r="H1653" s="18"/>
    </row>
    <row r="1654" customFormat="false" ht="20.95" hidden="false" customHeight="false" outlineLevel="0" collapsed="false">
      <c r="A1654" s="6" t="s">
        <v>1172</v>
      </c>
      <c r="D1654" s="17"/>
      <c r="E1654" s="17"/>
      <c r="G1654" s="17"/>
      <c r="H1654" s="18"/>
    </row>
    <row r="1655" s="10" customFormat="true" ht="25.45" hidden="false" customHeight="false" outlineLevel="0" collapsed="false">
      <c r="A1655" s="7" t="s">
        <v>2</v>
      </c>
      <c r="B1655" s="8" t="s">
        <v>3</v>
      </c>
      <c r="C1655" s="8" t="s">
        <v>4</v>
      </c>
      <c r="D1655" s="8" t="s">
        <v>5</v>
      </c>
      <c r="E1655" s="8" t="s">
        <v>6</v>
      </c>
      <c r="F1655" s="8" t="s">
        <v>7</v>
      </c>
      <c r="G1655" s="8" t="s">
        <v>8</v>
      </c>
      <c r="H1655" s="9" t="s">
        <v>9</v>
      </c>
      <c r="I1655" s="7" t="s">
        <v>10</v>
      </c>
    </row>
    <row r="1656" customFormat="false" ht="13.8" hidden="false" customHeight="false" outlineLevel="0" collapsed="false">
      <c r="A1656" s="6" t="s">
        <v>1173</v>
      </c>
      <c r="B1656" s="39" t="n">
        <v>88</v>
      </c>
      <c r="C1656" s="19" t="n">
        <v>88</v>
      </c>
      <c r="D1656" s="17" t="n">
        <v>156.83</v>
      </c>
      <c r="E1656" s="17" t="n">
        <v>70.57</v>
      </c>
      <c r="F1656" s="17" t="n">
        <v>73.92</v>
      </c>
      <c r="G1656" s="17" t="n">
        <f aca="false">F1656-B1656</f>
        <v>-14.08</v>
      </c>
      <c r="H1656" s="18" t="n">
        <f aca="false">F1656/E1656</f>
        <v>1.04747059657078</v>
      </c>
      <c r="I1656" s="6" t="s">
        <v>102</v>
      </c>
    </row>
    <row r="1657" customFormat="false" ht="13.8" hidden="false" customHeight="false" outlineLevel="0" collapsed="false">
      <c r="A1657" s="6"/>
      <c r="D1657" s="17"/>
      <c r="E1657" s="17"/>
      <c r="G1657" s="17"/>
      <c r="H1657" s="18"/>
    </row>
    <row r="1658" customFormat="false" ht="13.8" hidden="false" customHeight="false" outlineLevel="0" collapsed="false">
      <c r="A1658" s="6" t="s">
        <v>1174</v>
      </c>
      <c r="D1658" s="17"/>
      <c r="E1658" s="17"/>
      <c r="G1658" s="17"/>
      <c r="H1658" s="18"/>
    </row>
    <row r="1659" s="10" customFormat="true" ht="25.45" hidden="false" customHeight="false" outlineLevel="0" collapsed="false">
      <c r="A1659" s="7" t="s">
        <v>2</v>
      </c>
      <c r="B1659" s="8" t="s">
        <v>3</v>
      </c>
      <c r="C1659" s="8" t="s">
        <v>4</v>
      </c>
      <c r="D1659" s="8" t="s">
        <v>5</v>
      </c>
      <c r="E1659" s="8" t="s">
        <v>6</v>
      </c>
      <c r="F1659" s="8" t="s">
        <v>7</v>
      </c>
      <c r="G1659" s="8" t="s">
        <v>8</v>
      </c>
      <c r="H1659" s="9" t="s">
        <v>9</v>
      </c>
      <c r="I1659" s="7" t="s">
        <v>10</v>
      </c>
    </row>
    <row r="1660" customFormat="false" ht="20.95" hidden="false" customHeight="false" outlineLevel="0" collapsed="false">
      <c r="A1660" s="6" t="s">
        <v>1175</v>
      </c>
      <c r="B1660" s="39" t="n">
        <v>83</v>
      </c>
      <c r="C1660" s="19" t="n">
        <v>83</v>
      </c>
      <c r="D1660" s="17" t="n">
        <v>170.02</v>
      </c>
      <c r="E1660" s="17" t="n">
        <v>69.72</v>
      </c>
      <c r="F1660" s="17" t="n">
        <v>86.95</v>
      </c>
      <c r="G1660" s="17" t="n">
        <f aca="false">F1660-B1660</f>
        <v>3.95</v>
      </c>
      <c r="H1660" s="18" t="n">
        <f aca="false">F1660/E1660</f>
        <v>1.24713138267355</v>
      </c>
      <c r="I1660" s="6" t="s">
        <v>37</v>
      </c>
    </row>
    <row r="1661" customFormat="false" ht="20.95" hidden="false" customHeight="false" outlineLevel="0" collapsed="false">
      <c r="A1661" s="6" t="s">
        <v>1176</v>
      </c>
      <c r="B1661" s="39" t="n">
        <v>103</v>
      </c>
      <c r="C1661" s="19" t="n">
        <v>103</v>
      </c>
      <c r="D1661" s="17" t="n">
        <v>214.64</v>
      </c>
      <c r="E1661" s="17" t="n">
        <v>83.03</v>
      </c>
      <c r="F1661" s="17" t="n">
        <v>108.95</v>
      </c>
      <c r="G1661" s="17" t="n">
        <f aca="false">F1661-B1661</f>
        <v>5.95</v>
      </c>
      <c r="H1661" s="18" t="n">
        <f aca="false">F1661/E1661</f>
        <v>1.31217632181139</v>
      </c>
      <c r="I1661" s="6" t="s">
        <v>37</v>
      </c>
    </row>
    <row r="1662" customFormat="false" ht="13.8" hidden="false" customHeight="false" outlineLevel="0" collapsed="false">
      <c r="A1662" s="6"/>
      <c r="D1662" s="17"/>
      <c r="E1662" s="17"/>
      <c r="G1662" s="17"/>
      <c r="H1662" s="18"/>
    </row>
    <row r="1663" customFormat="false" ht="40.45" hidden="false" customHeight="false" outlineLevel="0" collapsed="false">
      <c r="A1663" s="6" t="s">
        <v>1177</v>
      </c>
      <c r="D1663" s="17"/>
      <c r="E1663" s="17"/>
      <c r="G1663" s="17"/>
      <c r="H1663" s="18"/>
    </row>
    <row r="1664" s="10" customFormat="true" ht="25.45" hidden="false" customHeight="false" outlineLevel="0" collapsed="false">
      <c r="A1664" s="7" t="s">
        <v>2</v>
      </c>
      <c r="B1664" s="8" t="s">
        <v>3</v>
      </c>
      <c r="C1664" s="8" t="s">
        <v>4</v>
      </c>
      <c r="D1664" s="8" t="s">
        <v>5</v>
      </c>
      <c r="E1664" s="8" t="s">
        <v>6</v>
      </c>
      <c r="F1664" s="8" t="s">
        <v>7</v>
      </c>
      <c r="G1664" s="8" t="s">
        <v>8</v>
      </c>
      <c r="H1664" s="9" t="s">
        <v>9</v>
      </c>
      <c r="I1664" s="7" t="s">
        <v>10</v>
      </c>
    </row>
    <row r="1665" customFormat="false" ht="20.95" hidden="false" customHeight="false" outlineLevel="0" collapsed="false">
      <c r="A1665" s="6" t="s">
        <v>1178</v>
      </c>
      <c r="B1665" s="39" t="n">
        <v>454</v>
      </c>
      <c r="C1665" s="19" t="n">
        <v>454</v>
      </c>
      <c r="D1665" s="17" t="n">
        <v>910.31</v>
      </c>
      <c r="E1665" s="17" t="n">
        <v>390.69</v>
      </c>
      <c r="F1665" s="17" t="n">
        <v>404.95</v>
      </c>
      <c r="G1665" s="17" t="n">
        <f aca="false">F1665-B1665</f>
        <v>-49.05</v>
      </c>
      <c r="H1665" s="18" t="n">
        <f aca="false">F1665/E1665</f>
        <v>1.03649952647879</v>
      </c>
      <c r="I1665" s="6" t="s">
        <v>37</v>
      </c>
    </row>
    <row r="1666" customFormat="false" ht="20.95" hidden="false" customHeight="false" outlineLevel="0" collapsed="false">
      <c r="A1666" s="6" t="s">
        <v>1179</v>
      </c>
      <c r="B1666" s="39" t="n">
        <v>545</v>
      </c>
      <c r="C1666" s="19" t="n">
        <v>545</v>
      </c>
      <c r="D1666" s="17" t="n">
        <v>1055.23</v>
      </c>
      <c r="E1666" s="17" t="n">
        <v>452.89</v>
      </c>
      <c r="F1666" s="17" t="n">
        <v>449.95</v>
      </c>
      <c r="G1666" s="17" t="n">
        <f aca="false">F1666-B1666</f>
        <v>-95.05</v>
      </c>
      <c r="H1666" s="18" t="n">
        <f aca="false">F1666/E1666</f>
        <v>0.993508357437788</v>
      </c>
      <c r="I1666" s="6" t="s">
        <v>37</v>
      </c>
    </row>
    <row r="1667" customFormat="false" ht="20.95" hidden="false" customHeight="false" outlineLevel="0" collapsed="false">
      <c r="A1667" s="6" t="s">
        <v>1180</v>
      </c>
      <c r="B1667" s="39" t="n">
        <v>561</v>
      </c>
      <c r="C1667" s="19" t="n">
        <v>561</v>
      </c>
      <c r="D1667" s="17" t="n">
        <v>1259.13</v>
      </c>
      <c r="E1667" s="17" t="n">
        <v>540.4</v>
      </c>
      <c r="F1667" s="17" t="n">
        <v>563</v>
      </c>
      <c r="G1667" s="17" t="n">
        <f aca="false">F1667-B1667</f>
        <v>2</v>
      </c>
      <c r="H1667" s="18" t="n">
        <f aca="false">F1667/E1667</f>
        <v>1.04182087342709</v>
      </c>
      <c r="I1667" s="6" t="s">
        <v>37</v>
      </c>
    </row>
    <row r="1668" customFormat="false" ht="20.95" hidden="false" customHeight="false" outlineLevel="0" collapsed="false">
      <c r="A1668" s="6" t="s">
        <v>1181</v>
      </c>
      <c r="B1668" s="39" t="n">
        <v>639</v>
      </c>
      <c r="C1668" s="19" t="n">
        <v>639</v>
      </c>
      <c r="D1668" s="17" t="n">
        <v>1294.22</v>
      </c>
      <c r="E1668" s="17" t="n">
        <v>555.46</v>
      </c>
      <c r="F1668" s="17" t="n">
        <v>566</v>
      </c>
      <c r="G1668" s="17" t="n">
        <f aca="false">F1668-B1668</f>
        <v>-73</v>
      </c>
      <c r="H1668" s="18" t="n">
        <f aca="false">F1668/E1668</f>
        <v>1.01897526374536</v>
      </c>
      <c r="I1668" s="6" t="s">
        <v>37</v>
      </c>
    </row>
    <row r="1669" customFormat="false" ht="20.95" hidden="false" customHeight="false" outlineLevel="0" collapsed="false">
      <c r="A1669" s="6" t="s">
        <v>1182</v>
      </c>
      <c r="B1669" s="39" t="n">
        <v>499</v>
      </c>
      <c r="C1669" s="19" t="n">
        <v>499</v>
      </c>
      <c r="D1669" s="17" t="n">
        <v>1005.56</v>
      </c>
      <c r="E1669" s="17" t="n">
        <v>431.57</v>
      </c>
      <c r="F1669" s="17" t="n">
        <v>424.95</v>
      </c>
      <c r="G1669" s="17" t="n">
        <f aca="false">F1669-B1669</f>
        <v>-74.05</v>
      </c>
      <c r="H1669" s="18" t="n">
        <f aca="false">F1669/E1669</f>
        <v>0.984660657598999</v>
      </c>
      <c r="I1669" s="6" t="s">
        <v>37</v>
      </c>
    </row>
    <row r="1670" customFormat="false" ht="20.95" hidden="false" customHeight="false" outlineLevel="0" collapsed="false">
      <c r="A1670" s="6" t="s">
        <v>1183</v>
      </c>
      <c r="B1670" s="39" t="n">
        <v>579</v>
      </c>
      <c r="C1670" s="19" t="n">
        <v>579</v>
      </c>
      <c r="D1670" s="17" t="n">
        <v>1300.79</v>
      </c>
      <c r="E1670" s="17" t="n">
        <v>558.28</v>
      </c>
      <c r="F1670" s="17" t="n">
        <v>580</v>
      </c>
      <c r="G1670" s="17" t="n">
        <f aca="false">F1670-B1670</f>
        <v>1</v>
      </c>
      <c r="H1670" s="18" t="n">
        <f aca="false">F1670/E1670</f>
        <v>1.03890520885577</v>
      </c>
      <c r="I1670" s="6" t="s">
        <v>37</v>
      </c>
    </row>
    <row r="1671" customFormat="false" ht="20.95" hidden="false" customHeight="false" outlineLevel="0" collapsed="false">
      <c r="A1671" s="6" t="s">
        <v>1184</v>
      </c>
      <c r="B1671" s="39" t="n">
        <v>625</v>
      </c>
      <c r="C1671" s="19" t="n">
        <v>625</v>
      </c>
      <c r="D1671" s="17" t="n">
        <v>1400.68</v>
      </c>
      <c r="E1671" s="17" t="n">
        <v>601.15</v>
      </c>
      <c r="F1671" s="17" t="n">
        <v>628</v>
      </c>
      <c r="G1671" s="17" t="n">
        <f aca="false">F1671-B1671</f>
        <v>3</v>
      </c>
      <c r="H1671" s="18" t="n">
        <f aca="false">F1671/E1671</f>
        <v>1.04466439324628</v>
      </c>
      <c r="I1671" s="6" t="s">
        <v>37</v>
      </c>
    </row>
    <row r="1672" customFormat="false" ht="20.95" hidden="false" customHeight="false" outlineLevel="0" collapsed="false">
      <c r="A1672" s="6" t="s">
        <v>1185</v>
      </c>
      <c r="B1672" s="39" t="n">
        <v>543</v>
      </c>
      <c r="C1672" s="19" t="n">
        <v>543</v>
      </c>
      <c r="D1672" s="17" t="n">
        <v>1172.36</v>
      </c>
      <c r="E1672" s="17" t="n">
        <v>503.16</v>
      </c>
      <c r="F1672" s="17" t="n">
        <v>548</v>
      </c>
      <c r="G1672" s="17" t="n">
        <f aca="false">F1672-B1672</f>
        <v>5</v>
      </c>
      <c r="H1672" s="18" t="n">
        <f aca="false">F1672/E1672</f>
        <v>1.08911678193815</v>
      </c>
      <c r="I1672" s="6" t="s">
        <v>37</v>
      </c>
    </row>
    <row r="1673" customFormat="false" ht="20.95" hidden="false" customHeight="false" outlineLevel="0" collapsed="false">
      <c r="A1673" s="6" t="s">
        <v>1186</v>
      </c>
      <c r="B1673" s="39" t="n">
        <v>554</v>
      </c>
      <c r="C1673" s="19" t="n">
        <v>554</v>
      </c>
      <c r="D1673" s="17" t="n">
        <v>1215.75</v>
      </c>
      <c r="E1673" s="17" t="n">
        <v>521.78</v>
      </c>
      <c r="F1673" s="17" t="n">
        <v>562</v>
      </c>
      <c r="G1673" s="17" t="n">
        <f aca="false">F1673-B1673</f>
        <v>8</v>
      </c>
      <c r="H1673" s="18" t="n">
        <f aca="false">F1673/E1673</f>
        <v>1.07708229522021</v>
      </c>
      <c r="I1673" s="6" t="s">
        <v>37</v>
      </c>
    </row>
    <row r="1674" customFormat="false" ht="13.8" hidden="false" customHeight="false" outlineLevel="0" collapsed="false">
      <c r="A1674" s="6"/>
      <c r="D1674" s="17"/>
      <c r="E1674" s="17"/>
      <c r="G1674" s="17"/>
      <c r="H1674" s="18"/>
    </row>
    <row r="1675" customFormat="false" ht="20.95" hidden="false" customHeight="false" outlineLevel="0" collapsed="false">
      <c r="A1675" s="6" t="s">
        <v>1187</v>
      </c>
      <c r="D1675" s="17"/>
      <c r="E1675" s="17"/>
      <c r="G1675" s="17"/>
      <c r="H1675" s="18"/>
    </row>
    <row r="1676" s="10" customFormat="true" ht="25.45" hidden="false" customHeight="false" outlineLevel="0" collapsed="false">
      <c r="A1676" s="7" t="s">
        <v>2</v>
      </c>
      <c r="B1676" s="8" t="s">
        <v>3</v>
      </c>
      <c r="C1676" s="8" t="s">
        <v>4</v>
      </c>
      <c r="D1676" s="8" t="s">
        <v>5</v>
      </c>
      <c r="E1676" s="8" t="s">
        <v>6</v>
      </c>
      <c r="F1676" s="8" t="s">
        <v>7</v>
      </c>
      <c r="G1676" s="8" t="s">
        <v>8</v>
      </c>
      <c r="H1676" s="9" t="s">
        <v>9</v>
      </c>
      <c r="I1676" s="7" t="s">
        <v>10</v>
      </c>
    </row>
    <row r="1677" customFormat="false" ht="20.95" hidden="false" customHeight="false" outlineLevel="0" collapsed="false">
      <c r="A1677" s="6" t="s">
        <v>1188</v>
      </c>
      <c r="B1677" s="39" t="n">
        <v>565</v>
      </c>
      <c r="C1677" s="19" t="n">
        <v>565</v>
      </c>
      <c r="D1677" s="17" t="n">
        <v>1157.29</v>
      </c>
      <c r="E1677" s="17" t="n">
        <v>471.09</v>
      </c>
      <c r="F1677" s="17" t="n">
        <v>449.95</v>
      </c>
      <c r="G1677" s="17" t="n">
        <f aca="false">F1677-B1677</f>
        <v>-115.05</v>
      </c>
      <c r="H1677" s="18" t="n">
        <f aca="false">F1677/E1677</f>
        <v>0.955125347598123</v>
      </c>
      <c r="I1677" s="6" t="s">
        <v>37</v>
      </c>
    </row>
    <row r="1678" customFormat="false" ht="13.8" hidden="false" customHeight="false" outlineLevel="0" collapsed="false">
      <c r="A1678" s="6"/>
      <c r="D1678" s="17"/>
      <c r="E1678" s="17"/>
      <c r="G1678" s="17"/>
      <c r="H1678" s="18"/>
    </row>
    <row r="1679" customFormat="false" ht="20.95" hidden="false" customHeight="false" outlineLevel="0" collapsed="false">
      <c r="A1679" s="6" t="s">
        <v>1189</v>
      </c>
      <c r="D1679" s="17"/>
      <c r="E1679" s="17"/>
      <c r="G1679" s="17"/>
      <c r="H1679" s="18"/>
    </row>
    <row r="1680" s="10" customFormat="true" ht="25.45" hidden="false" customHeight="false" outlineLevel="0" collapsed="false">
      <c r="A1680" s="7" t="s">
        <v>2</v>
      </c>
      <c r="B1680" s="8" t="s">
        <v>3</v>
      </c>
      <c r="C1680" s="8" t="s">
        <v>4</v>
      </c>
      <c r="D1680" s="8" t="s">
        <v>5</v>
      </c>
      <c r="E1680" s="8" t="s">
        <v>6</v>
      </c>
      <c r="F1680" s="8" t="s">
        <v>7</v>
      </c>
      <c r="G1680" s="8" t="s">
        <v>8</v>
      </c>
      <c r="H1680" s="9" t="s">
        <v>9</v>
      </c>
      <c r="I1680" s="7" t="s">
        <v>10</v>
      </c>
    </row>
    <row r="1681" customFormat="false" ht="13.8" hidden="false" customHeight="false" outlineLevel="0" collapsed="false">
      <c r="A1681" s="6" t="s">
        <v>1190</v>
      </c>
      <c r="B1681" s="39" t="n">
        <v>105</v>
      </c>
      <c r="C1681" s="19" t="n">
        <v>105</v>
      </c>
      <c r="D1681" s="17" t="n">
        <v>192.25</v>
      </c>
      <c r="E1681" s="17" t="n">
        <v>86.51</v>
      </c>
      <c r="F1681" s="17" t="n">
        <v>109.92</v>
      </c>
      <c r="G1681" s="17" t="n">
        <f aca="false">F1681-B1681</f>
        <v>4.92</v>
      </c>
      <c r="H1681" s="18" t="n">
        <f aca="false">F1681/E1681</f>
        <v>1.27060455438678</v>
      </c>
      <c r="I1681" s="6" t="s">
        <v>743</v>
      </c>
    </row>
    <row r="1682" customFormat="false" ht="13.8" hidden="false" customHeight="false" outlineLevel="0" collapsed="false">
      <c r="A1682" s="6" t="s">
        <v>1191</v>
      </c>
      <c r="B1682" s="39" t="n">
        <v>101</v>
      </c>
      <c r="C1682" s="19" t="n">
        <v>101</v>
      </c>
      <c r="D1682" s="17" t="n">
        <v>183.21</v>
      </c>
      <c r="E1682" s="17" t="n">
        <v>82.44</v>
      </c>
      <c r="F1682" s="17" t="n">
        <v>107.89</v>
      </c>
      <c r="G1682" s="17" t="n">
        <f aca="false">F1682-B1682</f>
        <v>6.89</v>
      </c>
      <c r="H1682" s="18" t="n">
        <f aca="false">F1682/E1682</f>
        <v>1.30870936438622</v>
      </c>
      <c r="I1682" s="6" t="s">
        <v>40</v>
      </c>
    </row>
    <row r="1683" customFormat="false" ht="13.8" hidden="false" customHeight="false" outlineLevel="0" collapsed="false">
      <c r="A1683" s="6" t="s">
        <v>1192</v>
      </c>
      <c r="B1683" s="39" t="n">
        <v>103</v>
      </c>
      <c r="C1683" s="19" t="n">
        <v>103</v>
      </c>
      <c r="D1683" s="17" t="n">
        <v>186.63</v>
      </c>
      <c r="E1683" s="17" t="n">
        <v>83.98</v>
      </c>
      <c r="F1683" s="17" t="n">
        <v>106.71</v>
      </c>
      <c r="G1683" s="17" t="n">
        <f aca="false">F1683-B1683</f>
        <v>3.70999999999999</v>
      </c>
      <c r="H1683" s="18" t="n">
        <f aca="false">F1683/E1683</f>
        <v>1.2706596808764</v>
      </c>
      <c r="I1683" s="6" t="s">
        <v>743</v>
      </c>
    </row>
    <row r="1684" customFormat="false" ht="13.8" hidden="false" customHeight="false" outlineLevel="0" collapsed="false">
      <c r="A1684" s="6"/>
      <c r="D1684" s="17"/>
      <c r="E1684" s="17"/>
      <c r="G1684" s="17"/>
      <c r="H1684" s="18"/>
    </row>
    <row r="1685" customFormat="false" ht="20.95" hidden="false" customHeight="false" outlineLevel="0" collapsed="false">
      <c r="A1685" s="6" t="s">
        <v>1193</v>
      </c>
      <c r="D1685" s="17"/>
      <c r="E1685" s="17"/>
      <c r="G1685" s="17"/>
      <c r="H1685" s="18"/>
    </row>
    <row r="1686" s="10" customFormat="true" ht="25.45" hidden="false" customHeight="false" outlineLevel="0" collapsed="false">
      <c r="A1686" s="7" t="s">
        <v>2</v>
      </c>
      <c r="B1686" s="8" t="s">
        <v>3</v>
      </c>
      <c r="C1686" s="8" t="s">
        <v>4</v>
      </c>
      <c r="D1686" s="8" t="s">
        <v>5</v>
      </c>
      <c r="E1686" s="8" t="s">
        <v>6</v>
      </c>
      <c r="F1686" s="8" t="s">
        <v>7</v>
      </c>
      <c r="G1686" s="8" t="s">
        <v>8</v>
      </c>
      <c r="H1686" s="9" t="s">
        <v>9</v>
      </c>
      <c r="I1686" s="7" t="s">
        <v>10</v>
      </c>
    </row>
    <row r="1687" customFormat="false" ht="20.85" hidden="false" customHeight="false" outlineLevel="0" collapsed="false">
      <c r="A1687" s="6" t="s">
        <v>1194</v>
      </c>
      <c r="B1687" s="17" t="n">
        <v>59</v>
      </c>
      <c r="C1687" s="19" t="n">
        <v>59</v>
      </c>
      <c r="D1687" s="17" t="n">
        <v>103.41</v>
      </c>
      <c r="E1687" s="17" t="n">
        <v>46.53</v>
      </c>
      <c r="F1687" s="17" t="n">
        <v>62</v>
      </c>
      <c r="G1687" s="17" t="n">
        <f aca="false">F1687-B1687</f>
        <v>3</v>
      </c>
      <c r="H1687" s="18" t="n">
        <f aca="false">F1687/E1687</f>
        <v>1.3324736728992</v>
      </c>
      <c r="I1687" s="6" t="s">
        <v>23</v>
      </c>
    </row>
    <row r="1688" customFormat="false" ht="13.8" hidden="false" customHeight="false" outlineLevel="0" collapsed="false">
      <c r="A1688" s="6"/>
      <c r="D1688" s="17"/>
      <c r="E1688" s="17"/>
      <c r="G1688" s="17"/>
      <c r="H1688" s="18"/>
    </row>
    <row r="1689" customFormat="false" ht="20.95" hidden="false" customHeight="false" outlineLevel="0" collapsed="false">
      <c r="A1689" s="6" t="s">
        <v>1195</v>
      </c>
      <c r="D1689" s="17"/>
      <c r="E1689" s="17"/>
      <c r="G1689" s="17"/>
      <c r="H1689" s="18"/>
    </row>
    <row r="1690" s="10" customFormat="true" ht="25.45" hidden="false" customHeight="false" outlineLevel="0" collapsed="false">
      <c r="A1690" s="7" t="s">
        <v>2</v>
      </c>
      <c r="B1690" s="8" t="s">
        <v>3</v>
      </c>
      <c r="C1690" s="8" t="s">
        <v>4</v>
      </c>
      <c r="D1690" s="8" t="s">
        <v>5</v>
      </c>
      <c r="E1690" s="8" t="s">
        <v>6</v>
      </c>
      <c r="F1690" s="8" t="s">
        <v>7</v>
      </c>
      <c r="G1690" s="8" t="s">
        <v>8</v>
      </c>
      <c r="H1690" s="9" t="s">
        <v>9</v>
      </c>
      <c r="I1690" s="7" t="s">
        <v>10</v>
      </c>
    </row>
    <row r="1691" customFormat="false" ht="13.8" hidden="false" customHeight="false" outlineLevel="0" collapsed="false">
      <c r="A1691" s="6" t="s">
        <v>1196</v>
      </c>
      <c r="B1691" s="39" t="n">
        <v>89</v>
      </c>
      <c r="C1691" s="19" t="n">
        <v>89</v>
      </c>
      <c r="D1691" s="17" t="n">
        <v>184.58</v>
      </c>
      <c r="E1691" s="17" t="n">
        <v>73.94</v>
      </c>
      <c r="F1691" s="17" t="n">
        <v>91.77</v>
      </c>
      <c r="G1691" s="17" t="n">
        <f aca="false">F1691-B1691</f>
        <v>2.77</v>
      </c>
      <c r="H1691" s="18" t="n">
        <f aca="false">F1691/E1691</f>
        <v>1.24114146605356</v>
      </c>
      <c r="I1691" s="6" t="s">
        <v>743</v>
      </c>
    </row>
    <row r="1692" customFormat="false" ht="13.8" hidden="false" customHeight="false" outlineLevel="0" collapsed="false">
      <c r="A1692" s="6"/>
      <c r="D1692" s="17"/>
      <c r="E1692" s="17"/>
      <c r="G1692" s="17"/>
      <c r="H1692" s="18"/>
    </row>
    <row r="1693" customFormat="false" ht="20.95" hidden="false" customHeight="false" outlineLevel="0" collapsed="false">
      <c r="A1693" s="6" t="s">
        <v>1197</v>
      </c>
      <c r="D1693" s="17"/>
      <c r="E1693" s="17"/>
      <c r="G1693" s="17"/>
      <c r="H1693" s="18"/>
    </row>
    <row r="1694" s="10" customFormat="true" ht="25.45" hidden="false" customHeight="false" outlineLevel="0" collapsed="false">
      <c r="A1694" s="7" t="s">
        <v>2</v>
      </c>
      <c r="B1694" s="8" t="s">
        <v>3</v>
      </c>
      <c r="C1694" s="8" t="s">
        <v>4</v>
      </c>
      <c r="D1694" s="8" t="s">
        <v>5</v>
      </c>
      <c r="E1694" s="8" t="s">
        <v>6</v>
      </c>
      <c r="F1694" s="8" t="s">
        <v>7</v>
      </c>
      <c r="G1694" s="8" t="s">
        <v>8</v>
      </c>
      <c r="H1694" s="9" t="s">
        <v>9</v>
      </c>
      <c r="I1694" s="7" t="s">
        <v>10</v>
      </c>
    </row>
    <row r="1695" customFormat="false" ht="13.8" hidden="false" customHeight="false" outlineLevel="0" collapsed="false">
      <c r="A1695" s="6" t="s">
        <v>1198</v>
      </c>
      <c r="B1695" s="39" t="n">
        <v>87</v>
      </c>
      <c r="C1695" s="19" t="n">
        <v>87</v>
      </c>
      <c r="D1695" s="17" t="n">
        <v>160.7</v>
      </c>
      <c r="E1695" s="17" t="n">
        <v>72.32</v>
      </c>
      <c r="F1695" s="17" t="n">
        <v>89.95</v>
      </c>
      <c r="G1695" s="17" t="n">
        <f aca="false">F1695-B1695</f>
        <v>2.95</v>
      </c>
      <c r="H1695" s="18" t="n">
        <f aca="false">F1695/E1695</f>
        <v>1.24377765486726</v>
      </c>
      <c r="I1695" s="6" t="s">
        <v>102</v>
      </c>
    </row>
    <row r="1696" customFormat="false" ht="13.8" hidden="false" customHeight="false" outlineLevel="0" collapsed="false">
      <c r="A1696" s="6"/>
      <c r="D1696" s="17"/>
      <c r="E1696" s="17"/>
      <c r="G1696" s="17"/>
      <c r="H1696" s="18"/>
    </row>
    <row r="1697" customFormat="false" ht="13.8" hidden="false" customHeight="false" outlineLevel="0" collapsed="false">
      <c r="A1697" s="6" t="s">
        <v>1199</v>
      </c>
      <c r="D1697" s="17"/>
      <c r="E1697" s="17"/>
      <c r="G1697" s="17"/>
      <c r="H1697" s="18"/>
    </row>
    <row r="1698" s="10" customFormat="true" ht="25.45" hidden="false" customHeight="false" outlineLevel="0" collapsed="false">
      <c r="A1698" s="7" t="s">
        <v>2</v>
      </c>
      <c r="B1698" s="8" t="s">
        <v>3</v>
      </c>
      <c r="C1698" s="8" t="s">
        <v>4</v>
      </c>
      <c r="D1698" s="8" t="s">
        <v>5</v>
      </c>
      <c r="E1698" s="8" t="s">
        <v>6</v>
      </c>
      <c r="F1698" s="8" t="s">
        <v>7</v>
      </c>
      <c r="G1698" s="8" t="s">
        <v>8</v>
      </c>
      <c r="H1698" s="9" t="s">
        <v>9</v>
      </c>
      <c r="I1698" s="7" t="s">
        <v>10</v>
      </c>
    </row>
    <row r="1699" customFormat="false" ht="13.8" hidden="false" customHeight="false" outlineLevel="0" collapsed="false">
      <c r="A1699" s="6" t="s">
        <v>1200</v>
      </c>
      <c r="B1699" s="39" t="n">
        <v>58</v>
      </c>
      <c r="C1699" s="19" t="n">
        <v>58</v>
      </c>
      <c r="D1699" s="17" t="n">
        <v>105.71</v>
      </c>
      <c r="E1699" s="17" t="n">
        <v>46.62</v>
      </c>
      <c r="F1699" s="17" t="n">
        <v>60.92</v>
      </c>
      <c r="G1699" s="17" t="n">
        <f aca="false">F1699-B1699</f>
        <v>2.92</v>
      </c>
      <c r="H1699" s="18" t="n">
        <f aca="false">F1699/E1699</f>
        <v>1.30673530673531</v>
      </c>
      <c r="I1699" s="6" t="s">
        <v>102</v>
      </c>
    </row>
    <row r="1700" customFormat="false" ht="13.8" hidden="false" customHeight="false" outlineLevel="0" collapsed="false">
      <c r="A1700" s="6" t="s">
        <v>1201</v>
      </c>
      <c r="B1700" s="39" t="n">
        <v>45</v>
      </c>
      <c r="C1700" s="19" t="n">
        <v>45</v>
      </c>
      <c r="D1700" s="17" t="n">
        <v>95.81</v>
      </c>
      <c r="E1700" s="17" t="n">
        <v>42.17</v>
      </c>
      <c r="F1700" s="17" t="n">
        <v>45.63</v>
      </c>
      <c r="G1700" s="17" t="n">
        <f aca="false">F1700-B1700</f>
        <v>0.630000000000003</v>
      </c>
      <c r="H1700" s="18" t="n">
        <f aca="false">F1700/E1700</f>
        <v>1.08204884989329</v>
      </c>
      <c r="I1700" s="6" t="s">
        <v>102</v>
      </c>
    </row>
    <row r="1701" customFormat="false" ht="13.8" hidden="false" customHeight="false" outlineLevel="0" collapsed="false">
      <c r="A1701" s="6" t="s">
        <v>1202</v>
      </c>
      <c r="B1701" s="17" t="n">
        <v>44</v>
      </c>
      <c r="C1701" s="19" t="n">
        <v>44</v>
      </c>
      <c r="D1701" s="17" t="n">
        <v>89.61</v>
      </c>
      <c r="E1701" s="17" t="n">
        <v>38.16</v>
      </c>
      <c r="F1701" s="17" t="n">
        <v>45.63</v>
      </c>
      <c r="G1701" s="17" t="n">
        <f aca="false">F1701-B1701</f>
        <v>1.63</v>
      </c>
      <c r="H1701" s="18" t="n">
        <f aca="false">F1701/E1701</f>
        <v>1.19575471698113</v>
      </c>
      <c r="I1701" s="6" t="s">
        <v>102</v>
      </c>
    </row>
    <row r="1702" customFormat="false" ht="13.8" hidden="false" customHeight="false" outlineLevel="0" collapsed="false">
      <c r="D1702" s="17"/>
      <c r="E1702" s="17"/>
      <c r="G1702" s="17"/>
      <c r="H1702" s="18"/>
    </row>
    <row r="1703" customFormat="false" ht="13.8" hidden="false" customHeight="false" outlineLevel="0" collapsed="false">
      <c r="A1703" s="6" t="s">
        <v>1203</v>
      </c>
      <c r="D1703" s="17"/>
      <c r="E1703" s="17"/>
      <c r="G1703" s="17"/>
      <c r="H1703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83" activeCellId="0" sqref="B583"/>
    </sheetView>
  </sheetViews>
  <sheetFormatPr defaultRowHeight="15" outlineLevelRow="0" outlineLevelCol="0"/>
  <cols>
    <col collapsed="false" customWidth="true" hidden="false" outlineLevel="0" max="1" min="1" style="52" width="9.13"/>
    <col collapsed="false" customWidth="true" hidden="false" outlineLevel="0" max="4" min="2" style="0" width="8.67"/>
    <col collapsed="false" customWidth="true" hidden="false" outlineLevel="0" max="6" min="5" style="53" width="9.13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52" t="s">
        <v>1204</v>
      </c>
      <c r="B1" s="0" t="s">
        <v>1205</v>
      </c>
      <c r="C1" s="0" t="s">
        <v>1206</v>
      </c>
      <c r="D1" s="0" t="s">
        <v>1207</v>
      </c>
      <c r="E1" s="54" t="s">
        <v>1208</v>
      </c>
      <c r="F1" s="54" t="s">
        <v>1209</v>
      </c>
    </row>
    <row r="2" customFormat="false" ht="15" hidden="false" customHeight="false" outlineLevel="0" collapsed="false">
      <c r="A2" s="52" t="n">
        <v>312</v>
      </c>
      <c r="B2" s="0" t="s">
        <v>1210</v>
      </c>
      <c r="C2" s="0" t="s">
        <v>1211</v>
      </c>
      <c r="E2" s="53" t="n">
        <v>5.76</v>
      </c>
      <c r="F2" s="53" t="n">
        <v>12.79</v>
      </c>
    </row>
    <row r="3" customFormat="false" ht="15" hidden="false" customHeight="false" outlineLevel="0" collapsed="false">
      <c r="A3" s="52" t="n">
        <v>313</v>
      </c>
      <c r="B3" s="0" t="s">
        <v>1212</v>
      </c>
      <c r="C3" s="0" t="s">
        <v>1211</v>
      </c>
      <c r="D3" s="0" t="s">
        <v>1207</v>
      </c>
      <c r="E3" s="53" t="n">
        <v>5.06</v>
      </c>
      <c r="F3" s="53" t="n">
        <v>11.81</v>
      </c>
    </row>
    <row r="4" customFormat="false" ht="15" hidden="false" customHeight="false" outlineLevel="0" collapsed="false">
      <c r="A4" s="52" t="n">
        <v>609</v>
      </c>
      <c r="B4" s="0" t="s">
        <v>1213</v>
      </c>
      <c r="C4" s="0" t="s">
        <v>1211</v>
      </c>
      <c r="E4" s="53" t="n">
        <v>9.9</v>
      </c>
      <c r="F4" s="53" t="n">
        <v>23.06</v>
      </c>
    </row>
    <row r="5" customFormat="false" ht="15" hidden="false" customHeight="false" outlineLevel="0" collapsed="false">
      <c r="A5" s="52" t="n">
        <v>1170</v>
      </c>
      <c r="B5" s="0" t="s">
        <v>1214</v>
      </c>
      <c r="C5" s="0" t="s">
        <v>1211</v>
      </c>
      <c r="E5" s="53" t="n">
        <v>9.53</v>
      </c>
      <c r="F5" s="53" t="n">
        <v>22.2</v>
      </c>
    </row>
    <row r="6" customFormat="false" ht="15" hidden="false" customHeight="false" outlineLevel="0" collapsed="false">
      <c r="A6" s="52" t="n">
        <v>1270</v>
      </c>
      <c r="B6" s="0" t="s">
        <v>1215</v>
      </c>
      <c r="C6" s="0" t="s">
        <v>1211</v>
      </c>
      <c r="E6" s="53" t="n">
        <v>13.43</v>
      </c>
      <c r="F6" s="53" t="n">
        <v>31.29</v>
      </c>
    </row>
    <row r="7" customFormat="false" ht="15" hidden="false" customHeight="false" outlineLevel="0" collapsed="false">
      <c r="A7" s="52" t="n">
        <v>1370</v>
      </c>
      <c r="B7" s="0" t="s">
        <v>1216</v>
      </c>
      <c r="C7" s="0" t="s">
        <v>1211</v>
      </c>
      <c r="E7" s="53" t="n">
        <v>17.06</v>
      </c>
      <c r="F7" s="53" t="n">
        <v>22.74</v>
      </c>
    </row>
    <row r="8" customFormat="false" ht="15" hidden="false" customHeight="false" outlineLevel="0" collapsed="false">
      <c r="A8" s="52" t="n">
        <v>1670</v>
      </c>
      <c r="B8" s="0" t="s">
        <v>1217</v>
      </c>
      <c r="C8" s="0" t="s">
        <v>1211</v>
      </c>
      <c r="E8" s="53" t="n">
        <v>38.57</v>
      </c>
      <c r="F8" s="53" t="n">
        <v>99.84</v>
      </c>
    </row>
    <row r="9" customFormat="false" ht="15" hidden="false" customHeight="false" outlineLevel="0" collapsed="false">
      <c r="A9" s="52" t="s">
        <v>511</v>
      </c>
      <c r="B9" s="0" t="s">
        <v>1218</v>
      </c>
      <c r="C9" s="0" t="s">
        <v>1219</v>
      </c>
      <c r="D9" s="0" t="s">
        <v>1207</v>
      </c>
      <c r="E9" s="53" t="n">
        <v>44.74</v>
      </c>
      <c r="F9" s="53" t="n">
        <v>100.59</v>
      </c>
    </row>
    <row r="10" customFormat="false" ht="15" hidden="false" customHeight="false" outlineLevel="0" collapsed="false">
      <c r="A10" s="52" t="s">
        <v>512</v>
      </c>
      <c r="B10" s="0" t="s">
        <v>1220</v>
      </c>
      <c r="C10" s="0" t="s">
        <v>1219</v>
      </c>
      <c r="D10" s="0" t="s">
        <v>1207</v>
      </c>
      <c r="E10" s="53" t="n">
        <v>47.79</v>
      </c>
      <c r="F10" s="53" t="n">
        <v>111.58</v>
      </c>
    </row>
    <row r="11" customFormat="false" ht="15" hidden="false" customHeight="false" outlineLevel="0" collapsed="false">
      <c r="A11" s="52" t="s">
        <v>513</v>
      </c>
      <c r="B11" s="0" t="s">
        <v>1221</v>
      </c>
      <c r="C11" s="0" t="s">
        <v>1219</v>
      </c>
      <c r="D11" s="0" t="s">
        <v>1207</v>
      </c>
      <c r="E11" s="53" t="n">
        <v>53.4</v>
      </c>
      <c r="F11" s="53" t="n">
        <v>120.09</v>
      </c>
    </row>
    <row r="12" customFormat="false" ht="15" hidden="false" customHeight="false" outlineLevel="0" collapsed="false">
      <c r="A12" s="52" t="s">
        <v>514</v>
      </c>
      <c r="B12" s="0" t="s">
        <v>1222</v>
      </c>
      <c r="C12" s="0" t="s">
        <v>1219</v>
      </c>
      <c r="D12" s="0" t="s">
        <v>1207</v>
      </c>
      <c r="E12" s="53" t="n">
        <v>53.93</v>
      </c>
      <c r="F12" s="53" t="n">
        <v>121.25</v>
      </c>
    </row>
    <row r="13" customFormat="false" ht="15" hidden="false" customHeight="false" outlineLevel="0" collapsed="false">
      <c r="A13" s="52" t="s">
        <v>515</v>
      </c>
      <c r="B13" s="0" t="s">
        <v>1223</v>
      </c>
      <c r="C13" s="0" t="s">
        <v>1219</v>
      </c>
      <c r="D13" s="0" t="s">
        <v>1207</v>
      </c>
      <c r="E13" s="53" t="n">
        <v>89.14</v>
      </c>
      <c r="F13" s="53" t="n">
        <v>200.43</v>
      </c>
    </row>
    <row r="14" customFormat="false" ht="15" hidden="false" customHeight="false" outlineLevel="0" collapsed="false">
      <c r="A14" s="52" t="s">
        <v>516</v>
      </c>
      <c r="B14" s="0" t="s">
        <v>1224</v>
      </c>
      <c r="C14" s="0" t="s">
        <v>1219</v>
      </c>
      <c r="D14" s="0" t="s">
        <v>1207</v>
      </c>
      <c r="E14" s="53" t="n">
        <v>98.69</v>
      </c>
      <c r="F14" s="53" t="n">
        <v>221.91</v>
      </c>
    </row>
    <row r="15" customFormat="false" ht="15" hidden="false" customHeight="false" outlineLevel="0" collapsed="false">
      <c r="A15" s="52" t="s">
        <v>517</v>
      </c>
      <c r="B15" s="0" t="s">
        <v>1225</v>
      </c>
      <c r="C15" s="0" t="s">
        <v>1219</v>
      </c>
      <c r="D15" s="0" t="s">
        <v>1207</v>
      </c>
      <c r="E15" s="53" t="n">
        <v>105.67</v>
      </c>
      <c r="F15" s="53" t="n">
        <v>249.05</v>
      </c>
    </row>
    <row r="16" customFormat="false" ht="15" hidden="false" customHeight="false" outlineLevel="0" collapsed="false">
      <c r="A16" s="52" t="s">
        <v>1226</v>
      </c>
      <c r="B16" s="0" t="s">
        <v>1227</v>
      </c>
      <c r="C16" s="0" t="s">
        <v>1211</v>
      </c>
      <c r="D16" s="0" t="s">
        <v>1207</v>
      </c>
      <c r="E16" s="53" t="n">
        <v>4.7</v>
      </c>
      <c r="F16" s="53" t="n">
        <v>11.74</v>
      </c>
    </row>
    <row r="17" customFormat="false" ht="15" hidden="false" customHeight="false" outlineLevel="0" collapsed="false">
      <c r="A17" s="52" t="s">
        <v>1228</v>
      </c>
      <c r="B17" s="0" t="s">
        <v>1229</v>
      </c>
      <c r="C17" s="0" t="s">
        <v>1211</v>
      </c>
      <c r="E17" s="53" t="n">
        <v>8.24</v>
      </c>
      <c r="F17" s="53" t="n">
        <v>18.31</v>
      </c>
    </row>
    <row r="18" customFormat="false" ht="15" hidden="false" customHeight="false" outlineLevel="0" collapsed="false">
      <c r="A18" s="52" t="s">
        <v>518</v>
      </c>
      <c r="B18" s="0" t="s">
        <v>1230</v>
      </c>
      <c r="C18" s="0" t="s">
        <v>1219</v>
      </c>
      <c r="D18" s="0" t="s">
        <v>1207</v>
      </c>
      <c r="E18" s="53" t="n">
        <v>71.28</v>
      </c>
      <c r="F18" s="53" t="n">
        <v>160.28</v>
      </c>
    </row>
    <row r="19" customFormat="false" ht="15" hidden="false" customHeight="false" outlineLevel="0" collapsed="false">
      <c r="A19" s="52" t="s">
        <v>519</v>
      </c>
      <c r="B19" s="0" t="s">
        <v>1231</v>
      </c>
      <c r="C19" s="0" t="s">
        <v>1219</v>
      </c>
      <c r="D19" s="0" t="s">
        <v>1207</v>
      </c>
      <c r="E19" s="53" t="n">
        <v>155.72</v>
      </c>
      <c r="F19" s="53" t="n">
        <v>350.15</v>
      </c>
    </row>
    <row r="20" customFormat="false" ht="15" hidden="false" customHeight="false" outlineLevel="0" collapsed="false">
      <c r="A20" s="52" t="s">
        <v>1070</v>
      </c>
      <c r="B20" s="0" t="s">
        <v>1232</v>
      </c>
      <c r="C20" s="0" t="s">
        <v>1219</v>
      </c>
      <c r="E20" s="53" t="n">
        <v>68.43</v>
      </c>
      <c r="F20" s="53" t="n">
        <v>152.06</v>
      </c>
    </row>
    <row r="21" customFormat="false" ht="15" hidden="false" customHeight="false" outlineLevel="0" collapsed="false">
      <c r="A21" s="52" t="s">
        <v>500</v>
      </c>
      <c r="B21" s="0" t="s">
        <v>1233</v>
      </c>
      <c r="C21" s="0" t="s">
        <v>1219</v>
      </c>
      <c r="D21" s="0" t="s">
        <v>1207</v>
      </c>
      <c r="E21" s="53" t="n">
        <v>361.53</v>
      </c>
      <c r="F21" s="53" t="n">
        <v>1028.79</v>
      </c>
    </row>
    <row r="22" customFormat="false" ht="15" hidden="false" customHeight="false" outlineLevel="0" collapsed="false">
      <c r="A22" s="52" t="s">
        <v>1234</v>
      </c>
      <c r="B22" s="0" t="s">
        <v>1235</v>
      </c>
      <c r="C22" s="0" t="s">
        <v>1211</v>
      </c>
      <c r="E22" s="53" t="n">
        <v>4.63</v>
      </c>
      <c r="F22" s="53" t="n">
        <v>10.3</v>
      </c>
    </row>
    <row r="23" customFormat="false" ht="15" hidden="false" customHeight="false" outlineLevel="0" collapsed="false">
      <c r="A23" s="52" t="s">
        <v>501</v>
      </c>
      <c r="B23" s="0" t="s">
        <v>1236</v>
      </c>
      <c r="C23" s="0" t="s">
        <v>1219</v>
      </c>
      <c r="D23" s="0" t="s">
        <v>1207</v>
      </c>
      <c r="E23" s="53" t="n">
        <v>495.13</v>
      </c>
      <c r="F23" s="53" t="n">
        <v>1366.17</v>
      </c>
    </row>
    <row r="24" customFormat="false" ht="15" hidden="false" customHeight="false" outlineLevel="0" collapsed="false">
      <c r="A24" s="52" t="s">
        <v>1237</v>
      </c>
      <c r="B24" s="0" t="s">
        <v>1238</v>
      </c>
      <c r="C24" s="0" t="s">
        <v>1211</v>
      </c>
      <c r="E24" s="53" t="n">
        <v>0.95</v>
      </c>
      <c r="F24" s="53" t="n">
        <v>2.12</v>
      </c>
    </row>
    <row r="25" customFormat="false" ht="15" hidden="false" customHeight="false" outlineLevel="0" collapsed="false">
      <c r="A25" s="52" t="s">
        <v>502</v>
      </c>
      <c r="B25" s="0" t="s">
        <v>1239</v>
      </c>
      <c r="C25" s="0" t="s">
        <v>1219</v>
      </c>
      <c r="D25" s="0" t="s">
        <v>1207</v>
      </c>
      <c r="E25" s="53" t="n">
        <v>634.2</v>
      </c>
      <c r="F25" s="53" t="n">
        <v>1645.45</v>
      </c>
    </row>
    <row r="26" customFormat="false" ht="15" hidden="false" customHeight="false" outlineLevel="0" collapsed="false">
      <c r="A26" s="52" t="s">
        <v>1240</v>
      </c>
      <c r="B26" s="0" t="s">
        <v>1241</v>
      </c>
      <c r="C26" s="0" t="s">
        <v>1211</v>
      </c>
      <c r="E26" s="53" t="n">
        <v>2.1</v>
      </c>
      <c r="F26" s="53" t="n">
        <v>4.66</v>
      </c>
    </row>
    <row r="27" customFormat="false" ht="15" hidden="false" customHeight="false" outlineLevel="0" collapsed="false">
      <c r="A27" s="52" t="s">
        <v>504</v>
      </c>
      <c r="B27" s="0" t="s">
        <v>1242</v>
      </c>
      <c r="C27" s="0" t="s">
        <v>1219</v>
      </c>
      <c r="E27" s="53" t="n">
        <v>422.19</v>
      </c>
      <c r="F27" s="53" t="n">
        <v>938.2</v>
      </c>
    </row>
    <row r="28" customFormat="false" ht="15" hidden="false" customHeight="false" outlineLevel="0" collapsed="false">
      <c r="A28" s="52" t="s">
        <v>506</v>
      </c>
      <c r="B28" s="0" t="s">
        <v>1243</v>
      </c>
      <c r="C28" s="0" t="s">
        <v>1219</v>
      </c>
      <c r="E28" s="53" t="n">
        <v>596.28</v>
      </c>
      <c r="F28" s="53" t="n">
        <v>1325.07</v>
      </c>
    </row>
    <row r="29" customFormat="false" ht="15" hidden="false" customHeight="false" outlineLevel="0" collapsed="false">
      <c r="A29" s="52" t="s">
        <v>508</v>
      </c>
      <c r="B29" s="0" t="s">
        <v>1244</v>
      </c>
      <c r="C29" s="0" t="s">
        <v>1219</v>
      </c>
      <c r="E29" s="53" t="n">
        <v>782.18</v>
      </c>
      <c r="F29" s="53" t="n">
        <v>1738.18</v>
      </c>
    </row>
    <row r="30" customFormat="false" ht="15" hidden="false" customHeight="false" outlineLevel="0" collapsed="false">
      <c r="A30" s="52" t="s">
        <v>505</v>
      </c>
      <c r="B30" s="0" t="s">
        <v>1245</v>
      </c>
      <c r="C30" s="0" t="s">
        <v>1219</v>
      </c>
      <c r="E30" s="53" t="n">
        <v>490.03</v>
      </c>
      <c r="F30" s="53" t="n">
        <v>1088.95</v>
      </c>
    </row>
    <row r="31" customFormat="false" ht="15" hidden="false" customHeight="false" outlineLevel="0" collapsed="false">
      <c r="A31" s="52" t="s">
        <v>507</v>
      </c>
      <c r="B31" s="0" t="s">
        <v>1246</v>
      </c>
      <c r="C31" s="0" t="s">
        <v>1219</v>
      </c>
      <c r="E31" s="53" t="n">
        <v>733.52</v>
      </c>
      <c r="F31" s="53" t="n">
        <v>1630.04</v>
      </c>
    </row>
    <row r="32" customFormat="false" ht="15" hidden="false" customHeight="false" outlineLevel="0" collapsed="false">
      <c r="A32" s="52" t="s">
        <v>509</v>
      </c>
      <c r="B32" s="0" t="s">
        <v>1247</v>
      </c>
      <c r="C32" s="0" t="s">
        <v>1219</v>
      </c>
      <c r="E32" s="53" t="n">
        <v>977.01</v>
      </c>
      <c r="F32" s="53" t="n">
        <v>2171.14</v>
      </c>
    </row>
    <row r="33" customFormat="false" ht="15" hidden="false" customHeight="false" outlineLevel="0" collapsed="false">
      <c r="A33" s="52" t="s">
        <v>521</v>
      </c>
      <c r="B33" s="0" t="s">
        <v>1248</v>
      </c>
      <c r="C33" s="0" t="s">
        <v>1219</v>
      </c>
      <c r="D33" s="0" t="s">
        <v>1207</v>
      </c>
      <c r="E33" s="53" t="n">
        <v>119.18</v>
      </c>
      <c r="F33" s="53" t="n">
        <v>267.34</v>
      </c>
    </row>
    <row r="34" customFormat="false" ht="15" hidden="false" customHeight="false" outlineLevel="0" collapsed="false">
      <c r="A34" s="52" t="s">
        <v>522</v>
      </c>
      <c r="B34" s="0" t="s">
        <v>1249</v>
      </c>
      <c r="C34" s="0" t="s">
        <v>1219</v>
      </c>
      <c r="D34" s="0" t="s">
        <v>1207</v>
      </c>
      <c r="E34" s="53" t="n">
        <v>149.82</v>
      </c>
      <c r="F34" s="53" t="n">
        <v>332.93</v>
      </c>
    </row>
    <row r="35" customFormat="false" ht="15" hidden="false" customHeight="false" outlineLevel="0" collapsed="false">
      <c r="A35" s="52" t="s">
        <v>523</v>
      </c>
      <c r="B35" s="0" t="s">
        <v>1250</v>
      </c>
      <c r="C35" s="0" t="s">
        <v>1219</v>
      </c>
      <c r="D35" s="0" t="s">
        <v>1207</v>
      </c>
      <c r="E35" s="53" t="n">
        <v>171.15</v>
      </c>
      <c r="F35" s="53" t="n">
        <v>389.3</v>
      </c>
    </row>
    <row r="36" customFormat="false" ht="15" hidden="false" customHeight="false" outlineLevel="0" collapsed="false">
      <c r="A36" s="52" t="s">
        <v>524</v>
      </c>
      <c r="B36" s="0" t="s">
        <v>1251</v>
      </c>
      <c r="C36" s="0" t="s">
        <v>1219</v>
      </c>
      <c r="D36" s="0" t="s">
        <v>1207</v>
      </c>
      <c r="E36" s="53" t="n">
        <v>218.07</v>
      </c>
      <c r="F36" s="53" t="n">
        <v>484.59</v>
      </c>
    </row>
    <row r="37" customFormat="false" ht="15" hidden="false" customHeight="false" outlineLevel="0" collapsed="false">
      <c r="A37" s="52" t="s">
        <v>525</v>
      </c>
      <c r="B37" s="0" t="s">
        <v>1252</v>
      </c>
      <c r="C37" s="0" t="s">
        <v>1219</v>
      </c>
      <c r="D37" s="0" t="s">
        <v>1207</v>
      </c>
      <c r="E37" s="53" t="n">
        <v>195.1</v>
      </c>
      <c r="F37" s="53" t="n">
        <v>478.7</v>
      </c>
    </row>
    <row r="38" customFormat="false" ht="15" hidden="false" customHeight="false" outlineLevel="0" collapsed="false">
      <c r="A38" s="52" t="s">
        <v>526</v>
      </c>
      <c r="B38" s="0" t="s">
        <v>1253</v>
      </c>
      <c r="C38" s="0" t="s">
        <v>1219</v>
      </c>
      <c r="D38" s="0" t="s">
        <v>1207</v>
      </c>
      <c r="E38" s="53" t="n">
        <v>264.51</v>
      </c>
      <c r="F38" s="53" t="n">
        <v>626.93</v>
      </c>
    </row>
    <row r="39" customFormat="false" ht="15" hidden="false" customHeight="false" outlineLevel="0" collapsed="false">
      <c r="A39" s="52" t="s">
        <v>1254</v>
      </c>
      <c r="B39" s="0" t="s">
        <v>1255</v>
      </c>
      <c r="C39" s="0" t="s">
        <v>1211</v>
      </c>
      <c r="D39" s="0" t="s">
        <v>1207</v>
      </c>
      <c r="E39" s="53" t="n">
        <v>5.12</v>
      </c>
      <c r="F39" s="53" t="n">
        <v>12.79</v>
      </c>
    </row>
    <row r="40" customFormat="false" ht="15" hidden="false" customHeight="false" outlineLevel="0" collapsed="false">
      <c r="A40" s="52" t="s">
        <v>1256</v>
      </c>
      <c r="B40" s="0" t="s">
        <v>1257</v>
      </c>
      <c r="C40" s="0" t="s">
        <v>1211</v>
      </c>
      <c r="E40" s="53" t="n">
        <v>97.89</v>
      </c>
      <c r="F40" s="53" t="n">
        <v>217.53</v>
      </c>
    </row>
    <row r="41" customFormat="false" ht="15" hidden="false" customHeight="false" outlineLevel="0" collapsed="false">
      <c r="A41" s="52" t="s">
        <v>1258</v>
      </c>
      <c r="B41" s="0" t="s">
        <v>1259</v>
      </c>
      <c r="C41" s="0" t="s">
        <v>1211</v>
      </c>
      <c r="E41" s="53" t="n">
        <v>85.15</v>
      </c>
      <c r="F41" s="53" t="n">
        <v>198.39</v>
      </c>
    </row>
    <row r="42" customFormat="false" ht="15" hidden="false" customHeight="false" outlineLevel="0" collapsed="false">
      <c r="A42" s="52" t="s">
        <v>1175</v>
      </c>
      <c r="B42" s="0" t="s">
        <v>1260</v>
      </c>
      <c r="C42" s="0" t="s">
        <v>1219</v>
      </c>
      <c r="D42" s="0" t="s">
        <v>1207</v>
      </c>
      <c r="E42" s="53" t="n">
        <v>69.72</v>
      </c>
      <c r="F42" s="53" t="n">
        <v>170.02</v>
      </c>
    </row>
    <row r="43" customFormat="false" ht="15" hidden="false" customHeight="false" outlineLevel="0" collapsed="false">
      <c r="A43" s="52" t="s">
        <v>1261</v>
      </c>
      <c r="B43" s="0" t="s">
        <v>1262</v>
      </c>
      <c r="C43" s="0" t="s">
        <v>1211</v>
      </c>
      <c r="E43" s="53" t="n">
        <v>5</v>
      </c>
      <c r="F43" s="53" t="n">
        <v>11.65</v>
      </c>
    </row>
    <row r="44" customFormat="false" ht="15" hidden="false" customHeight="false" outlineLevel="0" collapsed="false">
      <c r="A44" s="52" t="s">
        <v>1176</v>
      </c>
      <c r="B44" s="0" t="s">
        <v>1263</v>
      </c>
      <c r="C44" s="0" t="s">
        <v>1219</v>
      </c>
      <c r="D44" s="0" t="s">
        <v>1207</v>
      </c>
      <c r="E44" s="53" t="n">
        <v>83.03</v>
      </c>
      <c r="F44" s="53" t="n">
        <v>214.64</v>
      </c>
    </row>
    <row r="45" customFormat="false" ht="15" hidden="false" customHeight="false" outlineLevel="0" collapsed="false">
      <c r="A45" s="52" t="s">
        <v>1264</v>
      </c>
      <c r="B45" s="0" t="s">
        <v>1265</v>
      </c>
      <c r="C45" s="0" t="s">
        <v>1211</v>
      </c>
      <c r="E45" s="53" t="n">
        <v>4.97</v>
      </c>
      <c r="F45" s="53" t="n">
        <v>11.04</v>
      </c>
    </row>
    <row r="46" customFormat="false" ht="15" hidden="false" customHeight="false" outlineLevel="0" collapsed="false">
      <c r="A46" s="52" t="s">
        <v>1266</v>
      </c>
      <c r="B46" s="0" t="s">
        <v>1267</v>
      </c>
      <c r="C46" s="0" t="s">
        <v>1211</v>
      </c>
      <c r="E46" s="53" t="n">
        <v>118.68</v>
      </c>
      <c r="F46" s="53" t="n">
        <v>276.52</v>
      </c>
    </row>
    <row r="47" customFormat="false" ht="15" hidden="false" customHeight="false" outlineLevel="0" collapsed="false">
      <c r="A47" s="52" t="s">
        <v>1191</v>
      </c>
      <c r="B47" s="0" t="s">
        <v>1268</v>
      </c>
      <c r="C47" s="0" t="s">
        <v>1219</v>
      </c>
      <c r="E47" s="53" t="n">
        <v>82.44</v>
      </c>
      <c r="F47" s="53" t="n">
        <v>183.21</v>
      </c>
    </row>
    <row r="48" customFormat="false" ht="15" hidden="false" customHeight="false" outlineLevel="0" collapsed="false">
      <c r="A48" s="52" t="s">
        <v>1190</v>
      </c>
      <c r="B48" s="0" t="s">
        <v>1269</v>
      </c>
      <c r="C48" s="0" t="s">
        <v>1219</v>
      </c>
      <c r="E48" s="53" t="n">
        <v>86.51</v>
      </c>
      <c r="F48" s="53" t="n">
        <v>192.25</v>
      </c>
    </row>
    <row r="49" customFormat="false" ht="15" hidden="false" customHeight="false" outlineLevel="0" collapsed="false">
      <c r="A49" s="52" t="s">
        <v>1192</v>
      </c>
      <c r="B49" s="0" t="s">
        <v>1270</v>
      </c>
      <c r="C49" s="0" t="s">
        <v>1219</v>
      </c>
      <c r="E49" s="53" t="n">
        <v>83.98</v>
      </c>
      <c r="F49" s="53" t="n">
        <v>186.63</v>
      </c>
    </row>
    <row r="50" customFormat="false" ht="15" hidden="false" customHeight="false" outlineLevel="0" collapsed="false">
      <c r="A50" s="52" t="s">
        <v>1271</v>
      </c>
      <c r="B50" s="0" t="s">
        <v>1272</v>
      </c>
      <c r="C50" s="0" t="s">
        <v>1211</v>
      </c>
      <c r="E50" s="53" t="n">
        <v>2.58</v>
      </c>
      <c r="F50" s="53" t="n">
        <v>6.01</v>
      </c>
    </row>
    <row r="51" customFormat="false" ht="15" hidden="false" customHeight="false" outlineLevel="0" collapsed="false">
      <c r="A51" s="52" t="s">
        <v>874</v>
      </c>
      <c r="B51" s="0" t="s">
        <v>1273</v>
      </c>
      <c r="C51" s="0" t="s">
        <v>1219</v>
      </c>
      <c r="E51" s="53" t="n">
        <v>16.24</v>
      </c>
      <c r="F51" s="53" t="n">
        <v>36.09</v>
      </c>
    </row>
    <row r="52" customFormat="false" ht="15" hidden="false" customHeight="false" outlineLevel="0" collapsed="false">
      <c r="A52" s="52" t="s">
        <v>886</v>
      </c>
      <c r="B52" s="0" t="s">
        <v>1274</v>
      </c>
      <c r="C52" s="0" t="s">
        <v>1219</v>
      </c>
      <c r="E52" s="53" t="n">
        <v>18.52</v>
      </c>
      <c r="F52" s="53" t="n">
        <v>41.15</v>
      </c>
    </row>
    <row r="53" customFormat="false" ht="15" hidden="false" customHeight="false" outlineLevel="0" collapsed="false">
      <c r="A53" s="52" t="s">
        <v>694</v>
      </c>
      <c r="B53" s="0" t="s">
        <v>1275</v>
      </c>
      <c r="C53" s="0" t="s">
        <v>1219</v>
      </c>
      <c r="D53" s="0" t="s">
        <v>1207</v>
      </c>
      <c r="E53" s="53" t="n">
        <v>187.42</v>
      </c>
      <c r="F53" s="53" t="n">
        <v>436.7</v>
      </c>
    </row>
    <row r="54" customFormat="false" ht="15" hidden="false" customHeight="false" outlineLevel="0" collapsed="false">
      <c r="A54" s="52" t="s">
        <v>695</v>
      </c>
      <c r="B54" s="0" t="s">
        <v>1276</v>
      </c>
      <c r="C54" s="0" t="s">
        <v>1219</v>
      </c>
      <c r="D54" s="0" t="s">
        <v>1207</v>
      </c>
      <c r="E54" s="53" t="n">
        <v>214.56</v>
      </c>
      <c r="F54" s="53" t="n">
        <v>499.92</v>
      </c>
    </row>
    <row r="55" customFormat="false" ht="15" hidden="false" customHeight="false" outlineLevel="0" collapsed="false">
      <c r="A55" s="52" t="s">
        <v>1277</v>
      </c>
      <c r="B55" s="0" t="s">
        <v>1278</v>
      </c>
      <c r="C55" s="0" t="s">
        <v>1211</v>
      </c>
      <c r="E55" s="53" t="n">
        <v>14.67</v>
      </c>
      <c r="F55" s="53" t="n">
        <v>34.18</v>
      </c>
    </row>
    <row r="56" customFormat="false" ht="15" hidden="false" customHeight="false" outlineLevel="0" collapsed="false">
      <c r="A56" s="52" t="s">
        <v>679</v>
      </c>
      <c r="B56" s="0" t="s">
        <v>1279</v>
      </c>
      <c r="C56" s="0" t="s">
        <v>1219</v>
      </c>
      <c r="D56" s="0" t="s">
        <v>1207</v>
      </c>
      <c r="E56" s="53" t="n">
        <v>196.29</v>
      </c>
      <c r="F56" s="53" t="n">
        <v>457.36</v>
      </c>
    </row>
    <row r="57" customFormat="false" ht="15" hidden="false" customHeight="false" outlineLevel="0" collapsed="false">
      <c r="A57" s="52" t="s">
        <v>696</v>
      </c>
      <c r="B57" s="0" t="s">
        <v>1280</v>
      </c>
      <c r="C57" s="0" t="s">
        <v>1219</v>
      </c>
      <c r="D57" s="0" t="s">
        <v>1207</v>
      </c>
      <c r="E57" s="53" t="n">
        <v>268.13</v>
      </c>
      <c r="F57" s="53" t="n">
        <v>624.75</v>
      </c>
    </row>
    <row r="58" customFormat="false" ht="15" hidden="false" customHeight="false" outlineLevel="0" collapsed="false">
      <c r="A58" s="52" t="s">
        <v>698</v>
      </c>
      <c r="B58" s="0" t="s">
        <v>1281</v>
      </c>
      <c r="C58" s="0" t="s">
        <v>1219</v>
      </c>
      <c r="E58" s="53" t="n">
        <v>216.29</v>
      </c>
      <c r="F58" s="53" t="n">
        <v>503.96</v>
      </c>
    </row>
    <row r="59" customFormat="false" ht="15" hidden="false" customHeight="false" outlineLevel="0" collapsed="false">
      <c r="A59" s="52" t="s">
        <v>680</v>
      </c>
      <c r="B59" s="0" t="s">
        <v>1282</v>
      </c>
      <c r="C59" s="0" t="s">
        <v>1219</v>
      </c>
      <c r="D59" s="0" t="s">
        <v>1207</v>
      </c>
      <c r="E59" s="53" t="n">
        <v>216.31</v>
      </c>
      <c r="F59" s="53" t="n">
        <v>504</v>
      </c>
    </row>
    <row r="60" customFormat="false" ht="15" hidden="false" customHeight="false" outlineLevel="0" collapsed="false">
      <c r="A60" s="52" t="s">
        <v>699</v>
      </c>
      <c r="B60" s="0" t="s">
        <v>1283</v>
      </c>
      <c r="C60" s="0" t="s">
        <v>1219</v>
      </c>
      <c r="E60" s="53" t="n">
        <v>236.31</v>
      </c>
      <c r="F60" s="53" t="n">
        <v>550.6</v>
      </c>
    </row>
    <row r="61" customFormat="false" ht="15" hidden="false" customHeight="false" outlineLevel="0" collapsed="false">
      <c r="A61" s="52" t="s">
        <v>1284</v>
      </c>
      <c r="B61" s="0" t="s">
        <v>1285</v>
      </c>
      <c r="C61" s="0" t="s">
        <v>1211</v>
      </c>
      <c r="E61" s="53" t="n">
        <v>232.91</v>
      </c>
      <c r="F61" s="53" t="n">
        <v>542.68</v>
      </c>
    </row>
    <row r="62" customFormat="false" ht="15" hidden="false" customHeight="false" outlineLevel="0" collapsed="false">
      <c r="A62" s="52" t="s">
        <v>1286</v>
      </c>
      <c r="B62" s="0" t="s">
        <v>1287</v>
      </c>
      <c r="C62" s="0" t="s">
        <v>1211</v>
      </c>
      <c r="E62" s="53" t="n">
        <v>246.58</v>
      </c>
      <c r="F62" s="53" t="n">
        <v>574.53</v>
      </c>
    </row>
    <row r="63" customFormat="false" ht="15" hidden="false" customHeight="false" outlineLevel="0" collapsed="false">
      <c r="A63" s="52" t="s">
        <v>1288</v>
      </c>
      <c r="B63" s="0" t="s">
        <v>1289</v>
      </c>
      <c r="C63" s="0" t="s">
        <v>1211</v>
      </c>
      <c r="E63" s="53" t="n">
        <v>254.05</v>
      </c>
      <c r="F63" s="53" t="n">
        <v>591.94</v>
      </c>
    </row>
    <row r="64" customFormat="false" ht="15" hidden="false" customHeight="false" outlineLevel="0" collapsed="false">
      <c r="A64" s="52" t="s">
        <v>1290</v>
      </c>
      <c r="B64" s="0" t="s">
        <v>1291</v>
      </c>
      <c r="C64" s="0" t="s">
        <v>1211</v>
      </c>
      <c r="E64" s="53" t="n">
        <v>267.75</v>
      </c>
      <c r="F64" s="53" t="n">
        <v>623.86</v>
      </c>
    </row>
    <row r="65" customFormat="false" ht="15" hidden="false" customHeight="false" outlineLevel="0" collapsed="false">
      <c r="A65" s="52" t="s">
        <v>1292</v>
      </c>
      <c r="B65" s="0" t="s">
        <v>1293</v>
      </c>
      <c r="C65" s="0" t="s">
        <v>1211</v>
      </c>
      <c r="E65" s="53" t="n">
        <v>344.19</v>
      </c>
      <c r="F65" s="53" t="n">
        <v>801.96</v>
      </c>
    </row>
    <row r="66" customFormat="false" ht="15" hidden="false" customHeight="false" outlineLevel="0" collapsed="false">
      <c r="A66" s="52" t="s">
        <v>1294</v>
      </c>
      <c r="B66" s="0" t="s">
        <v>1295</v>
      </c>
      <c r="C66" s="0" t="s">
        <v>1211</v>
      </c>
      <c r="E66" s="53" t="n">
        <v>376.23</v>
      </c>
      <c r="F66" s="53" t="n">
        <v>876.62</v>
      </c>
    </row>
    <row r="67" customFormat="false" ht="15" hidden="false" customHeight="false" outlineLevel="0" collapsed="false">
      <c r="A67" s="52" t="s">
        <v>866</v>
      </c>
      <c r="B67" s="0" t="s">
        <v>1296</v>
      </c>
      <c r="C67" s="0" t="s">
        <v>1219</v>
      </c>
      <c r="D67" s="0" t="s">
        <v>1207</v>
      </c>
      <c r="E67" s="53" t="n">
        <v>13.31</v>
      </c>
      <c r="F67" s="53" t="n">
        <v>30.94</v>
      </c>
    </row>
    <row r="68" customFormat="false" ht="15" hidden="false" customHeight="false" outlineLevel="0" collapsed="false">
      <c r="A68" s="52" t="s">
        <v>878</v>
      </c>
      <c r="B68" s="0" t="s">
        <v>1297</v>
      </c>
      <c r="C68" s="0" t="s">
        <v>1219</v>
      </c>
      <c r="E68" s="53" t="n">
        <v>15.53</v>
      </c>
      <c r="F68" s="53" t="n">
        <v>34.51</v>
      </c>
    </row>
    <row r="69" customFormat="false" ht="15" hidden="false" customHeight="false" outlineLevel="0" collapsed="false">
      <c r="A69" s="52" t="s">
        <v>1298</v>
      </c>
      <c r="B69" s="0" t="s">
        <v>1299</v>
      </c>
      <c r="C69" s="0" t="s">
        <v>1211</v>
      </c>
      <c r="E69" s="53" t="n">
        <v>17.59</v>
      </c>
      <c r="F69" s="53" t="n">
        <v>39.09</v>
      </c>
    </row>
    <row r="70" customFormat="false" ht="15" hidden="false" customHeight="false" outlineLevel="0" collapsed="false">
      <c r="A70" s="52" t="s">
        <v>1300</v>
      </c>
      <c r="B70" s="0" t="s">
        <v>1301</v>
      </c>
      <c r="C70" s="0" t="s">
        <v>1211</v>
      </c>
      <c r="E70" s="53" t="n">
        <v>18.48</v>
      </c>
      <c r="F70" s="53" t="n">
        <v>43.06</v>
      </c>
    </row>
    <row r="71" customFormat="false" ht="15" hidden="false" customHeight="false" outlineLevel="0" collapsed="false">
      <c r="A71" s="52" t="s">
        <v>682</v>
      </c>
      <c r="B71" s="0" t="s">
        <v>1302</v>
      </c>
      <c r="C71" s="0" t="s">
        <v>1219</v>
      </c>
      <c r="D71" s="0" t="s">
        <v>1207</v>
      </c>
      <c r="E71" s="53" t="n">
        <v>338.82</v>
      </c>
      <c r="F71" s="53" t="n">
        <v>789.45</v>
      </c>
    </row>
    <row r="72" customFormat="false" ht="15" hidden="false" customHeight="false" outlineLevel="0" collapsed="false">
      <c r="A72" s="52" t="s">
        <v>700</v>
      </c>
      <c r="B72" s="0" t="s">
        <v>1303</v>
      </c>
      <c r="C72" s="0" t="s">
        <v>1219</v>
      </c>
      <c r="E72" s="53" t="n">
        <v>358.82</v>
      </c>
      <c r="F72" s="53" t="n">
        <v>836.05</v>
      </c>
    </row>
    <row r="73" customFormat="false" ht="15" hidden="false" customHeight="false" outlineLevel="0" collapsed="false">
      <c r="A73" s="52" t="s">
        <v>683</v>
      </c>
      <c r="B73" s="0" t="s">
        <v>1304</v>
      </c>
      <c r="C73" s="0" t="s">
        <v>1219</v>
      </c>
      <c r="D73" s="0" t="s">
        <v>1207</v>
      </c>
      <c r="E73" s="53" t="n">
        <v>381.71</v>
      </c>
      <c r="F73" s="53" t="n">
        <v>889.38</v>
      </c>
    </row>
    <row r="74" customFormat="false" ht="15" hidden="false" customHeight="false" outlineLevel="0" collapsed="false">
      <c r="A74" s="52" t="s">
        <v>701</v>
      </c>
      <c r="B74" s="0" t="s">
        <v>1305</v>
      </c>
      <c r="C74" s="0" t="s">
        <v>1219</v>
      </c>
      <c r="E74" s="53" t="n">
        <v>401.71</v>
      </c>
      <c r="F74" s="53" t="n">
        <v>935.98</v>
      </c>
    </row>
    <row r="75" customFormat="false" ht="15" hidden="false" customHeight="false" outlineLevel="0" collapsed="false">
      <c r="A75" s="52" t="s">
        <v>685</v>
      </c>
      <c r="B75" s="0" t="s">
        <v>1306</v>
      </c>
      <c r="C75" s="0" t="s">
        <v>1219</v>
      </c>
      <c r="D75" s="0" t="s">
        <v>1207</v>
      </c>
      <c r="E75" s="53" t="n">
        <v>486.8</v>
      </c>
      <c r="F75" s="53" t="n">
        <v>1134.24</v>
      </c>
    </row>
    <row r="76" customFormat="false" ht="15" hidden="false" customHeight="false" outlineLevel="0" collapsed="false">
      <c r="A76" s="52" t="s">
        <v>702</v>
      </c>
      <c r="B76" s="0" t="s">
        <v>1307</v>
      </c>
      <c r="C76" s="0" t="s">
        <v>1219</v>
      </c>
      <c r="E76" s="53" t="n">
        <v>506.8</v>
      </c>
      <c r="F76" s="53" t="n">
        <v>1180.84</v>
      </c>
    </row>
    <row r="77" customFormat="false" ht="15" hidden="false" customHeight="false" outlineLevel="0" collapsed="false">
      <c r="A77" s="52" t="s">
        <v>686</v>
      </c>
      <c r="B77" s="0" t="s">
        <v>1308</v>
      </c>
      <c r="C77" s="0" t="s">
        <v>1219</v>
      </c>
      <c r="D77" s="0" t="s">
        <v>1207</v>
      </c>
      <c r="E77" s="53" t="n">
        <v>529.67</v>
      </c>
      <c r="F77" s="53" t="n">
        <v>1234.13</v>
      </c>
    </row>
    <row r="78" customFormat="false" ht="15" hidden="false" customHeight="false" outlineLevel="0" collapsed="false">
      <c r="A78" s="52" t="s">
        <v>703</v>
      </c>
      <c r="B78" s="0" t="s">
        <v>1309</v>
      </c>
      <c r="C78" s="0" t="s">
        <v>1219</v>
      </c>
      <c r="E78" s="53" t="n">
        <v>549.67</v>
      </c>
      <c r="F78" s="53" t="n">
        <v>1280.73</v>
      </c>
    </row>
    <row r="79" customFormat="false" ht="15" hidden="false" customHeight="false" outlineLevel="0" collapsed="false">
      <c r="A79" s="52" t="s">
        <v>1310</v>
      </c>
      <c r="B79" s="0" t="s">
        <v>1311</v>
      </c>
      <c r="C79" s="0" t="s">
        <v>1211</v>
      </c>
      <c r="E79" s="53" t="n">
        <v>29.83</v>
      </c>
      <c r="F79" s="53" t="n">
        <v>69.5</v>
      </c>
    </row>
    <row r="80" customFormat="false" ht="15" hidden="false" customHeight="false" outlineLevel="0" collapsed="false">
      <c r="A80" s="52" t="s">
        <v>688</v>
      </c>
      <c r="B80" s="0" t="s">
        <v>1312</v>
      </c>
      <c r="C80" s="0" t="s">
        <v>1219</v>
      </c>
      <c r="D80" s="0" t="s">
        <v>1207</v>
      </c>
      <c r="E80" s="53" t="n">
        <v>531.16</v>
      </c>
      <c r="F80" s="53" t="n">
        <v>1237.6</v>
      </c>
    </row>
    <row r="81" customFormat="false" ht="15" hidden="false" customHeight="false" outlineLevel="0" collapsed="false">
      <c r="A81" s="52" t="s">
        <v>704</v>
      </c>
      <c r="B81" s="0" t="s">
        <v>1313</v>
      </c>
      <c r="C81" s="0" t="s">
        <v>1219</v>
      </c>
      <c r="E81" s="53" t="n">
        <v>566.16</v>
      </c>
      <c r="F81" s="53" t="n">
        <v>1319.15</v>
      </c>
    </row>
    <row r="82" customFormat="false" ht="15" hidden="false" customHeight="false" outlineLevel="0" collapsed="false">
      <c r="A82" s="52" t="s">
        <v>689</v>
      </c>
      <c r="B82" s="0" t="s">
        <v>1314</v>
      </c>
      <c r="C82" s="0" t="s">
        <v>1219</v>
      </c>
      <c r="D82" s="0" t="s">
        <v>1207</v>
      </c>
      <c r="E82" s="53" t="n">
        <v>588.22</v>
      </c>
      <c r="F82" s="53" t="n">
        <v>1370.55</v>
      </c>
    </row>
    <row r="83" customFormat="false" ht="15" hidden="false" customHeight="false" outlineLevel="0" collapsed="false">
      <c r="A83" s="52" t="s">
        <v>705</v>
      </c>
      <c r="B83" s="0" t="s">
        <v>1315</v>
      </c>
      <c r="C83" s="0" t="s">
        <v>1219</v>
      </c>
      <c r="E83" s="53" t="n">
        <v>623.22</v>
      </c>
      <c r="F83" s="53" t="n">
        <v>1452.1</v>
      </c>
    </row>
    <row r="84" customFormat="false" ht="15" hidden="false" customHeight="false" outlineLevel="0" collapsed="false">
      <c r="A84" s="52" t="s">
        <v>867</v>
      </c>
      <c r="B84" s="0" t="s">
        <v>1316</v>
      </c>
      <c r="C84" s="0" t="s">
        <v>1219</v>
      </c>
      <c r="D84" s="0" t="s">
        <v>1207</v>
      </c>
      <c r="E84" s="53" t="n">
        <v>13.31</v>
      </c>
      <c r="F84" s="53" t="n">
        <v>30.94</v>
      </c>
    </row>
    <row r="85" customFormat="false" ht="15" hidden="false" customHeight="false" outlineLevel="0" collapsed="false">
      <c r="A85" s="52" t="s">
        <v>879</v>
      </c>
      <c r="B85" s="0" t="s">
        <v>1317</v>
      </c>
      <c r="C85" s="0" t="s">
        <v>1219</v>
      </c>
      <c r="E85" s="53" t="n">
        <v>15.53</v>
      </c>
      <c r="F85" s="53" t="n">
        <v>34.51</v>
      </c>
    </row>
    <row r="86" customFormat="false" ht="15" hidden="false" customHeight="false" outlineLevel="0" collapsed="false">
      <c r="A86" s="52" t="s">
        <v>1318</v>
      </c>
      <c r="B86" s="0" t="s">
        <v>1319</v>
      </c>
      <c r="C86" s="0" t="s">
        <v>1211</v>
      </c>
      <c r="E86" s="53" t="n">
        <v>35.58</v>
      </c>
      <c r="F86" s="53" t="n">
        <v>82.9</v>
      </c>
    </row>
    <row r="87" customFormat="false" ht="15" hidden="false" customHeight="false" outlineLevel="0" collapsed="false">
      <c r="A87" s="52" t="s">
        <v>691</v>
      </c>
      <c r="B87" s="0" t="s">
        <v>1320</v>
      </c>
      <c r="C87" s="0" t="s">
        <v>1219</v>
      </c>
      <c r="D87" s="0" t="s">
        <v>1207</v>
      </c>
      <c r="E87" s="53" t="n">
        <v>653.51</v>
      </c>
      <c r="F87" s="53" t="n">
        <v>1522.68</v>
      </c>
    </row>
    <row r="88" customFormat="false" ht="15" hidden="false" customHeight="false" outlineLevel="0" collapsed="false">
      <c r="A88" s="52" t="s">
        <v>706</v>
      </c>
      <c r="B88" s="0" t="s">
        <v>1321</v>
      </c>
      <c r="C88" s="0" t="s">
        <v>1219</v>
      </c>
      <c r="E88" s="53" t="n">
        <v>688.51</v>
      </c>
      <c r="F88" s="53" t="n">
        <v>1604.23</v>
      </c>
    </row>
    <row r="89" customFormat="false" ht="15" hidden="false" customHeight="false" outlineLevel="0" collapsed="false">
      <c r="A89" s="52" t="s">
        <v>692</v>
      </c>
      <c r="B89" s="0" t="s">
        <v>1322</v>
      </c>
      <c r="C89" s="0" t="s">
        <v>1219</v>
      </c>
      <c r="D89" s="0" t="s">
        <v>1207</v>
      </c>
      <c r="E89" s="53" t="n">
        <v>710.51</v>
      </c>
      <c r="F89" s="53" t="n">
        <v>1655.49</v>
      </c>
    </row>
    <row r="90" customFormat="false" ht="15" hidden="false" customHeight="false" outlineLevel="0" collapsed="false">
      <c r="A90" s="52" t="s">
        <v>707</v>
      </c>
      <c r="B90" s="0" t="s">
        <v>1323</v>
      </c>
      <c r="C90" s="0" t="s">
        <v>1219</v>
      </c>
      <c r="E90" s="53" t="n">
        <v>745.51</v>
      </c>
      <c r="F90" s="53" t="n">
        <v>1737.04</v>
      </c>
    </row>
    <row r="91" customFormat="false" ht="15" hidden="false" customHeight="false" outlineLevel="0" collapsed="false">
      <c r="A91" s="52" t="s">
        <v>868</v>
      </c>
      <c r="B91" s="0" t="s">
        <v>1324</v>
      </c>
      <c r="C91" s="0" t="s">
        <v>1219</v>
      </c>
      <c r="D91" s="0" t="s">
        <v>1207</v>
      </c>
      <c r="E91" s="53" t="n">
        <v>13.31</v>
      </c>
      <c r="F91" s="53" t="n">
        <v>30.94</v>
      </c>
    </row>
    <row r="92" customFormat="false" ht="15" hidden="false" customHeight="false" outlineLevel="0" collapsed="false">
      <c r="A92" s="52" t="s">
        <v>880</v>
      </c>
      <c r="B92" s="0" t="s">
        <v>1325</v>
      </c>
      <c r="C92" s="0" t="s">
        <v>1219</v>
      </c>
      <c r="E92" s="53" t="n">
        <v>15.53</v>
      </c>
      <c r="F92" s="53" t="n">
        <v>34.51</v>
      </c>
    </row>
    <row r="93" customFormat="false" ht="15" hidden="false" customHeight="false" outlineLevel="0" collapsed="false">
      <c r="A93" s="52" t="s">
        <v>1115</v>
      </c>
      <c r="B93" s="0" t="s">
        <v>1326</v>
      </c>
      <c r="C93" s="0" t="s">
        <v>1219</v>
      </c>
      <c r="D93" s="0" t="s">
        <v>1207</v>
      </c>
      <c r="E93" s="53" t="n">
        <v>108.38</v>
      </c>
      <c r="F93" s="53" t="n">
        <v>286.01</v>
      </c>
    </row>
    <row r="94" customFormat="false" ht="15" hidden="false" customHeight="false" outlineLevel="0" collapsed="false">
      <c r="A94" s="52" t="s">
        <v>1116</v>
      </c>
      <c r="B94" s="0" t="s">
        <v>1327</v>
      </c>
      <c r="C94" s="0" t="s">
        <v>1219</v>
      </c>
      <c r="D94" s="0" t="s">
        <v>1207</v>
      </c>
      <c r="E94" s="53" t="n">
        <v>150.27</v>
      </c>
      <c r="F94" s="53" t="n">
        <v>400.36</v>
      </c>
    </row>
    <row r="95" customFormat="false" ht="15" hidden="false" customHeight="false" outlineLevel="0" collapsed="false">
      <c r="A95" s="52" t="s">
        <v>1117</v>
      </c>
      <c r="B95" s="0" t="s">
        <v>1328</v>
      </c>
      <c r="C95" s="0" t="s">
        <v>1219</v>
      </c>
      <c r="D95" s="0" t="s">
        <v>1207</v>
      </c>
      <c r="E95" s="53" t="n">
        <v>196.57</v>
      </c>
      <c r="F95" s="53" t="n">
        <v>524.95</v>
      </c>
    </row>
    <row r="96" customFormat="false" ht="15" hidden="false" customHeight="false" outlineLevel="0" collapsed="false">
      <c r="A96" s="52" t="s">
        <v>1118</v>
      </c>
      <c r="B96" s="0" t="s">
        <v>1329</v>
      </c>
      <c r="C96" s="0" t="s">
        <v>1219</v>
      </c>
      <c r="D96" s="0" t="s">
        <v>1207</v>
      </c>
      <c r="E96" s="53" t="n">
        <v>241.23</v>
      </c>
      <c r="F96" s="53" t="n">
        <v>645.78</v>
      </c>
    </row>
    <row r="97" customFormat="false" ht="15" hidden="false" customHeight="false" outlineLevel="0" collapsed="false">
      <c r="A97" s="52" t="s">
        <v>869</v>
      </c>
      <c r="B97" s="0" t="s">
        <v>1330</v>
      </c>
      <c r="C97" s="0" t="s">
        <v>1219</v>
      </c>
      <c r="D97" s="0" t="s">
        <v>1207</v>
      </c>
      <c r="E97" s="53" t="n">
        <v>13.31</v>
      </c>
      <c r="F97" s="53" t="n">
        <v>30.94</v>
      </c>
    </row>
    <row r="98" customFormat="false" ht="15" hidden="false" customHeight="false" outlineLevel="0" collapsed="false">
      <c r="A98" s="52" t="s">
        <v>881</v>
      </c>
      <c r="B98" s="0" t="s">
        <v>1331</v>
      </c>
      <c r="C98" s="0" t="s">
        <v>1219</v>
      </c>
      <c r="E98" s="53" t="n">
        <v>15.53</v>
      </c>
      <c r="F98" s="53" t="n">
        <v>34.51</v>
      </c>
    </row>
    <row r="99" customFormat="false" ht="15" hidden="false" customHeight="false" outlineLevel="0" collapsed="false">
      <c r="A99" s="52" t="s">
        <v>870</v>
      </c>
      <c r="B99" s="0" t="s">
        <v>1332</v>
      </c>
      <c r="C99" s="0" t="s">
        <v>1219</v>
      </c>
      <c r="D99" s="0" t="s">
        <v>1207</v>
      </c>
      <c r="E99" s="53" t="n">
        <v>13.31</v>
      </c>
      <c r="F99" s="53" t="n">
        <v>30.94</v>
      </c>
    </row>
    <row r="100" customFormat="false" ht="15" hidden="false" customHeight="false" outlineLevel="0" collapsed="false">
      <c r="A100" s="52" t="s">
        <v>882</v>
      </c>
      <c r="B100" s="0" t="s">
        <v>1333</v>
      </c>
      <c r="C100" s="0" t="s">
        <v>1219</v>
      </c>
      <c r="E100" s="53" t="n">
        <v>15.53</v>
      </c>
      <c r="F100" s="53" t="n">
        <v>34.51</v>
      </c>
    </row>
    <row r="101" customFormat="false" ht="15" hidden="false" customHeight="false" outlineLevel="0" collapsed="false">
      <c r="A101" s="52" t="s">
        <v>1334</v>
      </c>
      <c r="B101" s="0" t="s">
        <v>1335</v>
      </c>
      <c r="C101" s="0" t="s">
        <v>1211</v>
      </c>
      <c r="D101" s="0" t="s">
        <v>1207</v>
      </c>
      <c r="E101" s="53" t="n">
        <v>9.74</v>
      </c>
      <c r="F101" s="53" t="n">
        <v>28.03</v>
      </c>
    </row>
    <row r="102" customFormat="false" ht="15" hidden="false" customHeight="false" outlineLevel="0" collapsed="false">
      <c r="A102" s="52" t="s">
        <v>871</v>
      </c>
      <c r="B102" s="0" t="s">
        <v>1336</v>
      </c>
      <c r="C102" s="0" t="s">
        <v>1219</v>
      </c>
      <c r="D102" s="0" t="s">
        <v>1207</v>
      </c>
      <c r="E102" s="53" t="n">
        <v>13.31</v>
      </c>
      <c r="F102" s="53" t="n">
        <v>30.94</v>
      </c>
    </row>
    <row r="103" customFormat="false" ht="15" hidden="false" customHeight="false" outlineLevel="0" collapsed="false">
      <c r="A103" s="52" t="s">
        <v>883</v>
      </c>
      <c r="B103" s="0" t="s">
        <v>1337</v>
      </c>
      <c r="C103" s="0" t="s">
        <v>1219</v>
      </c>
      <c r="E103" s="53" t="n">
        <v>15.53</v>
      </c>
      <c r="F103" s="53" t="n">
        <v>34.51</v>
      </c>
    </row>
    <row r="104" customFormat="false" ht="15" hidden="false" customHeight="false" outlineLevel="0" collapsed="false">
      <c r="A104" s="52" t="s">
        <v>872</v>
      </c>
      <c r="B104" s="0" t="s">
        <v>1338</v>
      </c>
      <c r="C104" s="0" t="s">
        <v>1219</v>
      </c>
      <c r="E104" s="53" t="n">
        <v>13.92</v>
      </c>
      <c r="F104" s="53" t="n">
        <v>30.94</v>
      </c>
    </row>
    <row r="105" customFormat="false" ht="15" hidden="false" customHeight="false" outlineLevel="0" collapsed="false">
      <c r="A105" s="52" t="s">
        <v>884</v>
      </c>
      <c r="B105" s="0" t="s">
        <v>1339</v>
      </c>
      <c r="C105" s="0" t="s">
        <v>1219</v>
      </c>
      <c r="E105" s="53" t="n">
        <v>15.53</v>
      </c>
      <c r="F105" s="53" t="n">
        <v>34.51</v>
      </c>
    </row>
    <row r="106" customFormat="false" ht="15" hidden="false" customHeight="false" outlineLevel="0" collapsed="false">
      <c r="A106" s="52" t="s">
        <v>875</v>
      </c>
      <c r="B106" s="0" t="s">
        <v>1340</v>
      </c>
      <c r="C106" s="0" t="s">
        <v>1219</v>
      </c>
      <c r="D106" s="0" t="s">
        <v>1207</v>
      </c>
      <c r="E106" s="53" t="n">
        <v>13.96</v>
      </c>
      <c r="F106" s="53" t="n">
        <v>32.5</v>
      </c>
    </row>
    <row r="107" customFormat="false" ht="15" hidden="false" customHeight="false" outlineLevel="0" collapsed="false">
      <c r="A107" s="52" t="s">
        <v>887</v>
      </c>
      <c r="B107" s="0" t="s">
        <v>1341</v>
      </c>
      <c r="C107" s="0" t="s">
        <v>1219</v>
      </c>
      <c r="E107" s="53" t="n">
        <v>16.13</v>
      </c>
      <c r="F107" s="53" t="n">
        <v>35.84</v>
      </c>
    </row>
    <row r="108" customFormat="false" ht="15" hidden="false" customHeight="false" outlineLevel="0" collapsed="false">
      <c r="A108" s="52" t="s">
        <v>1342</v>
      </c>
      <c r="B108" s="0" t="s">
        <v>1343</v>
      </c>
      <c r="C108" s="0" t="s">
        <v>1211</v>
      </c>
      <c r="E108" s="53" t="n">
        <v>18.59</v>
      </c>
      <c r="F108" s="53" t="n">
        <v>41.3</v>
      </c>
    </row>
    <row r="109" customFormat="false" ht="15" hidden="false" customHeight="false" outlineLevel="0" collapsed="false">
      <c r="A109" s="52" t="s">
        <v>1344</v>
      </c>
      <c r="B109" s="0" t="s">
        <v>1345</v>
      </c>
      <c r="C109" s="0" t="s">
        <v>1211</v>
      </c>
      <c r="E109" s="53" t="n">
        <v>1.24</v>
      </c>
      <c r="F109" s="53" t="n">
        <v>2.89</v>
      </c>
    </row>
    <row r="110" customFormat="false" ht="15" hidden="false" customHeight="false" outlineLevel="0" collapsed="false">
      <c r="A110" s="52" t="s">
        <v>877</v>
      </c>
      <c r="B110" s="0" t="s">
        <v>1346</v>
      </c>
      <c r="C110" s="0" t="s">
        <v>1219</v>
      </c>
      <c r="E110" s="53" t="n">
        <v>10.1</v>
      </c>
      <c r="F110" s="53" t="n">
        <v>22.44</v>
      </c>
    </row>
    <row r="111" customFormat="false" ht="15" hidden="false" customHeight="false" outlineLevel="0" collapsed="false">
      <c r="A111" s="52" t="s">
        <v>889</v>
      </c>
      <c r="B111" s="0" t="s">
        <v>1347</v>
      </c>
      <c r="C111" s="0" t="s">
        <v>1219</v>
      </c>
      <c r="E111" s="53" t="n">
        <v>14.68</v>
      </c>
      <c r="F111" s="53" t="n">
        <v>32.62</v>
      </c>
    </row>
    <row r="112" customFormat="false" ht="15" hidden="false" customHeight="false" outlineLevel="0" collapsed="false">
      <c r="A112" s="52" t="s">
        <v>1348</v>
      </c>
      <c r="B112" s="0" t="s">
        <v>1349</v>
      </c>
      <c r="C112" s="0" t="s">
        <v>1211</v>
      </c>
      <c r="D112" s="0" t="s">
        <v>1207</v>
      </c>
      <c r="E112" s="53" t="n">
        <v>44.06</v>
      </c>
      <c r="F112" s="53" t="n">
        <v>102.66</v>
      </c>
    </row>
    <row r="113" customFormat="false" ht="15" hidden="false" customHeight="false" outlineLevel="0" collapsed="false">
      <c r="A113" s="52" t="s">
        <v>1350</v>
      </c>
      <c r="B113" s="0" t="s">
        <v>1351</v>
      </c>
      <c r="C113" s="0" t="s">
        <v>1211</v>
      </c>
      <c r="E113" s="53" t="n">
        <v>6.63</v>
      </c>
      <c r="F113" s="53" t="n">
        <v>14.73</v>
      </c>
    </row>
    <row r="114" customFormat="false" ht="15" hidden="false" customHeight="false" outlineLevel="0" collapsed="false">
      <c r="A114" s="52" t="s">
        <v>1352</v>
      </c>
      <c r="B114" s="0" t="s">
        <v>1353</v>
      </c>
      <c r="C114" s="0" t="s">
        <v>1211</v>
      </c>
      <c r="E114" s="53" t="n">
        <v>6.63</v>
      </c>
      <c r="F114" s="53" t="n">
        <v>14.73</v>
      </c>
    </row>
    <row r="115" customFormat="false" ht="15" hidden="false" customHeight="false" outlineLevel="0" collapsed="false">
      <c r="A115" s="52" t="s">
        <v>1354</v>
      </c>
      <c r="B115" s="0" t="s">
        <v>1355</v>
      </c>
      <c r="C115" s="0" t="s">
        <v>1211</v>
      </c>
      <c r="E115" s="53" t="n">
        <v>6.63</v>
      </c>
      <c r="F115" s="53" t="n">
        <v>14.73</v>
      </c>
    </row>
    <row r="116" customFormat="false" ht="15" hidden="false" customHeight="false" outlineLevel="0" collapsed="false">
      <c r="A116" s="52" t="s">
        <v>1356</v>
      </c>
      <c r="B116" s="0" t="s">
        <v>1357</v>
      </c>
      <c r="C116" s="0" t="s">
        <v>1211</v>
      </c>
      <c r="E116" s="53" t="n">
        <v>26.51</v>
      </c>
      <c r="F116" s="53" t="n">
        <v>68.61</v>
      </c>
    </row>
    <row r="117" customFormat="false" ht="15" hidden="false" customHeight="false" outlineLevel="0" collapsed="false">
      <c r="A117" s="52" t="s">
        <v>1358</v>
      </c>
      <c r="B117" s="0" t="s">
        <v>1359</v>
      </c>
      <c r="C117" s="0" t="s">
        <v>1211</v>
      </c>
      <c r="E117" s="53" t="n">
        <v>6.63</v>
      </c>
      <c r="F117" s="53" t="n">
        <v>14.73</v>
      </c>
    </row>
    <row r="118" customFormat="false" ht="15" hidden="false" customHeight="false" outlineLevel="0" collapsed="false">
      <c r="A118" s="52" t="s">
        <v>1360</v>
      </c>
      <c r="B118" s="0" t="s">
        <v>1361</v>
      </c>
      <c r="C118" s="0" t="s">
        <v>1211</v>
      </c>
      <c r="E118" s="53" t="n">
        <v>26.51</v>
      </c>
      <c r="F118" s="53" t="n">
        <v>68.61</v>
      </c>
    </row>
    <row r="119" customFormat="false" ht="15" hidden="false" customHeight="false" outlineLevel="0" collapsed="false">
      <c r="A119" s="52" t="s">
        <v>1362</v>
      </c>
      <c r="B119" s="0" t="s">
        <v>1363</v>
      </c>
      <c r="C119" s="0" t="s">
        <v>1211</v>
      </c>
      <c r="E119" s="53" t="n">
        <v>6.63</v>
      </c>
      <c r="F119" s="53" t="n">
        <v>14.73</v>
      </c>
    </row>
    <row r="120" customFormat="false" ht="15" hidden="false" customHeight="false" outlineLevel="0" collapsed="false">
      <c r="A120" s="52" t="s">
        <v>1364</v>
      </c>
      <c r="B120" s="0" t="s">
        <v>1365</v>
      </c>
      <c r="C120" s="0" t="s">
        <v>1211</v>
      </c>
      <c r="E120" s="53" t="n">
        <v>26.51</v>
      </c>
      <c r="F120" s="53" t="n">
        <v>68.61</v>
      </c>
    </row>
    <row r="121" customFormat="false" ht="15" hidden="false" customHeight="false" outlineLevel="0" collapsed="false">
      <c r="A121" s="52" t="s">
        <v>1366</v>
      </c>
      <c r="B121" s="0" t="s">
        <v>1367</v>
      </c>
      <c r="C121" s="0" t="s">
        <v>1211</v>
      </c>
      <c r="E121" s="53" t="n">
        <v>6.63</v>
      </c>
      <c r="F121" s="53" t="n">
        <v>14.73</v>
      </c>
    </row>
    <row r="122" customFormat="false" ht="15" hidden="false" customHeight="false" outlineLevel="0" collapsed="false">
      <c r="A122" s="52" t="s">
        <v>1368</v>
      </c>
      <c r="B122" s="0" t="s">
        <v>1369</v>
      </c>
      <c r="C122" s="0" t="s">
        <v>1211</v>
      </c>
      <c r="E122" s="53" t="n">
        <v>6.63</v>
      </c>
      <c r="F122" s="53" t="n">
        <v>14.73</v>
      </c>
    </row>
    <row r="123" customFormat="false" ht="15" hidden="false" customHeight="false" outlineLevel="0" collapsed="false">
      <c r="A123" s="52" t="s">
        <v>1370</v>
      </c>
      <c r="B123" s="0" t="s">
        <v>1371</v>
      </c>
      <c r="C123" s="0" t="s">
        <v>1211</v>
      </c>
      <c r="E123" s="53" t="n">
        <v>26.51</v>
      </c>
      <c r="F123" s="53" t="n">
        <v>68.61</v>
      </c>
    </row>
    <row r="124" customFormat="false" ht="15" hidden="false" customHeight="false" outlineLevel="0" collapsed="false">
      <c r="A124" s="52" t="s">
        <v>1372</v>
      </c>
      <c r="B124" s="0" t="s">
        <v>1373</v>
      </c>
      <c r="C124" s="0" t="s">
        <v>1211</v>
      </c>
      <c r="E124" s="53" t="n">
        <v>6.63</v>
      </c>
      <c r="F124" s="53" t="n">
        <v>14.73</v>
      </c>
    </row>
    <row r="125" customFormat="false" ht="15" hidden="false" customHeight="false" outlineLevel="0" collapsed="false">
      <c r="A125" s="52" t="s">
        <v>1374</v>
      </c>
      <c r="B125" s="0" t="s">
        <v>1375</v>
      </c>
      <c r="C125" s="0" t="s">
        <v>1211</v>
      </c>
      <c r="E125" s="53" t="n">
        <v>26.51</v>
      </c>
      <c r="F125" s="53" t="n">
        <v>68.61</v>
      </c>
    </row>
    <row r="126" customFormat="false" ht="15" hidden="false" customHeight="false" outlineLevel="0" collapsed="false">
      <c r="A126" s="52" t="s">
        <v>1376</v>
      </c>
      <c r="B126" s="0" t="s">
        <v>1377</v>
      </c>
      <c r="C126" s="0" t="s">
        <v>1211</v>
      </c>
      <c r="E126" s="53" t="n">
        <v>6.63</v>
      </c>
      <c r="F126" s="53" t="n">
        <v>14.73</v>
      </c>
    </row>
    <row r="127" customFormat="false" ht="15" hidden="false" customHeight="false" outlineLevel="0" collapsed="false">
      <c r="A127" s="52" t="s">
        <v>1378</v>
      </c>
      <c r="B127" s="0" t="s">
        <v>1379</v>
      </c>
      <c r="C127" s="0" t="s">
        <v>1211</v>
      </c>
      <c r="E127" s="53" t="n">
        <v>8.7</v>
      </c>
      <c r="F127" s="53" t="n">
        <v>19.34</v>
      </c>
    </row>
    <row r="128" customFormat="false" ht="15" hidden="false" customHeight="false" outlineLevel="0" collapsed="false">
      <c r="A128" s="52" t="s">
        <v>1380</v>
      </c>
      <c r="B128" s="0" t="s">
        <v>1381</v>
      </c>
      <c r="C128" s="0" t="s">
        <v>1211</v>
      </c>
      <c r="E128" s="53" t="n">
        <v>8.7</v>
      </c>
      <c r="F128" s="53" t="n">
        <v>19.34</v>
      </c>
    </row>
    <row r="129" customFormat="false" ht="15" hidden="false" customHeight="false" outlineLevel="0" collapsed="false">
      <c r="A129" s="52" t="s">
        <v>873</v>
      </c>
      <c r="B129" s="0" t="s">
        <v>1382</v>
      </c>
      <c r="C129" s="0" t="s">
        <v>1219</v>
      </c>
      <c r="D129" s="0" t="s">
        <v>1207</v>
      </c>
      <c r="E129" s="53" t="n">
        <v>13.31</v>
      </c>
      <c r="F129" s="53" t="n">
        <v>30.94</v>
      </c>
    </row>
    <row r="130" customFormat="false" ht="15" hidden="false" customHeight="false" outlineLevel="0" collapsed="false">
      <c r="A130" s="52" t="s">
        <v>885</v>
      </c>
      <c r="B130" s="0" t="s">
        <v>1383</v>
      </c>
      <c r="C130" s="0" t="s">
        <v>1219</v>
      </c>
      <c r="E130" s="53" t="n">
        <v>15.53</v>
      </c>
      <c r="F130" s="53" t="n">
        <v>34.51</v>
      </c>
    </row>
    <row r="131" customFormat="false" ht="15" hidden="false" customHeight="false" outlineLevel="0" collapsed="false">
      <c r="A131" s="52" t="s">
        <v>876</v>
      </c>
      <c r="B131" s="0" t="s">
        <v>1384</v>
      </c>
      <c r="C131" s="0" t="s">
        <v>1219</v>
      </c>
      <c r="E131" s="53" t="n">
        <v>14.63</v>
      </c>
      <c r="F131" s="53" t="n">
        <v>32.5</v>
      </c>
    </row>
    <row r="132" customFormat="false" ht="15" hidden="false" customHeight="false" outlineLevel="0" collapsed="false">
      <c r="A132" s="52" t="s">
        <v>888</v>
      </c>
      <c r="B132" s="0" t="s">
        <v>1385</v>
      </c>
      <c r="C132" s="0" t="s">
        <v>1219</v>
      </c>
      <c r="E132" s="53" t="n">
        <v>16.13</v>
      </c>
      <c r="F132" s="53" t="n">
        <v>35.84</v>
      </c>
    </row>
    <row r="133" customFormat="false" ht="15" hidden="false" customHeight="false" outlineLevel="0" collapsed="false">
      <c r="A133" s="52" t="s">
        <v>1386</v>
      </c>
      <c r="B133" s="0" t="s">
        <v>1387</v>
      </c>
      <c r="C133" s="0" t="s">
        <v>1211</v>
      </c>
      <c r="E133" s="53" t="n">
        <v>1.13</v>
      </c>
      <c r="F133" s="53" t="n">
        <v>2.52</v>
      </c>
    </row>
    <row r="134" customFormat="false" ht="15" hidden="false" customHeight="false" outlineLevel="0" collapsed="false">
      <c r="A134" s="52" t="s">
        <v>1388</v>
      </c>
      <c r="B134" s="0" t="s">
        <v>1389</v>
      </c>
      <c r="C134" s="0" t="s">
        <v>1211</v>
      </c>
      <c r="E134" s="53" t="n">
        <v>1.05</v>
      </c>
      <c r="F134" s="53" t="n">
        <v>2.33</v>
      </c>
    </row>
    <row r="135" customFormat="false" ht="15" hidden="false" customHeight="false" outlineLevel="0" collapsed="false">
      <c r="A135" s="52" t="s">
        <v>1390</v>
      </c>
      <c r="B135" s="0" t="s">
        <v>1391</v>
      </c>
      <c r="C135" s="0" t="s">
        <v>1211</v>
      </c>
      <c r="D135" s="0" t="s">
        <v>1207</v>
      </c>
      <c r="E135" s="53" t="n">
        <v>47.22</v>
      </c>
      <c r="F135" s="53" t="n">
        <v>115.13</v>
      </c>
    </row>
    <row r="136" customFormat="false" ht="15" hidden="false" customHeight="false" outlineLevel="0" collapsed="false">
      <c r="A136" s="52" t="s">
        <v>1392</v>
      </c>
      <c r="B136" s="0" t="s">
        <v>1393</v>
      </c>
      <c r="C136" s="0" t="s">
        <v>1211</v>
      </c>
      <c r="D136" s="0" t="s">
        <v>1207</v>
      </c>
      <c r="E136" s="53" t="n">
        <v>6.91</v>
      </c>
      <c r="F136" s="53" t="n">
        <v>18.15</v>
      </c>
    </row>
    <row r="137" customFormat="false" ht="15" hidden="false" customHeight="false" outlineLevel="0" collapsed="false">
      <c r="A137" s="52" t="s">
        <v>1394</v>
      </c>
      <c r="B137" s="0" t="s">
        <v>1395</v>
      </c>
      <c r="C137" s="0" t="s">
        <v>1211</v>
      </c>
      <c r="D137" s="0" t="s">
        <v>1207</v>
      </c>
      <c r="E137" s="53" t="n">
        <v>3.4</v>
      </c>
      <c r="F137" s="53" t="n">
        <v>7.92</v>
      </c>
    </row>
    <row r="138" customFormat="false" ht="15" hidden="false" customHeight="false" outlineLevel="0" collapsed="false">
      <c r="A138" s="52" t="s">
        <v>1396</v>
      </c>
      <c r="B138" s="0" t="s">
        <v>1397</v>
      </c>
      <c r="C138" s="0" t="s">
        <v>1211</v>
      </c>
      <c r="D138" s="0" t="s">
        <v>1207</v>
      </c>
      <c r="E138" s="53" t="n">
        <v>56.67</v>
      </c>
      <c r="F138" s="53" t="n">
        <v>132.04</v>
      </c>
    </row>
    <row r="139" customFormat="false" ht="15" hidden="false" customHeight="false" outlineLevel="0" collapsed="false">
      <c r="A139" s="52" t="s">
        <v>1398</v>
      </c>
      <c r="B139" s="0" t="s">
        <v>1399</v>
      </c>
      <c r="C139" s="0" t="s">
        <v>1211</v>
      </c>
      <c r="E139" s="53" t="n">
        <v>14.91</v>
      </c>
      <c r="F139" s="53" t="n">
        <v>34.74</v>
      </c>
    </row>
    <row r="140" customFormat="false" ht="15" hidden="false" customHeight="false" outlineLevel="0" collapsed="false">
      <c r="A140" s="52" t="s">
        <v>1400</v>
      </c>
      <c r="B140" s="0" t="s">
        <v>1401</v>
      </c>
      <c r="C140" s="0" t="s">
        <v>1211</v>
      </c>
      <c r="E140" s="53" t="n">
        <v>2.4</v>
      </c>
      <c r="F140" s="53" t="n">
        <v>5.34</v>
      </c>
    </row>
    <row r="141" customFormat="false" ht="15" hidden="false" customHeight="false" outlineLevel="0" collapsed="false">
      <c r="A141" s="52" t="s">
        <v>1141</v>
      </c>
      <c r="B141" s="0" t="s">
        <v>1402</v>
      </c>
      <c r="C141" s="0" t="s">
        <v>1219</v>
      </c>
      <c r="D141" s="0" t="s">
        <v>1207</v>
      </c>
      <c r="E141" s="53" t="n">
        <v>9.68</v>
      </c>
      <c r="F141" s="53" t="n">
        <v>21.67</v>
      </c>
    </row>
    <row r="142" customFormat="false" ht="15" hidden="false" customHeight="false" outlineLevel="0" collapsed="false">
      <c r="A142" s="52" t="s">
        <v>1403</v>
      </c>
      <c r="B142" s="0" t="s">
        <v>1404</v>
      </c>
      <c r="C142" s="0" t="s">
        <v>1211</v>
      </c>
      <c r="E142" s="53" t="n">
        <v>10.76</v>
      </c>
      <c r="F142" s="53" t="n">
        <v>23.91</v>
      </c>
    </row>
    <row r="143" customFormat="false" ht="15" hidden="false" customHeight="false" outlineLevel="0" collapsed="false">
      <c r="A143" s="52" t="s">
        <v>1142</v>
      </c>
      <c r="B143" s="0" t="s">
        <v>1405</v>
      </c>
      <c r="C143" s="0" t="s">
        <v>1219</v>
      </c>
      <c r="D143" s="0" t="s">
        <v>1207</v>
      </c>
      <c r="E143" s="53" t="n">
        <v>9.68</v>
      </c>
      <c r="F143" s="53" t="n">
        <v>21.67</v>
      </c>
    </row>
    <row r="144" customFormat="false" ht="15" hidden="false" customHeight="false" outlineLevel="0" collapsed="false">
      <c r="A144" s="52" t="s">
        <v>1406</v>
      </c>
      <c r="B144" s="0" t="s">
        <v>1407</v>
      </c>
      <c r="C144" s="0" t="s">
        <v>1211</v>
      </c>
      <c r="E144" s="53" t="n">
        <v>10.76</v>
      </c>
      <c r="F144" s="53" t="n">
        <v>23.91</v>
      </c>
    </row>
    <row r="145" customFormat="false" ht="15" hidden="false" customHeight="false" outlineLevel="0" collapsed="false">
      <c r="A145" s="52" t="s">
        <v>1143</v>
      </c>
      <c r="B145" s="0" t="s">
        <v>1408</v>
      </c>
      <c r="C145" s="0" t="s">
        <v>1219</v>
      </c>
      <c r="D145" s="0" t="s">
        <v>1207</v>
      </c>
      <c r="E145" s="53" t="n">
        <v>9.68</v>
      </c>
      <c r="F145" s="53" t="n">
        <v>21.67</v>
      </c>
    </row>
    <row r="146" customFormat="false" ht="15" hidden="false" customHeight="false" outlineLevel="0" collapsed="false">
      <c r="A146" s="52" t="s">
        <v>1409</v>
      </c>
      <c r="B146" s="0" t="s">
        <v>1410</v>
      </c>
      <c r="C146" s="0" t="s">
        <v>1211</v>
      </c>
      <c r="E146" s="53" t="n">
        <v>10.76</v>
      </c>
      <c r="F146" s="53" t="n">
        <v>23.91</v>
      </c>
    </row>
    <row r="147" customFormat="false" ht="15" hidden="false" customHeight="false" outlineLevel="0" collapsed="false">
      <c r="A147" s="52" t="s">
        <v>1144</v>
      </c>
      <c r="B147" s="0" t="s">
        <v>1411</v>
      </c>
      <c r="C147" s="0" t="s">
        <v>1219</v>
      </c>
      <c r="D147" s="0" t="s">
        <v>1207</v>
      </c>
      <c r="E147" s="53" t="n">
        <v>9.68</v>
      </c>
      <c r="F147" s="53" t="n">
        <v>21.67</v>
      </c>
    </row>
    <row r="148" customFormat="false" ht="15" hidden="false" customHeight="false" outlineLevel="0" collapsed="false">
      <c r="A148" s="52" t="s">
        <v>1412</v>
      </c>
      <c r="B148" s="0" t="s">
        <v>1413</v>
      </c>
      <c r="C148" s="0" t="s">
        <v>1211</v>
      </c>
      <c r="E148" s="53" t="n">
        <v>10.76</v>
      </c>
      <c r="F148" s="53" t="n">
        <v>23.91</v>
      </c>
    </row>
    <row r="149" customFormat="false" ht="15" hidden="false" customHeight="false" outlineLevel="0" collapsed="false">
      <c r="A149" s="52" t="s">
        <v>1145</v>
      </c>
      <c r="B149" s="0" t="s">
        <v>1414</v>
      </c>
      <c r="C149" s="0" t="s">
        <v>1219</v>
      </c>
      <c r="D149" s="0" t="s">
        <v>1207</v>
      </c>
      <c r="E149" s="53" t="n">
        <v>9.68</v>
      </c>
      <c r="F149" s="53" t="n">
        <v>21.67</v>
      </c>
    </row>
    <row r="150" customFormat="false" ht="15" hidden="false" customHeight="false" outlineLevel="0" collapsed="false">
      <c r="A150" s="52" t="s">
        <v>1415</v>
      </c>
      <c r="B150" s="0" t="s">
        <v>1416</v>
      </c>
      <c r="C150" s="0" t="s">
        <v>1211</v>
      </c>
      <c r="E150" s="53" t="n">
        <v>10.76</v>
      </c>
      <c r="F150" s="53" t="n">
        <v>23.91</v>
      </c>
    </row>
    <row r="151" customFormat="false" ht="15" hidden="false" customHeight="false" outlineLevel="0" collapsed="false">
      <c r="A151" s="52" t="s">
        <v>1146</v>
      </c>
      <c r="B151" s="0" t="s">
        <v>1417</v>
      </c>
      <c r="C151" s="0" t="s">
        <v>1219</v>
      </c>
      <c r="D151" s="0" t="s">
        <v>1207</v>
      </c>
      <c r="E151" s="53" t="n">
        <v>9.68</v>
      </c>
      <c r="F151" s="53" t="n">
        <v>21.67</v>
      </c>
    </row>
    <row r="152" customFormat="false" ht="15" hidden="false" customHeight="false" outlineLevel="0" collapsed="false">
      <c r="A152" s="52" t="s">
        <v>1418</v>
      </c>
      <c r="B152" s="0" t="s">
        <v>1419</v>
      </c>
      <c r="C152" s="0" t="s">
        <v>1211</v>
      </c>
      <c r="E152" s="53" t="n">
        <v>10.76</v>
      </c>
      <c r="F152" s="53" t="n">
        <v>23.91</v>
      </c>
    </row>
    <row r="153" customFormat="false" ht="15" hidden="false" customHeight="false" outlineLevel="0" collapsed="false">
      <c r="A153" s="52" t="s">
        <v>1148</v>
      </c>
      <c r="B153" s="0" t="s">
        <v>1420</v>
      </c>
      <c r="C153" s="0" t="s">
        <v>1219</v>
      </c>
      <c r="D153" s="0" t="s">
        <v>1207</v>
      </c>
      <c r="E153" s="53" t="n">
        <v>10</v>
      </c>
      <c r="F153" s="53" t="n">
        <v>22.39</v>
      </c>
    </row>
    <row r="154" customFormat="false" ht="15" hidden="false" customHeight="false" outlineLevel="0" collapsed="false">
      <c r="A154" s="52" t="s">
        <v>1421</v>
      </c>
      <c r="B154" s="0" t="s">
        <v>1422</v>
      </c>
      <c r="C154" s="0" t="s">
        <v>1211</v>
      </c>
      <c r="E154" s="53" t="n">
        <v>11.08</v>
      </c>
      <c r="F154" s="53" t="n">
        <v>24.63</v>
      </c>
    </row>
    <row r="155" customFormat="false" ht="15" hidden="false" customHeight="false" outlineLevel="0" collapsed="false">
      <c r="A155" s="52" t="s">
        <v>1423</v>
      </c>
      <c r="B155" s="0" t="s">
        <v>1424</v>
      </c>
      <c r="C155" s="0" t="s">
        <v>1211</v>
      </c>
      <c r="E155" s="53" t="n">
        <v>2.58</v>
      </c>
      <c r="F155" s="53" t="n">
        <v>6.01</v>
      </c>
    </row>
    <row r="156" customFormat="false" ht="15" hidden="false" customHeight="false" outlineLevel="0" collapsed="false">
      <c r="A156" s="52" t="s">
        <v>236</v>
      </c>
      <c r="B156" s="0" t="s">
        <v>1425</v>
      </c>
      <c r="C156" s="0" t="s">
        <v>1219</v>
      </c>
      <c r="D156" s="0" t="s">
        <v>1207</v>
      </c>
      <c r="E156" s="53" t="n">
        <v>214.69</v>
      </c>
      <c r="F156" s="53" t="n">
        <v>500.23</v>
      </c>
    </row>
    <row r="157" customFormat="false" ht="15" hidden="false" customHeight="false" outlineLevel="0" collapsed="false">
      <c r="A157" s="52" t="s">
        <v>238</v>
      </c>
      <c r="B157" s="0" t="s">
        <v>1426</v>
      </c>
      <c r="C157" s="0" t="s">
        <v>1219</v>
      </c>
      <c r="D157" s="0" t="s">
        <v>1207</v>
      </c>
      <c r="E157" s="53" t="n">
        <v>296.08</v>
      </c>
      <c r="F157" s="53" t="n">
        <v>710.37</v>
      </c>
    </row>
    <row r="158" customFormat="false" ht="15" hidden="false" customHeight="false" outlineLevel="0" collapsed="false">
      <c r="A158" s="52" t="s">
        <v>240</v>
      </c>
      <c r="B158" s="0" t="s">
        <v>1427</v>
      </c>
      <c r="C158" s="0" t="s">
        <v>1219</v>
      </c>
      <c r="D158" s="0" t="s">
        <v>1207</v>
      </c>
      <c r="E158" s="53" t="n">
        <v>297.41</v>
      </c>
      <c r="F158" s="53" t="n">
        <v>812.73</v>
      </c>
    </row>
    <row r="159" customFormat="false" ht="15" hidden="false" customHeight="false" outlineLevel="0" collapsed="false">
      <c r="A159" s="52" t="s">
        <v>286</v>
      </c>
      <c r="B159" s="0" t="s">
        <v>1428</v>
      </c>
      <c r="C159" s="0" t="s">
        <v>1219</v>
      </c>
      <c r="D159" s="0" t="s">
        <v>1207</v>
      </c>
      <c r="E159" s="53" t="n">
        <v>170.44</v>
      </c>
      <c r="F159" s="53" t="n">
        <v>508.18</v>
      </c>
    </row>
    <row r="160" customFormat="false" ht="15" hidden="false" customHeight="false" outlineLevel="0" collapsed="false">
      <c r="A160" s="52" t="s">
        <v>1159</v>
      </c>
      <c r="B160" s="0" t="s">
        <v>1429</v>
      </c>
      <c r="C160" s="0" t="s">
        <v>1219</v>
      </c>
      <c r="E160" s="53" t="n">
        <v>229.38</v>
      </c>
      <c r="F160" s="53" t="n">
        <v>534.45</v>
      </c>
    </row>
    <row r="161" customFormat="false" ht="15" hidden="false" customHeight="false" outlineLevel="0" collapsed="false">
      <c r="A161" s="52" t="s">
        <v>337</v>
      </c>
      <c r="B161" s="0" t="s">
        <v>1430</v>
      </c>
      <c r="C161" s="0" t="s">
        <v>1219</v>
      </c>
      <c r="D161" s="0" t="s">
        <v>1207</v>
      </c>
      <c r="E161" s="53" t="n">
        <v>302.53</v>
      </c>
      <c r="F161" s="53" t="n">
        <v>756.6</v>
      </c>
    </row>
    <row r="162" customFormat="false" ht="15" hidden="false" customHeight="false" outlineLevel="0" collapsed="false">
      <c r="A162" s="52" t="s">
        <v>340</v>
      </c>
      <c r="B162" s="0" t="s">
        <v>1431</v>
      </c>
      <c r="C162" s="0" t="s">
        <v>1219</v>
      </c>
      <c r="D162" s="0" t="s">
        <v>1207</v>
      </c>
      <c r="E162" s="53" t="n">
        <v>237.71</v>
      </c>
      <c r="F162" s="53" t="n">
        <v>707.38</v>
      </c>
    </row>
    <row r="163" customFormat="false" ht="15" hidden="false" customHeight="false" outlineLevel="0" collapsed="false">
      <c r="A163" s="52" t="s">
        <v>341</v>
      </c>
      <c r="B163" s="0" t="s">
        <v>1432</v>
      </c>
      <c r="C163" s="0" t="s">
        <v>1219</v>
      </c>
      <c r="D163" s="0" t="s">
        <v>1207</v>
      </c>
      <c r="E163" s="53" t="n">
        <v>186.89</v>
      </c>
      <c r="F163" s="53" t="n">
        <v>556.4</v>
      </c>
    </row>
    <row r="164" customFormat="false" ht="15" hidden="false" customHeight="false" outlineLevel="0" collapsed="false">
      <c r="A164" s="52" t="s">
        <v>339</v>
      </c>
      <c r="B164" s="0" t="s">
        <v>1433</v>
      </c>
      <c r="C164" s="0" t="s">
        <v>1219</v>
      </c>
      <c r="D164" s="0" t="s">
        <v>1207</v>
      </c>
      <c r="E164" s="53" t="n">
        <v>217.58</v>
      </c>
      <c r="F164" s="53" t="n">
        <v>647.66</v>
      </c>
    </row>
    <row r="165" customFormat="false" ht="15" hidden="false" customHeight="false" outlineLevel="0" collapsed="false">
      <c r="A165" s="52" t="s">
        <v>328</v>
      </c>
      <c r="B165" s="0" t="s">
        <v>1434</v>
      </c>
      <c r="C165" s="0" t="s">
        <v>1219</v>
      </c>
      <c r="D165" s="0" t="s">
        <v>1207</v>
      </c>
      <c r="E165" s="53" t="n">
        <v>449.51</v>
      </c>
      <c r="F165" s="53" t="n">
        <v>1047.36</v>
      </c>
    </row>
    <row r="166" customFormat="false" ht="15" hidden="false" customHeight="false" outlineLevel="0" collapsed="false">
      <c r="A166" s="52" t="s">
        <v>334</v>
      </c>
      <c r="B166" s="0" t="s">
        <v>1435</v>
      </c>
      <c r="C166" s="0" t="s">
        <v>1219</v>
      </c>
      <c r="D166" s="0" t="s">
        <v>1207</v>
      </c>
      <c r="E166" s="53" t="n">
        <v>286.09</v>
      </c>
      <c r="F166" s="53" t="n">
        <v>853</v>
      </c>
    </row>
    <row r="167" customFormat="false" ht="15" hidden="false" customHeight="false" outlineLevel="0" collapsed="false">
      <c r="A167" s="52" t="s">
        <v>333</v>
      </c>
      <c r="B167" s="0" t="s">
        <v>1436</v>
      </c>
      <c r="C167" s="0" t="s">
        <v>1219</v>
      </c>
      <c r="D167" s="0" t="s">
        <v>1207</v>
      </c>
      <c r="E167" s="53" t="n">
        <v>293.76</v>
      </c>
      <c r="F167" s="53" t="n">
        <v>875.97</v>
      </c>
    </row>
    <row r="168" customFormat="false" ht="15" hidden="false" customHeight="false" outlineLevel="0" collapsed="false">
      <c r="A168" s="52" t="s">
        <v>453</v>
      </c>
      <c r="B168" s="0" t="s">
        <v>1437</v>
      </c>
      <c r="C168" s="0" t="s">
        <v>1219</v>
      </c>
      <c r="D168" s="0" t="s">
        <v>1207</v>
      </c>
      <c r="E168" s="53" t="n">
        <v>509.54</v>
      </c>
      <c r="F168" s="53" t="n">
        <v>1187.23</v>
      </c>
    </row>
    <row r="169" customFormat="false" ht="15" hidden="false" customHeight="false" outlineLevel="0" collapsed="false">
      <c r="A169" s="52" t="s">
        <v>977</v>
      </c>
      <c r="B169" s="0" t="s">
        <v>1438</v>
      </c>
      <c r="C169" s="0" t="s">
        <v>1219</v>
      </c>
      <c r="D169" s="0" t="s">
        <v>1207</v>
      </c>
      <c r="E169" s="53" t="n">
        <v>433.96</v>
      </c>
      <c r="F169" s="53" t="n">
        <v>1011.13</v>
      </c>
    </row>
    <row r="170" customFormat="false" ht="15" hidden="false" customHeight="false" outlineLevel="0" collapsed="false">
      <c r="A170" s="52" t="s">
        <v>332</v>
      </c>
      <c r="B170" s="0" t="s">
        <v>1439</v>
      </c>
      <c r="C170" s="0" t="s">
        <v>1219</v>
      </c>
      <c r="D170" s="0" t="s">
        <v>1207</v>
      </c>
      <c r="E170" s="53" t="n">
        <v>231.8</v>
      </c>
      <c r="F170" s="53" t="n">
        <v>689.98</v>
      </c>
    </row>
    <row r="171" customFormat="false" ht="15" hidden="false" customHeight="false" outlineLevel="0" collapsed="false">
      <c r="A171" s="52" t="s">
        <v>330</v>
      </c>
      <c r="B171" s="0" t="s">
        <v>1440</v>
      </c>
      <c r="C171" s="0" t="s">
        <v>1219</v>
      </c>
      <c r="D171" s="0" t="s">
        <v>1207</v>
      </c>
      <c r="E171" s="53" t="n">
        <v>218.87</v>
      </c>
      <c r="F171" s="53" t="n">
        <v>652.3</v>
      </c>
    </row>
    <row r="172" customFormat="false" ht="15" hidden="false" customHeight="false" outlineLevel="0" collapsed="false">
      <c r="A172" s="52" t="s">
        <v>331</v>
      </c>
      <c r="B172" s="0" t="s">
        <v>1441</v>
      </c>
      <c r="C172" s="0" t="s">
        <v>1219</v>
      </c>
      <c r="D172" s="0" t="s">
        <v>1207</v>
      </c>
      <c r="E172" s="53" t="n">
        <v>226.53</v>
      </c>
      <c r="F172" s="53" t="n">
        <v>675.27</v>
      </c>
    </row>
    <row r="173" customFormat="false" ht="15" hidden="false" customHeight="false" outlineLevel="0" collapsed="false">
      <c r="A173" s="52" t="s">
        <v>335</v>
      </c>
      <c r="B173" s="0" t="s">
        <v>1442</v>
      </c>
      <c r="C173" s="0" t="s">
        <v>1219</v>
      </c>
      <c r="D173" s="0" t="s">
        <v>1207</v>
      </c>
      <c r="E173" s="53" t="n">
        <v>239.8</v>
      </c>
      <c r="F173" s="53" t="n">
        <v>714.31</v>
      </c>
    </row>
    <row r="174" customFormat="false" ht="15" hidden="false" customHeight="false" outlineLevel="0" collapsed="false">
      <c r="A174" s="52" t="s">
        <v>409</v>
      </c>
      <c r="B174" s="0" t="s">
        <v>1443</v>
      </c>
      <c r="C174" s="0" t="s">
        <v>1219</v>
      </c>
      <c r="D174" s="0" t="s">
        <v>1207</v>
      </c>
      <c r="E174" s="53" t="n">
        <v>308.67</v>
      </c>
      <c r="F174" s="53" t="n">
        <v>849.03</v>
      </c>
    </row>
    <row r="175" customFormat="false" ht="15" hidden="false" customHeight="false" outlineLevel="0" collapsed="false">
      <c r="A175" s="52" t="s">
        <v>410</v>
      </c>
      <c r="B175" s="0" t="s">
        <v>1444</v>
      </c>
      <c r="C175" s="0" t="s">
        <v>1219</v>
      </c>
      <c r="D175" s="0" t="s">
        <v>1207</v>
      </c>
      <c r="E175" s="53" t="n">
        <v>445.69</v>
      </c>
      <c r="F175" s="53" t="n">
        <v>1038.46</v>
      </c>
    </row>
    <row r="176" customFormat="false" ht="15" hidden="false" customHeight="false" outlineLevel="0" collapsed="false">
      <c r="A176" s="52" t="s">
        <v>1445</v>
      </c>
      <c r="B176" s="0" t="s">
        <v>1446</v>
      </c>
      <c r="C176" s="0" t="s">
        <v>1211</v>
      </c>
      <c r="E176" s="53" t="n">
        <v>1.13</v>
      </c>
      <c r="F176" s="53" t="n">
        <v>2.52</v>
      </c>
    </row>
    <row r="177" customFormat="false" ht="15" hidden="false" customHeight="false" outlineLevel="0" collapsed="false">
      <c r="A177" s="52" t="s">
        <v>1447</v>
      </c>
      <c r="B177" s="0" t="s">
        <v>1448</v>
      </c>
      <c r="C177" s="0" t="s">
        <v>1211</v>
      </c>
      <c r="E177" s="53" t="n">
        <v>1.13</v>
      </c>
      <c r="F177" s="53" t="n">
        <v>2.52</v>
      </c>
    </row>
    <row r="178" customFormat="false" ht="15" hidden="false" customHeight="false" outlineLevel="0" collapsed="false">
      <c r="A178" s="52" t="s">
        <v>1449</v>
      </c>
      <c r="B178" s="0" t="s">
        <v>1450</v>
      </c>
      <c r="C178" s="0" t="s">
        <v>1211</v>
      </c>
      <c r="E178" s="53" t="n">
        <v>1.13</v>
      </c>
      <c r="F178" s="53" t="n">
        <v>2.52</v>
      </c>
    </row>
    <row r="179" customFormat="false" ht="15" hidden="false" customHeight="false" outlineLevel="0" collapsed="false">
      <c r="A179" s="52" t="s">
        <v>1451</v>
      </c>
      <c r="B179" s="0" t="s">
        <v>1452</v>
      </c>
      <c r="C179" s="0" t="s">
        <v>1211</v>
      </c>
      <c r="E179" s="53" t="n">
        <v>1.13</v>
      </c>
      <c r="F179" s="53" t="n">
        <v>2.52</v>
      </c>
    </row>
    <row r="180" customFormat="false" ht="15" hidden="false" customHeight="false" outlineLevel="0" collapsed="false">
      <c r="A180" s="52" t="s">
        <v>1453</v>
      </c>
      <c r="B180" s="0" t="s">
        <v>1454</v>
      </c>
      <c r="C180" s="0" t="s">
        <v>1211</v>
      </c>
      <c r="E180" s="53" t="n">
        <v>1.13</v>
      </c>
      <c r="F180" s="53" t="n">
        <v>2.52</v>
      </c>
    </row>
    <row r="181" customFormat="false" ht="15" hidden="false" customHeight="false" outlineLevel="0" collapsed="false">
      <c r="A181" s="52" t="s">
        <v>1455</v>
      </c>
      <c r="B181" s="0" t="s">
        <v>1456</v>
      </c>
      <c r="C181" s="0" t="s">
        <v>1211</v>
      </c>
      <c r="E181" s="53" t="n">
        <v>1.13</v>
      </c>
      <c r="F181" s="53" t="n">
        <v>2.52</v>
      </c>
    </row>
    <row r="182" customFormat="false" ht="15" hidden="false" customHeight="false" outlineLevel="0" collapsed="false">
      <c r="A182" s="52" t="s">
        <v>1457</v>
      </c>
      <c r="B182" s="0" t="s">
        <v>1458</v>
      </c>
      <c r="C182" s="0" t="s">
        <v>1211</v>
      </c>
      <c r="E182" s="53" t="n">
        <v>1.13</v>
      </c>
      <c r="F182" s="53" t="n">
        <v>2.52</v>
      </c>
    </row>
    <row r="183" customFormat="false" ht="15" hidden="false" customHeight="false" outlineLevel="0" collapsed="false">
      <c r="A183" s="52" t="s">
        <v>1459</v>
      </c>
      <c r="B183" s="0" t="s">
        <v>1460</v>
      </c>
      <c r="C183" s="0" t="s">
        <v>1211</v>
      </c>
      <c r="E183" s="53" t="n">
        <v>1.13</v>
      </c>
      <c r="F183" s="53" t="n">
        <v>2.52</v>
      </c>
    </row>
    <row r="184" customFormat="false" ht="15" hidden="false" customHeight="false" outlineLevel="0" collapsed="false">
      <c r="A184" s="52" t="s">
        <v>1461</v>
      </c>
      <c r="B184" s="0" t="s">
        <v>1462</v>
      </c>
      <c r="C184" s="0" t="s">
        <v>1211</v>
      </c>
      <c r="E184" s="53" t="n">
        <v>1.13</v>
      </c>
      <c r="F184" s="53" t="n">
        <v>2.52</v>
      </c>
    </row>
    <row r="185" customFormat="false" ht="15" hidden="false" customHeight="false" outlineLevel="0" collapsed="false">
      <c r="A185" s="52" t="s">
        <v>1463</v>
      </c>
      <c r="B185" s="0" t="s">
        <v>1464</v>
      </c>
      <c r="C185" s="0" t="s">
        <v>1211</v>
      </c>
      <c r="E185" s="53" t="n">
        <v>1.13</v>
      </c>
      <c r="F185" s="53" t="n">
        <v>2.52</v>
      </c>
    </row>
    <row r="186" customFormat="false" ht="15" hidden="false" customHeight="false" outlineLevel="0" collapsed="false">
      <c r="A186" s="52" t="s">
        <v>1465</v>
      </c>
      <c r="B186" s="0" t="s">
        <v>1466</v>
      </c>
      <c r="C186" s="0" t="s">
        <v>1211</v>
      </c>
      <c r="E186" s="53" t="n">
        <v>1.13</v>
      </c>
      <c r="F186" s="53" t="n">
        <v>2.52</v>
      </c>
    </row>
    <row r="187" customFormat="false" ht="15" hidden="false" customHeight="false" outlineLevel="0" collapsed="false">
      <c r="A187" s="52" t="s">
        <v>1467</v>
      </c>
      <c r="B187" s="0" t="s">
        <v>1468</v>
      </c>
      <c r="C187" s="0" t="s">
        <v>1211</v>
      </c>
      <c r="E187" s="53" t="n">
        <v>1.13</v>
      </c>
      <c r="F187" s="53" t="n">
        <v>2.52</v>
      </c>
    </row>
    <row r="188" customFormat="false" ht="15" hidden="false" customHeight="false" outlineLevel="0" collapsed="false">
      <c r="A188" s="52" t="s">
        <v>1469</v>
      </c>
      <c r="B188" s="0" t="s">
        <v>1470</v>
      </c>
      <c r="C188" s="0" t="s">
        <v>1211</v>
      </c>
      <c r="E188" s="53" t="n">
        <v>1.13</v>
      </c>
      <c r="F188" s="53" t="n">
        <v>2.52</v>
      </c>
    </row>
    <row r="189" customFormat="false" ht="15" hidden="false" customHeight="false" outlineLevel="0" collapsed="false">
      <c r="A189" s="52" t="s">
        <v>1471</v>
      </c>
      <c r="B189" s="0" t="s">
        <v>1472</v>
      </c>
      <c r="C189" s="0" t="s">
        <v>1211</v>
      </c>
      <c r="E189" s="53" t="n">
        <v>1.13</v>
      </c>
      <c r="F189" s="53" t="n">
        <v>2.52</v>
      </c>
    </row>
    <row r="190" customFormat="false" ht="15" hidden="false" customHeight="false" outlineLevel="0" collapsed="false">
      <c r="A190" s="52" t="s">
        <v>1473</v>
      </c>
      <c r="B190" s="0" t="s">
        <v>1474</v>
      </c>
      <c r="C190" s="0" t="s">
        <v>1211</v>
      </c>
      <c r="E190" s="53" t="n">
        <v>1.13</v>
      </c>
      <c r="F190" s="53" t="n">
        <v>2.52</v>
      </c>
    </row>
    <row r="191" customFormat="false" ht="15" hidden="false" customHeight="false" outlineLevel="0" collapsed="false">
      <c r="A191" s="52" t="s">
        <v>1475</v>
      </c>
      <c r="B191" s="0" t="s">
        <v>1476</v>
      </c>
      <c r="C191" s="0" t="s">
        <v>1211</v>
      </c>
      <c r="E191" s="53" t="n">
        <v>1.13</v>
      </c>
      <c r="F191" s="53" t="n">
        <v>2.52</v>
      </c>
    </row>
    <row r="192" customFormat="false" ht="15" hidden="false" customHeight="false" outlineLevel="0" collapsed="false">
      <c r="A192" s="52" t="s">
        <v>1477</v>
      </c>
      <c r="B192" s="0" t="s">
        <v>1478</v>
      </c>
      <c r="C192" s="0" t="s">
        <v>1211</v>
      </c>
      <c r="E192" s="53" t="n">
        <v>1.13</v>
      </c>
      <c r="F192" s="53" t="n">
        <v>2.52</v>
      </c>
    </row>
    <row r="193" customFormat="false" ht="15" hidden="false" customHeight="false" outlineLevel="0" collapsed="false">
      <c r="A193" s="52" t="s">
        <v>1479</v>
      </c>
      <c r="B193" s="0" t="s">
        <v>1480</v>
      </c>
      <c r="C193" s="0" t="s">
        <v>1211</v>
      </c>
      <c r="E193" s="53" t="n">
        <v>1.13</v>
      </c>
      <c r="F193" s="53" t="n">
        <v>2.52</v>
      </c>
    </row>
    <row r="194" customFormat="false" ht="15" hidden="false" customHeight="false" outlineLevel="0" collapsed="false">
      <c r="A194" s="52" t="s">
        <v>1149</v>
      </c>
      <c r="B194" s="0" t="s">
        <v>1481</v>
      </c>
      <c r="C194" s="0" t="s">
        <v>1219</v>
      </c>
      <c r="E194" s="53" t="n">
        <v>7.95</v>
      </c>
      <c r="F194" s="53" t="n">
        <v>17.66</v>
      </c>
    </row>
    <row r="195" customFormat="false" ht="15" hidden="false" customHeight="false" outlineLevel="0" collapsed="false">
      <c r="A195" s="52" t="s">
        <v>1482</v>
      </c>
      <c r="B195" s="0" t="s">
        <v>1483</v>
      </c>
      <c r="C195" s="0" t="s">
        <v>1211</v>
      </c>
      <c r="E195" s="53" t="n">
        <v>8.1</v>
      </c>
      <c r="F195" s="53" t="n">
        <v>18.01</v>
      </c>
    </row>
    <row r="196" customFormat="false" ht="15" hidden="false" customHeight="false" outlineLevel="0" collapsed="false">
      <c r="A196" s="52" t="s">
        <v>1147</v>
      </c>
      <c r="B196" s="0" t="s">
        <v>1484</v>
      </c>
      <c r="C196" s="0" t="s">
        <v>1219</v>
      </c>
      <c r="D196" s="0" t="s">
        <v>1207</v>
      </c>
      <c r="E196" s="53" t="n">
        <v>9.64</v>
      </c>
      <c r="F196" s="53" t="n">
        <v>21.67</v>
      </c>
    </row>
    <row r="197" customFormat="false" ht="15" hidden="false" customHeight="false" outlineLevel="0" collapsed="false">
      <c r="A197" s="52" t="s">
        <v>1485</v>
      </c>
      <c r="B197" s="0" t="s">
        <v>1486</v>
      </c>
      <c r="C197" s="0" t="s">
        <v>1211</v>
      </c>
      <c r="E197" s="53" t="n">
        <v>10.76</v>
      </c>
      <c r="F197" s="53" t="n">
        <v>23.91</v>
      </c>
    </row>
    <row r="198" customFormat="false" ht="15" hidden="false" customHeight="false" outlineLevel="0" collapsed="false">
      <c r="A198" s="52" t="s">
        <v>1487</v>
      </c>
      <c r="B198" s="0" t="s">
        <v>1488</v>
      </c>
      <c r="C198" s="0" t="s">
        <v>1211</v>
      </c>
      <c r="E198" s="53" t="n">
        <v>5.5</v>
      </c>
      <c r="F198" s="53" t="n">
        <v>12.23</v>
      </c>
    </row>
    <row r="199" customFormat="false" ht="15" hidden="false" customHeight="false" outlineLevel="0" collapsed="false">
      <c r="A199" s="52" t="s">
        <v>1489</v>
      </c>
      <c r="B199" s="0" t="s">
        <v>1490</v>
      </c>
      <c r="C199" s="0" t="s">
        <v>1211</v>
      </c>
      <c r="E199" s="53" t="n">
        <v>5.5</v>
      </c>
      <c r="F199" s="53" t="n">
        <v>12.23</v>
      </c>
    </row>
    <row r="200" customFormat="false" ht="15" hidden="false" customHeight="false" outlineLevel="0" collapsed="false">
      <c r="A200" s="52" t="s">
        <v>1491</v>
      </c>
      <c r="B200" s="0" t="s">
        <v>1492</v>
      </c>
      <c r="C200" s="0" t="s">
        <v>1211</v>
      </c>
      <c r="E200" s="53" t="n">
        <v>5.5</v>
      </c>
      <c r="F200" s="53" t="n">
        <v>12.23</v>
      </c>
    </row>
    <row r="201" customFormat="false" ht="15" hidden="false" customHeight="false" outlineLevel="0" collapsed="false">
      <c r="A201" s="52" t="s">
        <v>1493</v>
      </c>
      <c r="B201" s="0" t="s">
        <v>1494</v>
      </c>
      <c r="C201" s="0" t="s">
        <v>1211</v>
      </c>
      <c r="E201" s="53" t="n">
        <v>5.5</v>
      </c>
      <c r="F201" s="53" t="n">
        <v>12.23</v>
      </c>
    </row>
    <row r="202" customFormat="false" ht="15" hidden="false" customHeight="false" outlineLevel="0" collapsed="false">
      <c r="A202" s="52" t="s">
        <v>1495</v>
      </c>
      <c r="B202" s="0" t="s">
        <v>1496</v>
      </c>
      <c r="C202" s="0" t="s">
        <v>1211</v>
      </c>
      <c r="E202" s="53" t="n">
        <v>5.5</v>
      </c>
      <c r="F202" s="53" t="n">
        <v>12.23</v>
      </c>
    </row>
    <row r="203" customFormat="false" ht="15" hidden="false" customHeight="false" outlineLevel="0" collapsed="false">
      <c r="A203" s="52" t="s">
        <v>1497</v>
      </c>
      <c r="B203" s="0" t="s">
        <v>1498</v>
      </c>
      <c r="C203" s="0" t="s">
        <v>1211</v>
      </c>
      <c r="E203" s="53" t="n">
        <v>5.5</v>
      </c>
      <c r="F203" s="53" t="n">
        <v>12.23</v>
      </c>
    </row>
    <row r="204" customFormat="false" ht="15" hidden="false" customHeight="false" outlineLevel="0" collapsed="false">
      <c r="A204" s="52" t="s">
        <v>1499</v>
      </c>
      <c r="B204" s="0" t="s">
        <v>1500</v>
      </c>
      <c r="C204" s="0" t="s">
        <v>1211</v>
      </c>
      <c r="E204" s="53" t="n">
        <v>5.5</v>
      </c>
      <c r="F204" s="53" t="n">
        <v>12.23</v>
      </c>
    </row>
    <row r="205" customFormat="false" ht="15" hidden="false" customHeight="false" outlineLevel="0" collapsed="false">
      <c r="A205" s="52" t="s">
        <v>1501</v>
      </c>
      <c r="B205" s="0" t="s">
        <v>1502</v>
      </c>
      <c r="C205" s="0" t="s">
        <v>1211</v>
      </c>
      <c r="E205" s="53" t="n">
        <v>5.5</v>
      </c>
      <c r="F205" s="53" t="n">
        <v>12.23</v>
      </c>
    </row>
    <row r="206" customFormat="false" ht="15" hidden="false" customHeight="false" outlineLevel="0" collapsed="false">
      <c r="A206" s="52" t="s">
        <v>1503</v>
      </c>
      <c r="B206" s="0" t="s">
        <v>1504</v>
      </c>
      <c r="C206" s="0" t="s">
        <v>1211</v>
      </c>
      <c r="E206" s="53" t="n">
        <v>744.66</v>
      </c>
      <c r="F206" s="53" t="n">
        <v>1735.05</v>
      </c>
    </row>
    <row r="207" customFormat="false" ht="15" hidden="false" customHeight="false" outlineLevel="0" collapsed="false">
      <c r="A207" s="52" t="s">
        <v>1505</v>
      </c>
      <c r="B207" s="0" t="s">
        <v>1506</v>
      </c>
      <c r="C207" s="0" t="s">
        <v>1211</v>
      </c>
      <c r="E207" s="53" t="n">
        <v>744.66</v>
      </c>
      <c r="F207" s="53" t="n">
        <v>1735.05</v>
      </c>
    </row>
    <row r="208" customFormat="false" ht="15" hidden="false" customHeight="false" outlineLevel="0" collapsed="false">
      <c r="A208" s="52" t="s">
        <v>302</v>
      </c>
      <c r="B208" s="0" t="s">
        <v>1507</v>
      </c>
      <c r="C208" s="0" t="s">
        <v>1219</v>
      </c>
      <c r="E208" s="53" t="n">
        <v>744.66</v>
      </c>
      <c r="F208" s="53" t="n">
        <v>1735.05</v>
      </c>
    </row>
    <row r="209" customFormat="false" ht="15" hidden="false" customHeight="false" outlineLevel="0" collapsed="false">
      <c r="A209" s="52" t="s">
        <v>853</v>
      </c>
      <c r="B209" s="0" t="s">
        <v>1508</v>
      </c>
      <c r="C209" s="0" t="s">
        <v>1219</v>
      </c>
      <c r="E209" s="53" t="n">
        <v>506.33</v>
      </c>
      <c r="F209" s="53" t="n">
        <v>1179.75</v>
      </c>
    </row>
    <row r="210" customFormat="false" ht="15" hidden="false" customHeight="false" outlineLevel="0" collapsed="false">
      <c r="A210" s="52" t="s">
        <v>852</v>
      </c>
      <c r="B210" s="0" t="s">
        <v>1509</v>
      </c>
      <c r="C210" s="0" t="s">
        <v>1219</v>
      </c>
      <c r="E210" s="53" t="n">
        <v>474.12</v>
      </c>
      <c r="F210" s="53" t="n">
        <v>1104.7</v>
      </c>
    </row>
    <row r="211" customFormat="false" ht="15" hidden="false" customHeight="false" outlineLevel="0" collapsed="false">
      <c r="A211" s="52" t="s">
        <v>1510</v>
      </c>
      <c r="B211" s="0" t="s">
        <v>1511</v>
      </c>
      <c r="C211" s="0" t="s">
        <v>1211</v>
      </c>
      <c r="E211" s="53" t="n">
        <v>649.83</v>
      </c>
      <c r="F211" s="53" t="n">
        <v>1514.1</v>
      </c>
    </row>
    <row r="212" customFormat="false" ht="15" hidden="false" customHeight="false" outlineLevel="0" collapsed="false">
      <c r="A212" s="52" t="s">
        <v>1512</v>
      </c>
      <c r="B212" s="0" t="s">
        <v>1513</v>
      </c>
      <c r="C212" s="0" t="s">
        <v>1211</v>
      </c>
      <c r="E212" s="53" t="n">
        <v>649.83</v>
      </c>
      <c r="F212" s="53" t="n">
        <v>1514.1</v>
      </c>
    </row>
    <row r="213" customFormat="false" ht="15" hidden="false" customHeight="false" outlineLevel="0" collapsed="false">
      <c r="A213" s="52" t="s">
        <v>292</v>
      </c>
      <c r="B213" s="0" t="s">
        <v>1514</v>
      </c>
      <c r="C213" s="0" t="s">
        <v>1219</v>
      </c>
      <c r="E213" s="53" t="n">
        <v>649.83</v>
      </c>
      <c r="F213" s="53" t="n">
        <v>1514.1</v>
      </c>
    </row>
    <row r="214" customFormat="false" ht="15" hidden="false" customHeight="false" outlineLevel="0" collapsed="false">
      <c r="A214" s="52" t="s">
        <v>1515</v>
      </c>
      <c r="B214" s="0" t="s">
        <v>1516</v>
      </c>
      <c r="C214" s="0" t="s">
        <v>1211</v>
      </c>
      <c r="E214" s="53" t="n">
        <v>674</v>
      </c>
      <c r="F214" s="53" t="n">
        <v>1570.42</v>
      </c>
    </row>
    <row r="215" customFormat="false" ht="15" hidden="false" customHeight="false" outlineLevel="0" collapsed="false">
      <c r="A215" s="52" t="s">
        <v>1517</v>
      </c>
      <c r="B215" s="0" t="s">
        <v>1518</v>
      </c>
      <c r="C215" s="0" t="s">
        <v>1211</v>
      </c>
      <c r="E215" s="53" t="n">
        <v>674</v>
      </c>
      <c r="F215" s="53" t="n">
        <v>1570.42</v>
      </c>
    </row>
    <row r="216" customFormat="false" ht="15" hidden="false" customHeight="false" outlineLevel="0" collapsed="false">
      <c r="A216" s="52" t="s">
        <v>294</v>
      </c>
      <c r="B216" s="0" t="s">
        <v>1519</v>
      </c>
      <c r="C216" s="0" t="s">
        <v>1219</v>
      </c>
      <c r="E216" s="53" t="n">
        <v>674</v>
      </c>
      <c r="F216" s="53" t="n">
        <v>1570.42</v>
      </c>
    </row>
    <row r="217" customFormat="false" ht="15" hidden="false" customHeight="false" outlineLevel="0" collapsed="false">
      <c r="A217" s="52" t="s">
        <v>1520</v>
      </c>
      <c r="B217" s="0" t="s">
        <v>1521</v>
      </c>
      <c r="C217" s="0" t="s">
        <v>1211</v>
      </c>
      <c r="E217" s="53" t="n">
        <v>625.8</v>
      </c>
      <c r="F217" s="53" t="n">
        <v>1458.11</v>
      </c>
    </row>
    <row r="218" customFormat="false" ht="15" hidden="false" customHeight="false" outlineLevel="0" collapsed="false">
      <c r="A218" s="52" t="s">
        <v>1522</v>
      </c>
      <c r="B218" s="0" t="s">
        <v>1523</v>
      </c>
      <c r="C218" s="0" t="s">
        <v>1211</v>
      </c>
      <c r="E218" s="53" t="n">
        <v>625.8</v>
      </c>
      <c r="F218" s="53" t="n">
        <v>1458.11</v>
      </c>
    </row>
    <row r="219" customFormat="false" ht="15" hidden="false" customHeight="false" outlineLevel="0" collapsed="false">
      <c r="A219" s="52" t="s">
        <v>135</v>
      </c>
      <c r="B219" s="0" t="s">
        <v>1524</v>
      </c>
      <c r="C219" s="0" t="s">
        <v>1219</v>
      </c>
      <c r="E219" s="53" t="n">
        <v>625.8</v>
      </c>
      <c r="F219" s="53" t="n">
        <v>1458.11</v>
      </c>
    </row>
    <row r="220" customFormat="false" ht="15" hidden="false" customHeight="false" outlineLevel="0" collapsed="false">
      <c r="A220" s="52" t="s">
        <v>1525</v>
      </c>
      <c r="B220" s="0" t="s">
        <v>1526</v>
      </c>
      <c r="C220" s="0" t="s">
        <v>1211</v>
      </c>
      <c r="E220" s="53" t="n">
        <v>653.58</v>
      </c>
      <c r="F220" s="53" t="n">
        <v>1522.84</v>
      </c>
    </row>
    <row r="221" customFormat="false" ht="15" hidden="false" customHeight="false" outlineLevel="0" collapsed="false">
      <c r="A221" s="52" t="s">
        <v>1527</v>
      </c>
      <c r="B221" s="0" t="s">
        <v>1528</v>
      </c>
      <c r="C221" s="0" t="s">
        <v>1211</v>
      </c>
      <c r="E221" s="53" t="n">
        <v>653.58</v>
      </c>
      <c r="F221" s="53" t="n">
        <v>1522.84</v>
      </c>
    </row>
    <row r="222" customFormat="false" ht="15" hidden="false" customHeight="false" outlineLevel="0" collapsed="false">
      <c r="A222" s="52" t="s">
        <v>132</v>
      </c>
      <c r="B222" s="0" t="s">
        <v>1529</v>
      </c>
      <c r="C222" s="0" t="s">
        <v>1219</v>
      </c>
      <c r="E222" s="53" t="n">
        <v>653.58</v>
      </c>
      <c r="F222" s="53" t="n">
        <v>1522.84</v>
      </c>
    </row>
    <row r="223" customFormat="false" ht="15" hidden="false" customHeight="false" outlineLevel="0" collapsed="false">
      <c r="A223" s="52" t="s">
        <v>129</v>
      </c>
      <c r="B223" s="0" t="s">
        <v>1530</v>
      </c>
      <c r="C223" s="0" t="s">
        <v>1219</v>
      </c>
      <c r="E223" s="53" t="n">
        <v>619.89</v>
      </c>
      <c r="F223" s="53" t="n">
        <v>1444.34</v>
      </c>
    </row>
    <row r="224" customFormat="false" ht="15" hidden="false" customHeight="false" outlineLevel="0" collapsed="false">
      <c r="A224" s="52" t="s">
        <v>1531</v>
      </c>
      <c r="B224" s="0" t="s">
        <v>1532</v>
      </c>
      <c r="C224" s="0" t="s">
        <v>1211</v>
      </c>
      <c r="E224" s="53" t="n">
        <v>844.06</v>
      </c>
      <c r="F224" s="53" t="n">
        <v>1966.65</v>
      </c>
    </row>
    <row r="225" customFormat="false" ht="15" hidden="false" customHeight="false" outlineLevel="0" collapsed="false">
      <c r="A225" s="52" t="s">
        <v>1533</v>
      </c>
      <c r="B225" s="0" t="s">
        <v>1534</v>
      </c>
      <c r="C225" s="0" t="s">
        <v>1211</v>
      </c>
      <c r="E225" s="53" t="n">
        <v>844.06</v>
      </c>
      <c r="F225" s="53" t="n">
        <v>1966.65</v>
      </c>
    </row>
    <row r="226" customFormat="false" ht="15" hidden="false" customHeight="false" outlineLevel="0" collapsed="false">
      <c r="A226" s="52" t="s">
        <v>391</v>
      </c>
      <c r="B226" s="0" t="s">
        <v>1535</v>
      </c>
      <c r="C226" s="0" t="s">
        <v>1219</v>
      </c>
      <c r="E226" s="53" t="n">
        <v>844.06</v>
      </c>
      <c r="F226" s="53" t="n">
        <v>1966.65</v>
      </c>
    </row>
    <row r="227" customFormat="false" ht="15" hidden="false" customHeight="false" outlineLevel="0" collapsed="false">
      <c r="A227" s="52" t="s">
        <v>1536</v>
      </c>
      <c r="B227" s="0" t="s">
        <v>1537</v>
      </c>
      <c r="C227" s="0" t="s">
        <v>1211</v>
      </c>
      <c r="E227" s="53" t="n">
        <v>843.77</v>
      </c>
      <c r="F227" s="53" t="n">
        <v>1965.98</v>
      </c>
    </row>
    <row r="228" customFormat="false" ht="15" hidden="false" customHeight="false" outlineLevel="0" collapsed="false">
      <c r="A228" s="52" t="s">
        <v>1538</v>
      </c>
      <c r="B228" s="0" t="s">
        <v>1539</v>
      </c>
      <c r="C228" s="0" t="s">
        <v>1211</v>
      </c>
      <c r="E228" s="53" t="n">
        <v>843.77</v>
      </c>
      <c r="F228" s="53" t="n">
        <v>1965.98</v>
      </c>
    </row>
    <row r="229" customFormat="false" ht="15" hidden="false" customHeight="false" outlineLevel="0" collapsed="false">
      <c r="A229" s="52" t="s">
        <v>401</v>
      </c>
      <c r="B229" s="0" t="s">
        <v>1540</v>
      </c>
      <c r="C229" s="0" t="s">
        <v>1219</v>
      </c>
      <c r="E229" s="53" t="n">
        <v>843.77</v>
      </c>
      <c r="F229" s="53" t="n">
        <v>1965.99</v>
      </c>
    </row>
    <row r="230" customFormat="false" ht="15" hidden="false" customHeight="false" outlineLevel="0" collapsed="false">
      <c r="A230" s="52" t="s">
        <v>854</v>
      </c>
      <c r="B230" s="0" t="s">
        <v>1541</v>
      </c>
      <c r="C230" s="0" t="s">
        <v>1219</v>
      </c>
      <c r="E230" s="53" t="n">
        <v>554.22</v>
      </c>
      <c r="F230" s="53" t="n">
        <v>1291.33</v>
      </c>
    </row>
    <row r="231" customFormat="false" ht="15" hidden="false" customHeight="false" outlineLevel="0" collapsed="false">
      <c r="A231" s="52" t="s">
        <v>1542</v>
      </c>
      <c r="B231" s="0" t="s">
        <v>1543</v>
      </c>
      <c r="C231" s="0" t="s">
        <v>1211</v>
      </c>
      <c r="E231" s="53" t="n">
        <v>787.92</v>
      </c>
      <c r="F231" s="53" t="n">
        <v>1835.85</v>
      </c>
    </row>
    <row r="232" customFormat="false" ht="15" hidden="false" customHeight="false" outlineLevel="0" collapsed="false">
      <c r="A232" s="52" t="s">
        <v>1544</v>
      </c>
      <c r="B232" s="0" t="s">
        <v>1545</v>
      </c>
      <c r="C232" s="0" t="s">
        <v>1211</v>
      </c>
      <c r="E232" s="53" t="n">
        <v>787.92</v>
      </c>
      <c r="F232" s="53" t="n">
        <v>1835.85</v>
      </c>
    </row>
    <row r="233" customFormat="false" ht="15" hidden="false" customHeight="false" outlineLevel="0" collapsed="false">
      <c r="A233" s="52" t="s">
        <v>136</v>
      </c>
      <c r="B233" s="0" t="s">
        <v>1546</v>
      </c>
      <c r="C233" s="0" t="s">
        <v>1219</v>
      </c>
      <c r="E233" s="53" t="n">
        <v>787.92</v>
      </c>
      <c r="F233" s="53" t="n">
        <v>1835.85</v>
      </c>
    </row>
    <row r="234" customFormat="false" ht="15" hidden="false" customHeight="false" outlineLevel="0" collapsed="false">
      <c r="A234" s="52" t="s">
        <v>1547</v>
      </c>
      <c r="B234" s="0" t="s">
        <v>1548</v>
      </c>
      <c r="C234" s="0" t="s">
        <v>1211</v>
      </c>
      <c r="E234" s="53" t="n">
        <v>780.44</v>
      </c>
      <c r="F234" s="53" t="n">
        <v>1818.42</v>
      </c>
    </row>
    <row r="235" customFormat="false" ht="15" hidden="false" customHeight="false" outlineLevel="0" collapsed="false">
      <c r="A235" s="52" t="s">
        <v>1549</v>
      </c>
      <c r="B235" s="0" t="s">
        <v>1550</v>
      </c>
      <c r="C235" s="0" t="s">
        <v>1211</v>
      </c>
      <c r="E235" s="53" t="n">
        <v>780.44</v>
      </c>
      <c r="F235" s="53" t="n">
        <v>1818.42</v>
      </c>
    </row>
    <row r="236" customFormat="false" ht="15" hidden="false" customHeight="false" outlineLevel="0" collapsed="false">
      <c r="A236" s="52" t="s">
        <v>133</v>
      </c>
      <c r="B236" s="0" t="s">
        <v>1551</v>
      </c>
      <c r="C236" s="0" t="s">
        <v>1219</v>
      </c>
      <c r="E236" s="53" t="n">
        <v>780.44</v>
      </c>
      <c r="F236" s="53" t="n">
        <v>1818.43</v>
      </c>
    </row>
    <row r="237" customFormat="false" ht="15" hidden="false" customHeight="false" outlineLevel="0" collapsed="false">
      <c r="A237" s="52" t="s">
        <v>130</v>
      </c>
      <c r="B237" s="0" t="s">
        <v>1552</v>
      </c>
      <c r="C237" s="0" t="s">
        <v>1219</v>
      </c>
      <c r="E237" s="53" t="n">
        <v>748.67</v>
      </c>
      <c r="F237" s="53" t="n">
        <v>1744.4</v>
      </c>
    </row>
    <row r="238" customFormat="false" ht="15" hidden="false" customHeight="false" outlineLevel="0" collapsed="false">
      <c r="A238" s="52" t="s">
        <v>851</v>
      </c>
      <c r="B238" s="0" t="s">
        <v>1553</v>
      </c>
      <c r="C238" s="0" t="s">
        <v>1219</v>
      </c>
      <c r="E238" s="53" t="n">
        <v>378.58</v>
      </c>
      <c r="F238" s="53" t="n">
        <v>882.09</v>
      </c>
    </row>
    <row r="239" customFormat="false" ht="15" hidden="false" customHeight="false" outlineLevel="0" collapsed="false">
      <c r="A239" s="52" t="s">
        <v>856</v>
      </c>
      <c r="B239" s="0" t="s">
        <v>1554</v>
      </c>
      <c r="C239" s="0" t="s">
        <v>1219</v>
      </c>
      <c r="E239" s="53" t="n">
        <v>586.9</v>
      </c>
      <c r="F239" s="53" t="n">
        <v>1367.48</v>
      </c>
    </row>
    <row r="240" customFormat="false" ht="15" hidden="false" customHeight="false" outlineLevel="0" collapsed="false">
      <c r="A240" s="52" t="s">
        <v>855</v>
      </c>
      <c r="B240" s="0" t="s">
        <v>1555</v>
      </c>
      <c r="C240" s="0" t="s">
        <v>1219</v>
      </c>
      <c r="E240" s="53" t="n">
        <v>600.14</v>
      </c>
      <c r="F240" s="53" t="n">
        <v>1398.33</v>
      </c>
    </row>
    <row r="241" customFormat="false" ht="15" hidden="false" customHeight="false" outlineLevel="0" collapsed="false">
      <c r="A241" s="52" t="s">
        <v>857</v>
      </c>
      <c r="B241" s="0" t="s">
        <v>1556</v>
      </c>
      <c r="C241" s="0" t="s">
        <v>1219</v>
      </c>
      <c r="E241" s="53" t="n">
        <v>675.04</v>
      </c>
      <c r="F241" s="53" t="n">
        <v>1572.84</v>
      </c>
    </row>
    <row r="242" customFormat="false" ht="15" hidden="false" customHeight="false" outlineLevel="0" collapsed="false">
      <c r="A242" s="52" t="s">
        <v>847</v>
      </c>
      <c r="B242" s="0" t="s">
        <v>1557</v>
      </c>
      <c r="C242" s="0" t="s">
        <v>1219</v>
      </c>
      <c r="E242" s="53" t="n">
        <v>328.4</v>
      </c>
      <c r="F242" s="53" t="n">
        <v>765.17</v>
      </c>
    </row>
    <row r="243" customFormat="false" ht="15" hidden="false" customHeight="false" outlineLevel="0" collapsed="false">
      <c r="A243" s="52" t="s">
        <v>848</v>
      </c>
      <c r="B243" s="0" t="s">
        <v>1558</v>
      </c>
      <c r="C243" s="0" t="s">
        <v>1219</v>
      </c>
      <c r="E243" s="53" t="n">
        <v>375.91</v>
      </c>
      <c r="F243" s="53" t="n">
        <v>875.87</v>
      </c>
    </row>
    <row r="244" customFormat="false" ht="15" hidden="false" customHeight="false" outlineLevel="0" collapsed="false">
      <c r="A244" s="52" t="s">
        <v>849</v>
      </c>
      <c r="B244" s="0" t="s">
        <v>1559</v>
      </c>
      <c r="C244" s="0" t="s">
        <v>1219</v>
      </c>
      <c r="E244" s="53" t="n">
        <v>435.42</v>
      </c>
      <c r="F244" s="53" t="n">
        <v>1014.53</v>
      </c>
    </row>
    <row r="245" customFormat="false" ht="15" hidden="false" customHeight="false" outlineLevel="0" collapsed="false">
      <c r="A245" s="52" t="s">
        <v>1560</v>
      </c>
      <c r="B245" s="0" t="s">
        <v>1561</v>
      </c>
      <c r="C245" s="0" t="s">
        <v>1211</v>
      </c>
      <c r="E245" s="53" t="n">
        <v>658.86</v>
      </c>
      <c r="F245" s="53" t="n">
        <v>1535.14</v>
      </c>
    </row>
    <row r="246" customFormat="false" ht="15" hidden="false" customHeight="false" outlineLevel="0" collapsed="false">
      <c r="A246" s="52" t="s">
        <v>1562</v>
      </c>
      <c r="B246" s="0" t="s">
        <v>1563</v>
      </c>
      <c r="C246" s="0" t="s">
        <v>1211</v>
      </c>
      <c r="E246" s="53" t="n">
        <v>658.86</v>
      </c>
      <c r="F246" s="53" t="n">
        <v>1535.14</v>
      </c>
    </row>
    <row r="247" customFormat="false" ht="15" hidden="false" customHeight="false" outlineLevel="0" collapsed="false">
      <c r="A247" s="52" t="s">
        <v>308</v>
      </c>
      <c r="B247" s="0" t="s">
        <v>1564</v>
      </c>
      <c r="C247" s="0" t="s">
        <v>1219</v>
      </c>
      <c r="E247" s="53" t="n">
        <v>658.86</v>
      </c>
      <c r="F247" s="53" t="n">
        <v>1535.14</v>
      </c>
    </row>
    <row r="248" customFormat="false" ht="15" hidden="false" customHeight="false" outlineLevel="0" collapsed="false">
      <c r="A248" s="52" t="s">
        <v>850</v>
      </c>
      <c r="B248" s="0" t="s">
        <v>1565</v>
      </c>
      <c r="C248" s="0" t="s">
        <v>1219</v>
      </c>
      <c r="E248" s="53" t="n">
        <v>466.84</v>
      </c>
      <c r="F248" s="53" t="n">
        <v>1087.74</v>
      </c>
    </row>
    <row r="249" customFormat="false" ht="15" hidden="false" customHeight="false" outlineLevel="0" collapsed="false">
      <c r="A249" s="52" t="s">
        <v>1566</v>
      </c>
      <c r="B249" s="0" t="s">
        <v>1567</v>
      </c>
      <c r="C249" s="0" t="s">
        <v>1211</v>
      </c>
      <c r="E249" s="53" t="n">
        <v>549.2</v>
      </c>
      <c r="F249" s="53" t="n">
        <v>1279.64</v>
      </c>
    </row>
    <row r="250" customFormat="false" ht="15" hidden="false" customHeight="false" outlineLevel="0" collapsed="false">
      <c r="A250" s="52" t="s">
        <v>1568</v>
      </c>
      <c r="B250" s="0" t="s">
        <v>1569</v>
      </c>
      <c r="C250" s="0" t="s">
        <v>1211</v>
      </c>
      <c r="E250" s="53" t="n">
        <v>637.34</v>
      </c>
      <c r="F250" s="53" t="n">
        <v>1485</v>
      </c>
    </row>
    <row r="251" customFormat="false" ht="15" hidden="false" customHeight="false" outlineLevel="0" collapsed="false">
      <c r="A251" s="52" t="s">
        <v>1570</v>
      </c>
      <c r="B251" s="0" t="s">
        <v>1571</v>
      </c>
      <c r="C251" s="0" t="s">
        <v>1211</v>
      </c>
      <c r="E251" s="53" t="n">
        <v>800.41</v>
      </c>
      <c r="F251" s="53" t="n">
        <v>1864.96</v>
      </c>
    </row>
    <row r="252" customFormat="false" ht="15" hidden="false" customHeight="false" outlineLevel="0" collapsed="false">
      <c r="A252" s="52" t="s">
        <v>1572</v>
      </c>
      <c r="B252" s="0" t="s">
        <v>1573</v>
      </c>
      <c r="C252" s="0" t="s">
        <v>1211</v>
      </c>
      <c r="D252" s="0" t="s">
        <v>1207</v>
      </c>
      <c r="E252" s="53" t="n">
        <v>23.18</v>
      </c>
      <c r="F252" s="53" t="n">
        <v>60.51</v>
      </c>
    </row>
    <row r="253" customFormat="false" ht="15" hidden="false" customHeight="false" outlineLevel="0" collapsed="false">
      <c r="A253" s="52" t="s">
        <v>1574</v>
      </c>
      <c r="B253" s="0" t="s">
        <v>1575</v>
      </c>
      <c r="C253" s="0" t="s">
        <v>1211</v>
      </c>
      <c r="D253" s="0" t="s">
        <v>1207</v>
      </c>
      <c r="E253" s="53" t="n">
        <v>30.45</v>
      </c>
      <c r="F253" s="53" t="n">
        <v>76.4</v>
      </c>
    </row>
    <row r="254" customFormat="false" ht="15" hidden="false" customHeight="false" outlineLevel="0" collapsed="false">
      <c r="A254" s="52" t="s">
        <v>1196</v>
      </c>
      <c r="B254" s="0" t="s">
        <v>1576</v>
      </c>
      <c r="C254" s="0" t="s">
        <v>1219</v>
      </c>
      <c r="E254" s="53" t="n">
        <v>73.94</v>
      </c>
      <c r="F254" s="53" t="n">
        <v>184.58</v>
      </c>
    </row>
    <row r="255" customFormat="false" ht="15" hidden="false" customHeight="false" outlineLevel="0" collapsed="false">
      <c r="A255" s="52" t="s">
        <v>1577</v>
      </c>
      <c r="B255" s="0" t="s">
        <v>1578</v>
      </c>
      <c r="C255" s="0" t="s">
        <v>1211</v>
      </c>
      <c r="D255" s="0" t="s">
        <v>1207</v>
      </c>
      <c r="E255" s="53" t="n">
        <v>475.88</v>
      </c>
      <c r="F255" s="53" t="n">
        <v>475.88</v>
      </c>
    </row>
    <row r="256" customFormat="false" ht="15" hidden="false" customHeight="false" outlineLevel="0" collapsed="false">
      <c r="A256" s="52" t="s">
        <v>1579</v>
      </c>
      <c r="B256" s="0" t="s">
        <v>1580</v>
      </c>
      <c r="C256" s="0" t="s">
        <v>1211</v>
      </c>
      <c r="E256" s="53" t="n">
        <v>315.17</v>
      </c>
      <c r="F256" s="53" t="n">
        <v>734.35</v>
      </c>
    </row>
    <row r="257" customFormat="false" ht="15" hidden="false" customHeight="false" outlineLevel="0" collapsed="false">
      <c r="A257" s="52" t="s">
        <v>1581</v>
      </c>
      <c r="B257" s="0" t="s">
        <v>1582</v>
      </c>
      <c r="C257" s="0" t="s">
        <v>1211</v>
      </c>
      <c r="E257" s="53" t="n">
        <v>400.05</v>
      </c>
      <c r="F257" s="53" t="n">
        <v>932.12</v>
      </c>
    </row>
    <row r="258" customFormat="false" ht="15" hidden="false" customHeight="false" outlineLevel="0" collapsed="false">
      <c r="A258" s="52" t="s">
        <v>1583</v>
      </c>
      <c r="B258" s="0" t="s">
        <v>1580</v>
      </c>
      <c r="C258" s="0" t="s">
        <v>1211</v>
      </c>
      <c r="E258" s="53" t="n">
        <v>339.1</v>
      </c>
      <c r="F258" s="53" t="n">
        <v>790.1</v>
      </c>
    </row>
    <row r="259" customFormat="false" ht="15" hidden="false" customHeight="false" outlineLevel="0" collapsed="false">
      <c r="A259" s="52" t="s">
        <v>1584</v>
      </c>
      <c r="B259" s="0" t="s">
        <v>1585</v>
      </c>
      <c r="C259" s="0" t="s">
        <v>1211</v>
      </c>
      <c r="E259" s="53" t="n">
        <v>435.69</v>
      </c>
      <c r="F259" s="53" t="n">
        <v>1015.16</v>
      </c>
    </row>
    <row r="260" customFormat="false" ht="15" hidden="false" customHeight="false" outlineLevel="0" collapsed="false">
      <c r="A260" s="52" t="s">
        <v>1586</v>
      </c>
      <c r="B260" s="0" t="s">
        <v>1580</v>
      </c>
      <c r="C260" s="0" t="s">
        <v>1211</v>
      </c>
      <c r="E260" s="53" t="n">
        <v>353.45</v>
      </c>
      <c r="F260" s="53" t="n">
        <v>823.54</v>
      </c>
    </row>
    <row r="261" customFormat="false" ht="15" hidden="false" customHeight="false" outlineLevel="0" collapsed="false">
      <c r="A261" s="52" t="s">
        <v>1587</v>
      </c>
      <c r="B261" s="0" t="s">
        <v>1588</v>
      </c>
      <c r="C261" s="0" t="s">
        <v>1211</v>
      </c>
      <c r="E261" s="53" t="n">
        <v>464.4</v>
      </c>
      <c r="F261" s="53" t="n">
        <v>1082.05</v>
      </c>
    </row>
    <row r="262" customFormat="false" ht="15" hidden="false" customHeight="false" outlineLevel="0" collapsed="false">
      <c r="A262" s="52" t="s">
        <v>792</v>
      </c>
      <c r="B262" s="0" t="s">
        <v>1589</v>
      </c>
      <c r="C262" s="0" t="s">
        <v>1219</v>
      </c>
      <c r="D262" s="0" t="s">
        <v>1207</v>
      </c>
      <c r="E262" s="53" t="n">
        <v>300.26</v>
      </c>
      <c r="F262" s="53" t="n">
        <v>708.34</v>
      </c>
    </row>
    <row r="263" customFormat="false" ht="15" hidden="false" customHeight="false" outlineLevel="0" collapsed="false">
      <c r="A263" s="52" t="s">
        <v>491</v>
      </c>
      <c r="B263" s="0" t="s">
        <v>1590</v>
      </c>
      <c r="C263" s="0" t="s">
        <v>1219</v>
      </c>
      <c r="E263" s="53" t="n">
        <v>165.98</v>
      </c>
      <c r="F263" s="53" t="n">
        <v>368.84</v>
      </c>
    </row>
    <row r="264" customFormat="false" ht="15" hidden="false" customHeight="false" outlineLevel="0" collapsed="false">
      <c r="A264" s="52" t="s">
        <v>791</v>
      </c>
      <c r="B264" s="0" t="s">
        <v>1591</v>
      </c>
      <c r="C264" s="0" t="s">
        <v>1219</v>
      </c>
      <c r="D264" s="0" t="s">
        <v>1207</v>
      </c>
      <c r="E264" s="53" t="n">
        <v>223.23</v>
      </c>
      <c r="F264" s="53" t="n">
        <v>528.42</v>
      </c>
    </row>
    <row r="265" customFormat="false" ht="15" hidden="false" customHeight="false" outlineLevel="0" collapsed="false">
      <c r="A265" s="52" t="s">
        <v>552</v>
      </c>
      <c r="B265" s="0" t="s">
        <v>1592</v>
      </c>
      <c r="C265" s="0" t="s">
        <v>1219</v>
      </c>
      <c r="D265" s="0" t="s">
        <v>1207</v>
      </c>
      <c r="E265" s="53" t="n">
        <v>44.78</v>
      </c>
      <c r="F265" s="53" t="n">
        <v>104.55</v>
      </c>
    </row>
    <row r="266" customFormat="false" ht="15" hidden="false" customHeight="false" outlineLevel="0" collapsed="false">
      <c r="A266" s="52" t="s">
        <v>1593</v>
      </c>
      <c r="B266" s="0" t="s">
        <v>1594</v>
      </c>
      <c r="C266" s="0" t="s">
        <v>1211</v>
      </c>
      <c r="E266" s="53" t="n">
        <v>56.88</v>
      </c>
      <c r="F266" s="53" t="n">
        <v>126.4</v>
      </c>
    </row>
    <row r="267" customFormat="false" ht="15" hidden="false" customHeight="false" outlineLevel="0" collapsed="false">
      <c r="A267" s="52" t="s">
        <v>838</v>
      </c>
      <c r="B267" s="0" t="s">
        <v>1595</v>
      </c>
      <c r="C267" s="0" t="s">
        <v>1219</v>
      </c>
      <c r="E267" s="53" t="n">
        <v>41.97</v>
      </c>
      <c r="F267" s="53" t="n">
        <v>93.27</v>
      </c>
    </row>
    <row r="268" customFormat="false" ht="15" hidden="false" customHeight="false" outlineLevel="0" collapsed="false">
      <c r="A268" s="52" t="s">
        <v>553</v>
      </c>
      <c r="B268" s="0" t="s">
        <v>1596</v>
      </c>
      <c r="C268" s="0" t="s">
        <v>1219</v>
      </c>
      <c r="D268" s="0" t="s">
        <v>1207</v>
      </c>
      <c r="E268" s="53" t="n">
        <v>61.99</v>
      </c>
      <c r="F268" s="53" t="n">
        <v>141.38</v>
      </c>
    </row>
    <row r="269" customFormat="false" ht="15" hidden="false" customHeight="false" outlineLevel="0" collapsed="false">
      <c r="A269" s="52" t="s">
        <v>741</v>
      </c>
      <c r="B269" s="0" t="s">
        <v>1597</v>
      </c>
      <c r="C269" s="0" t="s">
        <v>1219</v>
      </c>
      <c r="D269" s="0" t="s">
        <v>1207</v>
      </c>
      <c r="E269" s="53" t="n">
        <v>78.11</v>
      </c>
      <c r="F269" s="53" t="n">
        <v>173.59</v>
      </c>
    </row>
    <row r="270" customFormat="false" ht="15" hidden="false" customHeight="false" outlineLevel="0" collapsed="false">
      <c r="A270" s="52" t="s">
        <v>742</v>
      </c>
      <c r="B270" s="0" t="s">
        <v>1598</v>
      </c>
      <c r="C270" s="0" t="s">
        <v>1219</v>
      </c>
      <c r="D270" s="0" t="s">
        <v>1207</v>
      </c>
      <c r="E270" s="53" t="n">
        <v>81.53</v>
      </c>
      <c r="F270" s="53" t="n">
        <v>181.17</v>
      </c>
    </row>
    <row r="271" customFormat="false" ht="15" hidden="false" customHeight="false" outlineLevel="0" collapsed="false">
      <c r="A271" s="52" t="s">
        <v>1599</v>
      </c>
      <c r="B271" s="0" t="s">
        <v>1600</v>
      </c>
      <c r="C271" s="0" t="s">
        <v>1211</v>
      </c>
      <c r="D271" s="0" t="s">
        <v>1207</v>
      </c>
      <c r="E271" s="53" t="n">
        <v>21.4</v>
      </c>
      <c r="F271" s="53" t="n">
        <v>54.48</v>
      </c>
    </row>
    <row r="272" customFormat="false" ht="15" hidden="false" customHeight="false" outlineLevel="0" collapsed="false">
      <c r="A272" s="52" t="s">
        <v>1601</v>
      </c>
      <c r="B272" s="0" t="s">
        <v>1602</v>
      </c>
      <c r="C272" s="0" t="s">
        <v>1211</v>
      </c>
      <c r="E272" s="53" t="n">
        <v>22.03</v>
      </c>
      <c r="F272" s="53" t="n">
        <v>48.95</v>
      </c>
    </row>
    <row r="273" customFormat="false" ht="15" hidden="false" customHeight="false" outlineLevel="0" collapsed="false">
      <c r="A273" s="52" t="s">
        <v>1603</v>
      </c>
      <c r="B273" s="0" t="s">
        <v>1604</v>
      </c>
      <c r="C273" s="0" t="s">
        <v>1211</v>
      </c>
      <c r="E273" s="53" t="n">
        <v>21.03</v>
      </c>
      <c r="F273" s="53" t="n">
        <v>46.73</v>
      </c>
    </row>
    <row r="274" customFormat="false" ht="15" hidden="false" customHeight="false" outlineLevel="0" collapsed="false">
      <c r="A274" s="52" t="s">
        <v>746</v>
      </c>
      <c r="B274" s="0" t="s">
        <v>1605</v>
      </c>
      <c r="C274" s="0" t="s">
        <v>1219</v>
      </c>
      <c r="D274" s="0" t="s">
        <v>1207</v>
      </c>
      <c r="E274" s="53" t="n">
        <v>69.68</v>
      </c>
      <c r="F274" s="53" t="n">
        <v>154.85</v>
      </c>
    </row>
    <row r="275" customFormat="false" ht="15" hidden="false" customHeight="false" outlineLevel="0" collapsed="false">
      <c r="A275" s="52" t="s">
        <v>555</v>
      </c>
      <c r="B275" s="0" t="s">
        <v>1606</v>
      </c>
      <c r="C275" s="0" t="s">
        <v>1219</v>
      </c>
      <c r="D275" s="0" t="s">
        <v>1207</v>
      </c>
      <c r="E275" s="53" t="n">
        <v>32.46</v>
      </c>
      <c r="F275" s="53" t="n">
        <v>74.28</v>
      </c>
    </row>
    <row r="276" customFormat="false" ht="15" hidden="false" customHeight="false" outlineLevel="0" collapsed="false">
      <c r="A276" s="52" t="s">
        <v>556</v>
      </c>
      <c r="B276" s="0" t="s">
        <v>1607</v>
      </c>
      <c r="C276" s="0" t="s">
        <v>1219</v>
      </c>
      <c r="D276" s="0" t="s">
        <v>1207</v>
      </c>
      <c r="E276" s="53" t="n">
        <v>48.11</v>
      </c>
      <c r="F276" s="53" t="n">
        <v>109.74</v>
      </c>
    </row>
    <row r="277" customFormat="false" ht="15" hidden="false" customHeight="false" outlineLevel="0" collapsed="false">
      <c r="A277" s="52" t="s">
        <v>557</v>
      </c>
      <c r="B277" s="0" t="s">
        <v>1608</v>
      </c>
      <c r="C277" s="0" t="s">
        <v>1219</v>
      </c>
      <c r="D277" s="0" t="s">
        <v>1207</v>
      </c>
      <c r="E277" s="53" t="n">
        <v>66.28</v>
      </c>
      <c r="F277" s="53" t="n">
        <v>151.29</v>
      </c>
    </row>
    <row r="278" customFormat="false" ht="15" hidden="false" customHeight="false" outlineLevel="0" collapsed="false">
      <c r="A278" s="52" t="s">
        <v>744</v>
      </c>
      <c r="B278" s="0" t="s">
        <v>1609</v>
      </c>
      <c r="C278" s="0" t="s">
        <v>1219</v>
      </c>
      <c r="D278" s="0" t="s">
        <v>1207</v>
      </c>
      <c r="E278" s="53" t="n">
        <v>41.85</v>
      </c>
      <c r="F278" s="53" t="n">
        <v>93.01</v>
      </c>
    </row>
    <row r="279" customFormat="false" ht="15" hidden="false" customHeight="false" outlineLevel="0" collapsed="false">
      <c r="A279" s="52" t="s">
        <v>322</v>
      </c>
      <c r="B279" s="0" t="s">
        <v>1610</v>
      </c>
      <c r="C279" s="0" t="s">
        <v>1219</v>
      </c>
      <c r="D279" s="0" t="s">
        <v>1207</v>
      </c>
      <c r="E279" s="53" t="n">
        <v>351.63</v>
      </c>
      <c r="F279" s="53" t="n">
        <v>891.88</v>
      </c>
    </row>
    <row r="280" customFormat="false" ht="15" hidden="false" customHeight="false" outlineLevel="0" collapsed="false">
      <c r="A280" s="52" t="s">
        <v>325</v>
      </c>
      <c r="B280" s="0" t="s">
        <v>1611</v>
      </c>
      <c r="C280" s="0" t="s">
        <v>1219</v>
      </c>
      <c r="E280" s="53" t="n">
        <v>471.34</v>
      </c>
      <c r="F280" s="53" t="n">
        <v>1098.22</v>
      </c>
    </row>
    <row r="281" customFormat="false" ht="15" hidden="false" customHeight="false" outlineLevel="0" collapsed="false">
      <c r="A281" s="52" t="s">
        <v>326</v>
      </c>
      <c r="B281" s="0" t="s">
        <v>1612</v>
      </c>
      <c r="C281" s="0" t="s">
        <v>1219</v>
      </c>
      <c r="E281" s="53" t="n">
        <v>481.38</v>
      </c>
      <c r="F281" s="53" t="n">
        <v>1121.62</v>
      </c>
    </row>
    <row r="282" customFormat="false" ht="15" hidden="false" customHeight="false" outlineLevel="0" collapsed="false">
      <c r="A282" s="52" t="s">
        <v>324</v>
      </c>
      <c r="B282" s="0" t="s">
        <v>1613</v>
      </c>
      <c r="C282" s="0" t="s">
        <v>1219</v>
      </c>
      <c r="E282" s="53" t="n">
        <v>391.14</v>
      </c>
      <c r="F282" s="53" t="n">
        <v>911.36</v>
      </c>
    </row>
    <row r="283" customFormat="false" ht="15" hidden="false" customHeight="false" outlineLevel="0" collapsed="false">
      <c r="A283" s="52" t="s">
        <v>745</v>
      </c>
      <c r="B283" s="0" t="s">
        <v>1614</v>
      </c>
      <c r="C283" s="0" t="s">
        <v>1219</v>
      </c>
      <c r="D283" s="0" t="s">
        <v>1207</v>
      </c>
      <c r="E283" s="53" t="n">
        <v>68.31</v>
      </c>
      <c r="F283" s="53" t="n">
        <v>151.8</v>
      </c>
    </row>
    <row r="284" customFormat="false" ht="15" hidden="false" customHeight="false" outlineLevel="0" collapsed="false">
      <c r="A284" s="52" t="s">
        <v>1615</v>
      </c>
      <c r="B284" s="0" t="s">
        <v>1616</v>
      </c>
      <c r="C284" s="0" t="s">
        <v>1211</v>
      </c>
      <c r="D284" s="0" t="s">
        <v>1207</v>
      </c>
      <c r="E284" s="53" t="n">
        <v>26.9</v>
      </c>
      <c r="F284" s="53" t="n">
        <v>59.79</v>
      </c>
    </row>
    <row r="285" customFormat="false" ht="15" hidden="false" customHeight="false" outlineLevel="0" collapsed="false">
      <c r="A285" s="52" t="s">
        <v>1617</v>
      </c>
      <c r="B285" s="0" t="s">
        <v>1618</v>
      </c>
      <c r="C285" s="0" t="s">
        <v>1211</v>
      </c>
      <c r="E285" s="53" t="n">
        <v>20.64</v>
      </c>
      <c r="F285" s="53" t="n">
        <v>45.88</v>
      </c>
    </row>
    <row r="286" customFormat="false" ht="15" hidden="false" customHeight="false" outlineLevel="0" collapsed="false">
      <c r="A286" s="52" t="s">
        <v>1619</v>
      </c>
      <c r="B286" s="0" t="s">
        <v>1620</v>
      </c>
      <c r="C286" s="0" t="s">
        <v>1211</v>
      </c>
      <c r="D286" s="0" t="s">
        <v>1207</v>
      </c>
      <c r="E286" s="53" t="n">
        <v>22.07</v>
      </c>
      <c r="F286" s="53" t="n">
        <v>49.05</v>
      </c>
    </row>
    <row r="287" customFormat="false" ht="15" hidden="false" customHeight="false" outlineLevel="0" collapsed="false">
      <c r="A287" s="52" t="s">
        <v>1621</v>
      </c>
      <c r="B287" s="0" t="s">
        <v>1622</v>
      </c>
      <c r="C287" s="0" t="s">
        <v>1211</v>
      </c>
      <c r="D287" s="0" t="s">
        <v>1207</v>
      </c>
      <c r="E287" s="53" t="n">
        <v>52.29</v>
      </c>
      <c r="F287" s="53" t="n">
        <v>116.34</v>
      </c>
    </row>
    <row r="288" customFormat="false" ht="15" hidden="false" customHeight="false" outlineLevel="0" collapsed="false">
      <c r="A288" s="52" t="s">
        <v>1623</v>
      </c>
      <c r="B288" s="0" t="s">
        <v>1624</v>
      </c>
      <c r="C288" s="0" t="s">
        <v>1211</v>
      </c>
      <c r="E288" s="53" t="n">
        <v>1.68</v>
      </c>
      <c r="F288" s="53" t="n">
        <v>3.92</v>
      </c>
    </row>
    <row r="289" customFormat="false" ht="15" hidden="false" customHeight="false" outlineLevel="0" collapsed="false">
      <c r="A289" s="52" t="s">
        <v>1625</v>
      </c>
      <c r="B289" s="0" t="s">
        <v>1626</v>
      </c>
      <c r="C289" s="0" t="s">
        <v>1211</v>
      </c>
      <c r="D289" s="0" t="s">
        <v>1207</v>
      </c>
      <c r="E289" s="53" t="n">
        <v>21.33</v>
      </c>
      <c r="F289" s="53" t="n">
        <v>51.35</v>
      </c>
    </row>
    <row r="290" customFormat="false" ht="15" hidden="false" customHeight="false" outlineLevel="0" collapsed="false">
      <c r="A290" s="52" t="s">
        <v>1627</v>
      </c>
      <c r="B290" s="0" t="s">
        <v>1628</v>
      </c>
      <c r="C290" s="0" t="s">
        <v>1211</v>
      </c>
      <c r="E290" s="53" t="n">
        <v>23.11</v>
      </c>
      <c r="F290" s="53" t="n">
        <v>51.35</v>
      </c>
    </row>
    <row r="291" customFormat="false" ht="15" hidden="false" customHeight="false" outlineLevel="0" collapsed="false">
      <c r="A291" s="52" t="s">
        <v>1069</v>
      </c>
      <c r="B291" s="0" t="s">
        <v>1629</v>
      </c>
      <c r="C291" s="0" t="s">
        <v>1219</v>
      </c>
      <c r="E291" s="53" t="n">
        <v>152.21</v>
      </c>
      <c r="F291" s="53" t="n">
        <v>338.25</v>
      </c>
    </row>
    <row r="292" customFormat="false" ht="15" hidden="false" customHeight="false" outlineLevel="0" collapsed="false">
      <c r="A292" s="52" t="s">
        <v>1630</v>
      </c>
      <c r="B292" s="0" t="s">
        <v>1631</v>
      </c>
      <c r="C292" s="0" t="s">
        <v>1211</v>
      </c>
      <c r="E292" s="53" t="n">
        <v>14.14</v>
      </c>
      <c r="F292" s="53" t="n">
        <v>32.95</v>
      </c>
    </row>
    <row r="293" customFormat="false" ht="15" hidden="false" customHeight="false" outlineLevel="0" collapsed="false">
      <c r="A293" s="52" t="s">
        <v>1632</v>
      </c>
      <c r="B293" s="0" t="s">
        <v>1633</v>
      </c>
      <c r="C293" s="0" t="s">
        <v>1211</v>
      </c>
      <c r="E293" s="53" t="n">
        <v>42.43</v>
      </c>
      <c r="F293" s="53" t="n">
        <v>98.86</v>
      </c>
    </row>
    <row r="294" customFormat="false" ht="15" hidden="false" customHeight="false" outlineLevel="0" collapsed="false">
      <c r="A294" s="52" t="s">
        <v>1634</v>
      </c>
      <c r="B294" s="0" t="s">
        <v>1635</v>
      </c>
      <c r="C294" s="0" t="s">
        <v>1211</v>
      </c>
      <c r="E294" s="53" t="n">
        <v>1.5</v>
      </c>
      <c r="F294" s="53" t="n">
        <v>3.5</v>
      </c>
    </row>
    <row r="295" customFormat="false" ht="15" hidden="false" customHeight="false" outlineLevel="0" collapsed="false">
      <c r="A295" s="52" t="s">
        <v>748</v>
      </c>
      <c r="B295" s="0" t="s">
        <v>1636</v>
      </c>
      <c r="C295" s="0" t="s">
        <v>1219</v>
      </c>
      <c r="D295" s="0" t="s">
        <v>1207</v>
      </c>
      <c r="E295" s="53" t="n">
        <v>90.77</v>
      </c>
      <c r="F295" s="53" t="n">
        <v>201.71</v>
      </c>
    </row>
    <row r="296" customFormat="false" ht="15" hidden="false" customHeight="false" outlineLevel="0" collapsed="false">
      <c r="A296" s="52" t="s">
        <v>749</v>
      </c>
      <c r="B296" s="0" t="s">
        <v>1637</v>
      </c>
      <c r="C296" s="0" t="s">
        <v>1219</v>
      </c>
      <c r="D296" s="0" t="s">
        <v>1207</v>
      </c>
      <c r="E296" s="53" t="n">
        <v>101.29</v>
      </c>
      <c r="F296" s="53" t="n">
        <v>225.08</v>
      </c>
    </row>
    <row r="297" customFormat="false" ht="15" hidden="false" customHeight="false" outlineLevel="0" collapsed="false">
      <c r="A297" s="52" t="s">
        <v>93</v>
      </c>
      <c r="B297" s="0" t="s">
        <v>1638</v>
      </c>
      <c r="C297" s="0" t="s">
        <v>1219</v>
      </c>
      <c r="D297" s="0" t="s">
        <v>1207</v>
      </c>
      <c r="E297" s="53" t="n">
        <v>55.55</v>
      </c>
      <c r="F297" s="53" t="n">
        <v>123.44</v>
      </c>
    </row>
    <row r="298" customFormat="false" ht="15" hidden="false" customHeight="false" outlineLevel="0" collapsed="false">
      <c r="A298" s="52" t="s">
        <v>94</v>
      </c>
      <c r="B298" s="0" t="s">
        <v>1639</v>
      </c>
      <c r="C298" s="0" t="s">
        <v>1219</v>
      </c>
      <c r="D298" s="0" t="s">
        <v>1207</v>
      </c>
      <c r="E298" s="53" t="n">
        <v>53.78</v>
      </c>
      <c r="F298" s="53" t="n">
        <v>124.26</v>
      </c>
    </row>
    <row r="299" customFormat="false" ht="15" hidden="false" customHeight="false" outlineLevel="0" collapsed="false">
      <c r="A299" s="52" t="s">
        <v>118</v>
      </c>
      <c r="B299" s="0" t="s">
        <v>1640</v>
      </c>
      <c r="C299" s="0" t="s">
        <v>1219</v>
      </c>
      <c r="D299" s="0" t="s">
        <v>1207</v>
      </c>
      <c r="E299" s="53" t="n">
        <v>83.2</v>
      </c>
      <c r="F299" s="53" t="n">
        <v>184.89</v>
      </c>
    </row>
    <row r="300" customFormat="false" ht="15" hidden="false" customHeight="false" outlineLevel="0" collapsed="false">
      <c r="A300" s="52" t="s">
        <v>448</v>
      </c>
      <c r="B300" s="0" t="s">
        <v>1641</v>
      </c>
      <c r="C300" s="0" t="s">
        <v>1219</v>
      </c>
      <c r="D300" s="0" t="s">
        <v>1207</v>
      </c>
      <c r="E300" s="53" t="n">
        <v>318.05</v>
      </c>
      <c r="F300" s="53" t="n">
        <v>741.06</v>
      </c>
    </row>
    <row r="301" customFormat="false" ht="15" hidden="false" customHeight="false" outlineLevel="0" collapsed="false">
      <c r="A301" s="52" t="s">
        <v>450</v>
      </c>
      <c r="B301" s="0" t="s">
        <v>1642</v>
      </c>
      <c r="C301" s="0" t="s">
        <v>1219</v>
      </c>
      <c r="D301" s="0" t="s">
        <v>1207</v>
      </c>
      <c r="E301" s="53" t="n">
        <v>754.85</v>
      </c>
      <c r="F301" s="53" t="n">
        <v>1835.88</v>
      </c>
    </row>
    <row r="302" customFormat="false" ht="15" hidden="false" customHeight="false" outlineLevel="0" collapsed="false">
      <c r="A302" s="52" t="s">
        <v>451</v>
      </c>
      <c r="B302" s="0" t="s">
        <v>1643</v>
      </c>
      <c r="C302" s="0" t="s">
        <v>1219</v>
      </c>
      <c r="D302" s="0" t="s">
        <v>1207</v>
      </c>
      <c r="E302" s="53" t="n">
        <v>750.81</v>
      </c>
      <c r="F302" s="53" t="n">
        <v>2038.91</v>
      </c>
    </row>
    <row r="303" customFormat="false" ht="15" hidden="false" customHeight="false" outlineLevel="0" collapsed="false">
      <c r="A303" s="52" t="s">
        <v>1163</v>
      </c>
      <c r="B303" s="0" t="s">
        <v>1644</v>
      </c>
      <c r="C303" s="0" t="s">
        <v>1219</v>
      </c>
      <c r="E303" s="53" t="n">
        <v>297.96</v>
      </c>
      <c r="F303" s="53" t="n">
        <v>694.25</v>
      </c>
    </row>
    <row r="304" customFormat="false" ht="15" hidden="false" customHeight="false" outlineLevel="0" collapsed="false">
      <c r="A304" s="52" t="s">
        <v>974</v>
      </c>
      <c r="B304" s="0" t="s">
        <v>1645</v>
      </c>
      <c r="C304" s="0" t="s">
        <v>1219</v>
      </c>
      <c r="E304" s="53" t="n">
        <v>714.55</v>
      </c>
      <c r="F304" s="53" t="n">
        <v>1664.9</v>
      </c>
    </row>
    <row r="305" customFormat="false" ht="15" hidden="false" customHeight="false" outlineLevel="0" collapsed="false">
      <c r="A305" s="52" t="s">
        <v>975</v>
      </c>
      <c r="B305" s="0" t="s">
        <v>1646</v>
      </c>
      <c r="C305" s="0" t="s">
        <v>1219</v>
      </c>
      <c r="E305" s="53" t="n">
        <v>834.94</v>
      </c>
      <c r="F305" s="53" t="n">
        <v>1945.41</v>
      </c>
    </row>
    <row r="306" customFormat="false" ht="15" hidden="false" customHeight="false" outlineLevel="0" collapsed="false">
      <c r="A306" s="52" t="s">
        <v>465</v>
      </c>
      <c r="B306" s="0" t="s">
        <v>1647</v>
      </c>
      <c r="C306" s="0" t="s">
        <v>1219</v>
      </c>
      <c r="D306" s="0" t="s">
        <v>1207</v>
      </c>
      <c r="E306" s="53" t="n">
        <v>74.67</v>
      </c>
      <c r="F306" s="53" t="n">
        <v>165.94</v>
      </c>
    </row>
    <row r="307" customFormat="false" ht="15" hidden="false" customHeight="false" outlineLevel="0" collapsed="false">
      <c r="A307" s="52" t="s">
        <v>467</v>
      </c>
      <c r="B307" s="0" t="s">
        <v>1648</v>
      </c>
      <c r="C307" s="0" t="s">
        <v>1219</v>
      </c>
      <c r="E307" s="53" t="n">
        <v>64.99</v>
      </c>
      <c r="F307" s="53" t="n">
        <v>144.41</v>
      </c>
    </row>
    <row r="308" customFormat="false" ht="15" hidden="false" customHeight="false" outlineLevel="0" collapsed="false">
      <c r="A308" s="52" t="s">
        <v>1649</v>
      </c>
      <c r="B308" s="0" t="s">
        <v>1650</v>
      </c>
      <c r="C308" s="0" t="s">
        <v>1211</v>
      </c>
      <c r="E308" s="53" t="n">
        <v>38.61</v>
      </c>
      <c r="F308" s="53" t="n">
        <v>85.79</v>
      </c>
    </row>
    <row r="309" customFormat="false" ht="15" hidden="false" customHeight="false" outlineLevel="0" collapsed="false">
      <c r="A309" s="52" t="s">
        <v>469</v>
      </c>
      <c r="B309" s="0" t="s">
        <v>1651</v>
      </c>
      <c r="C309" s="0" t="s">
        <v>1219</v>
      </c>
      <c r="E309" s="53" t="n">
        <v>68.95</v>
      </c>
      <c r="F309" s="53" t="n">
        <v>153.22</v>
      </c>
    </row>
    <row r="310" customFormat="false" ht="15" hidden="false" customHeight="false" outlineLevel="0" collapsed="false">
      <c r="A310" s="52" t="s">
        <v>1652</v>
      </c>
      <c r="B310" s="0" t="s">
        <v>1653</v>
      </c>
      <c r="C310" s="0" t="s">
        <v>1211</v>
      </c>
      <c r="E310" s="53" t="n">
        <v>811.4</v>
      </c>
      <c r="F310" s="53" t="n">
        <v>1890.56</v>
      </c>
    </row>
    <row r="311" customFormat="false" ht="15" hidden="false" customHeight="false" outlineLevel="0" collapsed="false">
      <c r="A311" s="52" t="s">
        <v>1654</v>
      </c>
      <c r="B311" s="0" t="s">
        <v>1655</v>
      </c>
      <c r="C311" s="0" t="s">
        <v>1211</v>
      </c>
      <c r="E311" s="53" t="n">
        <v>811.4</v>
      </c>
      <c r="F311" s="53" t="n">
        <v>1890.56</v>
      </c>
    </row>
    <row r="312" customFormat="false" ht="15" hidden="false" customHeight="false" outlineLevel="0" collapsed="false">
      <c r="A312" s="52" t="s">
        <v>300</v>
      </c>
      <c r="B312" s="0" t="s">
        <v>1656</v>
      </c>
      <c r="C312" s="0" t="s">
        <v>1219</v>
      </c>
      <c r="E312" s="53" t="n">
        <v>811.4</v>
      </c>
      <c r="F312" s="53" t="n">
        <v>1890.56</v>
      </c>
    </row>
    <row r="313" customFormat="false" ht="15" hidden="false" customHeight="false" outlineLevel="0" collapsed="false">
      <c r="A313" s="52" t="s">
        <v>358</v>
      </c>
      <c r="B313" s="0" t="s">
        <v>1657</v>
      </c>
      <c r="C313" s="0" t="s">
        <v>1219</v>
      </c>
      <c r="D313" s="0" t="s">
        <v>1207</v>
      </c>
      <c r="E313" s="53" t="n">
        <v>476.11</v>
      </c>
      <c r="F313" s="53" t="n">
        <v>1115.58</v>
      </c>
    </row>
    <row r="314" customFormat="false" ht="15" hidden="false" customHeight="false" outlineLevel="0" collapsed="false">
      <c r="A314" s="52" t="s">
        <v>860</v>
      </c>
      <c r="B314" s="0" t="s">
        <v>1658</v>
      </c>
      <c r="C314" s="0" t="s">
        <v>1219</v>
      </c>
      <c r="E314" s="53" t="n">
        <v>486.22</v>
      </c>
      <c r="F314" s="53" t="n">
        <v>1132.89</v>
      </c>
    </row>
    <row r="315" customFormat="false" ht="15" hidden="false" customHeight="false" outlineLevel="0" collapsed="false">
      <c r="A315" s="52" t="s">
        <v>360</v>
      </c>
      <c r="B315" s="0" t="s">
        <v>1659</v>
      </c>
      <c r="C315" s="0" t="s">
        <v>1219</v>
      </c>
      <c r="E315" s="53" t="n">
        <v>489.57</v>
      </c>
      <c r="F315" s="53" t="n">
        <v>1140.7</v>
      </c>
    </row>
    <row r="316" customFormat="false" ht="15" hidden="false" customHeight="false" outlineLevel="0" collapsed="false">
      <c r="A316" s="52" t="s">
        <v>1660</v>
      </c>
      <c r="B316" s="0" t="s">
        <v>1661</v>
      </c>
      <c r="C316" s="0" t="s">
        <v>1211</v>
      </c>
      <c r="E316" s="53" t="n">
        <v>983.75</v>
      </c>
      <c r="F316" s="53" t="n">
        <v>2292.14</v>
      </c>
    </row>
    <row r="317" customFormat="false" ht="15" hidden="false" customHeight="false" outlineLevel="0" collapsed="false">
      <c r="A317" s="52" t="s">
        <v>1662</v>
      </c>
      <c r="B317" s="0" t="s">
        <v>1663</v>
      </c>
      <c r="C317" s="0" t="s">
        <v>1211</v>
      </c>
      <c r="E317" s="53" t="n">
        <v>983.75</v>
      </c>
      <c r="F317" s="53" t="n">
        <v>2292.14</v>
      </c>
    </row>
    <row r="318" customFormat="false" ht="15" hidden="false" customHeight="false" outlineLevel="0" collapsed="false">
      <c r="A318" s="52" t="s">
        <v>1664</v>
      </c>
      <c r="B318" s="0" t="s">
        <v>1665</v>
      </c>
      <c r="C318" s="0" t="s">
        <v>1211</v>
      </c>
      <c r="E318" s="53" t="n">
        <v>983.75</v>
      </c>
      <c r="F318" s="53" t="n">
        <v>2292.14</v>
      </c>
    </row>
    <row r="319" customFormat="false" ht="15" hidden="false" customHeight="false" outlineLevel="0" collapsed="false">
      <c r="A319" s="52" t="s">
        <v>1666</v>
      </c>
      <c r="B319" s="0" t="s">
        <v>1667</v>
      </c>
      <c r="C319" s="0" t="s">
        <v>1211</v>
      </c>
      <c r="E319" s="53" t="n">
        <v>1000.35</v>
      </c>
      <c r="F319" s="53" t="n">
        <v>2330.82</v>
      </c>
    </row>
    <row r="320" customFormat="false" ht="15" hidden="false" customHeight="false" outlineLevel="0" collapsed="false">
      <c r="A320" s="52" t="s">
        <v>1668</v>
      </c>
      <c r="B320" s="0" t="s">
        <v>1669</v>
      </c>
      <c r="C320" s="0" t="s">
        <v>1211</v>
      </c>
      <c r="E320" s="53" t="n">
        <v>1000.35</v>
      </c>
      <c r="F320" s="53" t="n">
        <v>2330.82</v>
      </c>
    </row>
    <row r="321" customFormat="false" ht="15" hidden="false" customHeight="false" outlineLevel="0" collapsed="false">
      <c r="A321" s="52" t="s">
        <v>1670</v>
      </c>
      <c r="B321" s="0" t="s">
        <v>1671</v>
      </c>
      <c r="C321" s="0" t="s">
        <v>1211</v>
      </c>
      <c r="E321" s="53" t="n">
        <v>1000.35</v>
      </c>
      <c r="F321" s="53" t="n">
        <v>2330.82</v>
      </c>
    </row>
    <row r="322" customFormat="false" ht="15" hidden="false" customHeight="false" outlineLevel="0" collapsed="false">
      <c r="A322" s="52" t="s">
        <v>359</v>
      </c>
      <c r="B322" s="0" t="s">
        <v>1672</v>
      </c>
      <c r="C322" s="0" t="s">
        <v>1219</v>
      </c>
      <c r="D322" s="0" t="s">
        <v>1207</v>
      </c>
      <c r="E322" s="53" t="n">
        <v>470.07</v>
      </c>
      <c r="F322" s="53" t="n">
        <v>1095.26</v>
      </c>
    </row>
    <row r="323" customFormat="false" ht="15" hidden="false" customHeight="false" outlineLevel="0" collapsed="false">
      <c r="A323" s="52" t="s">
        <v>1673</v>
      </c>
      <c r="B323" s="0" t="s">
        <v>1674</v>
      </c>
      <c r="C323" s="0" t="s">
        <v>1211</v>
      </c>
      <c r="E323" s="53" t="n">
        <v>650.81</v>
      </c>
      <c r="F323" s="53" t="n">
        <v>1516.39</v>
      </c>
    </row>
    <row r="324" customFormat="false" ht="15" hidden="false" customHeight="false" outlineLevel="0" collapsed="false">
      <c r="A324" s="52" t="s">
        <v>1675</v>
      </c>
      <c r="B324" s="0" t="s">
        <v>1676</v>
      </c>
      <c r="C324" s="0" t="s">
        <v>1211</v>
      </c>
      <c r="E324" s="53" t="n">
        <v>650.81</v>
      </c>
      <c r="F324" s="53" t="n">
        <v>1516.39</v>
      </c>
    </row>
    <row r="325" customFormat="false" ht="15" hidden="false" customHeight="false" outlineLevel="0" collapsed="false">
      <c r="A325" s="52" t="s">
        <v>290</v>
      </c>
      <c r="B325" s="0" t="s">
        <v>1677</v>
      </c>
      <c r="C325" s="0" t="s">
        <v>1219</v>
      </c>
      <c r="D325" s="0" t="s">
        <v>1207</v>
      </c>
      <c r="E325" s="53" t="n">
        <v>650.81</v>
      </c>
      <c r="F325" s="53" t="n">
        <v>1516.39</v>
      </c>
    </row>
    <row r="326" customFormat="false" ht="15" hidden="false" customHeight="false" outlineLevel="0" collapsed="false">
      <c r="A326" s="52" t="s">
        <v>1678</v>
      </c>
      <c r="B326" s="0" t="s">
        <v>1679</v>
      </c>
      <c r="C326" s="0" t="s">
        <v>1211</v>
      </c>
      <c r="E326" s="53" t="n">
        <v>713.53</v>
      </c>
      <c r="F326" s="53" t="n">
        <v>1662.52</v>
      </c>
    </row>
    <row r="327" customFormat="false" ht="15" hidden="false" customHeight="false" outlineLevel="0" collapsed="false">
      <c r="A327" s="52" t="s">
        <v>1680</v>
      </c>
      <c r="B327" s="0" t="s">
        <v>1681</v>
      </c>
      <c r="C327" s="0" t="s">
        <v>1211</v>
      </c>
      <c r="E327" s="53" t="n">
        <v>713.53</v>
      </c>
      <c r="F327" s="53" t="n">
        <v>1662.52</v>
      </c>
    </row>
    <row r="328" customFormat="false" ht="15" hidden="false" customHeight="false" outlineLevel="0" collapsed="false">
      <c r="A328" s="52" t="s">
        <v>298</v>
      </c>
      <c r="B328" s="0" t="s">
        <v>1682</v>
      </c>
      <c r="C328" s="0" t="s">
        <v>1219</v>
      </c>
      <c r="D328" s="0" t="s">
        <v>1207</v>
      </c>
      <c r="E328" s="53" t="n">
        <v>702.39</v>
      </c>
      <c r="F328" s="53" t="n">
        <v>1662.52</v>
      </c>
    </row>
    <row r="329" customFormat="false" ht="15" hidden="false" customHeight="false" outlineLevel="0" collapsed="false">
      <c r="A329" s="52" t="s">
        <v>1683</v>
      </c>
      <c r="B329" s="0" t="s">
        <v>1684</v>
      </c>
      <c r="C329" s="0" t="s">
        <v>1211</v>
      </c>
      <c r="E329" s="53" t="n">
        <v>650.27</v>
      </c>
      <c r="F329" s="53" t="n">
        <v>1515.13</v>
      </c>
    </row>
    <row r="330" customFormat="false" ht="15" hidden="false" customHeight="false" outlineLevel="0" collapsed="false">
      <c r="A330" s="52" t="s">
        <v>363</v>
      </c>
      <c r="B330" s="0" t="s">
        <v>1685</v>
      </c>
      <c r="C330" s="0" t="s">
        <v>1219</v>
      </c>
      <c r="E330" s="53" t="n">
        <v>466.21</v>
      </c>
      <c r="F330" s="53" t="n">
        <v>1086.27</v>
      </c>
    </row>
    <row r="331" customFormat="false" ht="15" hidden="false" customHeight="false" outlineLevel="0" collapsed="false">
      <c r="A331" s="52" t="s">
        <v>1686</v>
      </c>
      <c r="B331" s="0" t="s">
        <v>1687</v>
      </c>
      <c r="C331" s="0" t="s">
        <v>1211</v>
      </c>
      <c r="E331" s="53" t="n">
        <v>966.74</v>
      </c>
      <c r="F331" s="53" t="n">
        <v>2252.5</v>
      </c>
    </row>
    <row r="332" customFormat="false" ht="15" hidden="false" customHeight="false" outlineLevel="0" collapsed="false">
      <c r="A332" s="52" t="s">
        <v>1688</v>
      </c>
      <c r="B332" s="0" t="s">
        <v>1689</v>
      </c>
      <c r="C332" s="0" t="s">
        <v>1211</v>
      </c>
      <c r="E332" s="53" t="n">
        <v>966.74</v>
      </c>
      <c r="F332" s="53" t="n">
        <v>2252.5</v>
      </c>
    </row>
    <row r="333" customFormat="false" ht="15" hidden="false" customHeight="false" outlineLevel="0" collapsed="false">
      <c r="A333" s="52" t="s">
        <v>345</v>
      </c>
      <c r="B333" s="0" t="s">
        <v>1690</v>
      </c>
      <c r="C333" s="0" t="s">
        <v>1219</v>
      </c>
      <c r="D333" s="0" t="s">
        <v>1207</v>
      </c>
      <c r="E333" s="53" t="n">
        <v>734.09</v>
      </c>
      <c r="F333" s="53" t="n">
        <v>2252.5</v>
      </c>
    </row>
    <row r="334" customFormat="false" ht="15" hidden="false" customHeight="false" outlineLevel="0" collapsed="false">
      <c r="A334" s="52" t="s">
        <v>1691</v>
      </c>
      <c r="B334" s="0" t="s">
        <v>1692</v>
      </c>
      <c r="C334" s="0" t="s">
        <v>1211</v>
      </c>
      <c r="E334" s="53" t="n">
        <v>660.11</v>
      </c>
      <c r="F334" s="53" t="n">
        <v>1538.06</v>
      </c>
    </row>
    <row r="335" customFormat="false" ht="15" hidden="false" customHeight="false" outlineLevel="0" collapsed="false">
      <c r="A335" s="52" t="s">
        <v>1693</v>
      </c>
      <c r="B335" s="0" t="s">
        <v>1694</v>
      </c>
      <c r="C335" s="0" t="s">
        <v>1211</v>
      </c>
      <c r="E335" s="53" t="n">
        <v>660.11</v>
      </c>
      <c r="F335" s="53" t="n">
        <v>1538.06</v>
      </c>
    </row>
    <row r="336" customFormat="false" ht="15" hidden="false" customHeight="false" outlineLevel="0" collapsed="false">
      <c r="A336" s="52" t="s">
        <v>343</v>
      </c>
      <c r="B336" s="0" t="s">
        <v>1695</v>
      </c>
      <c r="C336" s="0" t="s">
        <v>1219</v>
      </c>
      <c r="D336" s="0" t="s">
        <v>1207</v>
      </c>
      <c r="E336" s="53" t="n">
        <v>650.99</v>
      </c>
      <c r="F336" s="53" t="n">
        <v>1538.06</v>
      </c>
    </row>
    <row r="337" customFormat="false" ht="15" hidden="false" customHeight="false" outlineLevel="0" collapsed="false">
      <c r="A337" s="52" t="s">
        <v>1696</v>
      </c>
      <c r="B337" s="0" t="s">
        <v>1697</v>
      </c>
      <c r="C337" s="0" t="s">
        <v>1211</v>
      </c>
      <c r="D337" s="0" t="s">
        <v>1207</v>
      </c>
      <c r="E337" s="53" t="n">
        <v>519.96</v>
      </c>
      <c r="F337" s="53" t="n">
        <v>1463.29</v>
      </c>
    </row>
    <row r="338" customFormat="false" ht="15" hidden="false" customHeight="false" outlineLevel="0" collapsed="false">
      <c r="A338" s="52" t="s">
        <v>1698</v>
      </c>
      <c r="B338" s="0" t="s">
        <v>1699</v>
      </c>
      <c r="C338" s="0" t="s">
        <v>1211</v>
      </c>
      <c r="D338" s="0" t="s">
        <v>1207</v>
      </c>
      <c r="E338" s="53" t="n">
        <v>519.96</v>
      </c>
      <c r="F338" s="53" t="n">
        <v>1463.29</v>
      </c>
    </row>
    <row r="339" customFormat="false" ht="15" hidden="false" customHeight="false" outlineLevel="0" collapsed="false">
      <c r="A339" s="52" t="s">
        <v>288</v>
      </c>
      <c r="B339" s="0" t="s">
        <v>1700</v>
      </c>
      <c r="C339" s="0" t="s">
        <v>1219</v>
      </c>
      <c r="D339" s="0" t="s">
        <v>1207</v>
      </c>
      <c r="E339" s="53" t="n">
        <v>519.96</v>
      </c>
      <c r="F339" s="53" t="n">
        <v>1463.29</v>
      </c>
    </row>
    <row r="340" customFormat="false" ht="15" hidden="false" customHeight="false" outlineLevel="0" collapsed="false">
      <c r="A340" s="52" t="s">
        <v>1701</v>
      </c>
      <c r="B340" s="0" t="s">
        <v>1702</v>
      </c>
      <c r="C340" s="0" t="s">
        <v>1211</v>
      </c>
      <c r="E340" s="53" t="n">
        <v>553.8</v>
      </c>
      <c r="F340" s="53" t="n">
        <v>1290.35</v>
      </c>
    </row>
    <row r="341" customFormat="false" ht="15" hidden="false" customHeight="false" outlineLevel="0" collapsed="false">
      <c r="A341" s="52" t="s">
        <v>1703</v>
      </c>
      <c r="B341" s="0" t="s">
        <v>1704</v>
      </c>
      <c r="C341" s="0" t="s">
        <v>1211</v>
      </c>
      <c r="E341" s="53" t="n">
        <v>670.56</v>
      </c>
      <c r="F341" s="53" t="n">
        <v>1562.4</v>
      </c>
    </row>
    <row r="342" customFormat="false" ht="15" hidden="false" customHeight="false" outlineLevel="0" collapsed="false">
      <c r="A342" s="52" t="s">
        <v>1705</v>
      </c>
      <c r="B342" s="0" t="s">
        <v>1706</v>
      </c>
      <c r="C342" s="0" t="s">
        <v>1211</v>
      </c>
      <c r="E342" s="53" t="n">
        <v>670.56</v>
      </c>
      <c r="F342" s="53" t="n">
        <v>1562.4</v>
      </c>
    </row>
    <row r="343" customFormat="false" ht="15" hidden="false" customHeight="false" outlineLevel="0" collapsed="false">
      <c r="A343" s="52" t="s">
        <v>126</v>
      </c>
      <c r="B343" s="0" t="s">
        <v>1707</v>
      </c>
      <c r="C343" s="0" t="s">
        <v>1219</v>
      </c>
      <c r="E343" s="53" t="n">
        <v>670.56</v>
      </c>
      <c r="F343" s="53" t="n">
        <v>1562.4</v>
      </c>
    </row>
    <row r="344" customFormat="false" ht="15" hidden="false" customHeight="false" outlineLevel="0" collapsed="false">
      <c r="A344" s="52" t="s">
        <v>1708</v>
      </c>
      <c r="B344" s="0" t="s">
        <v>1709</v>
      </c>
      <c r="C344" s="0" t="s">
        <v>1211</v>
      </c>
      <c r="E344" s="53" t="n">
        <v>699.03</v>
      </c>
      <c r="F344" s="53" t="n">
        <v>1628.73</v>
      </c>
    </row>
    <row r="345" customFormat="false" ht="15" hidden="false" customHeight="false" outlineLevel="0" collapsed="false">
      <c r="A345" s="52" t="s">
        <v>1710</v>
      </c>
      <c r="B345" s="0" t="s">
        <v>1711</v>
      </c>
      <c r="C345" s="0" t="s">
        <v>1211</v>
      </c>
      <c r="E345" s="53" t="n">
        <v>699.03</v>
      </c>
      <c r="F345" s="53" t="n">
        <v>1628.73</v>
      </c>
    </row>
    <row r="346" customFormat="false" ht="15" hidden="false" customHeight="false" outlineLevel="0" collapsed="false">
      <c r="A346" s="52" t="s">
        <v>123</v>
      </c>
      <c r="B346" s="0" t="s">
        <v>1712</v>
      </c>
      <c r="C346" s="0" t="s">
        <v>1219</v>
      </c>
      <c r="E346" s="53" t="n">
        <v>699.03</v>
      </c>
      <c r="F346" s="53" t="n">
        <v>1628.74</v>
      </c>
    </row>
    <row r="347" customFormat="false" ht="15" hidden="false" customHeight="false" outlineLevel="0" collapsed="false">
      <c r="A347" s="52" t="s">
        <v>120</v>
      </c>
      <c r="B347" s="0" t="s">
        <v>1713</v>
      </c>
      <c r="C347" s="0" t="s">
        <v>1219</v>
      </c>
      <c r="E347" s="53" t="n">
        <v>665.36</v>
      </c>
      <c r="F347" s="53" t="n">
        <v>1550.29</v>
      </c>
    </row>
    <row r="348" customFormat="false" ht="15" hidden="false" customHeight="false" outlineLevel="0" collapsed="false">
      <c r="A348" s="52" t="s">
        <v>1714</v>
      </c>
      <c r="B348" s="0" t="s">
        <v>1715</v>
      </c>
      <c r="C348" s="0" t="s">
        <v>1211</v>
      </c>
      <c r="E348" s="53" t="n">
        <v>907.77</v>
      </c>
      <c r="F348" s="53" t="n">
        <v>2115.1</v>
      </c>
    </row>
    <row r="349" customFormat="false" ht="15" hidden="false" customHeight="false" outlineLevel="0" collapsed="false">
      <c r="A349" s="52" t="s">
        <v>1716</v>
      </c>
      <c r="B349" s="0" t="s">
        <v>1717</v>
      </c>
      <c r="C349" s="0" t="s">
        <v>1211</v>
      </c>
      <c r="E349" s="53" t="n">
        <v>907.77</v>
      </c>
      <c r="F349" s="53" t="n">
        <v>2115.1</v>
      </c>
    </row>
    <row r="350" customFormat="false" ht="15" hidden="false" customHeight="false" outlineLevel="0" collapsed="false">
      <c r="A350" s="52" t="s">
        <v>393</v>
      </c>
      <c r="B350" s="0" t="s">
        <v>1718</v>
      </c>
      <c r="C350" s="0" t="s">
        <v>1219</v>
      </c>
      <c r="E350" s="53" t="n">
        <v>907.77</v>
      </c>
      <c r="F350" s="53" t="n">
        <v>2115.11</v>
      </c>
    </row>
    <row r="351" customFormat="false" ht="15" hidden="false" customHeight="false" outlineLevel="0" collapsed="false">
      <c r="A351" s="52" t="s">
        <v>1719</v>
      </c>
      <c r="B351" s="0" t="s">
        <v>1720</v>
      </c>
      <c r="C351" s="0" t="s">
        <v>1211</v>
      </c>
      <c r="E351" s="53" t="n">
        <v>907.46</v>
      </c>
      <c r="F351" s="53" t="n">
        <v>2114.38</v>
      </c>
    </row>
    <row r="352" customFormat="false" ht="15" hidden="false" customHeight="false" outlineLevel="0" collapsed="false">
      <c r="A352" s="52" t="s">
        <v>1721</v>
      </c>
      <c r="B352" s="0" t="s">
        <v>1722</v>
      </c>
      <c r="C352" s="0" t="s">
        <v>1211</v>
      </c>
      <c r="E352" s="53" t="n">
        <v>907.46</v>
      </c>
      <c r="F352" s="53" t="n">
        <v>2114.38</v>
      </c>
    </row>
    <row r="353" customFormat="false" ht="15" hidden="false" customHeight="false" outlineLevel="0" collapsed="false">
      <c r="A353" s="52" t="s">
        <v>399</v>
      </c>
      <c r="B353" s="0" t="s">
        <v>1723</v>
      </c>
      <c r="C353" s="0" t="s">
        <v>1219</v>
      </c>
      <c r="E353" s="53" t="n">
        <v>907.46</v>
      </c>
      <c r="F353" s="53" t="n">
        <v>2114.38</v>
      </c>
    </row>
    <row r="354" customFormat="false" ht="15" hidden="false" customHeight="false" outlineLevel="0" collapsed="false">
      <c r="A354" s="52" t="s">
        <v>418</v>
      </c>
      <c r="B354" s="0" t="s">
        <v>1724</v>
      </c>
      <c r="C354" s="0" t="s">
        <v>1219</v>
      </c>
      <c r="E354" s="53" t="n">
        <v>567.03</v>
      </c>
      <c r="F354" s="53" t="n">
        <v>1321.18</v>
      </c>
    </row>
    <row r="355" customFormat="false" ht="15" hidden="false" customHeight="false" outlineLevel="0" collapsed="false">
      <c r="A355" s="52" t="s">
        <v>417</v>
      </c>
      <c r="B355" s="0" t="s">
        <v>1725</v>
      </c>
      <c r="C355" s="0" t="s">
        <v>1219</v>
      </c>
      <c r="D355" s="0" t="s">
        <v>1207</v>
      </c>
      <c r="E355" s="53" t="n">
        <v>542.22</v>
      </c>
      <c r="F355" s="53" t="n">
        <v>1263.37</v>
      </c>
    </row>
    <row r="356" customFormat="false" ht="15" hidden="false" customHeight="false" outlineLevel="0" collapsed="false">
      <c r="A356" s="52" t="s">
        <v>1726</v>
      </c>
      <c r="B356" s="0" t="s">
        <v>1727</v>
      </c>
      <c r="C356" s="0" t="s">
        <v>1211</v>
      </c>
      <c r="E356" s="53" t="n">
        <v>842.14</v>
      </c>
      <c r="F356" s="53" t="n">
        <v>1962.18</v>
      </c>
    </row>
    <row r="357" customFormat="false" ht="15" hidden="false" customHeight="false" outlineLevel="0" collapsed="false">
      <c r="A357" s="52" t="s">
        <v>1728</v>
      </c>
      <c r="B357" s="0" t="s">
        <v>1729</v>
      </c>
      <c r="C357" s="0" t="s">
        <v>1211</v>
      </c>
      <c r="E357" s="53" t="n">
        <v>842.14</v>
      </c>
      <c r="F357" s="53" t="n">
        <v>1962.19</v>
      </c>
    </row>
    <row r="358" customFormat="false" ht="15" hidden="false" customHeight="false" outlineLevel="0" collapsed="false">
      <c r="A358" s="52" t="s">
        <v>127</v>
      </c>
      <c r="B358" s="0" t="s">
        <v>1730</v>
      </c>
      <c r="C358" s="0" t="s">
        <v>1219</v>
      </c>
      <c r="E358" s="53" t="n">
        <v>842.14</v>
      </c>
      <c r="F358" s="53" t="n">
        <v>1962.19</v>
      </c>
    </row>
    <row r="359" customFormat="false" ht="15" hidden="false" customHeight="false" outlineLevel="0" collapsed="false">
      <c r="A359" s="52" t="s">
        <v>1731</v>
      </c>
      <c r="B359" s="0" t="s">
        <v>1732</v>
      </c>
      <c r="C359" s="0" t="s">
        <v>1211</v>
      </c>
      <c r="E359" s="53" t="n">
        <v>835.94</v>
      </c>
      <c r="F359" s="53" t="n">
        <v>1947.74</v>
      </c>
    </row>
    <row r="360" customFormat="false" ht="15" hidden="false" customHeight="false" outlineLevel="0" collapsed="false">
      <c r="A360" s="52" t="s">
        <v>1733</v>
      </c>
      <c r="B360" s="0" t="s">
        <v>1734</v>
      </c>
      <c r="C360" s="0" t="s">
        <v>1211</v>
      </c>
      <c r="E360" s="53" t="n">
        <v>835.94</v>
      </c>
      <c r="F360" s="53" t="n">
        <v>1947.74</v>
      </c>
    </row>
    <row r="361" customFormat="false" ht="15" hidden="false" customHeight="false" outlineLevel="0" collapsed="false">
      <c r="A361" s="52" t="s">
        <v>124</v>
      </c>
      <c r="B361" s="0" t="s">
        <v>1735</v>
      </c>
      <c r="C361" s="0" t="s">
        <v>1219</v>
      </c>
      <c r="E361" s="53" t="n">
        <v>835.94</v>
      </c>
      <c r="F361" s="53" t="n">
        <v>1947.74</v>
      </c>
    </row>
    <row r="362" customFormat="false" ht="15" hidden="false" customHeight="false" outlineLevel="0" collapsed="false">
      <c r="A362" s="52" t="s">
        <v>121</v>
      </c>
      <c r="B362" s="0" t="s">
        <v>1736</v>
      </c>
      <c r="C362" s="0" t="s">
        <v>1219</v>
      </c>
      <c r="E362" s="53" t="n">
        <v>802.89</v>
      </c>
      <c r="F362" s="53" t="n">
        <v>1870.73</v>
      </c>
    </row>
    <row r="363" customFormat="false" ht="15" hidden="false" customHeight="false" outlineLevel="0" collapsed="false">
      <c r="A363" s="52" t="s">
        <v>361</v>
      </c>
      <c r="B363" s="0" t="s">
        <v>1737</v>
      </c>
      <c r="C363" s="0" t="s">
        <v>1219</v>
      </c>
      <c r="D363" s="0" t="s">
        <v>1207</v>
      </c>
      <c r="E363" s="53" t="n">
        <v>370.33</v>
      </c>
      <c r="F363" s="53" t="n">
        <v>902.64</v>
      </c>
    </row>
    <row r="364" customFormat="false" ht="15" hidden="false" customHeight="false" outlineLevel="0" collapsed="false">
      <c r="A364" s="52" t="s">
        <v>470</v>
      </c>
      <c r="B364" s="0" t="s">
        <v>1738</v>
      </c>
      <c r="C364" s="0" t="s">
        <v>1219</v>
      </c>
      <c r="E364" s="53" t="n">
        <v>103.92</v>
      </c>
      <c r="F364" s="53" t="n">
        <v>230.93</v>
      </c>
    </row>
    <row r="365" customFormat="false" ht="15" hidden="false" customHeight="false" outlineLevel="0" collapsed="false">
      <c r="A365" s="52" t="s">
        <v>95</v>
      </c>
      <c r="B365" s="0" t="s">
        <v>1739</v>
      </c>
      <c r="C365" s="0" t="s">
        <v>1219</v>
      </c>
      <c r="D365" s="0" t="s">
        <v>1207</v>
      </c>
      <c r="E365" s="53" t="n">
        <v>91.81</v>
      </c>
      <c r="F365" s="53" t="n">
        <v>204.01</v>
      </c>
    </row>
    <row r="366" customFormat="false" ht="15" hidden="false" customHeight="false" outlineLevel="0" collapsed="false">
      <c r="A366" s="52" t="s">
        <v>96</v>
      </c>
      <c r="B366" s="0" t="s">
        <v>1740</v>
      </c>
      <c r="C366" s="0" t="s">
        <v>1219</v>
      </c>
      <c r="D366" s="0" t="s">
        <v>1207</v>
      </c>
      <c r="E366" s="53" t="n">
        <v>39.98</v>
      </c>
      <c r="F366" s="53" t="n">
        <v>92.38</v>
      </c>
    </row>
    <row r="367" customFormat="false" ht="15" hidden="false" customHeight="false" outlineLevel="0" collapsed="false">
      <c r="A367" s="52" t="s">
        <v>97</v>
      </c>
      <c r="B367" s="0" t="s">
        <v>1741</v>
      </c>
      <c r="C367" s="0" t="s">
        <v>1219</v>
      </c>
      <c r="D367" s="0" t="s">
        <v>1207</v>
      </c>
      <c r="E367" s="53" t="n">
        <v>60.49</v>
      </c>
      <c r="F367" s="53" t="n">
        <v>134.42</v>
      </c>
    </row>
    <row r="368" customFormat="false" ht="15" hidden="false" customHeight="false" outlineLevel="0" collapsed="false">
      <c r="A368" s="52" t="s">
        <v>98</v>
      </c>
      <c r="B368" s="0" t="s">
        <v>1742</v>
      </c>
      <c r="C368" s="0" t="s">
        <v>1219</v>
      </c>
      <c r="D368" s="0" t="s">
        <v>1207</v>
      </c>
      <c r="E368" s="53" t="n">
        <v>60.09</v>
      </c>
      <c r="F368" s="53" t="n">
        <v>138.84</v>
      </c>
    </row>
    <row r="369" customFormat="false" ht="15" hidden="false" customHeight="false" outlineLevel="0" collapsed="false">
      <c r="A369" s="52" t="s">
        <v>99</v>
      </c>
      <c r="B369" s="0" t="s">
        <v>1743</v>
      </c>
      <c r="C369" s="0" t="s">
        <v>1219</v>
      </c>
      <c r="D369" s="0" t="s">
        <v>1207</v>
      </c>
      <c r="E369" s="53" t="n">
        <v>60.77</v>
      </c>
      <c r="F369" s="53" t="n">
        <v>140.43</v>
      </c>
    </row>
    <row r="370" customFormat="false" ht="15" hidden="false" customHeight="false" outlineLevel="0" collapsed="false">
      <c r="A370" s="52" t="s">
        <v>100</v>
      </c>
      <c r="B370" s="0" t="s">
        <v>1744</v>
      </c>
      <c r="C370" s="0" t="s">
        <v>1219</v>
      </c>
      <c r="D370" s="0" t="s">
        <v>1207</v>
      </c>
      <c r="E370" s="53" t="n">
        <v>71.9</v>
      </c>
      <c r="F370" s="53" t="n">
        <v>159.77</v>
      </c>
    </row>
    <row r="371" customFormat="false" ht="15" hidden="false" customHeight="false" outlineLevel="0" collapsed="false">
      <c r="A371" s="52" t="s">
        <v>101</v>
      </c>
      <c r="B371" s="0" t="s">
        <v>1745</v>
      </c>
      <c r="C371" s="0" t="s">
        <v>1219</v>
      </c>
      <c r="D371" s="0" t="s">
        <v>1207</v>
      </c>
      <c r="E371" s="53" t="n">
        <v>68.72</v>
      </c>
      <c r="F371" s="53" t="n">
        <v>158.81</v>
      </c>
    </row>
    <row r="372" customFormat="false" ht="15" hidden="false" customHeight="false" outlineLevel="0" collapsed="false">
      <c r="A372" s="52" t="s">
        <v>347</v>
      </c>
      <c r="B372" s="0" t="s">
        <v>1746</v>
      </c>
      <c r="C372" s="0" t="s">
        <v>1219</v>
      </c>
      <c r="D372" s="0" t="s">
        <v>1207</v>
      </c>
      <c r="E372" s="53" t="n">
        <v>350.25</v>
      </c>
      <c r="F372" s="53" t="n">
        <v>869.11</v>
      </c>
    </row>
    <row r="373" customFormat="false" ht="15" hidden="false" customHeight="false" outlineLevel="0" collapsed="false">
      <c r="A373" s="52" t="s">
        <v>348</v>
      </c>
      <c r="B373" s="0" t="s">
        <v>1747</v>
      </c>
      <c r="C373" s="0" t="s">
        <v>1219</v>
      </c>
      <c r="D373" s="0" t="s">
        <v>1207</v>
      </c>
      <c r="E373" s="53" t="n">
        <v>400.52</v>
      </c>
      <c r="F373" s="53" t="n">
        <v>949.22</v>
      </c>
    </row>
    <row r="374" customFormat="false" ht="15" hidden="false" customHeight="false" outlineLevel="0" collapsed="false">
      <c r="A374" s="52" t="s">
        <v>349</v>
      </c>
      <c r="B374" s="0" t="s">
        <v>1748</v>
      </c>
      <c r="C374" s="0" t="s">
        <v>1219</v>
      </c>
      <c r="D374" s="0" t="s">
        <v>1207</v>
      </c>
      <c r="E374" s="53" t="n">
        <v>453.09</v>
      </c>
      <c r="F374" s="53" t="n">
        <v>1055.7</v>
      </c>
    </row>
    <row r="375" customFormat="false" ht="15" hidden="false" customHeight="false" outlineLevel="0" collapsed="false">
      <c r="A375" s="52" t="s">
        <v>1749</v>
      </c>
      <c r="B375" s="0" t="s">
        <v>1750</v>
      </c>
      <c r="C375" s="0" t="s">
        <v>1211</v>
      </c>
      <c r="E375" s="53" t="n">
        <v>536.18</v>
      </c>
      <c r="F375" s="53" t="n">
        <v>1249.3</v>
      </c>
    </row>
    <row r="376" customFormat="false" ht="15" hidden="false" customHeight="false" outlineLevel="0" collapsed="false">
      <c r="A376" s="52" t="s">
        <v>1751</v>
      </c>
      <c r="B376" s="0" t="s">
        <v>1752</v>
      </c>
      <c r="C376" s="0" t="s">
        <v>1211</v>
      </c>
      <c r="E376" s="53" t="n">
        <v>536.18</v>
      </c>
      <c r="F376" s="53" t="n">
        <v>1249.3</v>
      </c>
    </row>
    <row r="377" customFormat="false" ht="15" hidden="false" customHeight="false" outlineLevel="0" collapsed="false">
      <c r="A377" s="52" t="s">
        <v>304</v>
      </c>
      <c r="B377" s="0" t="s">
        <v>1753</v>
      </c>
      <c r="C377" s="0" t="s">
        <v>1219</v>
      </c>
      <c r="D377" s="0" t="s">
        <v>1207</v>
      </c>
      <c r="E377" s="53" t="n">
        <v>536.18</v>
      </c>
      <c r="F377" s="53" t="n">
        <v>1249.3</v>
      </c>
    </row>
    <row r="378" customFormat="false" ht="15" hidden="false" customHeight="false" outlineLevel="0" collapsed="false">
      <c r="A378" s="52" t="s">
        <v>1754</v>
      </c>
      <c r="B378" s="0" t="s">
        <v>1755</v>
      </c>
      <c r="C378" s="0" t="s">
        <v>1211</v>
      </c>
      <c r="E378" s="53" t="n">
        <v>585.58</v>
      </c>
      <c r="F378" s="53" t="n">
        <v>1364.4</v>
      </c>
    </row>
    <row r="379" customFormat="false" ht="15" hidden="false" customHeight="false" outlineLevel="0" collapsed="false">
      <c r="A379" s="52" t="s">
        <v>1756</v>
      </c>
      <c r="B379" s="0" t="s">
        <v>1757</v>
      </c>
      <c r="C379" s="0" t="s">
        <v>1211</v>
      </c>
      <c r="E379" s="53" t="n">
        <v>585.58</v>
      </c>
      <c r="F379" s="53" t="n">
        <v>1364.4</v>
      </c>
    </row>
    <row r="380" customFormat="false" ht="15" hidden="false" customHeight="false" outlineLevel="0" collapsed="false">
      <c r="A380" s="52" t="s">
        <v>310</v>
      </c>
      <c r="B380" s="0" t="s">
        <v>1758</v>
      </c>
      <c r="C380" s="0" t="s">
        <v>1219</v>
      </c>
      <c r="D380" s="0" t="s">
        <v>1207</v>
      </c>
      <c r="E380" s="53" t="n">
        <v>578.43</v>
      </c>
      <c r="F380" s="53" t="n">
        <v>1364.4</v>
      </c>
    </row>
    <row r="381" customFormat="false" ht="15" hidden="false" customHeight="false" outlineLevel="0" collapsed="false">
      <c r="A381" s="52" t="s">
        <v>352</v>
      </c>
      <c r="B381" s="0" t="s">
        <v>1759</v>
      </c>
      <c r="C381" s="0" t="s">
        <v>1219</v>
      </c>
      <c r="E381" s="53" t="n">
        <v>428.38</v>
      </c>
      <c r="F381" s="53" t="n">
        <v>998.13</v>
      </c>
    </row>
    <row r="382" customFormat="false" ht="15" hidden="false" customHeight="false" outlineLevel="0" collapsed="false">
      <c r="A382" s="52" t="s">
        <v>1760</v>
      </c>
      <c r="B382" s="0" t="s">
        <v>1761</v>
      </c>
      <c r="C382" s="0" t="s">
        <v>1211</v>
      </c>
      <c r="E382" s="53" t="n">
        <v>718.34</v>
      </c>
      <c r="F382" s="53" t="n">
        <v>1673.73</v>
      </c>
    </row>
    <row r="383" customFormat="false" ht="15" hidden="false" customHeight="false" outlineLevel="0" collapsed="false">
      <c r="A383" s="52" t="s">
        <v>1762</v>
      </c>
      <c r="B383" s="0" t="s">
        <v>1763</v>
      </c>
      <c r="C383" s="0" t="s">
        <v>1211</v>
      </c>
      <c r="E383" s="53" t="n">
        <v>718.34</v>
      </c>
      <c r="F383" s="53" t="n">
        <v>1673.73</v>
      </c>
    </row>
    <row r="384" customFormat="false" ht="15" hidden="false" customHeight="false" outlineLevel="0" collapsed="false">
      <c r="A384" s="52" t="s">
        <v>306</v>
      </c>
      <c r="B384" s="0" t="s">
        <v>1764</v>
      </c>
      <c r="C384" s="0" t="s">
        <v>1219</v>
      </c>
      <c r="E384" s="53" t="n">
        <v>718.34</v>
      </c>
      <c r="F384" s="53" t="n">
        <v>1673.74</v>
      </c>
    </row>
    <row r="385" customFormat="false" ht="15" hidden="false" customHeight="false" outlineLevel="0" collapsed="false">
      <c r="A385" s="52" t="s">
        <v>350</v>
      </c>
      <c r="B385" s="0" t="s">
        <v>1765</v>
      </c>
      <c r="C385" s="0" t="s">
        <v>1219</v>
      </c>
      <c r="D385" s="0" t="s">
        <v>1207</v>
      </c>
      <c r="E385" s="53" t="n">
        <v>442.72</v>
      </c>
      <c r="F385" s="53" t="n">
        <v>1031.54</v>
      </c>
    </row>
    <row r="386" customFormat="false" ht="15" hidden="false" customHeight="false" outlineLevel="0" collapsed="false">
      <c r="A386" s="52" t="s">
        <v>103</v>
      </c>
      <c r="B386" s="0" t="s">
        <v>1766</v>
      </c>
      <c r="C386" s="0" t="s">
        <v>1219</v>
      </c>
      <c r="D386" s="0" t="s">
        <v>1207</v>
      </c>
      <c r="E386" s="53" t="n">
        <v>102.93</v>
      </c>
      <c r="F386" s="53" t="n">
        <v>228.74</v>
      </c>
    </row>
    <row r="387" customFormat="false" ht="15" hidden="false" customHeight="false" outlineLevel="0" collapsed="false">
      <c r="A387" s="52" t="s">
        <v>104</v>
      </c>
      <c r="B387" s="0" t="s">
        <v>1767</v>
      </c>
      <c r="C387" s="0" t="s">
        <v>1219</v>
      </c>
      <c r="D387" s="0" t="s">
        <v>1207</v>
      </c>
      <c r="E387" s="53" t="n">
        <v>106.69</v>
      </c>
      <c r="F387" s="53" t="n">
        <v>246.54</v>
      </c>
    </row>
    <row r="388" customFormat="false" ht="15" hidden="false" customHeight="false" outlineLevel="0" collapsed="false">
      <c r="A388" s="52" t="s">
        <v>1768</v>
      </c>
      <c r="B388" s="0" t="s">
        <v>1769</v>
      </c>
      <c r="C388" s="0" t="s">
        <v>1211</v>
      </c>
      <c r="E388" s="53" t="n">
        <v>43.63</v>
      </c>
      <c r="F388" s="53" t="n">
        <v>96.95</v>
      </c>
    </row>
    <row r="389" customFormat="false" ht="15" hidden="false" customHeight="false" outlineLevel="0" collapsed="false">
      <c r="A389" s="52" t="s">
        <v>105</v>
      </c>
      <c r="B389" s="0" t="s">
        <v>1770</v>
      </c>
      <c r="C389" s="0" t="s">
        <v>1219</v>
      </c>
      <c r="D389" s="0" t="s">
        <v>1207</v>
      </c>
      <c r="E389" s="53" t="n">
        <v>101.07</v>
      </c>
      <c r="F389" s="53" t="n">
        <v>245.44</v>
      </c>
    </row>
    <row r="390" customFormat="false" ht="15" hidden="false" customHeight="false" outlineLevel="0" collapsed="false">
      <c r="A390" s="52" t="s">
        <v>1771</v>
      </c>
      <c r="B390" s="0" t="s">
        <v>1772</v>
      </c>
      <c r="C390" s="0" t="s">
        <v>1211</v>
      </c>
      <c r="E390" s="53" t="n">
        <v>128.87</v>
      </c>
      <c r="F390" s="53" t="n">
        <v>286.38</v>
      </c>
    </row>
    <row r="391" customFormat="false" ht="15" hidden="false" customHeight="false" outlineLevel="0" collapsed="false">
      <c r="A391" s="52" t="s">
        <v>1773</v>
      </c>
      <c r="B391" s="0" t="s">
        <v>1774</v>
      </c>
      <c r="C391" s="0" t="s">
        <v>1211</v>
      </c>
      <c r="E391" s="53" t="n">
        <v>20.81</v>
      </c>
      <c r="F391" s="53" t="n">
        <v>46.25</v>
      </c>
    </row>
    <row r="392" customFormat="false" ht="15" hidden="false" customHeight="false" outlineLevel="0" collapsed="false">
      <c r="A392" s="52" t="s">
        <v>1775</v>
      </c>
      <c r="B392" s="0" t="s">
        <v>1776</v>
      </c>
      <c r="C392" s="0" t="s">
        <v>1211</v>
      </c>
      <c r="E392" s="53" t="n">
        <v>20.81</v>
      </c>
      <c r="F392" s="53" t="n">
        <v>46.25</v>
      </c>
    </row>
    <row r="393" customFormat="false" ht="15" hidden="false" customHeight="false" outlineLevel="0" collapsed="false">
      <c r="A393" s="52" t="s">
        <v>1777</v>
      </c>
      <c r="B393" s="0" t="s">
        <v>1778</v>
      </c>
      <c r="C393" s="0" t="s">
        <v>1211</v>
      </c>
      <c r="E393" s="53" t="n">
        <v>30.93</v>
      </c>
      <c r="F393" s="53" t="n">
        <v>68.74</v>
      </c>
    </row>
    <row r="394" customFormat="false" ht="15" hidden="false" customHeight="false" outlineLevel="0" collapsed="false">
      <c r="A394" s="52" t="s">
        <v>1779</v>
      </c>
      <c r="B394" s="0" t="s">
        <v>1780</v>
      </c>
      <c r="C394" s="0" t="s">
        <v>1211</v>
      </c>
      <c r="E394" s="53" t="n">
        <v>33.75</v>
      </c>
      <c r="F394" s="53" t="n">
        <v>75</v>
      </c>
    </row>
    <row r="395" customFormat="false" ht="15" hidden="false" customHeight="false" outlineLevel="0" collapsed="false">
      <c r="A395" s="52" t="s">
        <v>1781</v>
      </c>
      <c r="B395" s="0" t="s">
        <v>1782</v>
      </c>
      <c r="C395" s="0" t="s">
        <v>1211</v>
      </c>
      <c r="E395" s="53" t="n">
        <v>48.31</v>
      </c>
      <c r="F395" s="53" t="n">
        <v>107.37</v>
      </c>
    </row>
    <row r="396" customFormat="false" ht="15" hidden="false" customHeight="false" outlineLevel="0" collapsed="false">
      <c r="A396" s="52" t="s">
        <v>1783</v>
      </c>
      <c r="B396" s="0" t="s">
        <v>1784</v>
      </c>
      <c r="C396" s="0" t="s">
        <v>1211</v>
      </c>
      <c r="E396" s="53" t="n">
        <v>32.04</v>
      </c>
      <c r="F396" s="53" t="n">
        <v>71.2</v>
      </c>
    </row>
    <row r="397" customFormat="false" ht="15" hidden="false" customHeight="false" outlineLevel="0" collapsed="false">
      <c r="A397" s="52" t="s">
        <v>1171</v>
      </c>
      <c r="B397" s="0" t="s">
        <v>1785</v>
      </c>
      <c r="C397" s="0" t="s">
        <v>1219</v>
      </c>
      <c r="D397" s="0" t="s">
        <v>1207</v>
      </c>
      <c r="E397" s="53" t="n">
        <v>48.63</v>
      </c>
      <c r="F397" s="53" t="n">
        <v>108.44</v>
      </c>
    </row>
    <row r="398" customFormat="false" ht="15" hidden="false" customHeight="false" outlineLevel="0" collapsed="false">
      <c r="A398" s="52" t="s">
        <v>1200</v>
      </c>
      <c r="B398" s="0" t="s">
        <v>1786</v>
      </c>
      <c r="C398" s="0" t="s">
        <v>1219</v>
      </c>
      <c r="D398" s="0" t="s">
        <v>1207</v>
      </c>
      <c r="E398" s="53" t="n">
        <v>46.62</v>
      </c>
      <c r="F398" s="53" t="n">
        <v>105.71</v>
      </c>
    </row>
    <row r="399" customFormat="false" ht="15" hidden="false" customHeight="false" outlineLevel="0" collapsed="false">
      <c r="A399" s="52" t="s">
        <v>1787</v>
      </c>
      <c r="B399" s="0" t="s">
        <v>1788</v>
      </c>
      <c r="C399" s="0" t="s">
        <v>1211</v>
      </c>
      <c r="E399" s="53" t="n">
        <v>5.18</v>
      </c>
      <c r="F399" s="53" t="n">
        <v>11.51</v>
      </c>
    </row>
    <row r="400" customFormat="false" ht="15" hidden="false" customHeight="false" outlineLevel="0" collapsed="false">
      <c r="A400" s="52" t="s">
        <v>775</v>
      </c>
      <c r="B400" s="0" t="s">
        <v>1789</v>
      </c>
      <c r="C400" s="0" t="s">
        <v>1219</v>
      </c>
      <c r="E400" s="53" t="n">
        <v>438.34</v>
      </c>
      <c r="F400" s="53" t="n">
        <v>1021.33</v>
      </c>
    </row>
    <row r="401" customFormat="false" ht="15" hidden="false" customHeight="false" outlineLevel="0" collapsed="false">
      <c r="A401" s="52" t="s">
        <v>776</v>
      </c>
      <c r="B401" s="0" t="s">
        <v>1790</v>
      </c>
      <c r="C401" s="0" t="s">
        <v>1219</v>
      </c>
      <c r="E401" s="53" t="n">
        <v>514.27</v>
      </c>
      <c r="F401" s="53" t="n">
        <v>1198.25</v>
      </c>
    </row>
    <row r="402" customFormat="false" ht="15" hidden="false" customHeight="false" outlineLevel="0" collapsed="false">
      <c r="A402" s="52" t="s">
        <v>1791</v>
      </c>
      <c r="B402" s="0" t="s">
        <v>1792</v>
      </c>
      <c r="C402" s="0" t="s">
        <v>1211</v>
      </c>
      <c r="E402" s="53" t="n">
        <v>758.03</v>
      </c>
      <c r="F402" s="53" t="n">
        <v>1766.2</v>
      </c>
    </row>
    <row r="403" customFormat="false" ht="15" hidden="false" customHeight="false" outlineLevel="0" collapsed="false">
      <c r="A403" s="52" t="s">
        <v>1793</v>
      </c>
      <c r="B403" s="0" t="s">
        <v>1794</v>
      </c>
      <c r="C403" s="0" t="s">
        <v>1211</v>
      </c>
      <c r="E403" s="53" t="n">
        <v>758.03</v>
      </c>
      <c r="F403" s="53" t="n">
        <v>1766.2</v>
      </c>
    </row>
    <row r="404" customFormat="false" ht="15" hidden="false" customHeight="false" outlineLevel="0" collapsed="false">
      <c r="A404" s="52" t="s">
        <v>1795</v>
      </c>
      <c r="B404" s="0" t="s">
        <v>1796</v>
      </c>
      <c r="C404" s="0" t="s">
        <v>1211</v>
      </c>
      <c r="E404" s="53" t="n">
        <v>758.03</v>
      </c>
      <c r="F404" s="53" t="n">
        <v>1766.2</v>
      </c>
    </row>
    <row r="405" customFormat="false" ht="15" hidden="false" customHeight="false" outlineLevel="0" collapsed="false">
      <c r="A405" s="52" t="s">
        <v>1797</v>
      </c>
      <c r="B405" s="0" t="s">
        <v>1798</v>
      </c>
      <c r="C405" s="0" t="s">
        <v>1211</v>
      </c>
      <c r="E405" s="53" t="n">
        <v>636.46</v>
      </c>
      <c r="F405" s="53" t="n">
        <v>1482.95</v>
      </c>
    </row>
    <row r="406" customFormat="false" ht="15" hidden="false" customHeight="false" outlineLevel="0" collapsed="false">
      <c r="A406" s="52" t="s">
        <v>777</v>
      </c>
      <c r="B406" s="0" t="s">
        <v>1799</v>
      </c>
      <c r="C406" s="0" t="s">
        <v>1219</v>
      </c>
      <c r="E406" s="53" t="n">
        <v>572.8</v>
      </c>
      <c r="F406" s="53" t="n">
        <v>1334.62</v>
      </c>
    </row>
    <row r="407" customFormat="false" ht="15" hidden="false" customHeight="false" outlineLevel="0" collapsed="false">
      <c r="A407" s="52" t="s">
        <v>761</v>
      </c>
      <c r="B407" s="0" t="s">
        <v>1800</v>
      </c>
      <c r="C407" s="0" t="s">
        <v>1219</v>
      </c>
      <c r="E407" s="53" t="n">
        <v>2236.88</v>
      </c>
      <c r="F407" s="53" t="n">
        <v>5211.93</v>
      </c>
    </row>
    <row r="408" customFormat="false" ht="15" hidden="false" customHeight="false" outlineLevel="0" collapsed="false">
      <c r="A408" s="52" t="s">
        <v>767</v>
      </c>
      <c r="B408" s="0" t="s">
        <v>1801</v>
      </c>
      <c r="C408" s="0" t="s">
        <v>1219</v>
      </c>
      <c r="D408" s="0" t="s">
        <v>1207</v>
      </c>
      <c r="E408" s="53" t="n">
        <v>2435.87</v>
      </c>
      <c r="F408" s="53" t="n">
        <v>5675.57</v>
      </c>
    </row>
    <row r="409" customFormat="false" ht="15" hidden="false" customHeight="false" outlineLevel="0" collapsed="false">
      <c r="A409" s="52" t="s">
        <v>766</v>
      </c>
      <c r="B409" s="0" t="s">
        <v>1802</v>
      </c>
      <c r="C409" s="0" t="s">
        <v>1219</v>
      </c>
      <c r="D409" s="0" t="s">
        <v>1207</v>
      </c>
      <c r="E409" s="53" t="n">
        <v>2435.87</v>
      </c>
      <c r="F409" s="53" t="n">
        <v>5675.58</v>
      </c>
    </row>
    <row r="410" customFormat="false" ht="15" hidden="false" customHeight="false" outlineLevel="0" collapsed="false">
      <c r="A410" s="52" t="s">
        <v>765</v>
      </c>
      <c r="B410" s="0" t="s">
        <v>1803</v>
      </c>
      <c r="C410" s="0" t="s">
        <v>1219</v>
      </c>
      <c r="D410" s="0" t="s">
        <v>1207</v>
      </c>
      <c r="E410" s="53" t="n">
        <v>2435.87</v>
      </c>
      <c r="F410" s="53" t="n">
        <v>5675.58</v>
      </c>
    </row>
    <row r="411" customFormat="false" ht="15" hidden="false" customHeight="false" outlineLevel="0" collapsed="false">
      <c r="A411" s="52" t="s">
        <v>758</v>
      </c>
      <c r="B411" s="0" t="s">
        <v>1804</v>
      </c>
      <c r="C411" s="0" t="s">
        <v>1219</v>
      </c>
      <c r="D411" s="0" t="s">
        <v>1207</v>
      </c>
      <c r="E411" s="53" t="n">
        <v>2426.8</v>
      </c>
      <c r="F411" s="53" t="n">
        <v>5654.44</v>
      </c>
    </row>
    <row r="412" customFormat="false" ht="15" hidden="false" customHeight="false" outlineLevel="0" collapsed="false">
      <c r="A412" s="52" t="s">
        <v>778</v>
      </c>
      <c r="B412" s="0" t="s">
        <v>1805</v>
      </c>
      <c r="C412" s="0" t="s">
        <v>1219</v>
      </c>
      <c r="E412" s="53" t="n">
        <v>722.97</v>
      </c>
      <c r="F412" s="53" t="n">
        <v>1684.52</v>
      </c>
    </row>
    <row r="413" customFormat="false" ht="15" hidden="false" customHeight="false" outlineLevel="0" collapsed="false">
      <c r="A413" s="52" t="s">
        <v>762</v>
      </c>
      <c r="B413" s="0" t="s">
        <v>1806</v>
      </c>
      <c r="C413" s="0" t="s">
        <v>1219</v>
      </c>
      <c r="E413" s="53" t="n">
        <v>2333.06</v>
      </c>
      <c r="F413" s="53" t="n">
        <v>5436.03</v>
      </c>
    </row>
    <row r="414" customFormat="false" ht="15" hidden="false" customHeight="false" outlineLevel="0" collapsed="false">
      <c r="A414" s="52" t="s">
        <v>770</v>
      </c>
      <c r="B414" s="0" t="s">
        <v>1807</v>
      </c>
      <c r="C414" s="0" t="s">
        <v>1219</v>
      </c>
      <c r="D414" s="0" t="s">
        <v>1207</v>
      </c>
      <c r="E414" s="53" t="n">
        <v>2531.04</v>
      </c>
      <c r="F414" s="53" t="n">
        <v>5897.33</v>
      </c>
    </row>
    <row r="415" customFormat="false" ht="15" hidden="false" customHeight="false" outlineLevel="0" collapsed="false">
      <c r="A415" s="52" t="s">
        <v>769</v>
      </c>
      <c r="B415" s="0" t="s">
        <v>1808</v>
      </c>
      <c r="C415" s="0" t="s">
        <v>1219</v>
      </c>
      <c r="D415" s="0" t="s">
        <v>1207</v>
      </c>
      <c r="E415" s="53" t="n">
        <v>2531.04</v>
      </c>
      <c r="F415" s="53" t="n">
        <v>5897.32</v>
      </c>
    </row>
    <row r="416" customFormat="false" ht="15" hidden="false" customHeight="false" outlineLevel="0" collapsed="false">
      <c r="A416" s="52" t="s">
        <v>768</v>
      </c>
      <c r="B416" s="0" t="s">
        <v>1809</v>
      </c>
      <c r="C416" s="0" t="s">
        <v>1219</v>
      </c>
      <c r="D416" s="0" t="s">
        <v>1207</v>
      </c>
      <c r="E416" s="53" t="n">
        <v>2531.04</v>
      </c>
      <c r="F416" s="53" t="n">
        <v>5897.32</v>
      </c>
    </row>
    <row r="417" customFormat="false" ht="15" hidden="false" customHeight="false" outlineLevel="0" collapsed="false">
      <c r="A417" s="52" t="s">
        <v>759</v>
      </c>
      <c r="B417" s="0" t="s">
        <v>1810</v>
      </c>
      <c r="C417" s="0" t="s">
        <v>1219</v>
      </c>
      <c r="D417" s="0" t="s">
        <v>1207</v>
      </c>
      <c r="E417" s="53" t="n">
        <v>2522.56</v>
      </c>
      <c r="F417" s="53" t="n">
        <v>5877.57</v>
      </c>
    </row>
    <row r="418" customFormat="false" ht="15" hidden="false" customHeight="false" outlineLevel="0" collapsed="false">
      <c r="A418" s="52" t="s">
        <v>779</v>
      </c>
      <c r="B418" s="0" t="s">
        <v>1811</v>
      </c>
      <c r="C418" s="0" t="s">
        <v>1219</v>
      </c>
      <c r="E418" s="53" t="n">
        <v>839.4</v>
      </c>
      <c r="F418" s="53" t="n">
        <v>1955.8</v>
      </c>
    </row>
    <row r="419" customFormat="false" ht="15" hidden="false" customHeight="false" outlineLevel="0" collapsed="false">
      <c r="A419" s="52" t="s">
        <v>763</v>
      </c>
      <c r="B419" s="0" t="s">
        <v>1812</v>
      </c>
      <c r="C419" s="0" t="s">
        <v>1219</v>
      </c>
      <c r="E419" s="53" t="n">
        <v>2495.53</v>
      </c>
      <c r="F419" s="53" t="n">
        <v>5814.58</v>
      </c>
    </row>
    <row r="420" customFormat="false" ht="15" hidden="false" customHeight="false" outlineLevel="0" collapsed="false">
      <c r="A420" s="52" t="s">
        <v>773</v>
      </c>
      <c r="B420" s="0" t="s">
        <v>1813</v>
      </c>
      <c r="C420" s="0" t="s">
        <v>1219</v>
      </c>
      <c r="D420" s="0" t="s">
        <v>1207</v>
      </c>
      <c r="E420" s="53" t="n">
        <v>2650.4</v>
      </c>
      <c r="F420" s="53" t="n">
        <v>6175.43</v>
      </c>
    </row>
    <row r="421" customFormat="false" ht="15" hidden="false" customHeight="false" outlineLevel="0" collapsed="false">
      <c r="A421" s="52" t="s">
        <v>772</v>
      </c>
      <c r="B421" s="0" t="s">
        <v>1814</v>
      </c>
      <c r="C421" s="0" t="s">
        <v>1219</v>
      </c>
      <c r="D421" s="0" t="s">
        <v>1207</v>
      </c>
      <c r="E421" s="53" t="n">
        <v>2650.4</v>
      </c>
      <c r="F421" s="53" t="n">
        <v>6175.43</v>
      </c>
    </row>
    <row r="422" customFormat="false" ht="15" hidden="false" customHeight="false" outlineLevel="0" collapsed="false">
      <c r="A422" s="52" t="s">
        <v>771</v>
      </c>
      <c r="B422" s="0" t="s">
        <v>1815</v>
      </c>
      <c r="C422" s="0" t="s">
        <v>1219</v>
      </c>
      <c r="D422" s="0" t="s">
        <v>1207</v>
      </c>
      <c r="E422" s="53" t="n">
        <v>2650.4</v>
      </c>
      <c r="F422" s="53" t="n">
        <v>6175.43</v>
      </c>
    </row>
    <row r="423" customFormat="false" ht="15" hidden="false" customHeight="false" outlineLevel="0" collapsed="false">
      <c r="A423" s="52" t="s">
        <v>760</v>
      </c>
      <c r="B423" s="0" t="s">
        <v>1816</v>
      </c>
      <c r="C423" s="0" t="s">
        <v>1219</v>
      </c>
      <c r="D423" s="0" t="s">
        <v>1207</v>
      </c>
      <c r="E423" s="53" t="n">
        <v>2687.73</v>
      </c>
      <c r="F423" s="53" t="n">
        <v>6262.41</v>
      </c>
    </row>
    <row r="424" customFormat="false" ht="15" hidden="false" customHeight="false" outlineLevel="0" collapsed="false">
      <c r="A424" s="52" t="s">
        <v>1817</v>
      </c>
      <c r="B424" s="0" t="s">
        <v>1818</v>
      </c>
      <c r="C424" s="0" t="s">
        <v>1211</v>
      </c>
      <c r="E424" s="53" t="n">
        <v>5.32</v>
      </c>
      <c r="F424" s="53" t="n">
        <v>11.81</v>
      </c>
    </row>
    <row r="425" customFormat="false" ht="15" hidden="false" customHeight="false" outlineLevel="0" collapsed="false">
      <c r="A425" s="52" t="s">
        <v>1819</v>
      </c>
      <c r="B425" s="0" t="s">
        <v>1820</v>
      </c>
      <c r="C425" s="0" t="s">
        <v>1211</v>
      </c>
      <c r="E425" s="53" t="n">
        <v>4.19</v>
      </c>
      <c r="F425" s="53" t="n">
        <v>9.32</v>
      </c>
    </row>
    <row r="426" customFormat="false" ht="15" hidden="false" customHeight="false" outlineLevel="0" collapsed="false">
      <c r="A426" s="52" t="s">
        <v>1821</v>
      </c>
      <c r="B426" s="0" t="s">
        <v>1822</v>
      </c>
      <c r="C426" s="0" t="s">
        <v>1211</v>
      </c>
      <c r="E426" s="53" t="n">
        <v>4.19</v>
      </c>
      <c r="F426" s="53" t="n">
        <v>9.32</v>
      </c>
    </row>
    <row r="427" customFormat="false" ht="15" hidden="false" customHeight="false" outlineLevel="0" collapsed="false">
      <c r="A427" s="52" t="s">
        <v>1823</v>
      </c>
      <c r="B427" s="0" t="s">
        <v>1824</v>
      </c>
      <c r="C427" s="0" t="s">
        <v>1211</v>
      </c>
      <c r="E427" s="53" t="n">
        <v>34.02</v>
      </c>
      <c r="F427" s="53" t="n">
        <v>75.61</v>
      </c>
    </row>
    <row r="428" customFormat="false" ht="15" hidden="false" customHeight="false" outlineLevel="0" collapsed="false">
      <c r="A428" s="52" t="s">
        <v>864</v>
      </c>
      <c r="B428" s="0" t="s">
        <v>1825</v>
      </c>
      <c r="C428" s="0" t="s">
        <v>1219</v>
      </c>
      <c r="E428" s="53" t="n">
        <v>27.51</v>
      </c>
      <c r="F428" s="53" t="n">
        <v>61.14</v>
      </c>
    </row>
    <row r="429" customFormat="false" ht="15" hidden="false" customHeight="false" outlineLevel="0" collapsed="false">
      <c r="A429" s="52" t="s">
        <v>1826</v>
      </c>
      <c r="B429" s="0" t="s">
        <v>1827</v>
      </c>
      <c r="C429" s="0" t="s">
        <v>1211</v>
      </c>
      <c r="E429" s="53" t="n">
        <v>38.31</v>
      </c>
      <c r="F429" s="53" t="n">
        <v>85.14</v>
      </c>
    </row>
    <row r="430" customFormat="false" ht="15" hidden="false" customHeight="false" outlineLevel="0" collapsed="false">
      <c r="A430" s="52" t="s">
        <v>1202</v>
      </c>
      <c r="B430" s="0" t="s">
        <v>1828</v>
      </c>
      <c r="C430" s="0" t="s">
        <v>1219</v>
      </c>
      <c r="D430" s="0" t="s">
        <v>1207</v>
      </c>
      <c r="E430" s="53" t="n">
        <v>38.16</v>
      </c>
      <c r="F430" s="53" t="n">
        <v>89.61</v>
      </c>
    </row>
    <row r="431" customFormat="false" ht="15" hidden="false" customHeight="false" outlineLevel="0" collapsed="false">
      <c r="A431" s="52" t="s">
        <v>1201</v>
      </c>
      <c r="B431" s="0" t="s">
        <v>1829</v>
      </c>
      <c r="C431" s="0" t="s">
        <v>1219</v>
      </c>
      <c r="D431" s="0" t="s">
        <v>1207</v>
      </c>
      <c r="E431" s="53" t="n">
        <v>42.17</v>
      </c>
      <c r="F431" s="53" t="n">
        <v>95.81</v>
      </c>
    </row>
    <row r="432" customFormat="false" ht="15" hidden="false" customHeight="false" outlineLevel="0" collapsed="false">
      <c r="A432" s="52" t="s">
        <v>488</v>
      </c>
      <c r="B432" s="0" t="s">
        <v>1830</v>
      </c>
      <c r="C432" s="0" t="s">
        <v>1219</v>
      </c>
      <c r="D432" s="0" t="s">
        <v>1207</v>
      </c>
      <c r="E432" s="53" t="n">
        <v>9</v>
      </c>
      <c r="F432" s="53" t="n">
        <v>25.19</v>
      </c>
    </row>
    <row r="433" customFormat="false" ht="15" hidden="false" customHeight="false" outlineLevel="0" collapsed="false">
      <c r="A433" s="52" t="s">
        <v>471</v>
      </c>
      <c r="B433" s="0" t="s">
        <v>1831</v>
      </c>
      <c r="C433" s="0" t="s">
        <v>1219</v>
      </c>
      <c r="E433" s="53" t="n">
        <v>46.35</v>
      </c>
      <c r="F433" s="53" t="n">
        <v>103.01</v>
      </c>
    </row>
    <row r="434" customFormat="false" ht="15" hidden="false" customHeight="false" outlineLevel="0" collapsed="false">
      <c r="A434" s="52" t="s">
        <v>472</v>
      </c>
      <c r="B434" s="0" t="s">
        <v>1832</v>
      </c>
      <c r="C434" s="0" t="s">
        <v>1219</v>
      </c>
      <c r="E434" s="53" t="n">
        <v>50.99</v>
      </c>
      <c r="F434" s="53" t="n">
        <v>113.31</v>
      </c>
    </row>
    <row r="435" customFormat="false" ht="15" hidden="false" customHeight="false" outlineLevel="0" collapsed="false">
      <c r="A435" s="52" t="s">
        <v>316</v>
      </c>
      <c r="B435" s="0" t="s">
        <v>1833</v>
      </c>
      <c r="C435" s="0" t="s">
        <v>1219</v>
      </c>
      <c r="E435" s="53" t="n">
        <v>746.98</v>
      </c>
      <c r="F435" s="53" t="n">
        <v>1740.46</v>
      </c>
    </row>
    <row r="436" customFormat="false" ht="15" hidden="false" customHeight="false" outlineLevel="0" collapsed="false">
      <c r="A436" s="52" t="s">
        <v>318</v>
      </c>
      <c r="B436" s="0" t="s">
        <v>1834</v>
      </c>
      <c r="C436" s="0" t="s">
        <v>1219</v>
      </c>
      <c r="E436" s="53" t="n">
        <v>786.17</v>
      </c>
      <c r="F436" s="53" t="n">
        <v>1831.78</v>
      </c>
    </row>
    <row r="437" customFormat="false" ht="15" hidden="false" customHeight="false" outlineLevel="0" collapsed="false">
      <c r="A437" s="52" t="s">
        <v>317</v>
      </c>
      <c r="B437" s="0" t="s">
        <v>1835</v>
      </c>
      <c r="C437" s="0" t="s">
        <v>1219</v>
      </c>
      <c r="E437" s="53" t="n">
        <v>812.98</v>
      </c>
      <c r="F437" s="53" t="n">
        <v>1894.24</v>
      </c>
    </row>
    <row r="438" customFormat="false" ht="15" hidden="false" customHeight="false" outlineLevel="0" collapsed="false">
      <c r="A438" s="52" t="s">
        <v>319</v>
      </c>
      <c r="B438" s="0" t="s">
        <v>1836</v>
      </c>
      <c r="C438" s="0" t="s">
        <v>1219</v>
      </c>
      <c r="E438" s="53" t="n">
        <v>873.82</v>
      </c>
      <c r="F438" s="53" t="n">
        <v>2036</v>
      </c>
    </row>
    <row r="439" customFormat="false" ht="15" hidden="false" customHeight="false" outlineLevel="0" collapsed="false">
      <c r="A439" s="52" t="s">
        <v>1837</v>
      </c>
      <c r="B439" s="0" t="s">
        <v>1838</v>
      </c>
      <c r="C439" s="0" t="s">
        <v>1211</v>
      </c>
      <c r="E439" s="53" t="n">
        <v>203.55</v>
      </c>
      <c r="F439" s="53" t="n">
        <v>452.32</v>
      </c>
    </row>
    <row r="440" customFormat="false" ht="15" hidden="false" customHeight="false" outlineLevel="0" collapsed="false">
      <c r="A440" s="52" t="s">
        <v>106</v>
      </c>
      <c r="B440" s="0" t="s">
        <v>1839</v>
      </c>
      <c r="C440" s="0" t="s">
        <v>1219</v>
      </c>
      <c r="E440" s="53" t="n">
        <v>57.9</v>
      </c>
      <c r="F440" s="53" t="n">
        <v>128.66</v>
      </c>
    </row>
    <row r="441" customFormat="false" ht="15" hidden="false" customHeight="false" outlineLevel="0" collapsed="false">
      <c r="A441" s="52" t="s">
        <v>107</v>
      </c>
      <c r="B441" s="0" t="s">
        <v>1840</v>
      </c>
      <c r="C441" s="0" t="s">
        <v>1219</v>
      </c>
      <c r="E441" s="53" t="n">
        <v>86.06</v>
      </c>
      <c r="F441" s="53" t="n">
        <v>191.25</v>
      </c>
    </row>
    <row r="442" customFormat="false" ht="15" hidden="false" customHeight="false" outlineLevel="0" collapsed="false">
      <c r="A442" s="52" t="s">
        <v>108</v>
      </c>
      <c r="B442" s="0" t="s">
        <v>1841</v>
      </c>
      <c r="C442" s="0" t="s">
        <v>1219</v>
      </c>
      <c r="E442" s="53" t="n">
        <v>114.64</v>
      </c>
      <c r="F442" s="53" t="n">
        <v>254.76</v>
      </c>
    </row>
    <row r="443" customFormat="false" ht="15" hidden="false" customHeight="false" outlineLevel="0" collapsed="false">
      <c r="A443" s="52" t="s">
        <v>109</v>
      </c>
      <c r="B443" s="0" t="s">
        <v>1842</v>
      </c>
      <c r="C443" s="0" t="s">
        <v>1219</v>
      </c>
      <c r="E443" s="53" t="n">
        <v>117.85</v>
      </c>
      <c r="F443" s="53" t="n">
        <v>261.89</v>
      </c>
    </row>
    <row r="444" customFormat="false" ht="15" hidden="false" customHeight="false" outlineLevel="0" collapsed="false">
      <c r="A444" s="52" t="s">
        <v>250</v>
      </c>
      <c r="B444" s="0" t="s">
        <v>1843</v>
      </c>
      <c r="C444" s="0" t="s">
        <v>1219</v>
      </c>
      <c r="E444" s="53" t="n">
        <v>208.03</v>
      </c>
      <c r="F444" s="53" t="n">
        <v>484.72</v>
      </c>
    </row>
    <row r="445" customFormat="false" ht="15" hidden="false" customHeight="false" outlineLevel="0" collapsed="false">
      <c r="A445" s="52" t="s">
        <v>252</v>
      </c>
      <c r="B445" s="0" t="s">
        <v>1844</v>
      </c>
      <c r="C445" s="0" t="s">
        <v>1219</v>
      </c>
      <c r="E445" s="53" t="n">
        <v>255.35</v>
      </c>
      <c r="F445" s="53" t="n">
        <v>594.96</v>
      </c>
    </row>
    <row r="446" customFormat="false" ht="15" hidden="false" customHeight="false" outlineLevel="0" collapsed="false">
      <c r="A446" s="52" t="s">
        <v>245</v>
      </c>
      <c r="B446" s="0" t="s">
        <v>1845</v>
      </c>
      <c r="C446" s="0" t="s">
        <v>1219</v>
      </c>
      <c r="D446" s="0" t="s">
        <v>1207</v>
      </c>
      <c r="E446" s="53" t="n">
        <v>248.06</v>
      </c>
      <c r="F446" s="53" t="n">
        <v>577.98</v>
      </c>
    </row>
    <row r="447" customFormat="false" ht="15" hidden="false" customHeight="false" outlineLevel="0" collapsed="false">
      <c r="A447" s="52" t="s">
        <v>253</v>
      </c>
      <c r="B447" s="0" t="s">
        <v>1846</v>
      </c>
      <c r="C447" s="0" t="s">
        <v>1219</v>
      </c>
      <c r="E447" s="53" t="n">
        <v>282.65</v>
      </c>
      <c r="F447" s="53" t="n">
        <v>658.57</v>
      </c>
    </row>
    <row r="448" customFormat="false" ht="15" hidden="false" customHeight="false" outlineLevel="0" collapsed="false">
      <c r="A448" s="52" t="s">
        <v>246</v>
      </c>
      <c r="B448" s="0" t="s">
        <v>1847</v>
      </c>
      <c r="C448" s="0" t="s">
        <v>1219</v>
      </c>
      <c r="D448" s="0" t="s">
        <v>1207</v>
      </c>
      <c r="E448" s="53" t="n">
        <v>273.89</v>
      </c>
      <c r="F448" s="53" t="n">
        <v>659.02</v>
      </c>
    </row>
    <row r="449" customFormat="false" ht="15" hidden="false" customHeight="false" outlineLevel="0" collapsed="false">
      <c r="A449" s="52" t="s">
        <v>254</v>
      </c>
      <c r="B449" s="0" t="s">
        <v>1848</v>
      </c>
      <c r="C449" s="0" t="s">
        <v>1219</v>
      </c>
      <c r="E449" s="53" t="n">
        <v>312.92</v>
      </c>
      <c r="F449" s="53" t="n">
        <v>729.11</v>
      </c>
    </row>
    <row r="450" customFormat="false" ht="15" hidden="false" customHeight="false" outlineLevel="0" collapsed="false">
      <c r="A450" s="52" t="s">
        <v>1849</v>
      </c>
      <c r="B450" s="0" t="s">
        <v>1850</v>
      </c>
      <c r="C450" s="0" t="s">
        <v>1211</v>
      </c>
      <c r="E450" s="53" t="n">
        <v>319.52</v>
      </c>
      <c r="F450" s="53" t="n">
        <v>744.48</v>
      </c>
    </row>
    <row r="451" customFormat="false" ht="15" hidden="false" customHeight="false" outlineLevel="0" collapsed="false">
      <c r="A451" s="52" t="s">
        <v>255</v>
      </c>
      <c r="B451" s="0" t="s">
        <v>1851</v>
      </c>
      <c r="C451" s="0" t="s">
        <v>1219</v>
      </c>
      <c r="E451" s="53" t="n">
        <v>340.61</v>
      </c>
      <c r="F451" s="53" t="n">
        <v>793.61</v>
      </c>
    </row>
    <row r="452" customFormat="false" ht="15" hidden="false" customHeight="false" outlineLevel="0" collapsed="false">
      <c r="A452" s="52" t="s">
        <v>283</v>
      </c>
      <c r="B452" s="0" t="s">
        <v>1852</v>
      </c>
      <c r="C452" s="0" t="s">
        <v>1219</v>
      </c>
      <c r="E452" s="53" t="n">
        <v>280.42</v>
      </c>
      <c r="F452" s="53" t="n">
        <v>653.37</v>
      </c>
    </row>
    <row r="453" customFormat="false" ht="15" hidden="false" customHeight="false" outlineLevel="0" collapsed="false">
      <c r="A453" s="52" t="s">
        <v>284</v>
      </c>
      <c r="B453" s="0" t="s">
        <v>1853</v>
      </c>
      <c r="C453" s="0" t="s">
        <v>1219</v>
      </c>
      <c r="E453" s="53" t="n">
        <v>327.83</v>
      </c>
      <c r="F453" s="53" t="n">
        <v>763.84</v>
      </c>
    </row>
    <row r="454" customFormat="false" ht="15" hidden="false" customHeight="false" outlineLevel="0" collapsed="false">
      <c r="A454" s="52" t="s">
        <v>270</v>
      </c>
      <c r="B454" s="0" t="s">
        <v>1854</v>
      </c>
      <c r="C454" s="0" t="s">
        <v>1219</v>
      </c>
      <c r="E454" s="53" t="n">
        <v>330.91</v>
      </c>
      <c r="F454" s="53" t="n">
        <v>771.02</v>
      </c>
    </row>
    <row r="455" customFormat="false" ht="15" hidden="false" customHeight="false" outlineLevel="0" collapsed="false">
      <c r="A455" s="52" t="s">
        <v>274</v>
      </c>
      <c r="B455" s="0" t="s">
        <v>1855</v>
      </c>
      <c r="C455" s="0" t="s">
        <v>1219</v>
      </c>
      <c r="E455" s="53" t="n">
        <v>365.05</v>
      </c>
      <c r="F455" s="53" t="n">
        <v>850.57</v>
      </c>
    </row>
    <row r="456" customFormat="false" ht="15" hidden="false" customHeight="false" outlineLevel="0" collapsed="false">
      <c r="A456" s="52" t="s">
        <v>278</v>
      </c>
      <c r="B456" s="0" t="s">
        <v>1856</v>
      </c>
      <c r="C456" s="0" t="s">
        <v>1219</v>
      </c>
      <c r="E456" s="53" t="n">
        <v>405.85</v>
      </c>
      <c r="F456" s="53" t="n">
        <v>945.63</v>
      </c>
    </row>
    <row r="457" customFormat="false" ht="15" hidden="false" customHeight="false" outlineLevel="0" collapsed="false">
      <c r="A457" s="52" t="s">
        <v>266</v>
      </c>
      <c r="B457" s="0" t="s">
        <v>1857</v>
      </c>
      <c r="C457" s="0" t="s">
        <v>1219</v>
      </c>
      <c r="E457" s="53" t="n">
        <v>301.39</v>
      </c>
      <c r="F457" s="53" t="n">
        <v>702.24</v>
      </c>
    </row>
    <row r="458" customFormat="false" ht="15" hidden="false" customHeight="false" outlineLevel="0" collapsed="false">
      <c r="A458" s="52" t="s">
        <v>271</v>
      </c>
      <c r="B458" s="0" t="s">
        <v>1858</v>
      </c>
      <c r="C458" s="0" t="s">
        <v>1219</v>
      </c>
      <c r="E458" s="53" t="n">
        <v>388.53</v>
      </c>
      <c r="F458" s="53" t="n">
        <v>905.27</v>
      </c>
    </row>
    <row r="459" customFormat="false" ht="15" hidden="false" customHeight="false" outlineLevel="0" collapsed="false">
      <c r="A459" s="52" t="s">
        <v>275</v>
      </c>
      <c r="B459" s="0" t="s">
        <v>1859</v>
      </c>
      <c r="C459" s="0" t="s">
        <v>1219</v>
      </c>
      <c r="E459" s="53" t="n">
        <v>430.75</v>
      </c>
      <c r="F459" s="53" t="n">
        <v>1003.65</v>
      </c>
    </row>
    <row r="460" customFormat="false" ht="15" hidden="false" customHeight="false" outlineLevel="0" collapsed="false">
      <c r="A460" s="52" t="s">
        <v>279</v>
      </c>
      <c r="B460" s="0" t="s">
        <v>1860</v>
      </c>
      <c r="C460" s="0" t="s">
        <v>1219</v>
      </c>
      <c r="E460" s="53" t="n">
        <v>479.89</v>
      </c>
      <c r="F460" s="53" t="n">
        <v>1118.14</v>
      </c>
    </row>
    <row r="461" customFormat="false" ht="15" hidden="false" customHeight="false" outlineLevel="0" collapsed="false">
      <c r="A461" s="52" t="s">
        <v>267</v>
      </c>
      <c r="B461" s="0" t="s">
        <v>1861</v>
      </c>
      <c r="C461" s="0" t="s">
        <v>1219</v>
      </c>
      <c r="D461" s="0" t="s">
        <v>1207</v>
      </c>
      <c r="E461" s="53" t="n">
        <v>271.22</v>
      </c>
      <c r="F461" s="53" t="n">
        <v>826.59</v>
      </c>
    </row>
    <row r="462" customFormat="false" ht="15" hidden="false" customHeight="false" outlineLevel="0" collapsed="false">
      <c r="A462" s="52" t="s">
        <v>272</v>
      </c>
      <c r="B462" s="0" t="s">
        <v>1862</v>
      </c>
      <c r="C462" s="0" t="s">
        <v>1219</v>
      </c>
      <c r="E462" s="53" t="n">
        <v>456.58</v>
      </c>
      <c r="F462" s="53" t="n">
        <v>1063.83</v>
      </c>
    </row>
    <row r="463" customFormat="false" ht="15" hidden="false" customHeight="false" outlineLevel="0" collapsed="false">
      <c r="A463" s="52" t="s">
        <v>276</v>
      </c>
      <c r="B463" s="0" t="s">
        <v>1863</v>
      </c>
      <c r="C463" s="0" t="s">
        <v>1219</v>
      </c>
      <c r="E463" s="53" t="n">
        <v>522.86</v>
      </c>
      <c r="F463" s="53" t="n">
        <v>1218.26</v>
      </c>
    </row>
    <row r="464" customFormat="false" ht="15" hidden="false" customHeight="false" outlineLevel="0" collapsed="false">
      <c r="A464" s="52" t="s">
        <v>281</v>
      </c>
      <c r="B464" s="0" t="s">
        <v>1864</v>
      </c>
      <c r="C464" s="0" t="s">
        <v>1219</v>
      </c>
      <c r="E464" s="53" t="n">
        <v>596.09</v>
      </c>
      <c r="F464" s="53" t="n">
        <v>1388.89</v>
      </c>
    </row>
    <row r="465" customFormat="false" ht="15" hidden="false" customHeight="false" outlineLevel="0" collapsed="false">
      <c r="A465" s="52" t="s">
        <v>268</v>
      </c>
      <c r="B465" s="0" t="s">
        <v>1865</v>
      </c>
      <c r="C465" s="0" t="s">
        <v>1219</v>
      </c>
      <c r="D465" s="0" t="s">
        <v>1207</v>
      </c>
      <c r="E465" s="53" t="n">
        <v>394.26</v>
      </c>
      <c r="F465" s="53" t="n">
        <v>921.82</v>
      </c>
    </row>
    <row r="466" customFormat="false" ht="15" hidden="false" customHeight="false" outlineLevel="0" collapsed="false">
      <c r="A466" s="52" t="s">
        <v>273</v>
      </c>
      <c r="B466" s="0" t="s">
        <v>1866</v>
      </c>
      <c r="C466" s="0" t="s">
        <v>1219</v>
      </c>
      <c r="E466" s="53" t="n">
        <v>449.15</v>
      </c>
      <c r="F466" s="53" t="n">
        <v>1046.52</v>
      </c>
    </row>
    <row r="467" customFormat="false" ht="15" hidden="false" customHeight="false" outlineLevel="0" collapsed="false">
      <c r="A467" s="52" t="s">
        <v>277</v>
      </c>
      <c r="B467" s="0" t="s">
        <v>1867</v>
      </c>
      <c r="C467" s="0" t="s">
        <v>1219</v>
      </c>
      <c r="E467" s="53" t="n">
        <v>506.39</v>
      </c>
      <c r="F467" s="53" t="n">
        <v>1179.89</v>
      </c>
    </row>
    <row r="468" customFormat="false" ht="15" hidden="false" customHeight="false" outlineLevel="0" collapsed="false">
      <c r="A468" s="52" t="s">
        <v>282</v>
      </c>
      <c r="B468" s="0" t="s">
        <v>1868</v>
      </c>
      <c r="C468" s="0" t="s">
        <v>1219</v>
      </c>
      <c r="E468" s="53" t="n">
        <v>570.58</v>
      </c>
      <c r="F468" s="53" t="n">
        <v>1329.45</v>
      </c>
    </row>
    <row r="469" customFormat="false" ht="15" hidden="false" customHeight="false" outlineLevel="0" collapsed="false">
      <c r="A469" s="52" t="s">
        <v>269</v>
      </c>
      <c r="B469" s="0" t="s">
        <v>1869</v>
      </c>
      <c r="C469" s="0" t="s">
        <v>1219</v>
      </c>
      <c r="D469" s="0" t="s">
        <v>1207</v>
      </c>
      <c r="E469" s="53" t="n">
        <v>413.02</v>
      </c>
      <c r="F469" s="53" t="n">
        <v>992.18</v>
      </c>
    </row>
    <row r="470" customFormat="false" ht="15" hidden="false" customHeight="false" outlineLevel="0" collapsed="false">
      <c r="A470" s="52" t="s">
        <v>1870</v>
      </c>
      <c r="B470" s="0" t="s">
        <v>1871</v>
      </c>
      <c r="C470" s="0" t="s">
        <v>1211</v>
      </c>
      <c r="E470" s="53" t="n">
        <v>68.59</v>
      </c>
      <c r="F470" s="53" t="n">
        <v>152.43</v>
      </c>
    </row>
    <row r="471" customFormat="false" ht="15" hidden="false" customHeight="false" outlineLevel="0" collapsed="false">
      <c r="A471" s="52" t="s">
        <v>1872</v>
      </c>
      <c r="B471" s="0" t="s">
        <v>1873</v>
      </c>
      <c r="C471" s="0" t="s">
        <v>1211</v>
      </c>
      <c r="E471" s="53" t="n">
        <v>68.59</v>
      </c>
      <c r="F471" s="53" t="n">
        <v>152.43</v>
      </c>
    </row>
    <row r="472" customFormat="false" ht="15" hidden="false" customHeight="false" outlineLevel="0" collapsed="false">
      <c r="A472" s="52" t="s">
        <v>1874</v>
      </c>
      <c r="B472" s="0" t="s">
        <v>1875</v>
      </c>
      <c r="C472" s="0" t="s">
        <v>1211</v>
      </c>
      <c r="E472" s="53" t="n">
        <v>68.59</v>
      </c>
      <c r="F472" s="53" t="n">
        <v>152.43</v>
      </c>
    </row>
    <row r="473" customFormat="false" ht="15" hidden="false" customHeight="false" outlineLevel="0" collapsed="false">
      <c r="A473" s="52" t="s">
        <v>1876</v>
      </c>
      <c r="B473" s="0" t="s">
        <v>1877</v>
      </c>
      <c r="C473" s="0" t="s">
        <v>1211</v>
      </c>
      <c r="E473" s="53" t="n">
        <v>68.59</v>
      </c>
      <c r="F473" s="53" t="n">
        <v>152.43</v>
      </c>
    </row>
    <row r="474" customFormat="false" ht="15" hidden="false" customHeight="false" outlineLevel="0" collapsed="false">
      <c r="A474" s="52" t="s">
        <v>1878</v>
      </c>
      <c r="B474" s="0" t="s">
        <v>1879</v>
      </c>
      <c r="C474" s="0" t="s">
        <v>1211</v>
      </c>
      <c r="E474" s="53" t="n">
        <v>68.59</v>
      </c>
      <c r="F474" s="53" t="n">
        <v>152.43</v>
      </c>
    </row>
    <row r="475" customFormat="false" ht="15" hidden="false" customHeight="false" outlineLevel="0" collapsed="false">
      <c r="A475" s="52" t="s">
        <v>1880</v>
      </c>
      <c r="B475" s="0" t="s">
        <v>1881</v>
      </c>
      <c r="C475" s="0" t="s">
        <v>1211</v>
      </c>
      <c r="E475" s="53" t="n">
        <v>68.59</v>
      </c>
      <c r="F475" s="53" t="n">
        <v>152.43</v>
      </c>
    </row>
    <row r="476" customFormat="false" ht="15" hidden="false" customHeight="false" outlineLevel="0" collapsed="false">
      <c r="A476" s="52" t="s">
        <v>1882</v>
      </c>
      <c r="B476" s="0" t="s">
        <v>1883</v>
      </c>
      <c r="C476" s="0" t="s">
        <v>1211</v>
      </c>
      <c r="E476" s="53" t="n">
        <v>76.04</v>
      </c>
      <c r="F476" s="53" t="n">
        <v>168.97</v>
      </c>
    </row>
    <row r="477" customFormat="false" ht="15" hidden="false" customHeight="false" outlineLevel="0" collapsed="false">
      <c r="A477" s="52" t="s">
        <v>1884</v>
      </c>
      <c r="B477" s="0" t="s">
        <v>1885</v>
      </c>
      <c r="C477" s="0" t="s">
        <v>1211</v>
      </c>
      <c r="E477" s="53" t="n">
        <v>76.04</v>
      </c>
      <c r="F477" s="53" t="n">
        <v>168.97</v>
      </c>
    </row>
    <row r="478" customFormat="false" ht="15" hidden="false" customHeight="false" outlineLevel="0" collapsed="false">
      <c r="A478" s="52" t="s">
        <v>1886</v>
      </c>
      <c r="B478" s="0" t="s">
        <v>1887</v>
      </c>
      <c r="C478" s="0" t="s">
        <v>1211</v>
      </c>
      <c r="E478" s="53" t="n">
        <v>76.04</v>
      </c>
      <c r="F478" s="53" t="n">
        <v>168.97</v>
      </c>
    </row>
    <row r="479" customFormat="false" ht="15" hidden="false" customHeight="false" outlineLevel="0" collapsed="false">
      <c r="A479" s="52" t="s">
        <v>1888</v>
      </c>
      <c r="B479" s="0" t="s">
        <v>1889</v>
      </c>
      <c r="C479" s="0" t="s">
        <v>1211</v>
      </c>
      <c r="E479" s="53" t="n">
        <v>76.04</v>
      </c>
      <c r="F479" s="53" t="n">
        <v>168.97</v>
      </c>
    </row>
    <row r="480" customFormat="false" ht="15" hidden="false" customHeight="false" outlineLevel="0" collapsed="false">
      <c r="A480" s="52" t="s">
        <v>1890</v>
      </c>
      <c r="B480" s="0" t="s">
        <v>1891</v>
      </c>
      <c r="C480" s="0" t="s">
        <v>1211</v>
      </c>
      <c r="E480" s="53" t="n">
        <v>76.04</v>
      </c>
      <c r="F480" s="53" t="n">
        <v>168.97</v>
      </c>
    </row>
    <row r="481" customFormat="false" ht="15" hidden="false" customHeight="false" outlineLevel="0" collapsed="false">
      <c r="A481" s="52" t="s">
        <v>1892</v>
      </c>
      <c r="B481" s="0" t="s">
        <v>1893</v>
      </c>
      <c r="C481" s="0" t="s">
        <v>1211</v>
      </c>
      <c r="E481" s="53" t="n">
        <v>76.04</v>
      </c>
      <c r="F481" s="53" t="n">
        <v>168.97</v>
      </c>
    </row>
    <row r="482" customFormat="false" ht="15" hidden="false" customHeight="false" outlineLevel="0" collapsed="false">
      <c r="A482" s="52" t="s">
        <v>1894</v>
      </c>
      <c r="B482" s="0" t="s">
        <v>1895</v>
      </c>
      <c r="C482" s="0" t="s">
        <v>1211</v>
      </c>
      <c r="E482" s="53" t="n">
        <v>44.39</v>
      </c>
      <c r="F482" s="53" t="n">
        <v>98.65</v>
      </c>
    </row>
    <row r="483" customFormat="false" ht="15" hidden="false" customHeight="false" outlineLevel="0" collapsed="false">
      <c r="A483" s="52" t="s">
        <v>1896</v>
      </c>
      <c r="B483" s="0" t="s">
        <v>1897</v>
      </c>
      <c r="C483" s="0" t="s">
        <v>1211</v>
      </c>
      <c r="E483" s="53" t="n">
        <v>44.39</v>
      </c>
      <c r="F483" s="53" t="n">
        <v>98.65</v>
      </c>
    </row>
    <row r="484" customFormat="false" ht="15" hidden="false" customHeight="false" outlineLevel="0" collapsed="false">
      <c r="A484" s="52" t="s">
        <v>1898</v>
      </c>
      <c r="B484" s="0" t="s">
        <v>1899</v>
      </c>
      <c r="C484" s="0" t="s">
        <v>1211</v>
      </c>
      <c r="E484" s="53" t="n">
        <v>44.39</v>
      </c>
      <c r="F484" s="53" t="n">
        <v>98.65</v>
      </c>
    </row>
    <row r="485" customFormat="false" ht="15" hidden="false" customHeight="false" outlineLevel="0" collapsed="false">
      <c r="A485" s="52" t="s">
        <v>1900</v>
      </c>
      <c r="B485" s="0" t="s">
        <v>1901</v>
      </c>
      <c r="C485" s="0" t="s">
        <v>1211</v>
      </c>
      <c r="E485" s="53" t="n">
        <v>44.39</v>
      </c>
      <c r="F485" s="53" t="n">
        <v>98.65</v>
      </c>
    </row>
    <row r="486" customFormat="false" ht="15" hidden="false" customHeight="false" outlineLevel="0" collapsed="false">
      <c r="A486" s="52" t="s">
        <v>1902</v>
      </c>
      <c r="B486" s="0" t="s">
        <v>1903</v>
      </c>
      <c r="C486" s="0" t="s">
        <v>1211</v>
      </c>
      <c r="E486" s="53" t="n">
        <v>44.39</v>
      </c>
      <c r="F486" s="53" t="n">
        <v>98.65</v>
      </c>
    </row>
    <row r="487" customFormat="false" ht="15" hidden="false" customHeight="false" outlineLevel="0" collapsed="false">
      <c r="A487" s="52" t="s">
        <v>1904</v>
      </c>
      <c r="B487" s="0" t="s">
        <v>1905</v>
      </c>
      <c r="C487" s="0" t="s">
        <v>1211</v>
      </c>
      <c r="E487" s="53" t="n">
        <v>44.39</v>
      </c>
      <c r="F487" s="53" t="n">
        <v>98.65</v>
      </c>
    </row>
    <row r="488" customFormat="false" ht="15" hidden="false" customHeight="false" outlineLevel="0" collapsed="false">
      <c r="A488" s="52" t="s">
        <v>1906</v>
      </c>
      <c r="B488" s="0" t="s">
        <v>1907</v>
      </c>
      <c r="C488" s="0" t="s">
        <v>1211</v>
      </c>
      <c r="E488" s="53" t="n">
        <v>30.84</v>
      </c>
      <c r="F488" s="53" t="n">
        <v>68.53</v>
      </c>
    </row>
    <row r="489" customFormat="false" ht="15" hidden="false" customHeight="false" outlineLevel="0" collapsed="false">
      <c r="A489" s="52" t="s">
        <v>1908</v>
      </c>
      <c r="B489" s="0" t="s">
        <v>1909</v>
      </c>
      <c r="C489" s="0" t="s">
        <v>1211</v>
      </c>
      <c r="E489" s="53" t="n">
        <v>30.84</v>
      </c>
      <c r="F489" s="53" t="n">
        <v>68.53</v>
      </c>
    </row>
    <row r="490" customFormat="false" ht="15" hidden="false" customHeight="false" outlineLevel="0" collapsed="false">
      <c r="A490" s="52" t="s">
        <v>1910</v>
      </c>
      <c r="B490" s="0" t="s">
        <v>1911</v>
      </c>
      <c r="C490" s="0" t="s">
        <v>1211</v>
      </c>
      <c r="E490" s="53" t="n">
        <v>30.84</v>
      </c>
      <c r="F490" s="53" t="n">
        <v>68.53</v>
      </c>
    </row>
    <row r="491" customFormat="false" ht="15" hidden="false" customHeight="false" outlineLevel="0" collapsed="false">
      <c r="A491" s="52" t="s">
        <v>1912</v>
      </c>
      <c r="B491" s="0" t="s">
        <v>1913</v>
      </c>
      <c r="C491" s="0" t="s">
        <v>1211</v>
      </c>
      <c r="E491" s="53" t="n">
        <v>30.84</v>
      </c>
      <c r="F491" s="53" t="n">
        <v>68.53</v>
      </c>
    </row>
    <row r="492" customFormat="false" ht="15" hidden="false" customHeight="false" outlineLevel="0" collapsed="false">
      <c r="A492" s="52" t="s">
        <v>1914</v>
      </c>
      <c r="B492" s="0" t="s">
        <v>1915</v>
      </c>
      <c r="C492" s="0" t="s">
        <v>1211</v>
      </c>
      <c r="E492" s="53" t="n">
        <v>30.84</v>
      </c>
      <c r="F492" s="53" t="n">
        <v>68.53</v>
      </c>
    </row>
    <row r="493" customFormat="false" ht="15" hidden="false" customHeight="false" outlineLevel="0" collapsed="false">
      <c r="A493" s="52" t="s">
        <v>1916</v>
      </c>
      <c r="B493" s="0" t="s">
        <v>1917</v>
      </c>
      <c r="C493" s="0" t="s">
        <v>1211</v>
      </c>
      <c r="E493" s="53" t="n">
        <v>30.84</v>
      </c>
      <c r="F493" s="53" t="n">
        <v>68.53</v>
      </c>
    </row>
    <row r="494" customFormat="false" ht="15" hidden="false" customHeight="false" outlineLevel="0" collapsed="false">
      <c r="A494" s="52" t="s">
        <v>320</v>
      </c>
      <c r="B494" s="0" t="s">
        <v>1918</v>
      </c>
      <c r="C494" s="0" t="s">
        <v>1219</v>
      </c>
      <c r="E494" s="53" t="n">
        <v>939.65</v>
      </c>
      <c r="F494" s="53" t="n">
        <v>2189.38</v>
      </c>
    </row>
    <row r="495" customFormat="false" ht="15" hidden="false" customHeight="false" outlineLevel="0" collapsed="false">
      <c r="A495" s="52" t="s">
        <v>1919</v>
      </c>
      <c r="B495" s="0" t="s">
        <v>1920</v>
      </c>
      <c r="C495" s="0" t="s">
        <v>1211</v>
      </c>
      <c r="E495" s="53" t="n">
        <v>44.91</v>
      </c>
      <c r="F495" s="53" t="n">
        <v>99.79</v>
      </c>
    </row>
    <row r="496" customFormat="false" ht="15" hidden="false" customHeight="false" outlineLevel="0" collapsed="false">
      <c r="A496" s="52" t="s">
        <v>1921</v>
      </c>
      <c r="B496" s="0" t="s">
        <v>1922</v>
      </c>
      <c r="C496" s="0" t="s">
        <v>1211</v>
      </c>
      <c r="E496" s="53" t="n">
        <v>44.91</v>
      </c>
      <c r="F496" s="53" t="n">
        <v>99.79</v>
      </c>
    </row>
    <row r="497" customFormat="false" ht="15" hidden="false" customHeight="false" outlineLevel="0" collapsed="false">
      <c r="A497" s="52" t="s">
        <v>1923</v>
      </c>
      <c r="B497" s="0" t="s">
        <v>1924</v>
      </c>
      <c r="C497" s="0" t="s">
        <v>1211</v>
      </c>
      <c r="E497" s="53" t="n">
        <v>44.91</v>
      </c>
      <c r="F497" s="53" t="n">
        <v>99.79</v>
      </c>
    </row>
    <row r="498" customFormat="false" ht="15" hidden="false" customHeight="false" outlineLevel="0" collapsed="false">
      <c r="A498" s="52" t="s">
        <v>1925</v>
      </c>
      <c r="B498" s="0" t="s">
        <v>1926</v>
      </c>
      <c r="C498" s="0" t="s">
        <v>1211</v>
      </c>
      <c r="E498" s="53" t="n">
        <v>44.91</v>
      </c>
      <c r="F498" s="53" t="n">
        <v>99.79</v>
      </c>
    </row>
    <row r="499" customFormat="false" ht="15" hidden="false" customHeight="false" outlineLevel="0" collapsed="false">
      <c r="A499" s="52" t="s">
        <v>1927</v>
      </c>
      <c r="B499" s="0" t="s">
        <v>1928</v>
      </c>
      <c r="C499" s="0" t="s">
        <v>1211</v>
      </c>
      <c r="E499" s="53" t="n">
        <v>28.02</v>
      </c>
      <c r="F499" s="53" t="n">
        <v>62.26</v>
      </c>
    </row>
    <row r="500" customFormat="false" ht="15" hidden="false" customHeight="false" outlineLevel="0" collapsed="false">
      <c r="A500" s="52" t="s">
        <v>1929</v>
      </c>
      <c r="B500" s="0" t="s">
        <v>1930</v>
      </c>
      <c r="C500" s="0" t="s">
        <v>1211</v>
      </c>
      <c r="E500" s="53" t="n">
        <v>28.02</v>
      </c>
      <c r="F500" s="53" t="n">
        <v>62.26</v>
      </c>
    </row>
    <row r="501" customFormat="false" ht="15" hidden="false" customHeight="false" outlineLevel="0" collapsed="false">
      <c r="A501" s="52" t="s">
        <v>1931</v>
      </c>
      <c r="B501" s="0" t="s">
        <v>1932</v>
      </c>
      <c r="C501" s="0" t="s">
        <v>1211</v>
      </c>
      <c r="E501" s="53" t="n">
        <v>28.02</v>
      </c>
      <c r="F501" s="53" t="n">
        <v>62.26</v>
      </c>
    </row>
    <row r="502" customFormat="false" ht="15" hidden="false" customHeight="false" outlineLevel="0" collapsed="false">
      <c r="A502" s="52" t="s">
        <v>1933</v>
      </c>
      <c r="B502" s="0" t="s">
        <v>1934</v>
      </c>
      <c r="C502" s="0" t="s">
        <v>1211</v>
      </c>
      <c r="E502" s="53" t="n">
        <v>28.02</v>
      </c>
      <c r="F502" s="53" t="n">
        <v>62.26</v>
      </c>
    </row>
    <row r="503" customFormat="false" ht="15" hidden="false" customHeight="false" outlineLevel="0" collapsed="false">
      <c r="A503" s="52" t="s">
        <v>1935</v>
      </c>
      <c r="B503" s="0" t="s">
        <v>1936</v>
      </c>
      <c r="C503" s="0" t="s">
        <v>1211</v>
      </c>
      <c r="E503" s="53" t="n">
        <v>12.6</v>
      </c>
      <c r="F503" s="53" t="n">
        <v>25.47</v>
      </c>
    </row>
    <row r="504" customFormat="false" ht="15" hidden="false" customHeight="false" outlineLevel="0" collapsed="false">
      <c r="A504" s="52" t="s">
        <v>1937</v>
      </c>
      <c r="B504" s="0" t="s">
        <v>1938</v>
      </c>
      <c r="C504" s="0" t="s">
        <v>1211</v>
      </c>
      <c r="E504" s="53" t="n">
        <v>12.6</v>
      </c>
      <c r="F504" s="53" t="n">
        <v>28.01</v>
      </c>
    </row>
    <row r="505" customFormat="false" ht="15" hidden="false" customHeight="false" outlineLevel="0" collapsed="false">
      <c r="A505" s="52" t="s">
        <v>1939</v>
      </c>
      <c r="B505" s="0" t="s">
        <v>1940</v>
      </c>
      <c r="C505" s="0" t="s">
        <v>1211</v>
      </c>
      <c r="E505" s="53" t="n">
        <v>12.6</v>
      </c>
      <c r="F505" s="53" t="n">
        <v>28.01</v>
      </c>
    </row>
    <row r="506" customFormat="false" ht="15" hidden="false" customHeight="false" outlineLevel="0" collapsed="false">
      <c r="A506" s="52" t="s">
        <v>1941</v>
      </c>
      <c r="B506" s="0" t="s">
        <v>1942</v>
      </c>
      <c r="C506" s="0" t="s">
        <v>1211</v>
      </c>
      <c r="E506" s="53" t="n">
        <v>72.04</v>
      </c>
      <c r="F506" s="53" t="n">
        <v>160.09</v>
      </c>
    </row>
    <row r="507" customFormat="false" ht="15" hidden="false" customHeight="false" outlineLevel="0" collapsed="false">
      <c r="A507" s="52" t="s">
        <v>1943</v>
      </c>
      <c r="B507" s="0" t="s">
        <v>1944</v>
      </c>
      <c r="C507" s="0" t="s">
        <v>1211</v>
      </c>
      <c r="E507" s="53" t="n">
        <v>72.04</v>
      </c>
      <c r="F507" s="53" t="n">
        <v>160.09</v>
      </c>
    </row>
    <row r="508" customFormat="false" ht="15" hidden="false" customHeight="false" outlineLevel="0" collapsed="false">
      <c r="A508" s="52" t="s">
        <v>1945</v>
      </c>
      <c r="B508" s="0" t="s">
        <v>1946</v>
      </c>
      <c r="C508" s="0" t="s">
        <v>1211</v>
      </c>
      <c r="E508" s="53" t="n">
        <v>72.04</v>
      </c>
      <c r="F508" s="53" t="n">
        <v>160.09</v>
      </c>
    </row>
    <row r="509" customFormat="false" ht="15" hidden="false" customHeight="false" outlineLevel="0" collapsed="false">
      <c r="A509" s="52" t="s">
        <v>1947</v>
      </c>
      <c r="B509" s="0" t="s">
        <v>1948</v>
      </c>
      <c r="C509" s="0" t="s">
        <v>1211</v>
      </c>
      <c r="E509" s="53" t="n">
        <v>72.04</v>
      </c>
      <c r="F509" s="53" t="n">
        <v>160.09</v>
      </c>
    </row>
    <row r="510" customFormat="false" ht="15" hidden="false" customHeight="false" outlineLevel="0" collapsed="false">
      <c r="A510" s="52" t="s">
        <v>1949</v>
      </c>
      <c r="B510" s="0" t="s">
        <v>1950</v>
      </c>
      <c r="C510" s="0" t="s">
        <v>1211</v>
      </c>
      <c r="E510" s="53" t="n">
        <v>38.24</v>
      </c>
      <c r="F510" s="53" t="n">
        <v>84.98</v>
      </c>
    </row>
    <row r="511" customFormat="false" ht="15" hidden="false" customHeight="false" outlineLevel="0" collapsed="false">
      <c r="A511" s="52" t="s">
        <v>1951</v>
      </c>
      <c r="B511" s="0" t="s">
        <v>1950</v>
      </c>
      <c r="C511" s="0" t="s">
        <v>1211</v>
      </c>
      <c r="E511" s="53" t="n">
        <v>38.24</v>
      </c>
      <c r="F511" s="53" t="n">
        <v>84.98</v>
      </c>
    </row>
    <row r="512" customFormat="false" ht="15" hidden="false" customHeight="false" outlineLevel="0" collapsed="false">
      <c r="A512" s="52" t="s">
        <v>1952</v>
      </c>
      <c r="B512" s="0" t="s">
        <v>1950</v>
      </c>
      <c r="C512" s="0" t="s">
        <v>1211</v>
      </c>
      <c r="E512" s="53" t="n">
        <v>38.24</v>
      </c>
      <c r="F512" s="53" t="n">
        <v>84.98</v>
      </c>
    </row>
    <row r="513" customFormat="false" ht="15" hidden="false" customHeight="false" outlineLevel="0" collapsed="false">
      <c r="A513" s="52" t="s">
        <v>1953</v>
      </c>
      <c r="B513" s="0" t="s">
        <v>1950</v>
      </c>
      <c r="C513" s="0" t="s">
        <v>1211</v>
      </c>
      <c r="E513" s="53" t="n">
        <v>38.24</v>
      </c>
      <c r="F513" s="53" t="n">
        <v>84.98</v>
      </c>
    </row>
    <row r="514" customFormat="false" ht="15" hidden="false" customHeight="false" outlineLevel="0" collapsed="false">
      <c r="A514" s="52" t="s">
        <v>1954</v>
      </c>
      <c r="B514" s="0" t="s">
        <v>1955</v>
      </c>
      <c r="C514" s="0" t="s">
        <v>1211</v>
      </c>
      <c r="E514" s="53" t="n">
        <v>72.68</v>
      </c>
      <c r="F514" s="53" t="n">
        <v>161.52</v>
      </c>
    </row>
    <row r="515" customFormat="false" ht="15" hidden="false" customHeight="false" outlineLevel="0" collapsed="false">
      <c r="A515" s="52" t="s">
        <v>1956</v>
      </c>
      <c r="B515" s="0" t="s">
        <v>1957</v>
      </c>
      <c r="C515" s="0" t="s">
        <v>1211</v>
      </c>
      <c r="E515" s="53" t="n">
        <v>72.68</v>
      </c>
      <c r="F515" s="53" t="n">
        <v>161.52</v>
      </c>
    </row>
    <row r="516" customFormat="false" ht="15" hidden="false" customHeight="false" outlineLevel="0" collapsed="false">
      <c r="A516" s="52" t="s">
        <v>1958</v>
      </c>
      <c r="B516" s="0" t="s">
        <v>1959</v>
      </c>
      <c r="C516" s="0" t="s">
        <v>1211</v>
      </c>
      <c r="E516" s="53" t="n">
        <v>72.68</v>
      </c>
      <c r="F516" s="53" t="n">
        <v>161.52</v>
      </c>
    </row>
    <row r="517" customFormat="false" ht="15" hidden="false" customHeight="false" outlineLevel="0" collapsed="false">
      <c r="A517" s="52" t="s">
        <v>1960</v>
      </c>
      <c r="B517" s="0" t="s">
        <v>1961</v>
      </c>
      <c r="C517" s="0" t="s">
        <v>1211</v>
      </c>
      <c r="E517" s="53" t="n">
        <v>72.68</v>
      </c>
      <c r="F517" s="53" t="n">
        <v>161.52</v>
      </c>
    </row>
    <row r="518" customFormat="false" ht="15" hidden="false" customHeight="false" outlineLevel="0" collapsed="false">
      <c r="A518" s="52" t="s">
        <v>1962</v>
      </c>
      <c r="B518" s="0" t="s">
        <v>1963</v>
      </c>
      <c r="C518" s="0" t="s">
        <v>1211</v>
      </c>
      <c r="E518" s="53" t="n">
        <v>55.12</v>
      </c>
      <c r="F518" s="53" t="n">
        <v>122.49</v>
      </c>
    </row>
    <row r="519" customFormat="false" ht="15" hidden="false" customHeight="false" outlineLevel="0" collapsed="false">
      <c r="A519" s="52" t="s">
        <v>1964</v>
      </c>
      <c r="B519" s="0" t="s">
        <v>1965</v>
      </c>
      <c r="C519" s="0" t="s">
        <v>1211</v>
      </c>
      <c r="E519" s="53" t="n">
        <v>55.12</v>
      </c>
      <c r="F519" s="53" t="n">
        <v>122.49</v>
      </c>
    </row>
    <row r="520" customFormat="false" ht="15" hidden="false" customHeight="false" outlineLevel="0" collapsed="false">
      <c r="A520" s="52" t="s">
        <v>1966</v>
      </c>
      <c r="B520" s="0" t="s">
        <v>1967</v>
      </c>
      <c r="C520" s="0" t="s">
        <v>1211</v>
      </c>
      <c r="E520" s="53" t="n">
        <v>67.76</v>
      </c>
      <c r="F520" s="53" t="n">
        <v>150.59</v>
      </c>
    </row>
    <row r="521" customFormat="false" ht="15" hidden="false" customHeight="false" outlineLevel="0" collapsed="false">
      <c r="A521" s="52" t="s">
        <v>1968</v>
      </c>
      <c r="B521" s="0" t="s">
        <v>1969</v>
      </c>
      <c r="C521" s="0" t="s">
        <v>1211</v>
      </c>
      <c r="E521" s="53" t="n">
        <v>67.76</v>
      </c>
      <c r="F521" s="53" t="n">
        <v>150.59</v>
      </c>
    </row>
    <row r="522" customFormat="false" ht="15" hidden="false" customHeight="false" outlineLevel="0" collapsed="false">
      <c r="A522" s="52" t="s">
        <v>1970</v>
      </c>
      <c r="B522" s="0" t="s">
        <v>1971</v>
      </c>
      <c r="C522" s="0" t="s">
        <v>1211</v>
      </c>
      <c r="E522" s="53" t="n">
        <v>86.38</v>
      </c>
      <c r="F522" s="53" t="n">
        <v>191.95</v>
      </c>
    </row>
    <row r="523" customFormat="false" ht="15" hidden="false" customHeight="false" outlineLevel="0" collapsed="false">
      <c r="A523" s="52" t="s">
        <v>1972</v>
      </c>
      <c r="B523" s="0" t="s">
        <v>1973</v>
      </c>
      <c r="C523" s="0" t="s">
        <v>1211</v>
      </c>
      <c r="E523" s="53" t="n">
        <v>86.38</v>
      </c>
      <c r="F523" s="53" t="n">
        <v>191.95</v>
      </c>
    </row>
    <row r="524" customFormat="false" ht="15" hidden="false" customHeight="false" outlineLevel="0" collapsed="false">
      <c r="A524" s="52" t="s">
        <v>1974</v>
      </c>
      <c r="B524" s="0" t="s">
        <v>1975</v>
      </c>
      <c r="C524" s="0" t="s">
        <v>1211</v>
      </c>
      <c r="E524" s="53" t="n">
        <v>40.68</v>
      </c>
      <c r="F524" s="53" t="n">
        <v>90.4</v>
      </c>
    </row>
    <row r="525" customFormat="false" ht="15" hidden="false" customHeight="false" outlineLevel="0" collapsed="false">
      <c r="A525" s="52" t="s">
        <v>1048</v>
      </c>
      <c r="B525" s="0" t="s">
        <v>1976</v>
      </c>
      <c r="C525" s="0" t="s">
        <v>1219</v>
      </c>
      <c r="E525" s="53" t="n">
        <v>1.11</v>
      </c>
      <c r="F525" s="53" t="n">
        <v>2.47</v>
      </c>
    </row>
    <row r="526" customFormat="false" ht="15" hidden="false" customHeight="false" outlineLevel="0" collapsed="false">
      <c r="A526" s="52" t="s">
        <v>1169</v>
      </c>
      <c r="B526" s="0" t="s">
        <v>1977</v>
      </c>
      <c r="C526" s="0" t="s">
        <v>1219</v>
      </c>
      <c r="E526" s="53" t="n">
        <v>0.67</v>
      </c>
      <c r="F526" s="53" t="n">
        <v>1.49</v>
      </c>
    </row>
    <row r="527" customFormat="false" ht="15" hidden="false" customHeight="false" outlineLevel="0" collapsed="false">
      <c r="A527" s="52" t="s">
        <v>251</v>
      </c>
      <c r="B527" s="0" t="s">
        <v>1978</v>
      </c>
      <c r="C527" s="0" t="s">
        <v>1219</v>
      </c>
      <c r="E527" s="53" t="n">
        <v>233.01</v>
      </c>
      <c r="F527" s="53" t="n">
        <v>542.91</v>
      </c>
    </row>
    <row r="528" customFormat="false" ht="15" hidden="false" customHeight="false" outlineLevel="0" collapsed="false">
      <c r="A528" s="52" t="s">
        <v>256</v>
      </c>
      <c r="B528" s="0" t="s">
        <v>1979</v>
      </c>
      <c r="C528" s="0" t="s">
        <v>1219</v>
      </c>
      <c r="E528" s="53" t="n">
        <v>277.88</v>
      </c>
      <c r="F528" s="53" t="n">
        <v>647.45</v>
      </c>
    </row>
    <row r="529" customFormat="false" ht="15" hidden="false" customHeight="false" outlineLevel="0" collapsed="false">
      <c r="A529" s="52" t="s">
        <v>248</v>
      </c>
      <c r="B529" s="0" t="s">
        <v>1980</v>
      </c>
      <c r="C529" s="0" t="s">
        <v>1219</v>
      </c>
      <c r="D529" s="0" t="s">
        <v>1207</v>
      </c>
      <c r="E529" s="53" t="n">
        <v>274.78</v>
      </c>
      <c r="F529" s="53" t="n">
        <v>640.24</v>
      </c>
    </row>
    <row r="530" customFormat="false" ht="15" hidden="false" customHeight="false" outlineLevel="0" collapsed="false">
      <c r="A530" s="52" t="s">
        <v>257</v>
      </c>
      <c r="B530" s="0" t="s">
        <v>1981</v>
      </c>
      <c r="C530" s="0" t="s">
        <v>1219</v>
      </c>
      <c r="E530" s="53" t="n">
        <v>307.63</v>
      </c>
      <c r="F530" s="53" t="n">
        <v>716.79</v>
      </c>
    </row>
    <row r="531" customFormat="false" ht="15" hidden="false" customHeight="false" outlineLevel="0" collapsed="false">
      <c r="A531" s="52" t="s">
        <v>249</v>
      </c>
      <c r="B531" s="0" t="s">
        <v>1982</v>
      </c>
      <c r="C531" s="0" t="s">
        <v>1219</v>
      </c>
      <c r="D531" s="0" t="s">
        <v>1207</v>
      </c>
      <c r="E531" s="53" t="n">
        <v>307.71</v>
      </c>
      <c r="F531" s="53" t="n">
        <v>750.7</v>
      </c>
    </row>
    <row r="532" customFormat="false" ht="15" hidden="false" customHeight="false" outlineLevel="0" collapsed="false">
      <c r="A532" s="52" t="s">
        <v>258</v>
      </c>
      <c r="B532" s="0" t="s">
        <v>1983</v>
      </c>
      <c r="C532" s="0" t="s">
        <v>1219</v>
      </c>
      <c r="E532" s="53" t="n">
        <v>346.24</v>
      </c>
      <c r="F532" s="53" t="n">
        <v>806.73</v>
      </c>
    </row>
    <row r="533" customFormat="false" ht="15" hidden="false" customHeight="false" outlineLevel="0" collapsed="false">
      <c r="A533" s="52" t="s">
        <v>259</v>
      </c>
      <c r="B533" s="0" t="s">
        <v>1984</v>
      </c>
      <c r="C533" s="0" t="s">
        <v>1219</v>
      </c>
      <c r="E533" s="53" t="n">
        <v>373.92</v>
      </c>
      <c r="F533" s="53" t="n">
        <v>871.24</v>
      </c>
    </row>
    <row r="534" customFormat="false" ht="15" hidden="false" customHeight="false" outlineLevel="0" collapsed="false">
      <c r="A534" s="52" t="s">
        <v>378</v>
      </c>
      <c r="B534" s="0" t="s">
        <v>1985</v>
      </c>
      <c r="C534" s="0" t="s">
        <v>1219</v>
      </c>
      <c r="E534" s="53" t="n">
        <v>203.95</v>
      </c>
      <c r="F534" s="53" t="n">
        <v>475.2</v>
      </c>
    </row>
    <row r="535" customFormat="false" ht="15" hidden="false" customHeight="false" outlineLevel="0" collapsed="false">
      <c r="A535" s="52" t="s">
        <v>379</v>
      </c>
      <c r="B535" s="0" t="s">
        <v>1986</v>
      </c>
      <c r="C535" s="0" t="s">
        <v>1219</v>
      </c>
      <c r="E535" s="53" t="n">
        <v>230.35</v>
      </c>
      <c r="F535" s="53" t="n">
        <v>536.72</v>
      </c>
    </row>
    <row r="536" customFormat="false" ht="15" hidden="false" customHeight="false" outlineLevel="0" collapsed="false">
      <c r="A536" s="52" t="s">
        <v>384</v>
      </c>
      <c r="B536" s="0" t="s">
        <v>1987</v>
      </c>
      <c r="C536" s="0" t="s">
        <v>1219</v>
      </c>
      <c r="E536" s="53" t="n">
        <v>251.55</v>
      </c>
      <c r="F536" s="53" t="n">
        <v>586.11</v>
      </c>
    </row>
    <row r="537" customFormat="false" ht="15" hidden="false" customHeight="false" outlineLevel="0" collapsed="false">
      <c r="A537" s="52" t="s">
        <v>380</v>
      </c>
      <c r="B537" s="0" t="s">
        <v>1988</v>
      </c>
      <c r="C537" s="0" t="s">
        <v>1219</v>
      </c>
      <c r="E537" s="53" t="n">
        <v>274.12</v>
      </c>
      <c r="F537" s="53" t="n">
        <v>638.7</v>
      </c>
    </row>
    <row r="538" customFormat="false" ht="15" hidden="false" customHeight="false" outlineLevel="0" collapsed="false">
      <c r="A538" s="52" t="s">
        <v>381</v>
      </c>
      <c r="B538" s="0" t="s">
        <v>1989</v>
      </c>
      <c r="C538" s="0" t="s">
        <v>1219</v>
      </c>
      <c r="E538" s="53" t="n">
        <v>202.37</v>
      </c>
      <c r="F538" s="53" t="n">
        <v>471.52</v>
      </c>
    </row>
    <row r="539" customFormat="false" ht="15" hidden="false" customHeight="false" outlineLevel="0" collapsed="false">
      <c r="A539" s="52" t="s">
        <v>382</v>
      </c>
      <c r="B539" s="0" t="s">
        <v>1990</v>
      </c>
      <c r="C539" s="0" t="s">
        <v>1219</v>
      </c>
      <c r="E539" s="53" t="n">
        <v>228.77</v>
      </c>
      <c r="F539" s="53" t="n">
        <v>533.03</v>
      </c>
    </row>
    <row r="540" customFormat="false" ht="15" hidden="false" customHeight="false" outlineLevel="0" collapsed="false">
      <c r="A540" s="52" t="s">
        <v>385</v>
      </c>
      <c r="B540" s="0" t="s">
        <v>1991</v>
      </c>
      <c r="C540" s="0" t="s">
        <v>1219</v>
      </c>
      <c r="E540" s="53" t="n">
        <v>249.95</v>
      </c>
      <c r="F540" s="53" t="n">
        <v>582.38</v>
      </c>
    </row>
    <row r="541" customFormat="false" ht="15" hidden="false" customHeight="false" outlineLevel="0" collapsed="false">
      <c r="A541" s="52" t="s">
        <v>383</v>
      </c>
      <c r="B541" s="0" t="s">
        <v>1992</v>
      </c>
      <c r="C541" s="0" t="s">
        <v>1219</v>
      </c>
      <c r="E541" s="53" t="n">
        <v>272.56</v>
      </c>
      <c r="F541" s="53" t="n">
        <v>635.06</v>
      </c>
    </row>
    <row r="542" customFormat="false" ht="15" hidden="false" customHeight="false" outlineLevel="0" collapsed="false">
      <c r="A542" s="52" t="s">
        <v>38</v>
      </c>
      <c r="B542" s="0" t="s">
        <v>1993</v>
      </c>
      <c r="C542" s="0" t="s">
        <v>1219</v>
      </c>
      <c r="E542" s="53" t="n">
        <v>334.02</v>
      </c>
      <c r="F542" s="53" t="n">
        <v>778.27</v>
      </c>
    </row>
    <row r="543" customFormat="false" ht="15" hidden="false" customHeight="false" outlineLevel="0" collapsed="false">
      <c r="A543" s="52" t="s">
        <v>39</v>
      </c>
      <c r="B543" s="0" t="s">
        <v>1994</v>
      </c>
      <c r="C543" s="0" t="s">
        <v>1219</v>
      </c>
      <c r="E543" s="53" t="n">
        <v>334.02</v>
      </c>
      <c r="F543" s="53" t="n">
        <v>778.27</v>
      </c>
    </row>
    <row r="544" customFormat="false" ht="15" hidden="false" customHeight="false" outlineLevel="0" collapsed="false">
      <c r="A544" s="52" t="s">
        <v>36</v>
      </c>
      <c r="B544" s="0" t="s">
        <v>1995</v>
      </c>
      <c r="C544" s="0" t="s">
        <v>1219</v>
      </c>
      <c r="E544" s="53" t="n">
        <v>334.02</v>
      </c>
      <c r="F544" s="53" t="n">
        <v>778.27</v>
      </c>
    </row>
    <row r="545" customFormat="false" ht="15" hidden="false" customHeight="false" outlineLevel="0" collapsed="false">
      <c r="A545" s="52" t="s">
        <v>22</v>
      </c>
      <c r="B545" s="0" t="s">
        <v>1996</v>
      </c>
      <c r="C545" s="0" t="s">
        <v>1219</v>
      </c>
      <c r="E545" s="53" t="n">
        <v>270.02</v>
      </c>
      <c r="F545" s="53" t="n">
        <v>629.15</v>
      </c>
    </row>
    <row r="546" customFormat="false" ht="15" hidden="false" customHeight="false" outlineLevel="0" collapsed="false">
      <c r="A546" s="52" t="s">
        <v>42</v>
      </c>
      <c r="B546" s="0" t="s">
        <v>1997</v>
      </c>
      <c r="C546" s="0" t="s">
        <v>1219</v>
      </c>
      <c r="E546" s="53" t="n">
        <v>391.87</v>
      </c>
      <c r="F546" s="53" t="n">
        <v>913.06</v>
      </c>
    </row>
    <row r="547" customFormat="false" ht="15" hidden="false" customHeight="false" outlineLevel="0" collapsed="false">
      <c r="A547" s="52" t="s">
        <v>43</v>
      </c>
      <c r="B547" s="0" t="s">
        <v>1998</v>
      </c>
      <c r="C547" s="0" t="s">
        <v>1219</v>
      </c>
      <c r="E547" s="53" t="n">
        <v>391.87</v>
      </c>
      <c r="F547" s="53" t="n">
        <v>913.06</v>
      </c>
    </row>
    <row r="548" customFormat="false" ht="15" hidden="false" customHeight="false" outlineLevel="0" collapsed="false">
      <c r="A548" s="52" t="s">
        <v>41</v>
      </c>
      <c r="B548" s="0" t="s">
        <v>1999</v>
      </c>
      <c r="C548" s="0" t="s">
        <v>1219</v>
      </c>
      <c r="E548" s="53" t="n">
        <v>391.87</v>
      </c>
      <c r="F548" s="53" t="n">
        <v>913.06</v>
      </c>
    </row>
    <row r="549" customFormat="false" ht="15" hidden="false" customHeight="false" outlineLevel="0" collapsed="false">
      <c r="A549" s="52" t="s">
        <v>24</v>
      </c>
      <c r="B549" s="0" t="s">
        <v>2000</v>
      </c>
      <c r="C549" s="0" t="s">
        <v>1219</v>
      </c>
      <c r="E549" s="53" t="n">
        <v>320.56</v>
      </c>
      <c r="F549" s="53" t="n">
        <v>746.89</v>
      </c>
    </row>
    <row r="550" customFormat="false" ht="15" hidden="false" customHeight="false" outlineLevel="0" collapsed="false">
      <c r="A550" s="52" t="s">
        <v>51</v>
      </c>
      <c r="B550" s="0" t="s">
        <v>2001</v>
      </c>
      <c r="C550" s="0" t="s">
        <v>1219</v>
      </c>
      <c r="E550" s="53" t="n">
        <v>400</v>
      </c>
      <c r="F550" s="53" t="n">
        <v>932</v>
      </c>
    </row>
    <row r="551" customFormat="false" ht="15" hidden="false" customHeight="false" outlineLevel="0" collapsed="false">
      <c r="A551" s="52" t="s">
        <v>52</v>
      </c>
      <c r="B551" s="0" t="s">
        <v>2002</v>
      </c>
      <c r="C551" s="0" t="s">
        <v>1219</v>
      </c>
      <c r="E551" s="53" t="n">
        <v>400</v>
      </c>
      <c r="F551" s="53" t="n">
        <v>932</v>
      </c>
    </row>
    <row r="552" customFormat="false" ht="15" hidden="false" customHeight="false" outlineLevel="0" collapsed="false">
      <c r="A552" s="52" t="s">
        <v>50</v>
      </c>
      <c r="B552" s="0" t="s">
        <v>2003</v>
      </c>
      <c r="C552" s="0" t="s">
        <v>1219</v>
      </c>
      <c r="E552" s="53" t="n">
        <v>400</v>
      </c>
      <c r="F552" s="53" t="n">
        <v>932</v>
      </c>
    </row>
    <row r="553" customFormat="false" ht="15" hidden="false" customHeight="false" outlineLevel="0" collapsed="false">
      <c r="A553" s="52" t="s">
        <v>25</v>
      </c>
      <c r="B553" s="0" t="s">
        <v>2004</v>
      </c>
      <c r="C553" s="0" t="s">
        <v>1219</v>
      </c>
      <c r="E553" s="53" t="n">
        <v>320.36</v>
      </c>
      <c r="F553" s="53" t="n">
        <v>746.43</v>
      </c>
    </row>
    <row r="554" customFormat="false" ht="15" hidden="false" customHeight="false" outlineLevel="0" collapsed="false">
      <c r="A554" s="52" t="s">
        <v>54</v>
      </c>
      <c r="B554" s="0" t="s">
        <v>2005</v>
      </c>
      <c r="C554" s="0" t="s">
        <v>1219</v>
      </c>
      <c r="E554" s="53" t="n">
        <v>463.73</v>
      </c>
      <c r="F554" s="53" t="n">
        <v>1080.5</v>
      </c>
    </row>
    <row r="555" customFormat="false" ht="15" hidden="false" customHeight="false" outlineLevel="0" collapsed="false">
      <c r="A555" s="52" t="s">
        <v>55</v>
      </c>
      <c r="B555" s="0" t="s">
        <v>2006</v>
      </c>
      <c r="C555" s="0" t="s">
        <v>1219</v>
      </c>
      <c r="E555" s="53" t="n">
        <v>463.73</v>
      </c>
      <c r="F555" s="53" t="n">
        <v>1080.5</v>
      </c>
    </row>
    <row r="556" customFormat="false" ht="15" hidden="false" customHeight="false" outlineLevel="0" collapsed="false">
      <c r="A556" s="52" t="s">
        <v>53</v>
      </c>
      <c r="B556" s="0" t="s">
        <v>2007</v>
      </c>
      <c r="C556" s="0" t="s">
        <v>1219</v>
      </c>
      <c r="E556" s="53" t="n">
        <v>463.73</v>
      </c>
      <c r="F556" s="53" t="n">
        <v>1080.5</v>
      </c>
    </row>
    <row r="557" customFormat="false" ht="15" hidden="false" customHeight="false" outlineLevel="0" collapsed="false">
      <c r="A557" s="52" t="s">
        <v>26</v>
      </c>
      <c r="B557" s="0" t="s">
        <v>2008</v>
      </c>
      <c r="C557" s="0" t="s">
        <v>1219</v>
      </c>
      <c r="E557" s="53" t="n">
        <v>374.16</v>
      </c>
      <c r="F557" s="53" t="n">
        <v>871.78</v>
      </c>
    </row>
    <row r="558" customFormat="false" ht="15" hidden="false" customHeight="false" outlineLevel="0" collapsed="false">
      <c r="A558" s="52" t="s">
        <v>45</v>
      </c>
      <c r="B558" s="0" t="s">
        <v>2009</v>
      </c>
      <c r="C558" s="0" t="s">
        <v>1219</v>
      </c>
      <c r="E558" s="53" t="n">
        <v>390.67</v>
      </c>
      <c r="F558" s="53" t="n">
        <v>910.26</v>
      </c>
    </row>
    <row r="559" customFormat="false" ht="15" hidden="false" customHeight="false" outlineLevel="0" collapsed="false">
      <c r="A559" s="52" t="s">
        <v>46</v>
      </c>
      <c r="B559" s="0" t="s">
        <v>2010</v>
      </c>
      <c r="C559" s="0" t="s">
        <v>1219</v>
      </c>
      <c r="E559" s="53" t="n">
        <v>390.67</v>
      </c>
      <c r="F559" s="53" t="n">
        <v>910.26</v>
      </c>
    </row>
    <row r="560" customFormat="false" ht="15" hidden="false" customHeight="false" outlineLevel="0" collapsed="false">
      <c r="A560" s="52" t="s">
        <v>44</v>
      </c>
      <c r="B560" s="0" t="s">
        <v>2011</v>
      </c>
      <c r="C560" s="0" t="s">
        <v>1219</v>
      </c>
      <c r="E560" s="53" t="n">
        <v>390.67</v>
      </c>
      <c r="F560" s="53" t="n">
        <v>910.26</v>
      </c>
    </row>
    <row r="561" customFormat="false" ht="15" hidden="false" customHeight="false" outlineLevel="0" collapsed="false">
      <c r="A561" s="52" t="s">
        <v>27</v>
      </c>
      <c r="B561" s="0" t="s">
        <v>2012</v>
      </c>
      <c r="C561" s="0" t="s">
        <v>1219</v>
      </c>
      <c r="E561" s="53" t="n">
        <v>319.96</v>
      </c>
      <c r="F561" s="53" t="n">
        <v>745.5</v>
      </c>
    </row>
    <row r="562" customFormat="false" ht="15" hidden="false" customHeight="false" outlineLevel="0" collapsed="false">
      <c r="A562" s="52" t="s">
        <v>48</v>
      </c>
      <c r="B562" s="0" t="s">
        <v>2013</v>
      </c>
      <c r="C562" s="0" t="s">
        <v>1219</v>
      </c>
      <c r="E562" s="53" t="n">
        <v>430.44</v>
      </c>
      <c r="F562" s="53" t="n">
        <v>1002.93</v>
      </c>
    </row>
    <row r="563" customFormat="false" ht="15" hidden="false" customHeight="false" outlineLevel="0" collapsed="false">
      <c r="A563" s="52" t="s">
        <v>49</v>
      </c>
      <c r="B563" s="0" t="s">
        <v>2014</v>
      </c>
      <c r="C563" s="0" t="s">
        <v>1219</v>
      </c>
      <c r="E563" s="53" t="n">
        <v>430.44</v>
      </c>
      <c r="F563" s="53" t="n">
        <v>1002.93</v>
      </c>
    </row>
    <row r="564" customFormat="false" ht="15" hidden="false" customHeight="false" outlineLevel="0" collapsed="false">
      <c r="A564" s="52" t="s">
        <v>47</v>
      </c>
      <c r="B564" s="0" t="s">
        <v>2015</v>
      </c>
      <c r="C564" s="0" t="s">
        <v>1219</v>
      </c>
      <c r="E564" s="53" t="n">
        <v>430.44</v>
      </c>
      <c r="F564" s="53" t="n">
        <v>1002.93</v>
      </c>
    </row>
    <row r="565" customFormat="false" ht="15" hidden="false" customHeight="false" outlineLevel="0" collapsed="false">
      <c r="A565" s="52" t="s">
        <v>28</v>
      </c>
      <c r="B565" s="0" t="s">
        <v>2016</v>
      </c>
      <c r="C565" s="0" t="s">
        <v>1219</v>
      </c>
      <c r="E565" s="53" t="n">
        <v>373.2</v>
      </c>
      <c r="F565" s="53" t="n">
        <v>869.56</v>
      </c>
    </row>
    <row r="566" customFormat="false" ht="15" hidden="false" customHeight="false" outlineLevel="0" collapsed="false">
      <c r="A566" s="52" t="s">
        <v>2017</v>
      </c>
      <c r="B566" s="0" t="s">
        <v>2018</v>
      </c>
      <c r="C566" s="0" t="s">
        <v>1211</v>
      </c>
      <c r="E566" s="53" t="n">
        <v>6.8</v>
      </c>
      <c r="F566" s="53" t="n">
        <v>15.12</v>
      </c>
    </row>
    <row r="567" customFormat="false" ht="15" hidden="false" customHeight="false" outlineLevel="0" collapsed="false">
      <c r="A567" s="52" t="s">
        <v>57</v>
      </c>
      <c r="B567" s="0" t="s">
        <v>2019</v>
      </c>
      <c r="C567" s="0" t="s">
        <v>1219</v>
      </c>
      <c r="E567" s="53" t="n">
        <v>440.02</v>
      </c>
      <c r="F567" s="53" t="n">
        <v>1025.25</v>
      </c>
    </row>
    <row r="568" customFormat="false" ht="15" hidden="false" customHeight="false" outlineLevel="0" collapsed="false">
      <c r="A568" s="52" t="s">
        <v>58</v>
      </c>
      <c r="B568" s="0" t="s">
        <v>2020</v>
      </c>
      <c r="C568" s="0" t="s">
        <v>1219</v>
      </c>
      <c r="E568" s="53" t="n">
        <v>440.02</v>
      </c>
      <c r="F568" s="53" t="n">
        <v>1025.25</v>
      </c>
    </row>
    <row r="569" customFormat="false" ht="15" hidden="false" customHeight="false" outlineLevel="0" collapsed="false">
      <c r="A569" s="52" t="s">
        <v>56</v>
      </c>
      <c r="B569" s="0" t="s">
        <v>2021</v>
      </c>
      <c r="C569" s="0" t="s">
        <v>1219</v>
      </c>
      <c r="E569" s="53" t="n">
        <v>440.02</v>
      </c>
      <c r="F569" s="53" t="n">
        <v>1025.25</v>
      </c>
    </row>
    <row r="570" customFormat="false" ht="15" hidden="false" customHeight="false" outlineLevel="0" collapsed="false">
      <c r="A570" s="52" t="s">
        <v>29</v>
      </c>
      <c r="B570" s="0" t="s">
        <v>2022</v>
      </c>
      <c r="C570" s="0" t="s">
        <v>1219</v>
      </c>
      <c r="E570" s="53" t="n">
        <v>376.2</v>
      </c>
      <c r="F570" s="53" t="n">
        <v>876.55</v>
      </c>
    </row>
    <row r="571" customFormat="false" ht="15" hidden="false" customHeight="false" outlineLevel="0" collapsed="false">
      <c r="A571" s="52" t="s">
        <v>60</v>
      </c>
      <c r="B571" s="0" t="s">
        <v>2023</v>
      </c>
      <c r="C571" s="0" t="s">
        <v>1219</v>
      </c>
      <c r="E571" s="53" t="n">
        <v>507.44</v>
      </c>
      <c r="F571" s="53" t="n">
        <v>1182.35</v>
      </c>
    </row>
    <row r="572" customFormat="false" ht="15" hidden="false" customHeight="false" outlineLevel="0" collapsed="false">
      <c r="A572" s="52" t="s">
        <v>61</v>
      </c>
      <c r="B572" s="0" t="s">
        <v>2024</v>
      </c>
      <c r="C572" s="0" t="s">
        <v>1219</v>
      </c>
      <c r="E572" s="53" t="n">
        <v>507.44</v>
      </c>
      <c r="F572" s="53" t="n">
        <v>1182.35</v>
      </c>
    </row>
    <row r="573" customFormat="false" ht="15" hidden="false" customHeight="false" outlineLevel="0" collapsed="false">
      <c r="A573" s="52" t="s">
        <v>59</v>
      </c>
      <c r="B573" s="0" t="s">
        <v>2025</v>
      </c>
      <c r="C573" s="0" t="s">
        <v>1219</v>
      </c>
      <c r="E573" s="53" t="n">
        <v>507.44</v>
      </c>
      <c r="F573" s="53" t="n">
        <v>1182.35</v>
      </c>
    </row>
    <row r="574" customFormat="false" ht="15" hidden="false" customHeight="false" outlineLevel="0" collapsed="false">
      <c r="A574" s="52" t="s">
        <v>30</v>
      </c>
      <c r="B574" s="0" t="s">
        <v>2026</v>
      </c>
      <c r="C574" s="0" t="s">
        <v>1219</v>
      </c>
      <c r="E574" s="53" t="n">
        <v>438.82</v>
      </c>
      <c r="F574" s="53" t="n">
        <v>1022.46</v>
      </c>
    </row>
    <row r="575" customFormat="false" ht="15" hidden="false" customHeight="false" outlineLevel="0" collapsed="false">
      <c r="A575" s="52" t="s">
        <v>31</v>
      </c>
      <c r="B575" s="0" t="s">
        <v>2027</v>
      </c>
      <c r="C575" s="0" t="s">
        <v>1219</v>
      </c>
      <c r="E575" s="53" t="n">
        <v>457.71</v>
      </c>
      <c r="F575" s="53" t="n">
        <v>1066.47</v>
      </c>
    </row>
    <row r="576" customFormat="false" ht="15" hidden="false" customHeight="false" outlineLevel="0" collapsed="false">
      <c r="A576" s="52" t="s">
        <v>63</v>
      </c>
      <c r="B576" s="0" t="s">
        <v>2028</v>
      </c>
      <c r="C576" s="0" t="s">
        <v>1219</v>
      </c>
      <c r="E576" s="53" t="n">
        <v>506</v>
      </c>
      <c r="F576" s="53" t="n">
        <v>1178.98</v>
      </c>
    </row>
    <row r="577" customFormat="false" ht="15" hidden="false" customHeight="false" outlineLevel="0" collapsed="false">
      <c r="A577" s="52" t="s">
        <v>64</v>
      </c>
      <c r="B577" s="0" t="s">
        <v>2029</v>
      </c>
      <c r="C577" s="0" t="s">
        <v>1219</v>
      </c>
      <c r="E577" s="53" t="n">
        <v>506</v>
      </c>
      <c r="F577" s="53" t="n">
        <v>1178.98</v>
      </c>
    </row>
    <row r="578" customFormat="false" ht="15" hidden="false" customHeight="false" outlineLevel="0" collapsed="false">
      <c r="A578" s="52" t="s">
        <v>62</v>
      </c>
      <c r="B578" s="0" t="s">
        <v>2030</v>
      </c>
      <c r="C578" s="0" t="s">
        <v>1219</v>
      </c>
      <c r="E578" s="53" t="n">
        <v>506</v>
      </c>
      <c r="F578" s="53" t="n">
        <v>1178.98</v>
      </c>
    </row>
    <row r="579" customFormat="false" ht="15" hidden="false" customHeight="false" outlineLevel="0" collapsed="false">
      <c r="A579" s="52" t="s">
        <v>32</v>
      </c>
      <c r="B579" s="0" t="s">
        <v>2031</v>
      </c>
      <c r="C579" s="0" t="s">
        <v>1219</v>
      </c>
      <c r="E579" s="53" t="n">
        <v>539.6</v>
      </c>
      <c r="F579" s="53" t="n">
        <v>1257.27</v>
      </c>
    </row>
    <row r="580" customFormat="false" ht="15" hidden="false" customHeight="false" outlineLevel="0" collapsed="false">
      <c r="A580" s="52" t="s">
        <v>66</v>
      </c>
      <c r="B580" s="0" t="s">
        <v>2032</v>
      </c>
      <c r="C580" s="0" t="s">
        <v>1219</v>
      </c>
      <c r="E580" s="53" t="n">
        <v>578.84</v>
      </c>
      <c r="F580" s="53" t="n">
        <v>1348.71</v>
      </c>
    </row>
    <row r="581" customFormat="false" ht="15" hidden="false" customHeight="false" outlineLevel="0" collapsed="false">
      <c r="A581" s="52" t="s">
        <v>67</v>
      </c>
      <c r="B581" s="0" t="s">
        <v>2033</v>
      </c>
      <c r="C581" s="0" t="s">
        <v>1219</v>
      </c>
      <c r="E581" s="53" t="n">
        <v>578.84</v>
      </c>
      <c r="F581" s="53" t="n">
        <v>1348.71</v>
      </c>
    </row>
    <row r="582" customFormat="false" ht="15" hidden="false" customHeight="false" outlineLevel="0" collapsed="false">
      <c r="A582" s="52" t="s">
        <v>65</v>
      </c>
      <c r="B582" s="0" t="s">
        <v>2034</v>
      </c>
      <c r="C582" s="0" t="s">
        <v>1219</v>
      </c>
      <c r="E582" s="53" t="n">
        <v>578.84</v>
      </c>
      <c r="F582" s="53" t="n">
        <v>1348.71</v>
      </c>
    </row>
    <row r="583" customFormat="false" ht="15" hidden="false" customHeight="false" outlineLevel="0" collapsed="false">
      <c r="A583" s="52" t="s">
        <v>33</v>
      </c>
      <c r="B583" s="0" t="s">
        <v>2035</v>
      </c>
      <c r="C583" s="0" t="s">
        <v>1219</v>
      </c>
      <c r="E583" s="53" t="n">
        <v>537.96</v>
      </c>
      <c r="F583" s="53" t="n">
        <v>1253.44</v>
      </c>
    </row>
    <row r="584" customFormat="false" ht="15" hidden="false" customHeight="false" outlineLevel="0" collapsed="false">
      <c r="A584" s="52" t="s">
        <v>69</v>
      </c>
      <c r="B584" s="0" t="s">
        <v>2036</v>
      </c>
      <c r="C584" s="0" t="s">
        <v>1219</v>
      </c>
      <c r="E584" s="53" t="n">
        <v>630.31</v>
      </c>
      <c r="F584" s="53" t="n">
        <v>1468.62</v>
      </c>
    </row>
    <row r="585" customFormat="false" ht="15" hidden="false" customHeight="false" outlineLevel="0" collapsed="false">
      <c r="A585" s="52" t="s">
        <v>70</v>
      </c>
      <c r="B585" s="0" t="s">
        <v>2037</v>
      </c>
      <c r="C585" s="0" t="s">
        <v>1219</v>
      </c>
      <c r="E585" s="53" t="n">
        <v>630.31</v>
      </c>
      <c r="F585" s="53" t="n">
        <v>1468.62</v>
      </c>
    </row>
    <row r="586" customFormat="false" ht="15" hidden="false" customHeight="false" outlineLevel="0" collapsed="false">
      <c r="A586" s="52" t="s">
        <v>68</v>
      </c>
      <c r="B586" s="0" t="s">
        <v>2038</v>
      </c>
      <c r="C586" s="0" t="s">
        <v>1219</v>
      </c>
      <c r="E586" s="53" t="n">
        <v>630.31</v>
      </c>
      <c r="F586" s="53" t="n">
        <v>1468.62</v>
      </c>
    </row>
    <row r="587" customFormat="false" ht="15" hidden="false" customHeight="false" outlineLevel="0" collapsed="false">
      <c r="A587" s="52" t="s">
        <v>34</v>
      </c>
      <c r="B587" s="0" t="s">
        <v>2039</v>
      </c>
      <c r="C587" s="0" t="s">
        <v>1219</v>
      </c>
      <c r="E587" s="53" t="n">
        <v>624.76</v>
      </c>
      <c r="F587" s="53" t="n">
        <v>1455.68</v>
      </c>
    </row>
    <row r="588" customFormat="false" ht="15" hidden="false" customHeight="false" outlineLevel="0" collapsed="false">
      <c r="A588" s="52" t="s">
        <v>72</v>
      </c>
      <c r="B588" s="0" t="s">
        <v>2040</v>
      </c>
      <c r="C588" s="0" t="s">
        <v>1219</v>
      </c>
      <c r="E588" s="53" t="n">
        <v>724.24</v>
      </c>
      <c r="F588" s="53" t="n">
        <v>1687.49</v>
      </c>
    </row>
    <row r="589" customFormat="false" ht="15" hidden="false" customHeight="false" outlineLevel="0" collapsed="false">
      <c r="A589" s="52" t="s">
        <v>73</v>
      </c>
      <c r="B589" s="0" t="s">
        <v>2041</v>
      </c>
      <c r="C589" s="0" t="s">
        <v>1219</v>
      </c>
      <c r="E589" s="53" t="n">
        <v>724.24</v>
      </c>
      <c r="F589" s="53" t="n">
        <v>1687.49</v>
      </c>
    </row>
    <row r="590" customFormat="false" ht="15" hidden="false" customHeight="false" outlineLevel="0" collapsed="false">
      <c r="A590" s="52" t="s">
        <v>71</v>
      </c>
      <c r="B590" s="0" t="s">
        <v>2042</v>
      </c>
      <c r="C590" s="0" t="s">
        <v>1219</v>
      </c>
      <c r="E590" s="53" t="n">
        <v>724.24</v>
      </c>
      <c r="F590" s="53" t="n">
        <v>1687.49</v>
      </c>
    </row>
    <row r="591" customFormat="false" ht="15" hidden="false" customHeight="false" outlineLevel="0" collapsed="false">
      <c r="A591" s="52" t="s">
        <v>2043</v>
      </c>
      <c r="B591" s="0" t="s">
        <v>2044</v>
      </c>
      <c r="C591" s="0" t="s">
        <v>1211</v>
      </c>
      <c r="E591" s="53" t="n">
        <v>7.53</v>
      </c>
      <c r="F591" s="53" t="n">
        <v>16.73</v>
      </c>
    </row>
    <row r="592" customFormat="false" ht="15" hidden="false" customHeight="false" outlineLevel="0" collapsed="false">
      <c r="A592" s="52" t="s">
        <v>2045</v>
      </c>
      <c r="B592" s="0" t="s">
        <v>2046</v>
      </c>
      <c r="C592" s="0" t="s">
        <v>1211</v>
      </c>
      <c r="E592" s="53" t="n">
        <v>9.27</v>
      </c>
      <c r="F592" s="53" t="n">
        <v>20.6</v>
      </c>
    </row>
    <row r="593" customFormat="false" ht="15" hidden="false" customHeight="false" outlineLevel="0" collapsed="false">
      <c r="A593" s="52" t="s">
        <v>2047</v>
      </c>
      <c r="B593" s="0" t="s">
        <v>2048</v>
      </c>
      <c r="C593" s="0" t="s">
        <v>1211</v>
      </c>
      <c r="E593" s="53" t="n">
        <v>9.27</v>
      </c>
      <c r="F593" s="53" t="n">
        <v>20.6</v>
      </c>
    </row>
    <row r="594" customFormat="false" ht="15" hidden="false" customHeight="false" outlineLevel="0" collapsed="false">
      <c r="A594" s="52" t="s">
        <v>2049</v>
      </c>
      <c r="B594" s="0" t="s">
        <v>2050</v>
      </c>
      <c r="C594" s="0" t="s">
        <v>1211</v>
      </c>
      <c r="E594" s="53" t="n">
        <v>11.01</v>
      </c>
      <c r="F594" s="53" t="n">
        <v>24.47</v>
      </c>
    </row>
    <row r="595" customFormat="false" ht="15" hidden="false" customHeight="false" outlineLevel="0" collapsed="false">
      <c r="A595" s="52" t="s">
        <v>2051</v>
      </c>
      <c r="B595" s="0" t="s">
        <v>2052</v>
      </c>
      <c r="C595" s="0" t="s">
        <v>1211</v>
      </c>
      <c r="E595" s="53" t="n">
        <v>11.45</v>
      </c>
      <c r="F595" s="53" t="n">
        <v>25.44</v>
      </c>
    </row>
    <row r="596" customFormat="false" ht="15" hidden="false" customHeight="false" outlineLevel="0" collapsed="false">
      <c r="A596" s="52" t="s">
        <v>2053</v>
      </c>
      <c r="B596" s="0" t="s">
        <v>2054</v>
      </c>
      <c r="C596" s="0" t="s">
        <v>1211</v>
      </c>
      <c r="E596" s="53" t="n">
        <v>11.45</v>
      </c>
      <c r="F596" s="53" t="n">
        <v>25.44</v>
      </c>
    </row>
    <row r="597" customFormat="false" ht="15" hidden="false" customHeight="false" outlineLevel="0" collapsed="false">
      <c r="A597" s="52" t="s">
        <v>144</v>
      </c>
      <c r="B597" s="0" t="s">
        <v>2055</v>
      </c>
      <c r="C597" s="0" t="s">
        <v>1219</v>
      </c>
      <c r="E597" s="53" t="n">
        <v>1.38</v>
      </c>
      <c r="F597" s="53" t="n">
        <v>3.08</v>
      </c>
    </row>
    <row r="598" customFormat="false" ht="15" hidden="false" customHeight="false" outlineLevel="0" collapsed="false">
      <c r="A598" s="52" t="s">
        <v>143</v>
      </c>
      <c r="B598" s="0" t="s">
        <v>2056</v>
      </c>
      <c r="C598" s="0" t="s">
        <v>1219</v>
      </c>
      <c r="E598" s="53" t="n">
        <v>1.99</v>
      </c>
      <c r="F598" s="53" t="n">
        <v>4.43</v>
      </c>
    </row>
    <row r="599" customFormat="false" ht="15" hidden="false" customHeight="false" outlineLevel="0" collapsed="false">
      <c r="A599" s="52" t="s">
        <v>242</v>
      </c>
      <c r="B599" s="0" t="s">
        <v>2057</v>
      </c>
      <c r="C599" s="0" t="s">
        <v>1219</v>
      </c>
      <c r="E599" s="53" t="n">
        <v>2.45</v>
      </c>
      <c r="F599" s="53" t="n">
        <v>5.45</v>
      </c>
    </row>
    <row r="600" customFormat="false" ht="15" hidden="false" customHeight="false" outlineLevel="0" collapsed="false">
      <c r="A600" s="52" t="s">
        <v>243</v>
      </c>
      <c r="B600" s="0" t="s">
        <v>2058</v>
      </c>
      <c r="C600" s="0" t="s">
        <v>1219</v>
      </c>
      <c r="E600" s="53" t="n">
        <v>2.25</v>
      </c>
      <c r="F600" s="53" t="n">
        <v>5.01</v>
      </c>
    </row>
    <row r="601" customFormat="false" ht="15" hidden="false" customHeight="false" outlineLevel="0" collapsed="false">
      <c r="A601" s="52" t="s">
        <v>923</v>
      </c>
      <c r="B601" s="0" t="s">
        <v>2059</v>
      </c>
      <c r="C601" s="0" t="s">
        <v>1219</v>
      </c>
      <c r="E601" s="53" t="n">
        <v>134.78</v>
      </c>
      <c r="F601" s="53" t="n">
        <v>299.52</v>
      </c>
    </row>
    <row r="602" customFormat="false" ht="15" hidden="false" customHeight="false" outlineLevel="0" collapsed="false">
      <c r="A602" s="52" t="s">
        <v>922</v>
      </c>
      <c r="B602" s="0" t="s">
        <v>2060</v>
      </c>
      <c r="C602" s="0" t="s">
        <v>1219</v>
      </c>
      <c r="E602" s="53" t="n">
        <v>156.82</v>
      </c>
      <c r="F602" s="53" t="n">
        <v>348.5</v>
      </c>
    </row>
    <row r="603" customFormat="false" ht="15" hidden="false" customHeight="false" outlineLevel="0" collapsed="false">
      <c r="A603" s="52" t="s">
        <v>2061</v>
      </c>
      <c r="B603" s="0" t="s">
        <v>2062</v>
      </c>
      <c r="C603" s="0" t="s">
        <v>1211</v>
      </c>
      <c r="E603" s="53" t="n">
        <v>5.09</v>
      </c>
      <c r="F603" s="53" t="n">
        <v>11.3</v>
      </c>
    </row>
    <row r="604" customFormat="false" ht="15" hidden="false" customHeight="false" outlineLevel="0" collapsed="false">
      <c r="A604" s="52" t="s">
        <v>2063</v>
      </c>
      <c r="B604" s="0" t="s">
        <v>2064</v>
      </c>
      <c r="C604" s="0" t="s">
        <v>1211</v>
      </c>
      <c r="E604" s="53" t="n">
        <v>5.98</v>
      </c>
      <c r="F604" s="53" t="n">
        <v>13.28</v>
      </c>
    </row>
    <row r="605" customFormat="false" ht="15" hidden="false" customHeight="false" outlineLevel="0" collapsed="false">
      <c r="A605" s="52" t="s">
        <v>2065</v>
      </c>
      <c r="B605" s="0" t="s">
        <v>2066</v>
      </c>
      <c r="C605" s="0" t="s">
        <v>1211</v>
      </c>
      <c r="E605" s="53" t="n">
        <v>9.49</v>
      </c>
      <c r="F605" s="53" t="n">
        <v>21.09</v>
      </c>
    </row>
    <row r="606" customFormat="false" ht="15" hidden="false" customHeight="false" outlineLevel="0" collapsed="false">
      <c r="A606" s="52" t="s">
        <v>11</v>
      </c>
      <c r="B606" s="0" t="s">
        <v>2067</v>
      </c>
      <c r="C606" s="0" t="s">
        <v>1219</v>
      </c>
      <c r="E606" s="53" t="n">
        <v>1.39</v>
      </c>
      <c r="F606" s="53" t="n">
        <v>3.1</v>
      </c>
    </row>
    <row r="607" customFormat="false" ht="15" hidden="false" customHeight="false" outlineLevel="0" collapsed="false">
      <c r="A607" s="52" t="s">
        <v>2068</v>
      </c>
      <c r="B607" s="0" t="s">
        <v>2069</v>
      </c>
      <c r="C607" s="0" t="s">
        <v>1211</v>
      </c>
      <c r="E607" s="53" t="n">
        <v>14.67</v>
      </c>
      <c r="F607" s="53" t="n">
        <v>32.6</v>
      </c>
    </row>
    <row r="608" customFormat="false" ht="15" hidden="false" customHeight="false" outlineLevel="0" collapsed="false">
      <c r="A608" s="52" t="s">
        <v>2070</v>
      </c>
      <c r="B608" s="0" t="s">
        <v>2071</v>
      </c>
      <c r="C608" s="0" t="s">
        <v>1211</v>
      </c>
      <c r="E608" s="53" t="n">
        <v>14.24</v>
      </c>
      <c r="F608" s="53" t="n">
        <v>31.64</v>
      </c>
    </row>
    <row r="609" customFormat="false" ht="15" hidden="false" customHeight="false" outlineLevel="0" collapsed="false">
      <c r="A609" s="52" t="s">
        <v>2072</v>
      </c>
      <c r="B609" s="0" t="s">
        <v>2073</v>
      </c>
      <c r="C609" s="0" t="s">
        <v>1211</v>
      </c>
      <c r="E609" s="53" t="n">
        <v>19.51</v>
      </c>
      <c r="F609" s="53" t="n">
        <v>43.36</v>
      </c>
    </row>
    <row r="610" customFormat="false" ht="15" hidden="false" customHeight="false" outlineLevel="0" collapsed="false">
      <c r="A610" s="52" t="s">
        <v>2074</v>
      </c>
      <c r="B610" s="0" t="s">
        <v>2075</v>
      </c>
      <c r="C610" s="0" t="s">
        <v>1211</v>
      </c>
      <c r="E610" s="53" t="n">
        <v>27.66</v>
      </c>
      <c r="F610" s="53" t="n">
        <v>61.47</v>
      </c>
    </row>
    <row r="611" customFormat="false" ht="15" hidden="false" customHeight="false" outlineLevel="0" collapsed="false">
      <c r="A611" s="52" t="s">
        <v>2076</v>
      </c>
      <c r="B611" s="0" t="s">
        <v>2077</v>
      </c>
      <c r="C611" s="0" t="s">
        <v>1211</v>
      </c>
      <c r="E611" s="53" t="n">
        <v>34.88</v>
      </c>
      <c r="F611" s="53" t="n">
        <v>77.52</v>
      </c>
    </row>
    <row r="612" customFormat="false" ht="15" hidden="false" customHeight="false" outlineLevel="0" collapsed="false">
      <c r="A612" s="52" t="s">
        <v>2078</v>
      </c>
      <c r="B612" s="0" t="s">
        <v>2079</v>
      </c>
      <c r="C612" s="0" t="s">
        <v>1211</v>
      </c>
      <c r="E612" s="53" t="n">
        <v>24.71</v>
      </c>
      <c r="F612" s="53" t="n">
        <v>54.92</v>
      </c>
    </row>
    <row r="613" customFormat="false" ht="15" hidden="false" customHeight="false" outlineLevel="0" collapsed="false">
      <c r="A613" s="52" t="s">
        <v>2080</v>
      </c>
      <c r="B613" s="0" t="s">
        <v>2081</v>
      </c>
      <c r="C613" s="0" t="s">
        <v>1211</v>
      </c>
      <c r="E613" s="53" t="n">
        <v>38.11</v>
      </c>
      <c r="F613" s="53" t="n">
        <v>84.7</v>
      </c>
    </row>
    <row r="614" customFormat="false" ht="15" hidden="false" customHeight="false" outlineLevel="0" collapsed="false">
      <c r="A614" s="52" t="s">
        <v>1157</v>
      </c>
      <c r="B614" s="0" t="s">
        <v>2082</v>
      </c>
      <c r="C614" s="0" t="s">
        <v>1219</v>
      </c>
      <c r="E614" s="53" t="n">
        <v>0.55</v>
      </c>
      <c r="F614" s="53" t="n">
        <v>1.21</v>
      </c>
    </row>
    <row r="615" customFormat="false" ht="15" hidden="false" customHeight="false" outlineLevel="0" collapsed="false">
      <c r="A615" s="52" t="s">
        <v>2083</v>
      </c>
      <c r="B615" s="0" t="s">
        <v>2084</v>
      </c>
      <c r="C615" s="0" t="s">
        <v>1211</v>
      </c>
      <c r="E615" s="53" t="n">
        <v>21.18</v>
      </c>
      <c r="F615" s="53" t="n">
        <v>47.07</v>
      </c>
    </row>
    <row r="616" customFormat="false" ht="15" hidden="false" customHeight="false" outlineLevel="0" collapsed="false">
      <c r="A616" s="52" t="s">
        <v>2085</v>
      </c>
      <c r="B616" s="0" t="s">
        <v>2086</v>
      </c>
      <c r="C616" s="0" t="s">
        <v>1211</v>
      </c>
      <c r="E616" s="53" t="n">
        <v>11.83</v>
      </c>
      <c r="F616" s="53" t="n">
        <v>26.28</v>
      </c>
    </row>
    <row r="617" customFormat="false" ht="15" hidden="false" customHeight="false" outlineLevel="0" collapsed="false">
      <c r="A617" s="52" t="s">
        <v>2087</v>
      </c>
      <c r="B617" s="0" t="s">
        <v>2088</v>
      </c>
      <c r="C617" s="0" t="s">
        <v>1211</v>
      </c>
      <c r="E617" s="53" t="n">
        <v>3.48</v>
      </c>
      <c r="F617" s="53" t="n">
        <v>7.74</v>
      </c>
    </row>
    <row r="618" customFormat="false" ht="15" hidden="false" customHeight="false" outlineLevel="0" collapsed="false">
      <c r="A618" s="52" t="s">
        <v>2089</v>
      </c>
      <c r="B618" s="0" t="s">
        <v>2090</v>
      </c>
      <c r="C618" s="0" t="s">
        <v>1211</v>
      </c>
      <c r="E618" s="53" t="n">
        <v>4.47</v>
      </c>
      <c r="F618" s="53" t="n">
        <v>9.93</v>
      </c>
    </row>
    <row r="619" customFormat="false" ht="15" hidden="false" customHeight="false" outlineLevel="0" collapsed="false">
      <c r="A619" s="52" t="s">
        <v>2091</v>
      </c>
      <c r="B619" s="0" t="s">
        <v>2092</v>
      </c>
      <c r="C619" s="0" t="s">
        <v>1211</v>
      </c>
      <c r="E619" s="53" t="n">
        <v>7.53</v>
      </c>
      <c r="F619" s="53" t="n">
        <v>16.73</v>
      </c>
    </row>
    <row r="620" customFormat="false" ht="15" hidden="false" customHeight="false" outlineLevel="0" collapsed="false">
      <c r="A620" s="52" t="s">
        <v>836</v>
      </c>
      <c r="B620" s="0" t="s">
        <v>2093</v>
      </c>
      <c r="C620" s="0" t="s">
        <v>1219</v>
      </c>
      <c r="E620" s="53" t="n">
        <v>190.85</v>
      </c>
      <c r="F620" s="53" t="n">
        <v>424.11</v>
      </c>
    </row>
    <row r="621" customFormat="false" ht="15" hidden="false" customHeight="false" outlineLevel="0" collapsed="false">
      <c r="A621" s="52" t="s">
        <v>2094</v>
      </c>
      <c r="B621" s="0" t="s">
        <v>2095</v>
      </c>
      <c r="C621" s="0" t="s">
        <v>1211</v>
      </c>
      <c r="E621" s="53" t="n">
        <v>18.31</v>
      </c>
      <c r="F621" s="53" t="n">
        <v>40.68</v>
      </c>
    </row>
    <row r="622" customFormat="false" ht="15" hidden="false" customHeight="false" outlineLevel="0" collapsed="false">
      <c r="A622" s="52" t="s">
        <v>2096</v>
      </c>
      <c r="B622" s="0" t="s">
        <v>2097</v>
      </c>
      <c r="C622" s="0" t="s">
        <v>1211</v>
      </c>
      <c r="E622" s="53" t="n">
        <v>76.19</v>
      </c>
      <c r="F622" s="53" t="n">
        <v>169.32</v>
      </c>
    </row>
    <row r="623" customFormat="false" ht="15" hidden="false" customHeight="false" outlineLevel="0" collapsed="false">
      <c r="A623" s="52" t="s">
        <v>1198</v>
      </c>
      <c r="B623" s="0" t="s">
        <v>2098</v>
      </c>
      <c r="C623" s="0" t="s">
        <v>1219</v>
      </c>
      <c r="E623" s="53" t="n">
        <v>72.32</v>
      </c>
      <c r="F623" s="53" t="n">
        <v>160.7</v>
      </c>
    </row>
    <row r="624" customFormat="false" ht="15" hidden="false" customHeight="false" outlineLevel="0" collapsed="false">
      <c r="A624" s="52" t="s">
        <v>843</v>
      </c>
      <c r="B624" s="0" t="s">
        <v>2099</v>
      </c>
      <c r="C624" s="0" t="s">
        <v>1219</v>
      </c>
      <c r="E624" s="53" t="n">
        <v>132.96</v>
      </c>
      <c r="F624" s="53" t="n">
        <v>295.47</v>
      </c>
    </row>
    <row r="625" customFormat="false" ht="15" hidden="false" customHeight="false" outlineLevel="0" collapsed="false">
      <c r="A625" s="52" t="s">
        <v>844</v>
      </c>
      <c r="B625" s="0" t="s">
        <v>2100</v>
      </c>
      <c r="C625" s="0" t="s">
        <v>1219</v>
      </c>
      <c r="E625" s="53" t="n">
        <v>147.94</v>
      </c>
      <c r="F625" s="53" t="n">
        <v>328.75</v>
      </c>
    </row>
    <row r="626" customFormat="false" ht="15" hidden="false" customHeight="false" outlineLevel="0" collapsed="false">
      <c r="A626" s="52" t="s">
        <v>845</v>
      </c>
      <c r="B626" s="0" t="s">
        <v>2101</v>
      </c>
      <c r="C626" s="0" t="s">
        <v>1219</v>
      </c>
      <c r="E626" s="53" t="n">
        <v>196.97</v>
      </c>
      <c r="F626" s="53" t="n">
        <v>437.71</v>
      </c>
    </row>
    <row r="627" customFormat="false" ht="15" hidden="false" customHeight="false" outlineLevel="0" collapsed="false">
      <c r="A627" s="52" t="s">
        <v>2102</v>
      </c>
      <c r="B627" s="0" t="s">
        <v>2103</v>
      </c>
      <c r="C627" s="0" t="s">
        <v>1211</v>
      </c>
      <c r="E627" s="53" t="n">
        <v>24.8</v>
      </c>
      <c r="F627" s="53" t="n">
        <v>57.78</v>
      </c>
    </row>
    <row r="628" customFormat="false" ht="15" hidden="false" customHeight="false" outlineLevel="0" collapsed="false">
      <c r="A628" s="52" t="s">
        <v>1173</v>
      </c>
      <c r="B628" s="0" t="s">
        <v>2104</v>
      </c>
      <c r="C628" s="0" t="s">
        <v>1219</v>
      </c>
      <c r="E628" s="53" t="n">
        <v>70.57</v>
      </c>
      <c r="F628" s="53" t="n">
        <v>156.83</v>
      </c>
    </row>
    <row r="629" customFormat="false" ht="15" hidden="false" customHeight="false" outlineLevel="0" collapsed="false">
      <c r="A629" s="52" t="s">
        <v>437</v>
      </c>
      <c r="B629" s="0" t="s">
        <v>2105</v>
      </c>
      <c r="C629" s="0" t="s">
        <v>1219</v>
      </c>
      <c r="D629" s="0" t="s">
        <v>1207</v>
      </c>
      <c r="E629" s="53" t="n">
        <v>405.83</v>
      </c>
      <c r="F629" s="53" t="n">
        <v>0</v>
      </c>
    </row>
    <row r="630" customFormat="false" ht="15" hidden="false" customHeight="false" outlineLevel="0" collapsed="false">
      <c r="A630" s="52" t="s">
        <v>440</v>
      </c>
      <c r="B630" s="0" t="s">
        <v>2106</v>
      </c>
      <c r="C630" s="0" t="s">
        <v>1219</v>
      </c>
      <c r="D630" s="0" t="s">
        <v>1207</v>
      </c>
      <c r="E630" s="53" t="n">
        <v>319.66</v>
      </c>
      <c r="F630" s="53" t="n">
        <v>0</v>
      </c>
    </row>
    <row r="631" customFormat="false" ht="15" hidden="false" customHeight="false" outlineLevel="0" collapsed="false">
      <c r="A631" s="52" t="s">
        <v>438</v>
      </c>
      <c r="B631" s="0" t="s">
        <v>2107</v>
      </c>
      <c r="C631" s="0" t="s">
        <v>1219</v>
      </c>
      <c r="D631" s="0" t="s">
        <v>1207</v>
      </c>
      <c r="E631" s="53" t="n">
        <v>448.89</v>
      </c>
      <c r="F631" s="53" t="n">
        <v>0</v>
      </c>
    </row>
    <row r="632" customFormat="false" ht="15" hidden="false" customHeight="false" outlineLevel="0" collapsed="false">
      <c r="A632" s="52" t="s">
        <v>441</v>
      </c>
      <c r="B632" s="0" t="s">
        <v>2108</v>
      </c>
      <c r="C632" s="0" t="s">
        <v>1219</v>
      </c>
      <c r="D632" s="0" t="s">
        <v>1207</v>
      </c>
      <c r="E632" s="53" t="n">
        <v>362.71</v>
      </c>
      <c r="F632" s="53" t="n">
        <v>0</v>
      </c>
    </row>
    <row r="633" customFormat="false" ht="15" hidden="false" customHeight="false" outlineLevel="0" collapsed="false">
      <c r="A633" s="52" t="s">
        <v>439</v>
      </c>
      <c r="B633" s="0" t="s">
        <v>2109</v>
      </c>
      <c r="C633" s="0" t="s">
        <v>1219</v>
      </c>
      <c r="E633" s="53" t="n">
        <v>523.54</v>
      </c>
      <c r="F633" s="53" t="n">
        <v>1219.84</v>
      </c>
    </row>
    <row r="634" customFormat="false" ht="15" hidden="false" customHeight="false" outlineLevel="0" collapsed="false">
      <c r="A634" s="52" t="s">
        <v>442</v>
      </c>
      <c r="B634" s="0" t="s">
        <v>2110</v>
      </c>
      <c r="C634" s="0" t="s">
        <v>1219</v>
      </c>
      <c r="E634" s="53" t="n">
        <v>437.37</v>
      </c>
      <c r="F634" s="53" t="n">
        <v>1019.07</v>
      </c>
    </row>
    <row r="635" customFormat="false" ht="15" hidden="false" customHeight="false" outlineLevel="0" collapsed="false">
      <c r="A635" s="52" t="s">
        <v>2111</v>
      </c>
      <c r="B635" s="0" t="s">
        <v>2112</v>
      </c>
      <c r="C635" s="0" t="s">
        <v>1211</v>
      </c>
      <c r="E635" s="53" t="n">
        <v>12.01</v>
      </c>
      <c r="F635" s="53" t="n">
        <v>26.68</v>
      </c>
    </row>
    <row r="636" customFormat="false" ht="15" hidden="false" customHeight="false" outlineLevel="0" collapsed="false">
      <c r="A636" s="52" t="s">
        <v>1072</v>
      </c>
      <c r="B636" s="0" t="s">
        <v>2113</v>
      </c>
      <c r="C636" s="0" t="s">
        <v>1219</v>
      </c>
      <c r="E636" s="53" t="n">
        <v>105.56</v>
      </c>
      <c r="F636" s="53" t="n">
        <v>234.58</v>
      </c>
    </row>
    <row r="637" customFormat="false" ht="15" hidden="false" customHeight="false" outlineLevel="0" collapsed="false">
      <c r="A637" s="52" t="s">
        <v>1073</v>
      </c>
      <c r="B637" s="0" t="s">
        <v>2114</v>
      </c>
      <c r="C637" s="0" t="s">
        <v>1219</v>
      </c>
      <c r="E637" s="53" t="n">
        <v>172.36</v>
      </c>
      <c r="F637" s="53" t="n">
        <v>383.03</v>
      </c>
    </row>
    <row r="638" customFormat="false" ht="15" hidden="false" customHeight="false" outlineLevel="0" collapsed="false">
      <c r="A638" s="52" t="s">
        <v>2115</v>
      </c>
      <c r="B638" s="0" t="s">
        <v>2116</v>
      </c>
      <c r="C638" s="0" t="s">
        <v>1211</v>
      </c>
      <c r="E638" s="53" t="n">
        <v>3.41</v>
      </c>
      <c r="F638" s="53" t="n">
        <v>7.57</v>
      </c>
    </row>
    <row r="639" customFormat="false" ht="15" hidden="false" customHeight="false" outlineLevel="0" collapsed="false">
      <c r="A639" s="52" t="s">
        <v>2117</v>
      </c>
      <c r="B639" s="0" t="s">
        <v>2118</v>
      </c>
      <c r="C639" s="0" t="s">
        <v>1211</v>
      </c>
      <c r="E639" s="53" t="n">
        <v>4.69</v>
      </c>
      <c r="F639" s="53" t="n">
        <v>10.93</v>
      </c>
    </row>
    <row r="640" customFormat="false" ht="15" hidden="false" customHeight="false" outlineLevel="0" collapsed="false">
      <c r="A640" s="52" t="s">
        <v>2119</v>
      </c>
      <c r="B640" s="0" t="s">
        <v>2120</v>
      </c>
      <c r="C640" s="0" t="s">
        <v>1211</v>
      </c>
      <c r="E640" s="53" t="n">
        <v>22.93</v>
      </c>
      <c r="F640" s="53" t="n">
        <v>50.96</v>
      </c>
    </row>
    <row r="641" customFormat="false" ht="15" hidden="false" customHeight="false" outlineLevel="0" collapsed="false">
      <c r="A641" s="52" t="s">
        <v>2121</v>
      </c>
      <c r="B641" s="0" t="s">
        <v>2122</v>
      </c>
      <c r="C641" s="0" t="s">
        <v>1211</v>
      </c>
      <c r="E641" s="53" t="n">
        <v>19.04</v>
      </c>
      <c r="F641" s="53" t="n">
        <v>38.07</v>
      </c>
    </row>
    <row r="642" customFormat="false" ht="15" hidden="false" customHeight="false" outlineLevel="0" collapsed="false">
      <c r="A642" s="52" t="s">
        <v>111</v>
      </c>
      <c r="B642" s="0" t="s">
        <v>1743</v>
      </c>
      <c r="C642" s="0" t="s">
        <v>1219</v>
      </c>
      <c r="D642" s="0" t="s">
        <v>1207</v>
      </c>
      <c r="E642" s="53" t="n">
        <v>117.77</v>
      </c>
      <c r="F642" s="53" t="n">
        <v>304.95</v>
      </c>
    </row>
    <row r="643" customFormat="false" ht="15" hidden="false" customHeight="false" outlineLevel="0" collapsed="false">
      <c r="A643" s="52" t="s">
        <v>112</v>
      </c>
      <c r="B643" s="0" t="s">
        <v>2123</v>
      </c>
      <c r="C643" s="0" t="s">
        <v>1219</v>
      </c>
      <c r="D643" s="0" t="s">
        <v>1207</v>
      </c>
      <c r="E643" s="53" t="n">
        <v>127.02</v>
      </c>
      <c r="F643" s="53" t="n">
        <v>345.63</v>
      </c>
    </row>
    <row r="644" customFormat="false" ht="15" hidden="false" customHeight="false" outlineLevel="0" collapsed="false">
      <c r="A644" s="52" t="s">
        <v>113</v>
      </c>
      <c r="B644" s="0" t="s">
        <v>2124</v>
      </c>
      <c r="C644" s="0" t="s">
        <v>1219</v>
      </c>
      <c r="D644" s="0" t="s">
        <v>1207</v>
      </c>
      <c r="E644" s="53" t="n">
        <v>140.41</v>
      </c>
      <c r="F644" s="53" t="n">
        <v>364.45</v>
      </c>
    </row>
    <row r="645" customFormat="false" ht="15" hidden="false" customHeight="false" outlineLevel="0" collapsed="false">
      <c r="A645" s="52" t="s">
        <v>115</v>
      </c>
      <c r="B645" s="0" t="s">
        <v>2125</v>
      </c>
      <c r="C645" s="0" t="s">
        <v>1219</v>
      </c>
      <c r="D645" s="0" t="s">
        <v>1207</v>
      </c>
      <c r="E645" s="53" t="n">
        <v>152.78</v>
      </c>
      <c r="F645" s="53" t="n">
        <v>462.65</v>
      </c>
    </row>
    <row r="646" customFormat="false" ht="15" hidden="false" customHeight="false" outlineLevel="0" collapsed="false">
      <c r="A646" s="52" t="s">
        <v>116</v>
      </c>
      <c r="B646" s="0" t="s">
        <v>2126</v>
      </c>
      <c r="C646" s="0" t="s">
        <v>1219</v>
      </c>
      <c r="D646" s="0" t="s">
        <v>1207</v>
      </c>
      <c r="E646" s="53" t="n">
        <v>155.95</v>
      </c>
      <c r="F646" s="53" t="n">
        <v>475.79</v>
      </c>
    </row>
    <row r="647" customFormat="false" ht="15" hidden="false" customHeight="false" outlineLevel="0" collapsed="false">
      <c r="A647" s="52" t="s">
        <v>2127</v>
      </c>
      <c r="B647" s="0" t="s">
        <v>2128</v>
      </c>
      <c r="C647" s="0" t="s">
        <v>1211</v>
      </c>
      <c r="E647" s="53" t="n">
        <v>6.62</v>
      </c>
      <c r="F647" s="53" t="n">
        <v>14.7</v>
      </c>
    </row>
    <row r="648" customFormat="false" ht="15" hidden="false" customHeight="false" outlineLevel="0" collapsed="false">
      <c r="A648" s="52" t="s">
        <v>2129</v>
      </c>
      <c r="B648" s="0" t="s">
        <v>2130</v>
      </c>
      <c r="C648" s="0" t="s">
        <v>1211</v>
      </c>
      <c r="E648" s="53" t="n">
        <v>10.39</v>
      </c>
      <c r="F648" s="53" t="n">
        <v>23.09</v>
      </c>
    </row>
    <row r="649" customFormat="false" ht="15" hidden="false" customHeight="false" outlineLevel="0" collapsed="false">
      <c r="A649" s="52" t="s">
        <v>1074</v>
      </c>
      <c r="B649" s="0" t="s">
        <v>2131</v>
      </c>
      <c r="C649" s="0" t="s">
        <v>1219</v>
      </c>
      <c r="E649" s="53" t="n">
        <v>36.82</v>
      </c>
      <c r="F649" s="53" t="n">
        <v>81.83</v>
      </c>
    </row>
    <row r="650" customFormat="false" ht="15" hidden="false" customHeight="false" outlineLevel="0" collapsed="false">
      <c r="A650" s="52" t="s">
        <v>1075</v>
      </c>
      <c r="B650" s="0" t="s">
        <v>2132</v>
      </c>
      <c r="C650" s="0" t="s">
        <v>1219</v>
      </c>
      <c r="E650" s="53" t="n">
        <v>60.82</v>
      </c>
      <c r="F650" s="53" t="n">
        <v>135.16</v>
      </c>
    </row>
    <row r="651" customFormat="false" ht="15" hidden="false" customHeight="false" outlineLevel="0" collapsed="false">
      <c r="A651" s="52" t="s">
        <v>840</v>
      </c>
      <c r="B651" s="0" t="s">
        <v>2133</v>
      </c>
      <c r="C651" s="0" t="s">
        <v>1219</v>
      </c>
      <c r="E651" s="53" t="n">
        <v>20.33</v>
      </c>
      <c r="F651" s="53" t="n">
        <v>45.18</v>
      </c>
    </row>
    <row r="652" customFormat="false" ht="15" hidden="false" customHeight="false" outlineLevel="0" collapsed="false">
      <c r="A652" s="52" t="s">
        <v>841</v>
      </c>
      <c r="B652" s="0" t="s">
        <v>2134</v>
      </c>
      <c r="C652" s="0" t="s">
        <v>1219</v>
      </c>
      <c r="E652" s="53" t="n">
        <v>20.33</v>
      </c>
      <c r="F652" s="53" t="n">
        <v>45.18</v>
      </c>
    </row>
    <row r="653" customFormat="false" ht="15" hidden="false" customHeight="false" outlineLevel="0" collapsed="false">
      <c r="A653" s="52" t="s">
        <v>1194</v>
      </c>
      <c r="B653" s="0" t="s">
        <v>2135</v>
      </c>
      <c r="C653" s="0" t="s">
        <v>1219</v>
      </c>
      <c r="E653" s="53" t="n">
        <v>46.53</v>
      </c>
      <c r="F653" s="53" t="n">
        <v>103.41</v>
      </c>
    </row>
    <row r="654" customFormat="false" ht="15" hidden="false" customHeight="false" outlineLevel="0" collapsed="false">
      <c r="A654" s="52" t="s">
        <v>528</v>
      </c>
      <c r="B654" s="0" t="s">
        <v>2136</v>
      </c>
      <c r="C654" s="0" t="s">
        <v>1219</v>
      </c>
      <c r="E654" s="53" t="n">
        <v>210.11</v>
      </c>
      <c r="F654" s="53" t="n">
        <v>489.56</v>
      </c>
    </row>
    <row r="655" customFormat="false" ht="15" hidden="false" customHeight="false" outlineLevel="0" collapsed="false">
      <c r="A655" s="52" t="s">
        <v>529</v>
      </c>
      <c r="B655" s="0" t="s">
        <v>2137</v>
      </c>
      <c r="C655" s="0" t="s">
        <v>1219</v>
      </c>
      <c r="E655" s="53" t="n">
        <v>227.6</v>
      </c>
      <c r="F655" s="53" t="n">
        <v>530.31</v>
      </c>
    </row>
    <row r="656" customFormat="false" ht="15" hidden="false" customHeight="false" outlineLevel="0" collapsed="false">
      <c r="A656" s="52" t="s">
        <v>476</v>
      </c>
      <c r="B656" s="0" t="s">
        <v>2138</v>
      </c>
      <c r="C656" s="0" t="s">
        <v>1219</v>
      </c>
      <c r="D656" s="0" t="s">
        <v>1207</v>
      </c>
      <c r="E656" s="53" t="n">
        <v>317.07</v>
      </c>
      <c r="F656" s="53" t="n">
        <v>934</v>
      </c>
    </row>
    <row r="657" customFormat="false" ht="15" hidden="false" customHeight="false" outlineLevel="0" collapsed="false">
      <c r="A657" s="52" t="s">
        <v>478</v>
      </c>
      <c r="B657" s="0" t="s">
        <v>2139</v>
      </c>
      <c r="C657" s="0" t="s">
        <v>1219</v>
      </c>
      <c r="D657" s="0" t="s">
        <v>1207</v>
      </c>
      <c r="E657" s="53" t="n">
        <v>317.07</v>
      </c>
      <c r="F657" s="53" t="n">
        <v>965.09</v>
      </c>
    </row>
    <row r="658" customFormat="false" ht="15" hidden="false" customHeight="false" outlineLevel="0" collapsed="false">
      <c r="A658" s="52" t="s">
        <v>474</v>
      </c>
      <c r="B658" s="0" t="s">
        <v>2140</v>
      </c>
      <c r="C658" s="0" t="s">
        <v>1219</v>
      </c>
      <c r="D658" s="0" t="s">
        <v>1207</v>
      </c>
      <c r="E658" s="53" t="n">
        <v>317.07</v>
      </c>
      <c r="F658" s="53" t="n">
        <v>944.56</v>
      </c>
    </row>
    <row r="659" customFormat="false" ht="15" hidden="false" customHeight="false" outlineLevel="0" collapsed="false">
      <c r="A659" s="52" t="s">
        <v>2141</v>
      </c>
      <c r="B659" s="0" t="s">
        <v>2140</v>
      </c>
      <c r="C659" s="0" t="s">
        <v>1219</v>
      </c>
      <c r="D659" s="0" t="s">
        <v>1207</v>
      </c>
      <c r="E659" s="53" t="n">
        <v>317.07</v>
      </c>
      <c r="F659" s="53" t="n">
        <v>944.56</v>
      </c>
    </row>
    <row r="660" customFormat="false" ht="15" hidden="false" customHeight="false" outlineLevel="0" collapsed="false">
      <c r="A660" s="52" t="s">
        <v>531</v>
      </c>
      <c r="B660" s="0" t="s">
        <v>2142</v>
      </c>
      <c r="C660" s="0" t="s">
        <v>1219</v>
      </c>
      <c r="E660" s="53" t="n">
        <v>271.39</v>
      </c>
      <c r="F660" s="53" t="n">
        <v>632.34</v>
      </c>
    </row>
    <row r="661" customFormat="false" ht="15" hidden="false" customHeight="false" outlineLevel="0" collapsed="false">
      <c r="A661" s="52" t="s">
        <v>530</v>
      </c>
      <c r="B661" s="0" t="s">
        <v>2143</v>
      </c>
      <c r="C661" s="0" t="s">
        <v>1219</v>
      </c>
      <c r="E661" s="53" t="n">
        <v>276.51</v>
      </c>
      <c r="F661" s="53" t="n">
        <v>644.27</v>
      </c>
    </row>
    <row r="662" customFormat="false" ht="15" hidden="false" customHeight="false" outlineLevel="0" collapsed="false">
      <c r="A662" s="52" t="s">
        <v>483</v>
      </c>
      <c r="B662" s="0" t="s">
        <v>2144</v>
      </c>
      <c r="C662" s="0" t="s">
        <v>1219</v>
      </c>
      <c r="E662" s="53" t="n">
        <v>231.4</v>
      </c>
      <c r="F662" s="53" t="n">
        <v>539.16</v>
      </c>
    </row>
    <row r="663" customFormat="false" ht="15" hidden="false" customHeight="false" outlineLevel="0" collapsed="false">
      <c r="A663" s="52" t="s">
        <v>484</v>
      </c>
      <c r="B663" s="0" t="s">
        <v>2145</v>
      </c>
      <c r="C663" s="0" t="s">
        <v>1219</v>
      </c>
      <c r="E663" s="53" t="n">
        <v>254.35</v>
      </c>
      <c r="F663" s="53" t="n">
        <v>592.63</v>
      </c>
    </row>
    <row r="664" customFormat="false" ht="15" hidden="false" customHeight="false" outlineLevel="0" collapsed="false">
      <c r="A664" s="52" t="s">
        <v>2146</v>
      </c>
      <c r="B664" s="0" t="s">
        <v>2147</v>
      </c>
      <c r="C664" s="0" t="s">
        <v>1211</v>
      </c>
      <c r="D664" s="0" t="s">
        <v>1207</v>
      </c>
      <c r="E664" s="53" t="n">
        <v>159.84</v>
      </c>
      <c r="F664" s="53" t="n">
        <v>159.84</v>
      </c>
    </row>
    <row r="665" customFormat="false" ht="15" hidden="false" customHeight="false" outlineLevel="0" collapsed="false">
      <c r="A665" s="52" t="s">
        <v>2148</v>
      </c>
      <c r="B665" s="0" t="s">
        <v>2149</v>
      </c>
      <c r="C665" s="0" t="s">
        <v>1211</v>
      </c>
      <c r="D665" s="0" t="s">
        <v>1207</v>
      </c>
      <c r="E665" s="53" t="n">
        <v>205.14</v>
      </c>
      <c r="F665" s="53" t="n">
        <v>205.14</v>
      </c>
    </row>
    <row r="666" customFormat="false" ht="15" hidden="false" customHeight="false" outlineLevel="0" collapsed="false">
      <c r="A666" s="52" t="s">
        <v>485</v>
      </c>
      <c r="B666" s="0" t="s">
        <v>2150</v>
      </c>
      <c r="C666" s="0" t="s">
        <v>1219</v>
      </c>
      <c r="E666" s="53" t="n">
        <v>268.48</v>
      </c>
      <c r="F666" s="53" t="n">
        <v>625.55</v>
      </c>
    </row>
    <row r="667" customFormat="false" ht="15" hidden="false" customHeight="false" outlineLevel="0" collapsed="false">
      <c r="A667" s="52" t="s">
        <v>486</v>
      </c>
      <c r="B667" s="0" t="s">
        <v>2151</v>
      </c>
      <c r="C667" s="0" t="s">
        <v>1219</v>
      </c>
      <c r="E667" s="53" t="n">
        <v>293.48</v>
      </c>
      <c r="F667" s="53" t="n">
        <v>683.8</v>
      </c>
    </row>
    <row r="668" customFormat="false" ht="15" hidden="false" customHeight="false" outlineLevel="0" collapsed="false">
      <c r="A668" s="52" t="s">
        <v>480</v>
      </c>
      <c r="B668" s="0" t="s">
        <v>2152</v>
      </c>
      <c r="C668" s="0" t="s">
        <v>1219</v>
      </c>
      <c r="D668" s="0" t="s">
        <v>1207</v>
      </c>
      <c r="E668" s="53" t="n">
        <v>195</v>
      </c>
      <c r="F668" s="53" t="n">
        <v>584.78</v>
      </c>
    </row>
    <row r="669" customFormat="false" ht="15" hidden="false" customHeight="false" outlineLevel="0" collapsed="false">
      <c r="A669" s="52" t="s">
        <v>481</v>
      </c>
      <c r="B669" s="0" t="s">
        <v>2153</v>
      </c>
      <c r="C669" s="0" t="s">
        <v>1219</v>
      </c>
      <c r="D669" s="0" t="s">
        <v>1207</v>
      </c>
      <c r="E669" s="53" t="n">
        <v>249.36</v>
      </c>
      <c r="F669" s="53" t="n">
        <v>614.77</v>
      </c>
    </row>
    <row r="670" customFormat="false" ht="15" hidden="false" customHeight="false" outlineLevel="0" collapsed="false">
      <c r="A670" s="52" t="s">
        <v>2154</v>
      </c>
      <c r="B670" s="0" t="s">
        <v>2155</v>
      </c>
      <c r="C670" s="0" t="s">
        <v>1211</v>
      </c>
      <c r="E670" s="53" t="n">
        <v>5.46</v>
      </c>
      <c r="F670" s="53" t="n">
        <v>12.14</v>
      </c>
    </row>
    <row r="671" customFormat="false" ht="15" hidden="false" customHeight="false" outlineLevel="0" collapsed="false">
      <c r="A671" s="52" t="s">
        <v>2156</v>
      </c>
      <c r="B671" s="0" t="s">
        <v>2157</v>
      </c>
      <c r="C671" s="0" t="s">
        <v>1211</v>
      </c>
      <c r="E671" s="53" t="n">
        <v>5.96</v>
      </c>
      <c r="F671" s="53" t="n">
        <v>13.23</v>
      </c>
    </row>
    <row r="672" customFormat="false" ht="15" hidden="false" customHeight="false" outlineLevel="0" collapsed="false">
      <c r="A672" s="52" t="s">
        <v>2158</v>
      </c>
      <c r="B672" s="0" t="s">
        <v>2159</v>
      </c>
      <c r="C672" s="0" t="s">
        <v>1211</v>
      </c>
      <c r="E672" s="53" t="n">
        <v>6.89</v>
      </c>
      <c r="F672" s="53" t="n">
        <v>15.31</v>
      </c>
    </row>
    <row r="673" customFormat="false" ht="15" hidden="false" customHeight="false" outlineLevel="0" collapsed="false">
      <c r="A673" s="52" t="s">
        <v>2160</v>
      </c>
      <c r="B673" s="0" t="s">
        <v>2161</v>
      </c>
      <c r="C673" s="0" t="s">
        <v>1211</v>
      </c>
      <c r="E673" s="53" t="n">
        <v>8.66</v>
      </c>
      <c r="F673" s="53" t="n">
        <v>19.25</v>
      </c>
    </row>
    <row r="674" customFormat="false" ht="15" hidden="false" customHeight="false" outlineLevel="0" collapsed="false">
      <c r="A674" s="52" t="s">
        <v>535</v>
      </c>
      <c r="B674" s="0" t="s">
        <v>2162</v>
      </c>
      <c r="C674" s="0" t="s">
        <v>1219</v>
      </c>
      <c r="D674" s="0" t="s">
        <v>1207</v>
      </c>
      <c r="E674" s="53" t="n">
        <v>431.43</v>
      </c>
      <c r="F674" s="53" t="n">
        <v>1318.64</v>
      </c>
    </row>
    <row r="675" customFormat="false" ht="15" hidden="false" customHeight="false" outlineLevel="0" collapsed="false">
      <c r="A675" s="52" t="s">
        <v>536</v>
      </c>
      <c r="B675" s="0" t="s">
        <v>2163</v>
      </c>
      <c r="C675" s="0" t="s">
        <v>1219</v>
      </c>
      <c r="D675" s="0" t="s">
        <v>1207</v>
      </c>
      <c r="E675" s="53" t="n">
        <v>557.49</v>
      </c>
      <c r="F675" s="53" t="n">
        <v>1507.25</v>
      </c>
    </row>
    <row r="676" customFormat="false" ht="15" hidden="false" customHeight="false" outlineLevel="0" collapsed="false">
      <c r="A676" s="52" t="s">
        <v>533</v>
      </c>
      <c r="B676" s="0" t="s">
        <v>2164</v>
      </c>
      <c r="C676" s="0" t="s">
        <v>1219</v>
      </c>
      <c r="D676" s="0" t="s">
        <v>1207</v>
      </c>
      <c r="E676" s="53" t="n">
        <v>349.65</v>
      </c>
      <c r="F676" s="53" t="n">
        <v>815.83</v>
      </c>
    </row>
    <row r="677" customFormat="false" ht="15" hidden="false" customHeight="false" outlineLevel="0" collapsed="false">
      <c r="A677" s="52" t="s">
        <v>534</v>
      </c>
      <c r="B677" s="0" t="s">
        <v>2165</v>
      </c>
      <c r="C677" s="0" t="s">
        <v>1219</v>
      </c>
      <c r="D677" s="0" t="s">
        <v>1207</v>
      </c>
      <c r="E677" s="53" t="n">
        <v>378.78</v>
      </c>
      <c r="F677" s="53" t="n">
        <v>882.74</v>
      </c>
    </row>
    <row r="678" customFormat="false" ht="15" hidden="false" customHeight="false" outlineLevel="0" collapsed="false">
      <c r="A678" s="52" t="s">
        <v>2166</v>
      </c>
      <c r="B678" s="0" t="s">
        <v>2167</v>
      </c>
      <c r="C678" s="0" t="s">
        <v>1211</v>
      </c>
      <c r="E678" s="53" t="n">
        <v>1.12</v>
      </c>
      <c r="F678" s="53" t="n">
        <v>3.45</v>
      </c>
    </row>
    <row r="679" customFormat="false" ht="15" hidden="false" customHeight="false" outlineLevel="0" collapsed="false">
      <c r="A679" s="52" t="s">
        <v>2168</v>
      </c>
      <c r="B679" s="0" t="s">
        <v>2169</v>
      </c>
      <c r="C679" s="0" t="s">
        <v>1211</v>
      </c>
      <c r="E679" s="53" t="n">
        <v>1.35</v>
      </c>
      <c r="F679" s="53" t="n">
        <v>3.14</v>
      </c>
    </row>
    <row r="680" customFormat="false" ht="15" hidden="false" customHeight="false" outlineLevel="0" collapsed="false">
      <c r="A680" s="52" t="s">
        <v>2170</v>
      </c>
      <c r="B680" s="0" t="s">
        <v>2171</v>
      </c>
      <c r="C680" s="0" t="s">
        <v>1211</v>
      </c>
      <c r="E680" s="53" t="n">
        <v>1.94</v>
      </c>
      <c r="F680" s="53" t="n">
        <v>4.31</v>
      </c>
    </row>
    <row r="681" customFormat="false" ht="15" hidden="false" customHeight="false" outlineLevel="0" collapsed="false">
      <c r="A681" s="52" t="s">
        <v>2172</v>
      </c>
      <c r="B681" s="0" t="s">
        <v>2173</v>
      </c>
      <c r="C681" s="0" t="s">
        <v>1211</v>
      </c>
      <c r="E681" s="53" t="n">
        <v>1.23</v>
      </c>
      <c r="F681" s="53" t="n">
        <v>2.73</v>
      </c>
    </row>
    <row r="682" customFormat="false" ht="15" hidden="false" customHeight="false" outlineLevel="0" collapsed="false">
      <c r="A682" s="52" t="s">
        <v>2174</v>
      </c>
      <c r="B682" s="0" t="s">
        <v>2175</v>
      </c>
      <c r="C682" s="0" t="s">
        <v>1211</v>
      </c>
      <c r="E682" s="53" t="n">
        <v>391.44</v>
      </c>
      <c r="F682" s="53" t="n">
        <v>912.07</v>
      </c>
    </row>
    <row r="683" customFormat="false" ht="15" hidden="false" customHeight="false" outlineLevel="0" collapsed="false">
      <c r="A683" s="52" t="s">
        <v>2176</v>
      </c>
      <c r="B683" s="0" t="s">
        <v>2177</v>
      </c>
      <c r="C683" s="0" t="s">
        <v>1211</v>
      </c>
      <c r="E683" s="53" t="n">
        <v>391.44</v>
      </c>
      <c r="F683" s="53" t="n">
        <v>912.07</v>
      </c>
    </row>
    <row r="684" customFormat="false" ht="15" hidden="false" customHeight="false" outlineLevel="0" collapsed="false">
      <c r="A684" s="52" t="s">
        <v>2178</v>
      </c>
      <c r="B684" s="0" t="s">
        <v>2179</v>
      </c>
      <c r="C684" s="0" t="s">
        <v>1211</v>
      </c>
      <c r="E684" s="53" t="n">
        <v>391.44</v>
      </c>
      <c r="F684" s="53" t="n">
        <v>912.07</v>
      </c>
    </row>
    <row r="685" customFormat="false" ht="15" hidden="false" customHeight="false" outlineLevel="0" collapsed="false">
      <c r="A685" s="52" t="s">
        <v>2180</v>
      </c>
      <c r="B685" s="0" t="s">
        <v>2181</v>
      </c>
      <c r="C685" s="0" t="s">
        <v>1211</v>
      </c>
      <c r="D685" s="0" t="s">
        <v>1207</v>
      </c>
      <c r="E685" s="53" t="n">
        <v>540.85</v>
      </c>
      <c r="F685" s="53" t="n">
        <v>540.85</v>
      </c>
    </row>
    <row r="686" customFormat="false" ht="15" hidden="false" customHeight="false" outlineLevel="0" collapsed="false">
      <c r="A686" s="52" t="s">
        <v>2182</v>
      </c>
      <c r="B686" s="0" t="s">
        <v>2183</v>
      </c>
      <c r="C686" s="0" t="s">
        <v>1211</v>
      </c>
      <c r="E686" s="53" t="n">
        <v>608.46</v>
      </c>
      <c r="F686" s="53" t="n">
        <v>1417.71</v>
      </c>
    </row>
    <row r="687" customFormat="false" ht="15" hidden="false" customHeight="false" outlineLevel="0" collapsed="false">
      <c r="A687" s="52" t="s">
        <v>2184</v>
      </c>
      <c r="B687" s="0" t="s">
        <v>2185</v>
      </c>
      <c r="C687" s="0" t="s">
        <v>1211</v>
      </c>
      <c r="E687" s="53" t="n">
        <v>608.46</v>
      </c>
      <c r="F687" s="53" t="n">
        <v>1417.71</v>
      </c>
    </row>
    <row r="688" customFormat="false" ht="15" hidden="false" customHeight="false" outlineLevel="0" collapsed="false">
      <c r="A688" s="52" t="s">
        <v>2186</v>
      </c>
      <c r="B688" s="0" t="s">
        <v>2187</v>
      </c>
      <c r="C688" s="0" t="s">
        <v>1211</v>
      </c>
      <c r="E688" s="53" t="n">
        <v>608.46</v>
      </c>
      <c r="F688" s="53" t="n">
        <v>1417.71</v>
      </c>
    </row>
    <row r="689" customFormat="false" ht="15" hidden="false" customHeight="false" outlineLevel="0" collapsed="false">
      <c r="A689" s="52" t="s">
        <v>356</v>
      </c>
      <c r="B689" s="0" t="s">
        <v>2188</v>
      </c>
      <c r="C689" s="0" t="s">
        <v>1219</v>
      </c>
      <c r="E689" s="53" t="n">
        <v>620.25</v>
      </c>
      <c r="F689" s="53" t="n">
        <v>1445.18</v>
      </c>
    </row>
    <row r="690" customFormat="false" ht="15" hidden="false" customHeight="false" outlineLevel="0" collapsed="false">
      <c r="A690" s="52" t="s">
        <v>2189</v>
      </c>
      <c r="B690" s="0" t="s">
        <v>2190</v>
      </c>
      <c r="C690" s="0" t="s">
        <v>1211</v>
      </c>
      <c r="E690" s="53" t="n">
        <v>688.05</v>
      </c>
      <c r="F690" s="53" t="n">
        <v>1603.16</v>
      </c>
    </row>
    <row r="691" customFormat="false" ht="15" hidden="false" customHeight="false" outlineLevel="0" collapsed="false">
      <c r="A691" s="52" t="s">
        <v>2191</v>
      </c>
      <c r="B691" s="0" t="s">
        <v>2192</v>
      </c>
      <c r="C691" s="0" t="s">
        <v>1211</v>
      </c>
      <c r="E691" s="53" t="n">
        <v>688.05</v>
      </c>
      <c r="F691" s="53" t="n">
        <v>1603.16</v>
      </c>
    </row>
    <row r="692" customFormat="false" ht="15" hidden="false" customHeight="false" outlineLevel="0" collapsed="false">
      <c r="A692" s="52" t="s">
        <v>312</v>
      </c>
      <c r="B692" s="0" t="s">
        <v>2193</v>
      </c>
      <c r="C692" s="0" t="s">
        <v>1219</v>
      </c>
      <c r="E692" s="53" t="n">
        <v>688.05</v>
      </c>
      <c r="F692" s="53" t="n">
        <v>1603.16</v>
      </c>
    </row>
    <row r="693" customFormat="false" ht="15" hidden="false" customHeight="false" outlineLevel="0" collapsed="false">
      <c r="A693" s="52" t="s">
        <v>2194</v>
      </c>
      <c r="B693" s="0" t="s">
        <v>2195</v>
      </c>
      <c r="C693" s="0" t="s">
        <v>1211</v>
      </c>
      <c r="E693" s="53" t="n">
        <v>752.23</v>
      </c>
      <c r="F693" s="53" t="n">
        <v>1752.69</v>
      </c>
    </row>
    <row r="694" customFormat="false" ht="15" hidden="false" customHeight="false" outlineLevel="0" collapsed="false">
      <c r="A694" s="52" t="s">
        <v>2196</v>
      </c>
      <c r="B694" s="0" t="s">
        <v>2197</v>
      </c>
      <c r="C694" s="0" t="s">
        <v>1211</v>
      </c>
      <c r="E694" s="53" t="n">
        <v>900.19</v>
      </c>
      <c r="F694" s="53" t="n">
        <v>2097.44</v>
      </c>
    </row>
    <row r="695" customFormat="false" ht="15" hidden="false" customHeight="false" outlineLevel="0" collapsed="false">
      <c r="A695" s="52" t="s">
        <v>2198</v>
      </c>
      <c r="B695" s="0" t="s">
        <v>2199</v>
      </c>
      <c r="C695" s="0" t="s">
        <v>1211</v>
      </c>
      <c r="E695" s="53" t="n">
        <v>900.19</v>
      </c>
      <c r="F695" s="53" t="n">
        <v>2097.44</v>
      </c>
    </row>
    <row r="696" customFormat="false" ht="15" hidden="false" customHeight="false" outlineLevel="0" collapsed="false">
      <c r="A696" s="52" t="s">
        <v>2200</v>
      </c>
      <c r="B696" s="0" t="s">
        <v>2201</v>
      </c>
      <c r="C696" s="0" t="s">
        <v>1211</v>
      </c>
      <c r="E696" s="53" t="n">
        <v>900.19</v>
      </c>
      <c r="F696" s="53" t="n">
        <v>2097.44</v>
      </c>
    </row>
    <row r="697" customFormat="false" ht="15" hidden="false" customHeight="false" outlineLevel="0" collapsed="false">
      <c r="A697" s="52" t="s">
        <v>2202</v>
      </c>
      <c r="B697" s="0" t="s">
        <v>2203</v>
      </c>
      <c r="C697" s="0" t="s">
        <v>1211</v>
      </c>
      <c r="E697" s="53" t="n">
        <v>725.98</v>
      </c>
      <c r="F697" s="53" t="n">
        <v>1691.53</v>
      </c>
    </row>
    <row r="698" customFormat="false" ht="15" hidden="false" customHeight="false" outlineLevel="0" collapsed="false">
      <c r="A698" s="52" t="s">
        <v>2204</v>
      </c>
      <c r="B698" s="0" t="s">
        <v>2205</v>
      </c>
      <c r="C698" s="0" t="s">
        <v>1211</v>
      </c>
      <c r="E698" s="53" t="n">
        <v>725.98</v>
      </c>
      <c r="F698" s="53" t="n">
        <v>1691.53</v>
      </c>
    </row>
    <row r="699" customFormat="false" ht="15" hidden="false" customHeight="false" outlineLevel="0" collapsed="false">
      <c r="A699" s="52" t="s">
        <v>387</v>
      </c>
      <c r="B699" s="0" t="s">
        <v>2206</v>
      </c>
      <c r="C699" s="0" t="s">
        <v>1219</v>
      </c>
      <c r="E699" s="53" t="n">
        <v>725.98</v>
      </c>
      <c r="F699" s="53" t="n">
        <v>1691.53</v>
      </c>
    </row>
    <row r="700" customFormat="false" ht="15" hidden="false" customHeight="false" outlineLevel="0" collapsed="false">
      <c r="A700" s="52" t="s">
        <v>2207</v>
      </c>
      <c r="B700" s="0" t="s">
        <v>2208</v>
      </c>
      <c r="C700" s="0" t="s">
        <v>1211</v>
      </c>
      <c r="E700" s="53" t="n">
        <v>927.51</v>
      </c>
      <c r="F700" s="53" t="n">
        <v>2161.1</v>
      </c>
    </row>
    <row r="701" customFormat="false" ht="15" hidden="false" customHeight="false" outlineLevel="0" collapsed="false">
      <c r="A701" s="52" t="s">
        <v>2209</v>
      </c>
      <c r="B701" s="0" t="s">
        <v>2210</v>
      </c>
      <c r="C701" s="0" t="s">
        <v>1211</v>
      </c>
      <c r="E701" s="53" t="n">
        <v>927.51</v>
      </c>
      <c r="F701" s="53" t="n">
        <v>2161.1</v>
      </c>
    </row>
    <row r="702" customFormat="false" ht="15" hidden="false" customHeight="false" outlineLevel="0" collapsed="false">
      <c r="A702" s="52" t="s">
        <v>397</v>
      </c>
      <c r="B702" s="0" t="s">
        <v>2211</v>
      </c>
      <c r="C702" s="0" t="s">
        <v>1219</v>
      </c>
      <c r="E702" s="53" t="n">
        <v>927.51</v>
      </c>
      <c r="F702" s="53" t="n">
        <v>2161.1</v>
      </c>
    </row>
    <row r="703" customFormat="false" ht="15" hidden="false" customHeight="false" outlineLevel="0" collapsed="false">
      <c r="A703" s="52" t="s">
        <v>2212</v>
      </c>
      <c r="B703" s="0" t="s">
        <v>2213</v>
      </c>
      <c r="C703" s="0" t="s">
        <v>1211</v>
      </c>
      <c r="E703" s="53" t="n">
        <v>570.85</v>
      </c>
      <c r="F703" s="53" t="n">
        <v>1330.08</v>
      </c>
    </row>
    <row r="704" customFormat="false" ht="15" hidden="false" customHeight="false" outlineLevel="0" collapsed="false">
      <c r="A704" s="52" t="s">
        <v>2214</v>
      </c>
      <c r="B704" s="0" t="s">
        <v>2215</v>
      </c>
      <c r="C704" s="0" t="s">
        <v>1211</v>
      </c>
      <c r="E704" s="53" t="n">
        <v>712.92</v>
      </c>
      <c r="F704" s="53" t="n">
        <v>1661.1</v>
      </c>
    </row>
    <row r="705" customFormat="false" ht="15" hidden="false" customHeight="false" outlineLevel="0" collapsed="false">
      <c r="A705" s="52" t="s">
        <v>414</v>
      </c>
      <c r="B705" s="0" t="s">
        <v>2216</v>
      </c>
      <c r="C705" s="0" t="s">
        <v>1219</v>
      </c>
      <c r="E705" s="53" t="n">
        <v>717.23</v>
      </c>
      <c r="F705" s="53" t="n">
        <v>1671.15</v>
      </c>
    </row>
    <row r="706" customFormat="false" ht="15" hidden="false" customHeight="false" outlineLevel="0" collapsed="false">
      <c r="A706" s="52" t="s">
        <v>2217</v>
      </c>
      <c r="B706" s="0" t="s">
        <v>2218</v>
      </c>
      <c r="C706" s="0" t="s">
        <v>1211</v>
      </c>
      <c r="E706" s="53" t="n">
        <v>704.11</v>
      </c>
      <c r="F706" s="53" t="n">
        <v>1640.58</v>
      </c>
    </row>
    <row r="707" customFormat="false" ht="15" hidden="false" customHeight="false" outlineLevel="0" collapsed="false">
      <c r="A707" s="52" t="s">
        <v>2219</v>
      </c>
      <c r="B707" s="0" t="s">
        <v>2220</v>
      </c>
      <c r="C707" s="0" t="s">
        <v>1211</v>
      </c>
      <c r="E707" s="53" t="n">
        <v>704.11</v>
      </c>
      <c r="F707" s="53" t="n">
        <v>1640.58</v>
      </c>
    </row>
    <row r="708" customFormat="false" ht="15" hidden="false" customHeight="false" outlineLevel="0" collapsed="false">
      <c r="A708" s="52" t="s">
        <v>2221</v>
      </c>
      <c r="B708" s="0" t="s">
        <v>2222</v>
      </c>
      <c r="C708" s="0" t="s">
        <v>1211</v>
      </c>
      <c r="E708" s="53" t="n">
        <v>704.11</v>
      </c>
      <c r="F708" s="53" t="n">
        <v>1640.57</v>
      </c>
    </row>
    <row r="709" customFormat="false" ht="15" hidden="false" customHeight="false" outlineLevel="0" collapsed="false">
      <c r="A709" s="52" t="s">
        <v>2223</v>
      </c>
      <c r="B709" s="0" t="s">
        <v>2224</v>
      </c>
      <c r="C709" s="0" t="s">
        <v>1211</v>
      </c>
      <c r="E709" s="53" t="n">
        <v>845.05</v>
      </c>
      <c r="F709" s="53" t="n">
        <v>1968.97</v>
      </c>
    </row>
    <row r="710" customFormat="false" ht="15" hidden="false" customHeight="false" outlineLevel="0" collapsed="false">
      <c r="A710" s="52" t="s">
        <v>2225</v>
      </c>
      <c r="B710" s="0" t="s">
        <v>2226</v>
      </c>
      <c r="C710" s="0" t="s">
        <v>1211</v>
      </c>
      <c r="E710" s="53" t="n">
        <v>845.05</v>
      </c>
      <c r="F710" s="53" t="n">
        <v>1968.97</v>
      </c>
    </row>
    <row r="711" customFormat="false" ht="15" hidden="false" customHeight="false" outlineLevel="0" collapsed="false">
      <c r="A711" s="52" t="s">
        <v>407</v>
      </c>
      <c r="B711" s="0" t="s">
        <v>2227</v>
      </c>
      <c r="C711" s="0" t="s">
        <v>1219</v>
      </c>
      <c r="E711" s="53" t="n">
        <v>845.05</v>
      </c>
      <c r="F711" s="53" t="n">
        <v>1968.97</v>
      </c>
    </row>
    <row r="712" customFormat="false" ht="15" hidden="false" customHeight="false" outlineLevel="0" collapsed="false">
      <c r="A712" s="52" t="s">
        <v>2228</v>
      </c>
      <c r="B712" s="0" t="s">
        <v>2229</v>
      </c>
      <c r="C712" s="0" t="s">
        <v>1211</v>
      </c>
      <c r="E712" s="53" t="n">
        <v>770.54</v>
      </c>
      <c r="F712" s="53" t="n">
        <v>1795.36</v>
      </c>
    </row>
    <row r="713" customFormat="false" ht="15" hidden="false" customHeight="false" outlineLevel="0" collapsed="false">
      <c r="A713" s="52" t="s">
        <v>2230</v>
      </c>
      <c r="B713" s="0" t="s">
        <v>2231</v>
      </c>
      <c r="C713" s="0" t="s">
        <v>1211</v>
      </c>
      <c r="E713" s="53" t="n">
        <v>770.54</v>
      </c>
      <c r="F713" s="53" t="n">
        <v>1795.35</v>
      </c>
    </row>
    <row r="714" customFormat="false" ht="15" hidden="false" customHeight="false" outlineLevel="0" collapsed="false">
      <c r="A714" s="52" t="s">
        <v>296</v>
      </c>
      <c r="B714" s="0" t="s">
        <v>2232</v>
      </c>
      <c r="C714" s="0" t="s">
        <v>1219</v>
      </c>
      <c r="E714" s="53" t="n">
        <v>770.54</v>
      </c>
      <c r="F714" s="53" t="n">
        <v>1795.36</v>
      </c>
    </row>
    <row r="715" customFormat="false" ht="15" hidden="false" customHeight="false" outlineLevel="0" collapsed="false">
      <c r="A715" s="52" t="s">
        <v>2233</v>
      </c>
      <c r="B715" s="0" t="s">
        <v>2234</v>
      </c>
      <c r="C715" s="0" t="s">
        <v>1211</v>
      </c>
      <c r="E715" s="53" t="n">
        <v>1067.78</v>
      </c>
      <c r="F715" s="53" t="n">
        <v>2487.92</v>
      </c>
    </row>
    <row r="716" customFormat="false" ht="15" hidden="false" customHeight="false" outlineLevel="0" collapsed="false">
      <c r="A716" s="52" t="s">
        <v>2235</v>
      </c>
      <c r="B716" s="0" t="s">
        <v>2236</v>
      </c>
      <c r="C716" s="0" t="s">
        <v>1211</v>
      </c>
      <c r="E716" s="53" t="n">
        <v>1067.78</v>
      </c>
      <c r="F716" s="53" t="n">
        <v>2487.93</v>
      </c>
    </row>
    <row r="717" customFormat="false" ht="15" hidden="false" customHeight="false" outlineLevel="0" collapsed="false">
      <c r="A717" s="52" t="s">
        <v>2237</v>
      </c>
      <c r="B717" s="0" t="s">
        <v>2238</v>
      </c>
      <c r="C717" s="0" t="s">
        <v>1211</v>
      </c>
      <c r="E717" s="53" t="n">
        <v>1067.78</v>
      </c>
      <c r="F717" s="53" t="n">
        <v>2487.93</v>
      </c>
    </row>
    <row r="718" customFormat="false" ht="15" hidden="false" customHeight="false" outlineLevel="0" collapsed="false">
      <c r="A718" s="52" t="s">
        <v>2239</v>
      </c>
      <c r="B718" s="0" t="s">
        <v>2240</v>
      </c>
      <c r="C718" s="0" t="s">
        <v>1211</v>
      </c>
      <c r="E718" s="53" t="n">
        <v>1085.97</v>
      </c>
      <c r="F718" s="53" t="n">
        <v>2530.31</v>
      </c>
    </row>
    <row r="719" customFormat="false" ht="15" hidden="false" customHeight="false" outlineLevel="0" collapsed="false">
      <c r="A719" s="52" t="s">
        <v>2241</v>
      </c>
      <c r="B719" s="0" t="s">
        <v>2242</v>
      </c>
      <c r="C719" s="0" t="s">
        <v>1211</v>
      </c>
      <c r="E719" s="53" t="n">
        <v>1085.97</v>
      </c>
      <c r="F719" s="53" t="n">
        <v>2530.31</v>
      </c>
    </row>
    <row r="720" customFormat="false" ht="15" hidden="false" customHeight="false" outlineLevel="0" collapsed="false">
      <c r="A720" s="52" t="s">
        <v>2243</v>
      </c>
      <c r="B720" s="0" t="s">
        <v>2244</v>
      </c>
      <c r="C720" s="0" t="s">
        <v>1211</v>
      </c>
      <c r="E720" s="53" t="n">
        <v>1085.97</v>
      </c>
      <c r="F720" s="53" t="n">
        <v>2530.31</v>
      </c>
    </row>
    <row r="721" customFormat="false" ht="15" hidden="false" customHeight="false" outlineLevel="0" collapsed="false">
      <c r="A721" s="52" t="s">
        <v>2245</v>
      </c>
      <c r="B721" s="0" t="s">
        <v>2246</v>
      </c>
      <c r="C721" s="0" t="s">
        <v>1211</v>
      </c>
      <c r="E721" s="53" t="n">
        <v>1223.76</v>
      </c>
      <c r="F721" s="53" t="n">
        <v>2851.36</v>
      </c>
    </row>
    <row r="722" customFormat="false" ht="15" hidden="false" customHeight="false" outlineLevel="0" collapsed="false">
      <c r="A722" s="52" t="s">
        <v>2247</v>
      </c>
      <c r="B722" s="0" t="s">
        <v>2248</v>
      </c>
      <c r="C722" s="0" t="s">
        <v>1211</v>
      </c>
      <c r="E722" s="53" t="n">
        <v>1223.76</v>
      </c>
      <c r="F722" s="53" t="n">
        <v>2851.36</v>
      </c>
    </row>
    <row r="723" customFormat="false" ht="15" hidden="false" customHeight="false" outlineLevel="0" collapsed="false">
      <c r="A723" s="52" t="s">
        <v>2249</v>
      </c>
      <c r="B723" s="0" t="s">
        <v>2250</v>
      </c>
      <c r="C723" s="0" t="s">
        <v>1211</v>
      </c>
      <c r="E723" s="53" t="n">
        <v>1223.76</v>
      </c>
      <c r="F723" s="53" t="n">
        <v>2851.36</v>
      </c>
    </row>
    <row r="724" customFormat="false" ht="15" hidden="false" customHeight="false" outlineLevel="0" collapsed="false">
      <c r="A724" s="52" t="s">
        <v>2251</v>
      </c>
      <c r="B724" s="0" t="s">
        <v>2252</v>
      </c>
      <c r="C724" s="0" t="s">
        <v>1211</v>
      </c>
      <c r="E724" s="53" t="n">
        <v>1202.72</v>
      </c>
      <c r="F724" s="53" t="n">
        <v>2802.34</v>
      </c>
    </row>
    <row r="725" customFormat="false" ht="15" hidden="false" customHeight="false" outlineLevel="0" collapsed="false">
      <c r="A725" s="52" t="s">
        <v>2253</v>
      </c>
      <c r="B725" s="0" t="s">
        <v>2254</v>
      </c>
      <c r="C725" s="0" t="s">
        <v>1211</v>
      </c>
      <c r="E725" s="53" t="n">
        <v>1202.72</v>
      </c>
      <c r="F725" s="53" t="n">
        <v>2802.34</v>
      </c>
    </row>
    <row r="726" customFormat="false" ht="15" hidden="false" customHeight="false" outlineLevel="0" collapsed="false">
      <c r="A726" s="52" t="s">
        <v>405</v>
      </c>
      <c r="B726" s="0" t="s">
        <v>2255</v>
      </c>
      <c r="C726" s="0" t="s">
        <v>1219</v>
      </c>
      <c r="E726" s="53" t="n">
        <v>1202.72</v>
      </c>
      <c r="F726" s="53" t="n">
        <v>2802.34</v>
      </c>
    </row>
    <row r="727" customFormat="false" ht="15" hidden="false" customHeight="false" outlineLevel="0" collapsed="false">
      <c r="A727" s="52" t="s">
        <v>2256</v>
      </c>
      <c r="B727" s="0" t="s">
        <v>2257</v>
      </c>
      <c r="C727" s="0" t="s">
        <v>1211</v>
      </c>
      <c r="E727" s="53" t="n">
        <v>620.99</v>
      </c>
      <c r="F727" s="53" t="n">
        <v>1446.91</v>
      </c>
    </row>
    <row r="728" customFormat="false" ht="15" hidden="false" customHeight="false" outlineLevel="0" collapsed="false">
      <c r="A728" s="52" t="s">
        <v>2258</v>
      </c>
      <c r="B728" s="0" t="s">
        <v>2259</v>
      </c>
      <c r="C728" s="0" t="s">
        <v>1211</v>
      </c>
      <c r="E728" s="53" t="n">
        <v>620.99</v>
      </c>
      <c r="F728" s="53" t="n">
        <v>1446.91</v>
      </c>
    </row>
    <row r="729" customFormat="false" ht="15" hidden="false" customHeight="false" outlineLevel="0" collapsed="false">
      <c r="A729" s="52" t="s">
        <v>314</v>
      </c>
      <c r="B729" s="0" t="s">
        <v>2260</v>
      </c>
      <c r="C729" s="0" t="s">
        <v>1219</v>
      </c>
      <c r="E729" s="53" t="n">
        <v>620.99</v>
      </c>
      <c r="F729" s="53" t="n">
        <v>1446.91</v>
      </c>
    </row>
    <row r="730" customFormat="false" ht="15" hidden="false" customHeight="false" outlineLevel="0" collapsed="false">
      <c r="A730" s="52" t="s">
        <v>2261</v>
      </c>
      <c r="B730" s="0" t="s">
        <v>2262</v>
      </c>
      <c r="C730" s="0" t="s">
        <v>1211</v>
      </c>
      <c r="E730" s="53" t="n">
        <v>10.15</v>
      </c>
      <c r="F730" s="53" t="n">
        <v>23.65</v>
      </c>
    </row>
    <row r="731" customFormat="false" ht="15" hidden="false" customHeight="false" outlineLevel="0" collapsed="false">
      <c r="A731" s="52" t="s">
        <v>2263</v>
      </c>
      <c r="B731" s="0" t="s">
        <v>2264</v>
      </c>
      <c r="C731" s="0" t="s">
        <v>1211</v>
      </c>
      <c r="E731" s="53" t="n">
        <v>14.18</v>
      </c>
      <c r="F731" s="53" t="n">
        <v>33.04</v>
      </c>
    </row>
    <row r="732" customFormat="false" ht="15" hidden="false" customHeight="false" outlineLevel="0" collapsed="false">
      <c r="A732" s="52" t="s">
        <v>824</v>
      </c>
      <c r="B732" s="0" t="s">
        <v>2265</v>
      </c>
      <c r="C732" s="0" t="s">
        <v>1219</v>
      </c>
      <c r="E732" s="53" t="n">
        <v>265.61</v>
      </c>
      <c r="F732" s="53" t="n">
        <v>618.87</v>
      </c>
    </row>
    <row r="733" customFormat="false" ht="15" hidden="false" customHeight="false" outlineLevel="0" collapsed="false">
      <c r="A733" s="52" t="s">
        <v>822</v>
      </c>
      <c r="B733" s="0" t="s">
        <v>2266</v>
      </c>
      <c r="C733" s="0" t="s">
        <v>1219</v>
      </c>
      <c r="E733" s="53" t="n">
        <v>220.8</v>
      </c>
      <c r="F733" s="53" t="n">
        <v>514.46</v>
      </c>
    </row>
    <row r="734" customFormat="false" ht="15" hidden="false" customHeight="false" outlineLevel="0" collapsed="false">
      <c r="A734" s="52" t="s">
        <v>810</v>
      </c>
      <c r="B734" s="0" t="s">
        <v>2267</v>
      </c>
      <c r="C734" s="0" t="s">
        <v>1219</v>
      </c>
      <c r="E734" s="53" t="n">
        <v>257.31</v>
      </c>
      <c r="F734" s="53" t="n">
        <v>599.53</v>
      </c>
    </row>
    <row r="735" customFormat="false" ht="15" hidden="false" customHeight="false" outlineLevel="0" collapsed="false">
      <c r="A735" s="52" t="s">
        <v>813</v>
      </c>
      <c r="B735" s="0" t="s">
        <v>2268</v>
      </c>
      <c r="C735" s="0" t="s">
        <v>1219</v>
      </c>
      <c r="E735" s="53" t="n">
        <v>300.5</v>
      </c>
      <c r="F735" s="53" t="n">
        <v>700.16</v>
      </c>
    </row>
    <row r="736" customFormat="false" ht="15" hidden="false" customHeight="false" outlineLevel="0" collapsed="false">
      <c r="A736" s="52" t="s">
        <v>816</v>
      </c>
      <c r="B736" s="0" t="s">
        <v>2269</v>
      </c>
      <c r="C736" s="0" t="s">
        <v>1219</v>
      </c>
      <c r="E736" s="53" t="n">
        <v>300.5</v>
      </c>
      <c r="F736" s="53" t="n">
        <v>700.16</v>
      </c>
    </row>
    <row r="737" customFormat="false" ht="15" hidden="false" customHeight="false" outlineLevel="0" collapsed="false">
      <c r="A737" s="52" t="s">
        <v>819</v>
      </c>
      <c r="B737" s="0" t="s">
        <v>2270</v>
      </c>
      <c r="C737" s="0" t="s">
        <v>1219</v>
      </c>
      <c r="E737" s="53" t="n">
        <v>396.5</v>
      </c>
      <c r="F737" s="53" t="n">
        <v>923.84</v>
      </c>
    </row>
    <row r="738" customFormat="false" ht="15" hidden="false" customHeight="false" outlineLevel="0" collapsed="false">
      <c r="A738" s="52" t="s">
        <v>811</v>
      </c>
      <c r="B738" s="0" t="s">
        <v>2271</v>
      </c>
      <c r="C738" s="0" t="s">
        <v>1219</v>
      </c>
      <c r="E738" s="53" t="n">
        <v>291.86</v>
      </c>
      <c r="F738" s="53" t="n">
        <v>680.03</v>
      </c>
    </row>
    <row r="739" customFormat="false" ht="15" hidden="false" customHeight="false" outlineLevel="0" collapsed="false">
      <c r="A739" s="52" t="s">
        <v>814</v>
      </c>
      <c r="B739" s="0" t="s">
        <v>2272</v>
      </c>
      <c r="C739" s="0" t="s">
        <v>1219</v>
      </c>
      <c r="E739" s="53" t="n">
        <v>343.24</v>
      </c>
      <c r="F739" s="53" t="n">
        <v>799.74</v>
      </c>
    </row>
    <row r="740" customFormat="false" ht="15" hidden="false" customHeight="false" outlineLevel="0" collapsed="false">
      <c r="A740" s="52" t="s">
        <v>817</v>
      </c>
      <c r="B740" s="0" t="s">
        <v>2273</v>
      </c>
      <c r="C740" s="0" t="s">
        <v>1219</v>
      </c>
      <c r="E740" s="53" t="n">
        <v>343.24</v>
      </c>
      <c r="F740" s="53" t="n">
        <v>799.74</v>
      </c>
    </row>
    <row r="741" customFormat="false" ht="15" hidden="false" customHeight="false" outlineLevel="0" collapsed="false">
      <c r="A741" s="52" t="s">
        <v>820</v>
      </c>
      <c r="B741" s="0" t="s">
        <v>2274</v>
      </c>
      <c r="C741" s="0" t="s">
        <v>1219</v>
      </c>
      <c r="E741" s="53" t="n">
        <v>446.81</v>
      </c>
      <c r="F741" s="53" t="n">
        <v>1041.06</v>
      </c>
    </row>
    <row r="742" customFormat="false" ht="15" hidden="false" customHeight="false" outlineLevel="0" collapsed="false">
      <c r="A742" s="52" t="s">
        <v>825</v>
      </c>
      <c r="B742" s="0" t="s">
        <v>2275</v>
      </c>
      <c r="C742" s="0" t="s">
        <v>1219</v>
      </c>
      <c r="E742" s="53" t="n">
        <v>327.43</v>
      </c>
      <c r="F742" s="53" t="n">
        <v>762.91</v>
      </c>
    </row>
    <row r="743" customFormat="false" ht="15" hidden="false" customHeight="false" outlineLevel="0" collapsed="false">
      <c r="A743" s="52" t="s">
        <v>823</v>
      </c>
      <c r="B743" s="0" t="s">
        <v>2276</v>
      </c>
      <c r="C743" s="0" t="s">
        <v>1219</v>
      </c>
      <c r="E743" s="53" t="n">
        <v>282.63</v>
      </c>
      <c r="F743" s="53" t="n">
        <v>658.53</v>
      </c>
    </row>
    <row r="744" customFormat="false" ht="15" hidden="false" customHeight="false" outlineLevel="0" collapsed="false">
      <c r="A744" s="52" t="s">
        <v>985</v>
      </c>
      <c r="B744" s="0" t="s">
        <v>2277</v>
      </c>
      <c r="C744" s="0" t="s">
        <v>1219</v>
      </c>
      <c r="E744" s="53" t="n">
        <v>369.77</v>
      </c>
      <c r="F744" s="53" t="n">
        <v>861.57</v>
      </c>
    </row>
    <row r="745" customFormat="false" ht="15" hidden="false" customHeight="false" outlineLevel="0" collapsed="false">
      <c r="A745" s="52" t="s">
        <v>989</v>
      </c>
      <c r="B745" s="0" t="s">
        <v>2278</v>
      </c>
      <c r="C745" s="0" t="s">
        <v>1219</v>
      </c>
      <c r="E745" s="53" t="n">
        <v>413.07</v>
      </c>
      <c r="F745" s="53" t="n">
        <v>962.45</v>
      </c>
    </row>
    <row r="746" customFormat="false" ht="15" hidden="false" customHeight="false" outlineLevel="0" collapsed="false">
      <c r="A746" s="52" t="s">
        <v>992</v>
      </c>
      <c r="B746" s="0" t="s">
        <v>2279</v>
      </c>
      <c r="C746" s="0" t="s">
        <v>1219</v>
      </c>
      <c r="E746" s="53" t="n">
        <v>413.07</v>
      </c>
      <c r="F746" s="53" t="n">
        <v>962.45</v>
      </c>
    </row>
    <row r="747" customFormat="false" ht="15" hidden="false" customHeight="false" outlineLevel="0" collapsed="false">
      <c r="A747" s="52" t="s">
        <v>994</v>
      </c>
      <c r="B747" s="0" t="s">
        <v>2280</v>
      </c>
      <c r="C747" s="0" t="s">
        <v>1219</v>
      </c>
      <c r="E747" s="53" t="n">
        <v>557.39</v>
      </c>
      <c r="F747" s="53" t="n">
        <v>1298.73</v>
      </c>
    </row>
    <row r="748" customFormat="false" ht="15" hidden="false" customHeight="false" outlineLevel="0" collapsed="false">
      <c r="A748" s="52" t="s">
        <v>986</v>
      </c>
      <c r="B748" s="0" t="s">
        <v>2281</v>
      </c>
      <c r="C748" s="0" t="s">
        <v>1219</v>
      </c>
      <c r="E748" s="53" t="n">
        <v>410.91</v>
      </c>
      <c r="F748" s="53" t="n">
        <v>957.42</v>
      </c>
    </row>
    <row r="749" customFormat="false" ht="15" hidden="false" customHeight="false" outlineLevel="0" collapsed="false">
      <c r="A749" s="52" t="s">
        <v>987</v>
      </c>
      <c r="B749" s="0" t="s">
        <v>2282</v>
      </c>
      <c r="C749" s="0" t="s">
        <v>1219</v>
      </c>
      <c r="E749" s="53" t="n">
        <v>370.84</v>
      </c>
      <c r="F749" s="53" t="n">
        <v>864.07</v>
      </c>
    </row>
    <row r="750" customFormat="false" ht="15" hidden="false" customHeight="false" outlineLevel="0" collapsed="false">
      <c r="A750" s="52" t="s">
        <v>990</v>
      </c>
      <c r="B750" s="0" t="s">
        <v>2283</v>
      </c>
      <c r="C750" s="0" t="s">
        <v>1219</v>
      </c>
      <c r="E750" s="53" t="n">
        <v>414.14</v>
      </c>
      <c r="F750" s="53" t="n">
        <v>964.94</v>
      </c>
    </row>
    <row r="751" customFormat="false" ht="15" hidden="false" customHeight="false" outlineLevel="0" collapsed="false">
      <c r="A751" s="52" t="s">
        <v>164</v>
      </c>
      <c r="B751" s="0" t="s">
        <v>2284</v>
      </c>
      <c r="C751" s="0" t="s">
        <v>1219</v>
      </c>
      <c r="E751" s="53" t="n">
        <v>129.88</v>
      </c>
      <c r="F751" s="53" t="n">
        <v>302.62</v>
      </c>
    </row>
    <row r="752" customFormat="false" ht="15" hidden="false" customHeight="false" outlineLevel="0" collapsed="false">
      <c r="A752" s="52" t="s">
        <v>165</v>
      </c>
      <c r="B752" s="0" t="s">
        <v>2285</v>
      </c>
      <c r="C752" s="0" t="s">
        <v>1219</v>
      </c>
      <c r="E752" s="53" t="n">
        <v>143.41</v>
      </c>
      <c r="F752" s="53" t="n">
        <v>334.14</v>
      </c>
    </row>
    <row r="753" customFormat="false" ht="15" hidden="false" customHeight="false" outlineLevel="0" collapsed="false">
      <c r="A753" s="52" t="s">
        <v>166</v>
      </c>
      <c r="B753" s="0" t="s">
        <v>2286</v>
      </c>
      <c r="C753" s="0" t="s">
        <v>1219</v>
      </c>
      <c r="E753" s="53" t="n">
        <v>160.91</v>
      </c>
      <c r="F753" s="53" t="n">
        <v>374.92</v>
      </c>
    </row>
    <row r="754" customFormat="false" ht="15" hidden="false" customHeight="false" outlineLevel="0" collapsed="false">
      <c r="A754" s="52" t="s">
        <v>739</v>
      </c>
      <c r="B754" s="0" t="s">
        <v>2287</v>
      </c>
      <c r="C754" s="0" t="s">
        <v>1219</v>
      </c>
      <c r="D754" s="0" t="s">
        <v>1207</v>
      </c>
      <c r="E754" s="53" t="n">
        <v>569.58</v>
      </c>
      <c r="F754" s="53" t="n">
        <v>1656.69</v>
      </c>
    </row>
    <row r="755" customFormat="false" ht="15" hidden="false" customHeight="false" outlineLevel="0" collapsed="false">
      <c r="A755" s="52" t="s">
        <v>734</v>
      </c>
      <c r="B755" s="0" t="s">
        <v>2288</v>
      </c>
      <c r="C755" s="0" t="s">
        <v>1219</v>
      </c>
      <c r="D755" s="0" t="s">
        <v>1207</v>
      </c>
      <c r="E755" s="53" t="n">
        <v>534.96</v>
      </c>
      <c r="F755" s="53" t="n">
        <v>1246.46</v>
      </c>
    </row>
    <row r="756" customFormat="false" ht="15" hidden="false" customHeight="false" outlineLevel="0" collapsed="false">
      <c r="A756" s="52" t="s">
        <v>731</v>
      </c>
      <c r="B756" s="0" t="s">
        <v>2289</v>
      </c>
      <c r="C756" s="0" t="s">
        <v>1219</v>
      </c>
      <c r="D756" s="0" t="s">
        <v>1207</v>
      </c>
      <c r="E756" s="53" t="n">
        <v>258.27</v>
      </c>
      <c r="F756" s="53" t="n">
        <v>601.77</v>
      </c>
    </row>
    <row r="757" customFormat="false" ht="15" hidden="false" customHeight="false" outlineLevel="0" collapsed="false">
      <c r="A757" s="52" t="s">
        <v>732</v>
      </c>
      <c r="B757" s="0" t="s">
        <v>2290</v>
      </c>
      <c r="C757" s="0" t="s">
        <v>1219</v>
      </c>
      <c r="D757" s="0" t="s">
        <v>1207</v>
      </c>
      <c r="E757" s="53" t="n">
        <v>362.93</v>
      </c>
      <c r="F757" s="53" t="n">
        <v>845.63</v>
      </c>
    </row>
    <row r="758" customFormat="false" ht="15" hidden="false" customHeight="false" outlineLevel="0" collapsed="false">
      <c r="A758" s="52" t="s">
        <v>736</v>
      </c>
      <c r="B758" s="0" t="s">
        <v>2291</v>
      </c>
      <c r="C758" s="0" t="s">
        <v>1219</v>
      </c>
      <c r="D758" s="0" t="s">
        <v>1207</v>
      </c>
      <c r="E758" s="53" t="n">
        <v>517.53</v>
      </c>
      <c r="F758" s="53" t="n">
        <v>1205.84</v>
      </c>
    </row>
    <row r="759" customFormat="false" ht="15" hidden="false" customHeight="false" outlineLevel="0" collapsed="false">
      <c r="A759" s="52" t="s">
        <v>735</v>
      </c>
      <c r="B759" s="0" t="s">
        <v>2292</v>
      </c>
      <c r="C759" s="0" t="s">
        <v>1219</v>
      </c>
      <c r="D759" s="0" t="s">
        <v>1207</v>
      </c>
      <c r="E759" s="53" t="n">
        <v>449.85</v>
      </c>
      <c r="F759" s="53" t="n">
        <v>1048.15</v>
      </c>
    </row>
    <row r="760" customFormat="false" ht="15" hidden="false" customHeight="false" outlineLevel="0" collapsed="false">
      <c r="A760" s="52" t="s">
        <v>737</v>
      </c>
      <c r="B760" s="0" t="s">
        <v>2293</v>
      </c>
      <c r="C760" s="0" t="s">
        <v>1219</v>
      </c>
      <c r="D760" s="0" t="s">
        <v>1207</v>
      </c>
      <c r="E760" s="53" t="n">
        <v>226.64</v>
      </c>
      <c r="F760" s="53" t="n">
        <v>528.07</v>
      </c>
    </row>
    <row r="761" customFormat="false" ht="15" hidden="false" customHeight="false" outlineLevel="0" collapsed="false">
      <c r="A761" s="52" t="s">
        <v>738</v>
      </c>
      <c r="B761" s="0" t="s">
        <v>2294</v>
      </c>
      <c r="C761" s="0" t="s">
        <v>1219</v>
      </c>
      <c r="E761" s="53" t="n">
        <v>258.14</v>
      </c>
      <c r="F761" s="53" t="n">
        <v>601.46</v>
      </c>
    </row>
    <row r="762" customFormat="false" ht="15" hidden="false" customHeight="false" outlineLevel="0" collapsed="false">
      <c r="A762" s="52" t="s">
        <v>733</v>
      </c>
      <c r="B762" s="0" t="s">
        <v>2295</v>
      </c>
      <c r="C762" s="0" t="s">
        <v>1219</v>
      </c>
      <c r="D762" s="0" t="s">
        <v>1207</v>
      </c>
      <c r="E762" s="53" t="n">
        <v>324.35</v>
      </c>
      <c r="F762" s="53" t="n">
        <v>768.08</v>
      </c>
    </row>
    <row r="763" customFormat="false" ht="15" hidden="false" customHeight="false" outlineLevel="0" collapsed="false">
      <c r="A763" s="52" t="s">
        <v>138</v>
      </c>
      <c r="B763" s="0" t="s">
        <v>2296</v>
      </c>
      <c r="C763" s="0" t="s">
        <v>1219</v>
      </c>
      <c r="E763" s="53" t="n">
        <v>310.83</v>
      </c>
      <c r="F763" s="53" t="n">
        <v>724.23</v>
      </c>
    </row>
    <row r="764" customFormat="false" ht="15" hidden="false" customHeight="false" outlineLevel="0" collapsed="false">
      <c r="A764" s="52" t="s">
        <v>139</v>
      </c>
      <c r="B764" s="0" t="s">
        <v>2297</v>
      </c>
      <c r="C764" s="0" t="s">
        <v>1219</v>
      </c>
      <c r="E764" s="53" t="n">
        <v>473.03</v>
      </c>
      <c r="F764" s="53" t="n">
        <v>1102.15</v>
      </c>
    </row>
    <row r="765" customFormat="false" ht="15" hidden="false" customHeight="false" outlineLevel="0" collapsed="false">
      <c r="A765" s="52" t="s">
        <v>538</v>
      </c>
      <c r="B765" s="0" t="s">
        <v>2298</v>
      </c>
      <c r="C765" s="0" t="s">
        <v>1219</v>
      </c>
      <c r="E765" s="53" t="n">
        <v>485.4</v>
      </c>
      <c r="F765" s="53" t="n">
        <v>1130.98</v>
      </c>
    </row>
    <row r="766" customFormat="false" ht="15" hidden="false" customHeight="false" outlineLevel="0" collapsed="false">
      <c r="A766" s="52" t="s">
        <v>2299</v>
      </c>
      <c r="B766" s="0" t="s">
        <v>2300</v>
      </c>
      <c r="C766" s="0" t="s">
        <v>1211</v>
      </c>
      <c r="E766" s="53" t="n">
        <v>540.46</v>
      </c>
      <c r="F766" s="53" t="n">
        <v>1259.27</v>
      </c>
    </row>
    <row r="767" customFormat="false" ht="15" hidden="false" customHeight="false" outlineLevel="0" collapsed="false">
      <c r="A767" s="52" t="s">
        <v>2301</v>
      </c>
      <c r="B767" s="0" t="s">
        <v>2302</v>
      </c>
      <c r="C767" s="0" t="s">
        <v>1211</v>
      </c>
      <c r="E767" s="53" t="n">
        <v>540.46</v>
      </c>
      <c r="F767" s="53" t="n">
        <v>1259.27</v>
      </c>
    </row>
    <row r="768" customFormat="false" ht="15" hidden="false" customHeight="false" outlineLevel="0" collapsed="false">
      <c r="A768" s="52" t="s">
        <v>365</v>
      </c>
      <c r="B768" s="0" t="s">
        <v>2303</v>
      </c>
      <c r="C768" s="0" t="s">
        <v>1219</v>
      </c>
      <c r="E768" s="53" t="n">
        <v>540.46</v>
      </c>
      <c r="F768" s="53" t="n">
        <v>1259.27</v>
      </c>
    </row>
    <row r="769" customFormat="false" ht="15" hidden="false" customHeight="false" outlineLevel="0" collapsed="false">
      <c r="A769" s="52" t="s">
        <v>2304</v>
      </c>
      <c r="B769" s="0" t="s">
        <v>2305</v>
      </c>
      <c r="C769" s="0" t="s">
        <v>1211</v>
      </c>
      <c r="E769" s="53" t="n">
        <v>596.89</v>
      </c>
      <c r="F769" s="53" t="n">
        <v>1390.75</v>
      </c>
    </row>
    <row r="770" customFormat="false" ht="15" hidden="false" customHeight="false" outlineLevel="0" collapsed="false">
      <c r="A770" s="52" t="s">
        <v>2306</v>
      </c>
      <c r="B770" s="0" t="s">
        <v>2307</v>
      </c>
      <c r="C770" s="0" t="s">
        <v>1211</v>
      </c>
      <c r="E770" s="53" t="n">
        <v>596.89</v>
      </c>
      <c r="F770" s="53" t="n">
        <v>1390.75</v>
      </c>
    </row>
    <row r="771" customFormat="false" ht="15" hidden="false" customHeight="false" outlineLevel="0" collapsed="false">
      <c r="A771" s="52" t="s">
        <v>354</v>
      </c>
      <c r="B771" s="0" t="s">
        <v>2308</v>
      </c>
      <c r="C771" s="0" t="s">
        <v>1219</v>
      </c>
      <c r="E771" s="53" t="n">
        <v>596.89</v>
      </c>
      <c r="F771" s="53" t="n">
        <v>1390.75</v>
      </c>
    </row>
    <row r="772" customFormat="false" ht="15" hidden="false" customHeight="false" outlineLevel="0" collapsed="false">
      <c r="A772" s="52" t="s">
        <v>1178</v>
      </c>
      <c r="B772" s="0" t="s">
        <v>2309</v>
      </c>
      <c r="C772" s="0" t="s">
        <v>1219</v>
      </c>
      <c r="E772" s="53" t="n">
        <v>390.69</v>
      </c>
      <c r="F772" s="53" t="n">
        <v>910.31</v>
      </c>
    </row>
    <row r="773" customFormat="false" ht="15" hidden="false" customHeight="false" outlineLevel="0" collapsed="false">
      <c r="A773" s="52" t="s">
        <v>1179</v>
      </c>
      <c r="B773" s="0" t="s">
        <v>2310</v>
      </c>
      <c r="C773" s="0" t="s">
        <v>1219</v>
      </c>
      <c r="E773" s="53" t="n">
        <v>452.89</v>
      </c>
      <c r="F773" s="53" t="n">
        <v>1055.23</v>
      </c>
    </row>
    <row r="774" customFormat="false" ht="15" hidden="false" customHeight="false" outlineLevel="0" collapsed="false">
      <c r="A774" s="52" t="s">
        <v>2311</v>
      </c>
      <c r="B774" s="0" t="s">
        <v>2312</v>
      </c>
      <c r="C774" s="0" t="s">
        <v>1211</v>
      </c>
      <c r="E774" s="53" t="n">
        <v>573.8</v>
      </c>
      <c r="F774" s="53" t="n">
        <v>1336.95</v>
      </c>
    </row>
    <row r="775" customFormat="false" ht="15" hidden="false" customHeight="false" outlineLevel="0" collapsed="false">
      <c r="A775" s="52" t="s">
        <v>2313</v>
      </c>
      <c r="B775" s="0" t="s">
        <v>2314</v>
      </c>
      <c r="C775" s="0" t="s">
        <v>1211</v>
      </c>
      <c r="E775" s="53" t="n">
        <v>573.8</v>
      </c>
      <c r="F775" s="53" t="n">
        <v>1336.95</v>
      </c>
    </row>
    <row r="776" customFormat="false" ht="15" hidden="false" customHeight="false" outlineLevel="0" collapsed="false">
      <c r="A776" s="52" t="s">
        <v>368</v>
      </c>
      <c r="B776" s="0" t="s">
        <v>2315</v>
      </c>
      <c r="C776" s="0" t="s">
        <v>1219</v>
      </c>
      <c r="E776" s="53" t="n">
        <v>573.8</v>
      </c>
      <c r="F776" s="53" t="n">
        <v>1336.95</v>
      </c>
    </row>
    <row r="777" customFormat="false" ht="15" hidden="false" customHeight="false" outlineLevel="0" collapsed="false">
      <c r="A777" s="52" t="s">
        <v>2316</v>
      </c>
      <c r="B777" s="0" t="s">
        <v>2317</v>
      </c>
      <c r="C777" s="0" t="s">
        <v>1211</v>
      </c>
      <c r="E777" s="53" t="n">
        <v>563.11</v>
      </c>
      <c r="F777" s="53" t="n">
        <v>1312.04</v>
      </c>
    </row>
    <row r="778" customFormat="false" ht="15" hidden="false" customHeight="false" outlineLevel="0" collapsed="false">
      <c r="A778" s="52" t="s">
        <v>2318</v>
      </c>
      <c r="B778" s="0" t="s">
        <v>2319</v>
      </c>
      <c r="C778" s="0" t="s">
        <v>1211</v>
      </c>
      <c r="E778" s="53" t="n">
        <v>563.11</v>
      </c>
      <c r="F778" s="53" t="n">
        <v>1312.04</v>
      </c>
    </row>
    <row r="779" customFormat="false" ht="15" hidden="false" customHeight="false" outlineLevel="0" collapsed="false">
      <c r="A779" s="52" t="s">
        <v>371</v>
      </c>
      <c r="B779" s="0" t="s">
        <v>2320</v>
      </c>
      <c r="C779" s="0" t="s">
        <v>1219</v>
      </c>
      <c r="E779" s="53" t="n">
        <v>563.11</v>
      </c>
      <c r="F779" s="53" t="n">
        <v>1312.06</v>
      </c>
    </row>
    <row r="780" customFormat="false" ht="15" hidden="false" customHeight="false" outlineLevel="0" collapsed="false">
      <c r="A780" s="52" t="s">
        <v>1185</v>
      </c>
      <c r="B780" s="0" t="s">
        <v>2321</v>
      </c>
      <c r="C780" s="0" t="s">
        <v>1219</v>
      </c>
      <c r="E780" s="53" t="n">
        <v>503.16</v>
      </c>
      <c r="F780" s="53" t="n">
        <v>1172.36</v>
      </c>
    </row>
    <row r="781" customFormat="false" ht="15" hidden="false" customHeight="false" outlineLevel="0" collapsed="false">
      <c r="A781" s="52" t="s">
        <v>1180</v>
      </c>
      <c r="B781" s="0" t="s">
        <v>2322</v>
      </c>
      <c r="C781" s="0" t="s">
        <v>1219</v>
      </c>
      <c r="E781" s="53" t="n">
        <v>540.4</v>
      </c>
      <c r="F781" s="53" t="n">
        <v>1259.13</v>
      </c>
    </row>
    <row r="782" customFormat="false" ht="15" hidden="false" customHeight="false" outlineLevel="0" collapsed="false">
      <c r="A782" s="52" t="s">
        <v>2323</v>
      </c>
      <c r="B782" s="0" t="s">
        <v>2324</v>
      </c>
      <c r="C782" s="0" t="s">
        <v>1211</v>
      </c>
      <c r="E782" s="53" t="n">
        <v>582.68</v>
      </c>
      <c r="F782" s="53" t="n">
        <v>1357.64</v>
      </c>
    </row>
    <row r="783" customFormat="false" ht="15" hidden="false" customHeight="false" outlineLevel="0" collapsed="false">
      <c r="A783" s="52" t="s">
        <v>2325</v>
      </c>
      <c r="B783" s="0" t="s">
        <v>2326</v>
      </c>
      <c r="C783" s="0" t="s">
        <v>1211</v>
      </c>
      <c r="E783" s="53" t="n">
        <v>582.68</v>
      </c>
      <c r="F783" s="53" t="n">
        <v>1357.64</v>
      </c>
    </row>
    <row r="784" customFormat="false" ht="15" hidden="false" customHeight="false" outlineLevel="0" collapsed="false">
      <c r="A784" s="52" t="s">
        <v>366</v>
      </c>
      <c r="B784" s="0" t="s">
        <v>2327</v>
      </c>
      <c r="C784" s="0" t="s">
        <v>1219</v>
      </c>
      <c r="E784" s="53" t="n">
        <v>582.68</v>
      </c>
      <c r="F784" s="53" t="n">
        <v>1357.64</v>
      </c>
    </row>
    <row r="785" customFormat="false" ht="15" hidden="false" customHeight="false" outlineLevel="0" collapsed="false">
      <c r="A785" s="52" t="s">
        <v>1182</v>
      </c>
      <c r="B785" s="0" t="s">
        <v>2328</v>
      </c>
      <c r="C785" s="0" t="s">
        <v>1219</v>
      </c>
      <c r="E785" s="53" t="n">
        <v>431.57</v>
      </c>
      <c r="F785" s="53" t="n">
        <v>1005.56</v>
      </c>
    </row>
    <row r="786" customFormat="false" ht="15" hidden="false" customHeight="false" outlineLevel="0" collapsed="false">
      <c r="A786" s="52" t="s">
        <v>2329</v>
      </c>
      <c r="B786" s="0" t="s">
        <v>2330</v>
      </c>
      <c r="C786" s="0" t="s">
        <v>1211</v>
      </c>
      <c r="E786" s="53" t="n">
        <v>632.03</v>
      </c>
      <c r="F786" s="53" t="n">
        <v>1472.63</v>
      </c>
    </row>
    <row r="787" customFormat="false" ht="15" hidden="false" customHeight="false" outlineLevel="0" collapsed="false">
      <c r="A787" s="52" t="s">
        <v>2331</v>
      </c>
      <c r="B787" s="0" t="s">
        <v>2332</v>
      </c>
      <c r="C787" s="0" t="s">
        <v>1211</v>
      </c>
      <c r="E787" s="53" t="n">
        <v>632.03</v>
      </c>
      <c r="F787" s="53" t="n">
        <v>1472.63</v>
      </c>
    </row>
    <row r="788" customFormat="false" ht="15" hidden="false" customHeight="false" outlineLevel="0" collapsed="false">
      <c r="A788" s="52" t="s">
        <v>369</v>
      </c>
      <c r="B788" s="0" t="s">
        <v>2333</v>
      </c>
      <c r="C788" s="0" t="s">
        <v>1219</v>
      </c>
      <c r="E788" s="53" t="n">
        <v>632.03</v>
      </c>
      <c r="F788" s="53" t="n">
        <v>1472.63</v>
      </c>
    </row>
    <row r="789" customFormat="false" ht="15" hidden="false" customHeight="false" outlineLevel="0" collapsed="false">
      <c r="A789" s="52" t="s">
        <v>2334</v>
      </c>
      <c r="B789" s="0" t="s">
        <v>2335</v>
      </c>
      <c r="C789" s="0" t="s">
        <v>1211</v>
      </c>
      <c r="E789" s="53" t="n">
        <v>610.34</v>
      </c>
      <c r="F789" s="53" t="n">
        <v>1422.09</v>
      </c>
    </row>
    <row r="790" customFormat="false" ht="15" hidden="false" customHeight="false" outlineLevel="0" collapsed="false">
      <c r="A790" s="52" t="s">
        <v>2336</v>
      </c>
      <c r="B790" s="0" t="s">
        <v>2337</v>
      </c>
      <c r="C790" s="0" t="s">
        <v>1211</v>
      </c>
      <c r="E790" s="53" t="n">
        <v>610.34</v>
      </c>
      <c r="F790" s="53" t="n">
        <v>1422.09</v>
      </c>
    </row>
    <row r="791" customFormat="false" ht="15" hidden="false" customHeight="false" outlineLevel="0" collapsed="false">
      <c r="A791" s="52" t="s">
        <v>372</v>
      </c>
      <c r="B791" s="0" t="s">
        <v>2338</v>
      </c>
      <c r="C791" s="0" t="s">
        <v>1219</v>
      </c>
      <c r="E791" s="53" t="n">
        <v>610.34</v>
      </c>
      <c r="F791" s="53" t="n">
        <v>1422.1</v>
      </c>
    </row>
    <row r="792" customFormat="false" ht="15" hidden="false" customHeight="false" outlineLevel="0" collapsed="false">
      <c r="A792" s="52" t="s">
        <v>2339</v>
      </c>
      <c r="B792" s="0" t="s">
        <v>2340</v>
      </c>
      <c r="C792" s="0" t="s">
        <v>1211</v>
      </c>
      <c r="E792" s="53" t="n">
        <v>539.82</v>
      </c>
      <c r="F792" s="53" t="n">
        <v>1257.78</v>
      </c>
    </row>
    <row r="793" customFormat="false" ht="15" hidden="false" customHeight="false" outlineLevel="0" collapsed="false">
      <c r="A793" s="52" t="s">
        <v>1186</v>
      </c>
      <c r="B793" s="0" t="s">
        <v>2341</v>
      </c>
      <c r="C793" s="0" t="s">
        <v>1219</v>
      </c>
      <c r="E793" s="53" t="n">
        <v>521.78</v>
      </c>
      <c r="F793" s="53" t="n">
        <v>1215.75</v>
      </c>
    </row>
    <row r="794" customFormat="false" ht="15" hidden="false" customHeight="false" outlineLevel="0" collapsed="false">
      <c r="A794" s="52" t="s">
        <v>1183</v>
      </c>
      <c r="B794" s="0" t="s">
        <v>2342</v>
      </c>
      <c r="C794" s="0" t="s">
        <v>1219</v>
      </c>
      <c r="E794" s="53" t="n">
        <v>558.28</v>
      </c>
      <c r="F794" s="53" t="n">
        <v>1300.79</v>
      </c>
    </row>
    <row r="795" customFormat="false" ht="15" hidden="false" customHeight="false" outlineLevel="0" collapsed="false">
      <c r="A795" s="52" t="s">
        <v>859</v>
      </c>
      <c r="B795" s="0" t="s">
        <v>2343</v>
      </c>
      <c r="C795" s="0" t="s">
        <v>1219</v>
      </c>
      <c r="E795" s="53" t="n">
        <v>579.29</v>
      </c>
      <c r="F795" s="53" t="n">
        <v>1349.75</v>
      </c>
    </row>
    <row r="796" customFormat="false" ht="15" hidden="false" customHeight="false" outlineLevel="0" collapsed="false">
      <c r="A796" s="52" t="s">
        <v>2344</v>
      </c>
      <c r="B796" s="0" t="s">
        <v>2345</v>
      </c>
      <c r="C796" s="0" t="s">
        <v>1211</v>
      </c>
      <c r="E796" s="53" t="n">
        <v>679.2</v>
      </c>
      <c r="F796" s="53" t="n">
        <v>1582.54</v>
      </c>
    </row>
    <row r="797" customFormat="false" ht="15" hidden="false" customHeight="false" outlineLevel="0" collapsed="false">
      <c r="A797" s="52" t="s">
        <v>2346</v>
      </c>
      <c r="B797" s="0" t="s">
        <v>2347</v>
      </c>
      <c r="C797" s="0" t="s">
        <v>1211</v>
      </c>
      <c r="E797" s="53" t="n">
        <v>679.2</v>
      </c>
      <c r="F797" s="53" t="n">
        <v>1582.54</v>
      </c>
    </row>
    <row r="798" customFormat="false" ht="15" hidden="false" customHeight="false" outlineLevel="0" collapsed="false">
      <c r="A798" s="52" t="s">
        <v>432</v>
      </c>
      <c r="B798" s="0" t="s">
        <v>2348</v>
      </c>
      <c r="C798" s="0" t="s">
        <v>1219</v>
      </c>
      <c r="E798" s="53" t="n">
        <v>679.2</v>
      </c>
      <c r="F798" s="53" t="n">
        <v>1582.54</v>
      </c>
    </row>
    <row r="799" customFormat="false" ht="15" hidden="false" customHeight="false" outlineLevel="0" collapsed="false">
      <c r="A799" s="52" t="s">
        <v>2349</v>
      </c>
      <c r="B799" s="0" t="s">
        <v>2350</v>
      </c>
      <c r="C799" s="0" t="s">
        <v>1211</v>
      </c>
      <c r="E799" s="53" t="n">
        <v>680.83</v>
      </c>
      <c r="F799" s="53" t="n">
        <v>1586.33</v>
      </c>
    </row>
    <row r="800" customFormat="false" ht="15" hidden="false" customHeight="false" outlineLevel="0" collapsed="false">
      <c r="A800" s="52" t="s">
        <v>2351</v>
      </c>
      <c r="B800" s="0" t="s">
        <v>2352</v>
      </c>
      <c r="C800" s="0" t="s">
        <v>1211</v>
      </c>
      <c r="E800" s="53" t="n">
        <v>680.83</v>
      </c>
      <c r="F800" s="53" t="n">
        <v>1586.33</v>
      </c>
    </row>
    <row r="801" customFormat="false" ht="15" hidden="false" customHeight="false" outlineLevel="0" collapsed="false">
      <c r="A801" s="52" t="s">
        <v>426</v>
      </c>
      <c r="B801" s="0" t="s">
        <v>2353</v>
      </c>
      <c r="C801" s="0" t="s">
        <v>1219</v>
      </c>
      <c r="E801" s="53" t="n">
        <v>680.83</v>
      </c>
      <c r="F801" s="53" t="n">
        <v>1586.33</v>
      </c>
    </row>
    <row r="802" customFormat="false" ht="15" hidden="false" customHeight="false" outlineLevel="0" collapsed="false">
      <c r="A802" s="52" t="s">
        <v>2354</v>
      </c>
      <c r="B802" s="0" t="s">
        <v>2355</v>
      </c>
      <c r="C802" s="0" t="s">
        <v>1211</v>
      </c>
      <c r="E802" s="53" t="n">
        <v>645.37</v>
      </c>
      <c r="F802" s="53" t="n">
        <v>1503.72</v>
      </c>
    </row>
    <row r="803" customFormat="false" ht="15" hidden="false" customHeight="false" outlineLevel="0" collapsed="false">
      <c r="A803" s="52" t="s">
        <v>2356</v>
      </c>
      <c r="B803" s="0" t="s">
        <v>2357</v>
      </c>
      <c r="C803" s="0" t="s">
        <v>1211</v>
      </c>
      <c r="E803" s="53" t="n">
        <v>645.37</v>
      </c>
      <c r="F803" s="53" t="n">
        <v>1503.72</v>
      </c>
    </row>
    <row r="804" customFormat="false" ht="15" hidden="false" customHeight="false" outlineLevel="0" collapsed="false">
      <c r="A804" s="52" t="s">
        <v>429</v>
      </c>
      <c r="B804" s="0" t="s">
        <v>2358</v>
      </c>
      <c r="C804" s="0" t="s">
        <v>1219</v>
      </c>
      <c r="E804" s="53" t="n">
        <v>645.37</v>
      </c>
      <c r="F804" s="53" t="n">
        <v>1503.72</v>
      </c>
    </row>
    <row r="805" customFormat="false" ht="15" hidden="false" customHeight="false" outlineLevel="0" collapsed="false">
      <c r="A805" s="52" t="s">
        <v>1181</v>
      </c>
      <c r="B805" s="0" t="s">
        <v>2359</v>
      </c>
      <c r="C805" s="0" t="s">
        <v>1219</v>
      </c>
      <c r="E805" s="53" t="n">
        <v>555.46</v>
      </c>
      <c r="F805" s="53" t="n">
        <v>1294.22</v>
      </c>
    </row>
    <row r="806" customFormat="false" ht="15" hidden="false" customHeight="false" outlineLevel="0" collapsed="false">
      <c r="A806" s="52" t="s">
        <v>2360</v>
      </c>
      <c r="B806" s="0" t="s">
        <v>2361</v>
      </c>
      <c r="C806" s="0" t="s">
        <v>1211</v>
      </c>
      <c r="E806" s="53" t="n">
        <v>745.11</v>
      </c>
      <c r="F806" s="53" t="n">
        <v>1736.12</v>
      </c>
    </row>
    <row r="807" customFormat="false" ht="15" hidden="false" customHeight="false" outlineLevel="0" collapsed="false">
      <c r="A807" s="52" t="s">
        <v>2362</v>
      </c>
      <c r="B807" s="0" t="s">
        <v>2363</v>
      </c>
      <c r="C807" s="0" t="s">
        <v>1211</v>
      </c>
      <c r="E807" s="53" t="n">
        <v>745.11</v>
      </c>
      <c r="F807" s="53" t="n">
        <v>1736.12</v>
      </c>
    </row>
    <row r="808" customFormat="false" ht="15" hidden="false" customHeight="false" outlineLevel="0" collapsed="false">
      <c r="A808" s="52" t="s">
        <v>433</v>
      </c>
      <c r="B808" s="0" t="s">
        <v>2364</v>
      </c>
      <c r="C808" s="0" t="s">
        <v>1219</v>
      </c>
      <c r="E808" s="53" t="n">
        <v>745.11</v>
      </c>
      <c r="F808" s="53" t="n">
        <v>1736.12</v>
      </c>
    </row>
    <row r="809" customFormat="false" ht="15" hidden="false" customHeight="false" outlineLevel="0" collapsed="false">
      <c r="A809" s="52" t="s">
        <v>2365</v>
      </c>
      <c r="B809" s="0" t="s">
        <v>2366</v>
      </c>
      <c r="C809" s="0" t="s">
        <v>1211</v>
      </c>
      <c r="E809" s="53" t="n">
        <v>733.91</v>
      </c>
      <c r="F809" s="53" t="n">
        <v>1710.02</v>
      </c>
    </row>
    <row r="810" customFormat="false" ht="15" hidden="false" customHeight="false" outlineLevel="0" collapsed="false">
      <c r="A810" s="52" t="s">
        <v>2367</v>
      </c>
      <c r="B810" s="0" t="s">
        <v>2368</v>
      </c>
      <c r="C810" s="0" t="s">
        <v>1211</v>
      </c>
      <c r="E810" s="53" t="n">
        <v>733.91</v>
      </c>
      <c r="F810" s="53" t="n">
        <v>1710.02</v>
      </c>
    </row>
    <row r="811" customFormat="false" ht="15" hidden="false" customHeight="false" outlineLevel="0" collapsed="false">
      <c r="A811" s="52" t="s">
        <v>427</v>
      </c>
      <c r="B811" s="0" t="s">
        <v>2369</v>
      </c>
      <c r="C811" s="0" t="s">
        <v>1219</v>
      </c>
      <c r="E811" s="53" t="n">
        <v>733.91</v>
      </c>
      <c r="F811" s="53" t="n">
        <v>1710.02</v>
      </c>
    </row>
    <row r="812" customFormat="false" ht="15" hidden="false" customHeight="false" outlineLevel="0" collapsed="false">
      <c r="A812" s="52" t="s">
        <v>2370</v>
      </c>
      <c r="B812" s="0" t="s">
        <v>2371</v>
      </c>
      <c r="C812" s="0" t="s">
        <v>1211</v>
      </c>
      <c r="E812" s="53" t="n">
        <v>717.69</v>
      </c>
      <c r="F812" s="53" t="n">
        <v>1672.21</v>
      </c>
    </row>
    <row r="813" customFormat="false" ht="15" hidden="false" customHeight="false" outlineLevel="0" collapsed="false">
      <c r="A813" s="52" t="s">
        <v>2372</v>
      </c>
      <c r="B813" s="0" t="s">
        <v>2373</v>
      </c>
      <c r="C813" s="0" t="s">
        <v>1211</v>
      </c>
      <c r="E813" s="53" t="n">
        <v>717.69</v>
      </c>
      <c r="F813" s="53" t="n">
        <v>1672.21</v>
      </c>
    </row>
    <row r="814" customFormat="false" ht="15" hidden="false" customHeight="false" outlineLevel="0" collapsed="false">
      <c r="A814" s="52" t="s">
        <v>430</v>
      </c>
      <c r="B814" s="0" t="s">
        <v>2374</v>
      </c>
      <c r="C814" s="0" t="s">
        <v>1219</v>
      </c>
      <c r="E814" s="53" t="n">
        <v>717.69</v>
      </c>
      <c r="F814" s="53" t="n">
        <v>1672.21</v>
      </c>
    </row>
    <row r="815" customFormat="false" ht="15" hidden="false" customHeight="false" outlineLevel="0" collapsed="false">
      <c r="A815" s="52" t="s">
        <v>1184</v>
      </c>
      <c r="B815" s="0" t="s">
        <v>2375</v>
      </c>
      <c r="C815" s="0" t="s">
        <v>1219</v>
      </c>
      <c r="E815" s="53" t="n">
        <v>601.15</v>
      </c>
      <c r="F815" s="53" t="n">
        <v>1400.68</v>
      </c>
    </row>
    <row r="816" customFormat="false" ht="15" hidden="false" customHeight="false" outlineLevel="0" collapsed="false">
      <c r="A816" s="52" t="s">
        <v>412</v>
      </c>
      <c r="B816" s="0" t="s">
        <v>2376</v>
      </c>
      <c r="C816" s="0" t="s">
        <v>1219</v>
      </c>
      <c r="D816" s="0" t="s">
        <v>1207</v>
      </c>
      <c r="E816" s="53" t="n">
        <v>507.75</v>
      </c>
      <c r="F816" s="53" t="n">
        <v>1422.91</v>
      </c>
    </row>
    <row r="817" customFormat="false" ht="15" hidden="false" customHeight="false" outlineLevel="0" collapsed="false">
      <c r="A817" s="52" t="s">
        <v>2377</v>
      </c>
      <c r="B817" s="0" t="s">
        <v>2378</v>
      </c>
      <c r="C817" s="0" t="s">
        <v>1211</v>
      </c>
      <c r="D817" s="0" t="s">
        <v>1207</v>
      </c>
      <c r="E817" s="53" t="n">
        <v>202.14</v>
      </c>
      <c r="F817" s="53" t="n">
        <v>202.14</v>
      </c>
    </row>
    <row r="818" customFormat="false" ht="15" hidden="false" customHeight="false" outlineLevel="0" collapsed="false">
      <c r="A818" s="52" t="s">
        <v>2379</v>
      </c>
      <c r="B818" s="0" t="s">
        <v>2380</v>
      </c>
      <c r="C818" s="0" t="s">
        <v>1211</v>
      </c>
      <c r="D818" s="0" t="s">
        <v>1207</v>
      </c>
      <c r="E818" s="53" t="n">
        <v>134.77</v>
      </c>
      <c r="F818" s="53" t="n">
        <v>134.77</v>
      </c>
    </row>
    <row r="819" customFormat="false" ht="15" hidden="false" customHeight="false" outlineLevel="0" collapsed="false">
      <c r="A819" s="52" t="s">
        <v>2381</v>
      </c>
      <c r="B819" s="0" t="s">
        <v>2382</v>
      </c>
      <c r="C819" s="0" t="s">
        <v>1211</v>
      </c>
      <c r="D819" s="0" t="s">
        <v>1207</v>
      </c>
      <c r="E819" s="53" t="n">
        <v>223.29</v>
      </c>
      <c r="F819" s="53" t="n">
        <v>223.29</v>
      </c>
    </row>
    <row r="820" customFormat="false" ht="15" hidden="false" customHeight="false" outlineLevel="0" collapsed="false">
      <c r="A820" s="52" t="s">
        <v>2383</v>
      </c>
      <c r="B820" s="0" t="s">
        <v>2384</v>
      </c>
      <c r="C820" s="0" t="s">
        <v>1211</v>
      </c>
      <c r="D820" s="0" t="s">
        <v>1207</v>
      </c>
      <c r="E820" s="53" t="n">
        <v>228.5</v>
      </c>
      <c r="F820" s="53" t="n">
        <v>228.5</v>
      </c>
    </row>
    <row r="821" customFormat="false" ht="15" hidden="false" customHeight="false" outlineLevel="0" collapsed="false">
      <c r="A821" s="52" t="s">
        <v>2385</v>
      </c>
      <c r="B821" s="0" t="s">
        <v>2386</v>
      </c>
      <c r="C821" s="0" t="s">
        <v>1211</v>
      </c>
      <c r="D821" s="0" t="s">
        <v>1207</v>
      </c>
      <c r="E821" s="53" t="n">
        <v>191.58</v>
      </c>
      <c r="F821" s="53" t="n">
        <v>191.58</v>
      </c>
    </row>
    <row r="822" customFormat="false" ht="15" hidden="false" customHeight="false" outlineLevel="0" collapsed="false">
      <c r="A822" s="52" t="s">
        <v>2387</v>
      </c>
      <c r="B822" s="0" t="s">
        <v>2388</v>
      </c>
      <c r="C822" s="0" t="s">
        <v>1211</v>
      </c>
      <c r="D822" s="0" t="s">
        <v>1207</v>
      </c>
      <c r="E822" s="53" t="n">
        <v>185.01</v>
      </c>
      <c r="F822" s="53" t="n">
        <v>185.01</v>
      </c>
    </row>
    <row r="823" customFormat="false" ht="15" hidden="false" customHeight="false" outlineLevel="0" collapsed="false">
      <c r="A823" s="52" t="s">
        <v>2389</v>
      </c>
      <c r="B823" s="0" t="s">
        <v>2390</v>
      </c>
      <c r="C823" s="0" t="s">
        <v>1211</v>
      </c>
      <c r="D823" s="0" t="s">
        <v>1207</v>
      </c>
      <c r="E823" s="53" t="n">
        <v>249.91</v>
      </c>
      <c r="F823" s="53" t="n">
        <v>249.91</v>
      </c>
    </row>
    <row r="824" customFormat="false" ht="15" hidden="false" customHeight="false" outlineLevel="0" collapsed="false">
      <c r="A824" s="52" t="s">
        <v>2391</v>
      </c>
      <c r="B824" s="0" t="s">
        <v>2392</v>
      </c>
      <c r="C824" s="0" t="s">
        <v>1211</v>
      </c>
      <c r="D824" s="0" t="s">
        <v>1207</v>
      </c>
      <c r="E824" s="53" t="n">
        <v>151.91</v>
      </c>
      <c r="F824" s="53" t="n">
        <v>151.91</v>
      </c>
    </row>
    <row r="825" customFormat="false" ht="15" hidden="false" customHeight="false" outlineLevel="0" collapsed="false">
      <c r="A825" s="52" t="s">
        <v>2393</v>
      </c>
      <c r="B825" s="0" t="s">
        <v>2394</v>
      </c>
      <c r="C825" s="0" t="s">
        <v>1211</v>
      </c>
      <c r="D825" s="0" t="s">
        <v>1207</v>
      </c>
      <c r="E825" s="53" t="n">
        <v>205.51</v>
      </c>
      <c r="F825" s="53" t="n">
        <v>205.51</v>
      </c>
    </row>
    <row r="826" customFormat="false" ht="15" hidden="false" customHeight="false" outlineLevel="0" collapsed="false">
      <c r="A826" s="52" t="s">
        <v>2395</v>
      </c>
      <c r="B826" s="0" t="s">
        <v>2396</v>
      </c>
      <c r="C826" s="0" t="s">
        <v>1211</v>
      </c>
      <c r="D826" s="0" t="s">
        <v>1207</v>
      </c>
      <c r="E826" s="53" t="n">
        <v>233.74</v>
      </c>
      <c r="F826" s="53" t="n">
        <v>233.74</v>
      </c>
    </row>
    <row r="827" customFormat="false" ht="15" hidden="false" customHeight="false" outlineLevel="0" collapsed="false">
      <c r="A827" s="52" t="s">
        <v>546</v>
      </c>
      <c r="B827" s="0" t="s">
        <v>2397</v>
      </c>
      <c r="C827" s="0" t="s">
        <v>1219</v>
      </c>
      <c r="E827" s="53" t="n">
        <v>149.87</v>
      </c>
      <c r="F827" s="53" t="n">
        <v>349.2</v>
      </c>
    </row>
    <row r="828" customFormat="false" ht="15" hidden="false" customHeight="false" outlineLevel="0" collapsed="false">
      <c r="A828" s="52" t="s">
        <v>2398</v>
      </c>
      <c r="B828" s="0" t="s">
        <v>2399</v>
      </c>
      <c r="C828" s="0" t="s">
        <v>1211</v>
      </c>
      <c r="D828" s="0" t="s">
        <v>1207</v>
      </c>
      <c r="E828" s="53" t="n">
        <v>272.07</v>
      </c>
      <c r="F828" s="53" t="n">
        <v>272.07</v>
      </c>
    </row>
    <row r="829" customFormat="false" ht="15" hidden="false" customHeight="false" outlineLevel="0" collapsed="false">
      <c r="A829" s="52" t="s">
        <v>2400</v>
      </c>
      <c r="B829" s="0" t="s">
        <v>2401</v>
      </c>
      <c r="C829" s="0" t="s">
        <v>1211</v>
      </c>
      <c r="D829" s="0" t="s">
        <v>1207</v>
      </c>
      <c r="E829" s="53" t="n">
        <v>171.25</v>
      </c>
      <c r="F829" s="53" t="n">
        <v>171.25</v>
      </c>
    </row>
    <row r="830" customFormat="false" ht="15" hidden="false" customHeight="false" outlineLevel="0" collapsed="false">
      <c r="A830" s="52" t="s">
        <v>2402</v>
      </c>
      <c r="B830" s="0" t="s">
        <v>2403</v>
      </c>
      <c r="C830" s="0" t="s">
        <v>1211</v>
      </c>
      <c r="D830" s="0" t="s">
        <v>1207</v>
      </c>
      <c r="E830" s="53" t="n">
        <v>215.13</v>
      </c>
      <c r="F830" s="53" t="n">
        <v>215.13</v>
      </c>
    </row>
    <row r="831" customFormat="false" ht="15" hidden="false" customHeight="false" outlineLevel="0" collapsed="false">
      <c r="A831" s="52" t="s">
        <v>2404</v>
      </c>
      <c r="B831" s="0" t="s">
        <v>2405</v>
      </c>
      <c r="C831" s="0" t="s">
        <v>1211</v>
      </c>
      <c r="D831" s="0" t="s">
        <v>1207</v>
      </c>
      <c r="E831" s="53" t="n">
        <v>224.85</v>
      </c>
      <c r="F831" s="53" t="n">
        <v>224.85</v>
      </c>
    </row>
    <row r="832" customFormat="false" ht="15" hidden="false" customHeight="false" outlineLevel="0" collapsed="false">
      <c r="A832" s="52" t="s">
        <v>2406</v>
      </c>
      <c r="B832" s="0" t="s">
        <v>2407</v>
      </c>
      <c r="C832" s="0" t="s">
        <v>1211</v>
      </c>
      <c r="D832" s="0" t="s">
        <v>1207</v>
      </c>
      <c r="E832" s="53" t="n">
        <v>215.77</v>
      </c>
      <c r="F832" s="53" t="n">
        <v>215.77</v>
      </c>
    </row>
    <row r="833" customFormat="false" ht="15" hidden="false" customHeight="false" outlineLevel="0" collapsed="false">
      <c r="A833" s="52" t="s">
        <v>2408</v>
      </c>
      <c r="B833" s="0" t="s">
        <v>2409</v>
      </c>
      <c r="C833" s="0" t="s">
        <v>1211</v>
      </c>
      <c r="D833" s="0" t="s">
        <v>1207</v>
      </c>
      <c r="E833" s="53" t="n">
        <v>199.74</v>
      </c>
      <c r="F833" s="53" t="n">
        <v>199.74</v>
      </c>
    </row>
    <row r="834" customFormat="false" ht="15" hidden="false" customHeight="false" outlineLevel="0" collapsed="false">
      <c r="A834" s="52" t="s">
        <v>2410</v>
      </c>
      <c r="B834" s="0" t="s">
        <v>2411</v>
      </c>
      <c r="C834" s="0" t="s">
        <v>1211</v>
      </c>
      <c r="D834" s="0" t="s">
        <v>1207</v>
      </c>
      <c r="E834" s="53" t="n">
        <v>223.25</v>
      </c>
      <c r="F834" s="53" t="n">
        <v>223.25</v>
      </c>
    </row>
    <row r="835" customFormat="false" ht="15" hidden="false" customHeight="false" outlineLevel="0" collapsed="false">
      <c r="A835" s="52" t="s">
        <v>2412</v>
      </c>
      <c r="B835" s="0" t="s">
        <v>2413</v>
      </c>
      <c r="C835" s="0" t="s">
        <v>1211</v>
      </c>
      <c r="D835" s="0" t="s">
        <v>1207</v>
      </c>
      <c r="E835" s="53" t="n">
        <v>237.72</v>
      </c>
      <c r="F835" s="53" t="n">
        <v>237.72</v>
      </c>
    </row>
    <row r="836" customFormat="false" ht="15" hidden="false" customHeight="false" outlineLevel="0" collapsed="false">
      <c r="A836" s="52" t="s">
        <v>2414</v>
      </c>
      <c r="B836" s="0" t="s">
        <v>2415</v>
      </c>
      <c r="C836" s="0" t="s">
        <v>1211</v>
      </c>
      <c r="D836" s="0" t="s">
        <v>1207</v>
      </c>
      <c r="E836" s="53" t="n">
        <v>219.43</v>
      </c>
      <c r="F836" s="53" t="n">
        <v>219.43</v>
      </c>
    </row>
    <row r="837" customFormat="false" ht="15" hidden="false" customHeight="false" outlineLevel="0" collapsed="false">
      <c r="A837" s="52" t="s">
        <v>2416</v>
      </c>
      <c r="B837" s="0" t="s">
        <v>2417</v>
      </c>
      <c r="C837" s="0" t="s">
        <v>1211</v>
      </c>
      <c r="D837" s="0" t="s">
        <v>1207</v>
      </c>
      <c r="E837" s="53" t="n">
        <v>245.01</v>
      </c>
      <c r="F837" s="53" t="n">
        <v>245.01</v>
      </c>
    </row>
    <row r="838" customFormat="false" ht="15" hidden="false" customHeight="false" outlineLevel="0" collapsed="false">
      <c r="A838" s="52" t="s">
        <v>2418</v>
      </c>
      <c r="B838" s="0" t="s">
        <v>2419</v>
      </c>
      <c r="C838" s="0" t="s">
        <v>1211</v>
      </c>
      <c r="D838" s="0" t="s">
        <v>1207</v>
      </c>
      <c r="E838" s="53" t="n">
        <v>242.22</v>
      </c>
      <c r="F838" s="53" t="n">
        <v>242.22</v>
      </c>
    </row>
    <row r="839" customFormat="false" ht="15" hidden="false" customHeight="false" outlineLevel="0" collapsed="false">
      <c r="A839" s="52" t="s">
        <v>2420</v>
      </c>
      <c r="B839" s="0" t="s">
        <v>2421</v>
      </c>
      <c r="C839" s="0" t="s">
        <v>1211</v>
      </c>
      <c r="D839" s="0" t="s">
        <v>1207</v>
      </c>
      <c r="E839" s="53" t="n">
        <v>263.77</v>
      </c>
      <c r="F839" s="53" t="n">
        <v>263.77</v>
      </c>
    </row>
    <row r="840" customFormat="false" ht="15" hidden="false" customHeight="false" outlineLevel="0" collapsed="false">
      <c r="A840" s="52" t="s">
        <v>2422</v>
      </c>
      <c r="B840" s="0" t="s">
        <v>2423</v>
      </c>
      <c r="C840" s="0" t="s">
        <v>1211</v>
      </c>
      <c r="D840" s="0" t="s">
        <v>1207</v>
      </c>
      <c r="E840" s="53" t="n">
        <v>267.2</v>
      </c>
      <c r="F840" s="53" t="n">
        <v>267.2</v>
      </c>
    </row>
    <row r="841" customFormat="false" ht="15" hidden="false" customHeight="false" outlineLevel="0" collapsed="false">
      <c r="A841" s="52" t="s">
        <v>2424</v>
      </c>
      <c r="B841" s="0" t="s">
        <v>2425</v>
      </c>
      <c r="C841" s="0" t="s">
        <v>1211</v>
      </c>
      <c r="D841" s="0" t="s">
        <v>1207</v>
      </c>
      <c r="E841" s="53" t="n">
        <v>309.77</v>
      </c>
      <c r="F841" s="53" t="n">
        <v>309.77</v>
      </c>
    </row>
    <row r="842" customFormat="false" ht="15" hidden="false" customHeight="false" outlineLevel="0" collapsed="false">
      <c r="A842" s="52" t="s">
        <v>2426</v>
      </c>
      <c r="B842" s="0" t="s">
        <v>2427</v>
      </c>
      <c r="C842" s="0" t="s">
        <v>1211</v>
      </c>
      <c r="D842" s="0" t="s">
        <v>1207</v>
      </c>
      <c r="E842" s="53" t="n">
        <v>141.06</v>
      </c>
      <c r="F842" s="53" t="n">
        <v>141.06</v>
      </c>
    </row>
    <row r="843" customFormat="false" ht="15" hidden="false" customHeight="false" outlineLevel="0" collapsed="false">
      <c r="A843" s="52" t="s">
        <v>2428</v>
      </c>
      <c r="B843" s="0" t="s">
        <v>2429</v>
      </c>
      <c r="C843" s="0" t="s">
        <v>1211</v>
      </c>
      <c r="D843" s="0" t="s">
        <v>1207</v>
      </c>
      <c r="E843" s="53" t="n">
        <v>225.74</v>
      </c>
      <c r="F843" s="53" t="n">
        <v>225.74</v>
      </c>
    </row>
    <row r="844" customFormat="false" ht="15" hidden="false" customHeight="false" outlineLevel="0" collapsed="false">
      <c r="A844" s="52" t="s">
        <v>2430</v>
      </c>
      <c r="B844" s="0" t="s">
        <v>2431</v>
      </c>
      <c r="C844" s="0" t="s">
        <v>1211</v>
      </c>
      <c r="D844" s="0" t="s">
        <v>1207</v>
      </c>
      <c r="E844" s="53" t="n">
        <v>265.12</v>
      </c>
      <c r="F844" s="53" t="n">
        <v>265.12</v>
      </c>
    </row>
    <row r="845" customFormat="false" ht="15" hidden="false" customHeight="false" outlineLevel="0" collapsed="false">
      <c r="A845" s="52" t="s">
        <v>2432</v>
      </c>
      <c r="B845" s="0" t="s">
        <v>2433</v>
      </c>
      <c r="C845" s="0" t="s">
        <v>1211</v>
      </c>
      <c r="D845" s="0" t="s">
        <v>1207</v>
      </c>
      <c r="E845" s="53" t="n">
        <v>220.72</v>
      </c>
      <c r="F845" s="53" t="n">
        <v>220.72</v>
      </c>
    </row>
    <row r="846" customFormat="false" ht="15" hidden="false" customHeight="false" outlineLevel="0" collapsed="false">
      <c r="A846" s="52" t="s">
        <v>2434</v>
      </c>
      <c r="B846" s="0" t="s">
        <v>2435</v>
      </c>
      <c r="C846" s="0" t="s">
        <v>1211</v>
      </c>
      <c r="D846" s="0" t="s">
        <v>1207</v>
      </c>
      <c r="E846" s="53" t="n">
        <v>221.64</v>
      </c>
      <c r="F846" s="53" t="n">
        <v>221.64</v>
      </c>
    </row>
    <row r="847" customFormat="false" ht="15" hidden="false" customHeight="false" outlineLevel="0" collapsed="false">
      <c r="A847" s="52" t="s">
        <v>2436</v>
      </c>
      <c r="B847" s="0" t="s">
        <v>2437</v>
      </c>
      <c r="C847" s="0" t="s">
        <v>1211</v>
      </c>
      <c r="D847" s="0" t="s">
        <v>1207</v>
      </c>
      <c r="E847" s="53" t="n">
        <v>248.95</v>
      </c>
      <c r="F847" s="53" t="n">
        <v>248.95</v>
      </c>
    </row>
    <row r="848" customFormat="false" ht="15" hidden="false" customHeight="false" outlineLevel="0" collapsed="false">
      <c r="A848" s="52" t="s">
        <v>2438</v>
      </c>
      <c r="B848" s="0" t="s">
        <v>2439</v>
      </c>
      <c r="C848" s="0" t="s">
        <v>1211</v>
      </c>
      <c r="D848" s="0" t="s">
        <v>1207</v>
      </c>
      <c r="E848" s="53" t="n">
        <v>221.64</v>
      </c>
      <c r="F848" s="53" t="n">
        <v>221.64</v>
      </c>
    </row>
    <row r="849" customFormat="false" ht="15" hidden="false" customHeight="false" outlineLevel="0" collapsed="false">
      <c r="A849" s="52" t="s">
        <v>547</v>
      </c>
      <c r="B849" s="0" t="s">
        <v>2440</v>
      </c>
      <c r="C849" s="0" t="s">
        <v>1219</v>
      </c>
      <c r="E849" s="53" t="n">
        <v>155.13</v>
      </c>
      <c r="F849" s="53" t="n">
        <v>361.45</v>
      </c>
    </row>
    <row r="850" customFormat="false" ht="15" hidden="false" customHeight="false" outlineLevel="0" collapsed="false">
      <c r="A850" s="52" t="s">
        <v>2441</v>
      </c>
      <c r="B850" s="0" t="s">
        <v>2442</v>
      </c>
      <c r="C850" s="0" t="s">
        <v>1211</v>
      </c>
      <c r="D850" s="0" t="s">
        <v>1207</v>
      </c>
      <c r="E850" s="53" t="n">
        <v>209.03</v>
      </c>
      <c r="F850" s="53" t="n">
        <v>209.03</v>
      </c>
    </row>
    <row r="851" customFormat="false" ht="15" hidden="false" customHeight="false" outlineLevel="0" collapsed="false">
      <c r="A851" s="52" t="s">
        <v>2443</v>
      </c>
      <c r="B851" s="0" t="s">
        <v>2444</v>
      </c>
      <c r="C851" s="0" t="s">
        <v>1211</v>
      </c>
      <c r="D851" s="0" t="s">
        <v>1207</v>
      </c>
      <c r="E851" s="53" t="n">
        <v>223.02</v>
      </c>
      <c r="F851" s="53" t="n">
        <v>223.02</v>
      </c>
    </row>
    <row r="852" customFormat="false" ht="15" hidden="false" customHeight="false" outlineLevel="0" collapsed="false">
      <c r="A852" s="52" t="s">
        <v>2445</v>
      </c>
      <c r="B852" s="0" t="s">
        <v>2446</v>
      </c>
      <c r="C852" s="0" t="s">
        <v>1211</v>
      </c>
      <c r="D852" s="0" t="s">
        <v>1207</v>
      </c>
      <c r="E852" s="53" t="n">
        <v>192.11</v>
      </c>
      <c r="F852" s="53" t="n">
        <v>192.11</v>
      </c>
    </row>
    <row r="853" customFormat="false" ht="15" hidden="false" customHeight="false" outlineLevel="0" collapsed="false">
      <c r="A853" s="52" t="s">
        <v>2447</v>
      </c>
      <c r="B853" s="0" t="s">
        <v>2448</v>
      </c>
      <c r="C853" s="0" t="s">
        <v>1211</v>
      </c>
      <c r="D853" s="0" t="s">
        <v>1207</v>
      </c>
      <c r="E853" s="53" t="n">
        <v>236</v>
      </c>
      <c r="F853" s="53" t="n">
        <v>236</v>
      </c>
    </row>
    <row r="854" customFormat="false" ht="15" hidden="false" customHeight="false" outlineLevel="0" collapsed="false">
      <c r="A854" s="52" t="s">
        <v>2449</v>
      </c>
      <c r="B854" s="0" t="s">
        <v>2450</v>
      </c>
      <c r="C854" s="0" t="s">
        <v>1211</v>
      </c>
      <c r="D854" s="0" t="s">
        <v>1207</v>
      </c>
      <c r="E854" s="53" t="n">
        <v>246.62</v>
      </c>
      <c r="F854" s="53" t="n">
        <v>246.62</v>
      </c>
    </row>
    <row r="855" customFormat="false" ht="15" hidden="false" customHeight="false" outlineLevel="0" collapsed="false">
      <c r="A855" s="52" t="s">
        <v>548</v>
      </c>
      <c r="B855" s="0" t="s">
        <v>2451</v>
      </c>
      <c r="C855" s="0" t="s">
        <v>1219</v>
      </c>
      <c r="E855" s="53" t="n">
        <v>167.13</v>
      </c>
      <c r="F855" s="53" t="n">
        <v>389.41</v>
      </c>
    </row>
    <row r="856" customFormat="false" ht="15" hidden="false" customHeight="false" outlineLevel="0" collapsed="false">
      <c r="A856" s="52" t="s">
        <v>2452</v>
      </c>
      <c r="B856" s="0" t="s">
        <v>2453</v>
      </c>
      <c r="C856" s="0" t="s">
        <v>1211</v>
      </c>
      <c r="D856" s="0" t="s">
        <v>1207</v>
      </c>
      <c r="E856" s="53" t="n">
        <v>333.26</v>
      </c>
      <c r="F856" s="53" t="n">
        <v>333.26</v>
      </c>
    </row>
    <row r="857" customFormat="false" ht="15" hidden="false" customHeight="false" outlineLevel="0" collapsed="false">
      <c r="A857" s="52" t="s">
        <v>2454</v>
      </c>
      <c r="B857" s="0" t="s">
        <v>2455</v>
      </c>
      <c r="C857" s="0" t="s">
        <v>1211</v>
      </c>
      <c r="D857" s="0" t="s">
        <v>1207</v>
      </c>
      <c r="E857" s="53" t="n">
        <v>288.86</v>
      </c>
      <c r="F857" s="53" t="n">
        <v>288.86</v>
      </c>
    </row>
    <row r="858" customFormat="false" ht="15" hidden="false" customHeight="false" outlineLevel="0" collapsed="false">
      <c r="A858" s="52" t="s">
        <v>2456</v>
      </c>
      <c r="B858" s="0" t="s">
        <v>2457</v>
      </c>
      <c r="C858" s="0" t="s">
        <v>1211</v>
      </c>
      <c r="D858" s="0" t="s">
        <v>1207</v>
      </c>
      <c r="E858" s="53" t="n">
        <v>317.09</v>
      </c>
      <c r="F858" s="53" t="n">
        <v>317.09</v>
      </c>
    </row>
    <row r="859" customFormat="false" ht="15" hidden="false" customHeight="false" outlineLevel="0" collapsed="false">
      <c r="A859" s="52" t="s">
        <v>2458</v>
      </c>
      <c r="B859" s="0" t="s">
        <v>2459</v>
      </c>
      <c r="C859" s="0" t="s">
        <v>1211</v>
      </c>
      <c r="D859" s="0" t="s">
        <v>1207</v>
      </c>
      <c r="E859" s="53" t="n">
        <v>224.74</v>
      </c>
      <c r="F859" s="53" t="n">
        <v>224.74</v>
      </c>
    </row>
    <row r="860" customFormat="false" ht="15" hidden="false" customHeight="false" outlineLevel="0" collapsed="false">
      <c r="A860" s="52" t="s">
        <v>2460</v>
      </c>
      <c r="B860" s="0" t="s">
        <v>2461</v>
      </c>
      <c r="C860" s="0" t="s">
        <v>1211</v>
      </c>
      <c r="D860" s="0" t="s">
        <v>1207</v>
      </c>
      <c r="E860" s="53" t="n">
        <v>278.34</v>
      </c>
      <c r="F860" s="53" t="n">
        <v>278.34</v>
      </c>
    </row>
    <row r="861" customFormat="false" ht="15" hidden="false" customHeight="false" outlineLevel="0" collapsed="false">
      <c r="A861" s="52" t="s">
        <v>2462</v>
      </c>
      <c r="B861" s="0" t="s">
        <v>2463</v>
      </c>
      <c r="C861" s="0" t="s">
        <v>1211</v>
      </c>
      <c r="D861" s="0" t="s">
        <v>1207</v>
      </c>
      <c r="E861" s="53" t="n">
        <v>309.43</v>
      </c>
      <c r="F861" s="53" t="n">
        <v>309.43</v>
      </c>
    </row>
    <row r="862" customFormat="false" ht="15" hidden="false" customHeight="false" outlineLevel="0" collapsed="false">
      <c r="A862" s="52" t="s">
        <v>2464</v>
      </c>
      <c r="B862" s="0" t="s">
        <v>2465</v>
      </c>
      <c r="C862" s="0" t="s">
        <v>1211</v>
      </c>
      <c r="D862" s="0" t="s">
        <v>1207</v>
      </c>
      <c r="E862" s="53" t="n">
        <v>375.57</v>
      </c>
      <c r="F862" s="53" t="n">
        <v>375.57</v>
      </c>
    </row>
    <row r="863" customFormat="false" ht="15" hidden="false" customHeight="false" outlineLevel="0" collapsed="false">
      <c r="A863" s="52" t="s">
        <v>2466</v>
      </c>
      <c r="B863" s="0" t="s">
        <v>2467</v>
      </c>
      <c r="C863" s="0" t="s">
        <v>1211</v>
      </c>
      <c r="D863" s="0" t="s">
        <v>1207</v>
      </c>
      <c r="E863" s="53" t="n">
        <v>356.26</v>
      </c>
      <c r="F863" s="53" t="n">
        <v>356.26</v>
      </c>
    </row>
    <row r="864" customFormat="false" ht="15" hidden="false" customHeight="false" outlineLevel="0" collapsed="false">
      <c r="A864" s="52" t="s">
        <v>2468</v>
      </c>
      <c r="B864" s="0" t="s">
        <v>2469</v>
      </c>
      <c r="C864" s="0" t="s">
        <v>1211</v>
      </c>
      <c r="D864" s="0" t="s">
        <v>1207</v>
      </c>
      <c r="E864" s="53" t="n">
        <v>311.86</v>
      </c>
      <c r="F864" s="53" t="n">
        <v>311.86</v>
      </c>
    </row>
    <row r="865" customFormat="false" ht="15" hidden="false" customHeight="false" outlineLevel="0" collapsed="false">
      <c r="A865" s="52" t="s">
        <v>2470</v>
      </c>
      <c r="B865" s="0" t="s">
        <v>2471</v>
      </c>
      <c r="C865" s="0" t="s">
        <v>1211</v>
      </c>
      <c r="D865" s="0" t="s">
        <v>1207</v>
      </c>
      <c r="E865" s="53" t="n">
        <v>340.08</v>
      </c>
      <c r="F865" s="53" t="n">
        <v>340.08</v>
      </c>
    </row>
    <row r="866" customFormat="false" ht="15" hidden="false" customHeight="false" outlineLevel="0" collapsed="false">
      <c r="A866" s="52" t="s">
        <v>2472</v>
      </c>
      <c r="B866" s="0" t="s">
        <v>2473</v>
      </c>
      <c r="C866" s="0" t="s">
        <v>1211</v>
      </c>
      <c r="D866" s="0" t="s">
        <v>1207</v>
      </c>
      <c r="E866" s="53" t="n">
        <v>246.44</v>
      </c>
      <c r="F866" s="53" t="n">
        <v>246.44</v>
      </c>
    </row>
    <row r="867" customFormat="false" ht="15" hidden="false" customHeight="false" outlineLevel="0" collapsed="false">
      <c r="A867" s="52" t="s">
        <v>2474</v>
      </c>
      <c r="B867" s="0" t="s">
        <v>2475</v>
      </c>
      <c r="C867" s="0" t="s">
        <v>1211</v>
      </c>
      <c r="D867" s="0" t="s">
        <v>1207</v>
      </c>
      <c r="E867" s="53" t="n">
        <v>265.8</v>
      </c>
      <c r="F867" s="53" t="n">
        <v>265.8</v>
      </c>
    </row>
    <row r="868" customFormat="false" ht="15" hidden="false" customHeight="false" outlineLevel="0" collapsed="false">
      <c r="A868" s="52" t="s">
        <v>2476</v>
      </c>
      <c r="B868" s="0" t="s">
        <v>2477</v>
      </c>
      <c r="C868" s="0" t="s">
        <v>1211</v>
      </c>
      <c r="D868" s="0" t="s">
        <v>1207</v>
      </c>
      <c r="E868" s="53" t="n">
        <v>293.51</v>
      </c>
      <c r="F868" s="53" t="n">
        <v>293.51</v>
      </c>
    </row>
    <row r="869" customFormat="false" ht="15" hidden="false" customHeight="false" outlineLevel="0" collapsed="false">
      <c r="A869" s="52" t="s">
        <v>2478</v>
      </c>
      <c r="B869" s="0" t="s">
        <v>2479</v>
      </c>
      <c r="C869" s="0" t="s">
        <v>1211</v>
      </c>
      <c r="D869" s="0" t="s">
        <v>1207</v>
      </c>
      <c r="E869" s="53" t="n">
        <v>198.11</v>
      </c>
      <c r="F869" s="53" t="n">
        <v>198.11</v>
      </c>
    </row>
    <row r="870" customFormat="false" ht="15" hidden="false" customHeight="false" outlineLevel="0" collapsed="false">
      <c r="A870" s="52" t="s">
        <v>2480</v>
      </c>
      <c r="B870" s="0" t="s">
        <v>2481</v>
      </c>
      <c r="C870" s="0" t="s">
        <v>1211</v>
      </c>
      <c r="D870" s="0" t="s">
        <v>1207</v>
      </c>
      <c r="E870" s="53" t="n">
        <v>257.8</v>
      </c>
      <c r="F870" s="53" t="n">
        <v>257.8</v>
      </c>
    </row>
    <row r="871" customFormat="false" ht="15" hidden="false" customHeight="false" outlineLevel="0" collapsed="false">
      <c r="A871" s="52" t="s">
        <v>2482</v>
      </c>
      <c r="B871" s="0" t="s">
        <v>2483</v>
      </c>
      <c r="C871" s="0" t="s">
        <v>1211</v>
      </c>
      <c r="D871" s="0" t="s">
        <v>1207</v>
      </c>
      <c r="E871" s="53" t="n">
        <v>259.51</v>
      </c>
      <c r="F871" s="53" t="n">
        <v>259.51</v>
      </c>
    </row>
    <row r="872" customFormat="false" ht="15" hidden="false" customHeight="false" outlineLevel="0" collapsed="false">
      <c r="A872" s="52" t="s">
        <v>2484</v>
      </c>
      <c r="B872" s="0" t="s">
        <v>2485</v>
      </c>
      <c r="C872" s="0" t="s">
        <v>1211</v>
      </c>
      <c r="D872" s="0" t="s">
        <v>1207</v>
      </c>
      <c r="E872" s="53" t="n">
        <v>259.51</v>
      </c>
      <c r="F872" s="53" t="n">
        <v>259.51</v>
      </c>
    </row>
    <row r="873" customFormat="false" ht="15" hidden="false" customHeight="false" outlineLevel="0" collapsed="false">
      <c r="A873" s="52" t="s">
        <v>2486</v>
      </c>
      <c r="B873" s="0" t="s">
        <v>2487</v>
      </c>
      <c r="C873" s="0" t="s">
        <v>1211</v>
      </c>
      <c r="D873" s="0" t="s">
        <v>1207</v>
      </c>
      <c r="E873" s="53" t="n">
        <v>255.42</v>
      </c>
      <c r="F873" s="53" t="n">
        <v>0</v>
      </c>
    </row>
    <row r="874" customFormat="false" ht="15" hidden="false" customHeight="false" outlineLevel="0" collapsed="false">
      <c r="A874" s="52" t="s">
        <v>2488</v>
      </c>
      <c r="B874" s="0" t="s">
        <v>2489</v>
      </c>
      <c r="C874" s="0" t="s">
        <v>1211</v>
      </c>
      <c r="D874" s="0" t="s">
        <v>1207</v>
      </c>
      <c r="E874" s="53" t="n">
        <v>310.45</v>
      </c>
      <c r="F874" s="53" t="n">
        <v>310.45</v>
      </c>
    </row>
    <row r="875" customFormat="false" ht="15" hidden="false" customHeight="false" outlineLevel="0" collapsed="false">
      <c r="A875" s="52" t="s">
        <v>2490</v>
      </c>
      <c r="B875" s="0" t="s">
        <v>2491</v>
      </c>
      <c r="C875" s="0" t="s">
        <v>1211</v>
      </c>
      <c r="D875" s="0" t="s">
        <v>1207</v>
      </c>
      <c r="E875" s="53" t="n">
        <v>310.45</v>
      </c>
      <c r="F875" s="53" t="n">
        <v>310.45</v>
      </c>
    </row>
    <row r="876" customFormat="false" ht="15" hidden="false" customHeight="false" outlineLevel="0" collapsed="false">
      <c r="A876" s="52" t="s">
        <v>2492</v>
      </c>
      <c r="B876" s="0" t="s">
        <v>2493</v>
      </c>
      <c r="C876" s="0" t="s">
        <v>1211</v>
      </c>
      <c r="D876" s="0" t="s">
        <v>1207</v>
      </c>
      <c r="E876" s="53" t="n">
        <v>233.3</v>
      </c>
      <c r="F876" s="53" t="n">
        <v>233.3</v>
      </c>
    </row>
    <row r="877" customFormat="false" ht="15" hidden="false" customHeight="false" outlineLevel="0" collapsed="false">
      <c r="A877" s="52" t="s">
        <v>2494</v>
      </c>
      <c r="B877" s="0" t="s">
        <v>2495</v>
      </c>
      <c r="C877" s="0" t="s">
        <v>1211</v>
      </c>
      <c r="D877" s="0" t="s">
        <v>1207</v>
      </c>
      <c r="E877" s="53" t="n">
        <v>255.45</v>
      </c>
      <c r="F877" s="53" t="n">
        <v>255.45</v>
      </c>
    </row>
    <row r="878" customFormat="false" ht="15" hidden="false" customHeight="false" outlineLevel="0" collapsed="false">
      <c r="A878" s="52" t="s">
        <v>2496</v>
      </c>
      <c r="B878" s="0" t="s">
        <v>2497</v>
      </c>
      <c r="C878" s="0" t="s">
        <v>1211</v>
      </c>
      <c r="D878" s="0" t="s">
        <v>1207</v>
      </c>
      <c r="E878" s="53" t="n">
        <v>248.51</v>
      </c>
      <c r="F878" s="53" t="n">
        <v>248.51</v>
      </c>
    </row>
    <row r="879" customFormat="false" ht="15" hidden="false" customHeight="false" outlineLevel="0" collapsed="false">
      <c r="A879" s="52" t="s">
        <v>2498</v>
      </c>
      <c r="B879" s="0" t="s">
        <v>2499</v>
      </c>
      <c r="C879" s="0" t="s">
        <v>1211</v>
      </c>
      <c r="D879" s="0" t="s">
        <v>1207</v>
      </c>
      <c r="E879" s="53" t="n">
        <v>273.5</v>
      </c>
      <c r="F879" s="53" t="n">
        <v>273.5</v>
      </c>
    </row>
    <row r="880" customFormat="false" ht="15" hidden="false" customHeight="false" outlineLevel="0" collapsed="false">
      <c r="A880" s="52" t="s">
        <v>2500</v>
      </c>
      <c r="B880" s="0" t="s">
        <v>2501</v>
      </c>
      <c r="C880" s="0" t="s">
        <v>1211</v>
      </c>
      <c r="D880" s="0" t="s">
        <v>1207</v>
      </c>
      <c r="E880" s="53" t="n">
        <v>339.64</v>
      </c>
      <c r="F880" s="53" t="n">
        <v>339.64</v>
      </c>
    </row>
    <row r="881" customFormat="false" ht="15" hidden="false" customHeight="false" outlineLevel="0" collapsed="false">
      <c r="A881" s="52" t="s">
        <v>2502</v>
      </c>
      <c r="B881" s="0" t="s">
        <v>2503</v>
      </c>
      <c r="C881" s="0" t="s">
        <v>1211</v>
      </c>
      <c r="D881" s="0" t="s">
        <v>1207</v>
      </c>
      <c r="E881" s="53" t="n">
        <v>120.24</v>
      </c>
      <c r="F881" s="53" t="n">
        <v>120.24</v>
      </c>
    </row>
    <row r="882" customFormat="false" ht="15" hidden="false" customHeight="false" outlineLevel="0" collapsed="false">
      <c r="A882" s="52" t="s">
        <v>2504</v>
      </c>
      <c r="B882" s="0" t="s">
        <v>2392</v>
      </c>
      <c r="C882" s="0" t="s">
        <v>1211</v>
      </c>
      <c r="D882" s="0" t="s">
        <v>1207</v>
      </c>
      <c r="E882" s="53" t="n">
        <v>153.25</v>
      </c>
      <c r="F882" s="53" t="n">
        <v>153.25</v>
      </c>
    </row>
    <row r="883" customFormat="false" ht="15" hidden="false" customHeight="false" outlineLevel="0" collapsed="false">
      <c r="A883" s="52" t="s">
        <v>2505</v>
      </c>
      <c r="B883" s="0" t="s">
        <v>2401</v>
      </c>
      <c r="C883" s="0" t="s">
        <v>1211</v>
      </c>
      <c r="D883" s="0" t="s">
        <v>1207</v>
      </c>
      <c r="E883" s="53" t="n">
        <v>175.4</v>
      </c>
      <c r="F883" s="53" t="n">
        <v>175.4</v>
      </c>
    </row>
    <row r="884" customFormat="false" ht="15" hidden="false" customHeight="false" outlineLevel="0" collapsed="false">
      <c r="A884" s="52" t="s">
        <v>2506</v>
      </c>
      <c r="B884" s="0" t="s">
        <v>2507</v>
      </c>
      <c r="C884" s="0" t="s">
        <v>1211</v>
      </c>
      <c r="D884" s="0" t="s">
        <v>1207</v>
      </c>
      <c r="E884" s="53" t="n">
        <v>142.55</v>
      </c>
      <c r="F884" s="53" t="n">
        <v>142.55</v>
      </c>
    </row>
    <row r="885" customFormat="false" ht="15" hidden="false" customHeight="false" outlineLevel="0" collapsed="false">
      <c r="A885" s="52" t="s">
        <v>2508</v>
      </c>
      <c r="B885" s="0" t="s">
        <v>2509</v>
      </c>
      <c r="C885" s="0" t="s">
        <v>1211</v>
      </c>
      <c r="D885" s="0" t="s">
        <v>1207</v>
      </c>
      <c r="E885" s="53" t="n">
        <v>183.81</v>
      </c>
      <c r="F885" s="53" t="n">
        <v>183.81</v>
      </c>
    </row>
    <row r="886" customFormat="false" ht="15" hidden="false" customHeight="false" outlineLevel="0" collapsed="false">
      <c r="A886" s="52" t="s">
        <v>2510</v>
      </c>
      <c r="B886" s="0" t="s">
        <v>2511</v>
      </c>
      <c r="C886" s="0" t="s">
        <v>1211</v>
      </c>
      <c r="D886" s="0" t="s">
        <v>1207</v>
      </c>
      <c r="E886" s="53" t="n">
        <v>209.74</v>
      </c>
      <c r="F886" s="53" t="n">
        <v>209.74</v>
      </c>
    </row>
    <row r="887" customFormat="false" ht="15" hidden="false" customHeight="false" outlineLevel="0" collapsed="false">
      <c r="A887" s="52" t="s">
        <v>2512</v>
      </c>
      <c r="B887" s="0" t="s">
        <v>2394</v>
      </c>
      <c r="C887" s="0" t="s">
        <v>1211</v>
      </c>
      <c r="D887" s="0" t="s">
        <v>1207</v>
      </c>
      <c r="E887" s="53" t="n">
        <v>231</v>
      </c>
      <c r="F887" s="53" t="n">
        <v>231</v>
      </c>
    </row>
    <row r="888" customFormat="false" ht="15" hidden="false" customHeight="false" outlineLevel="0" collapsed="false">
      <c r="A888" s="52" t="s">
        <v>2513</v>
      </c>
      <c r="B888" s="0" t="s">
        <v>2396</v>
      </c>
      <c r="C888" s="0" t="s">
        <v>1211</v>
      </c>
      <c r="D888" s="0" t="s">
        <v>1207</v>
      </c>
      <c r="E888" s="53" t="n">
        <v>259.23</v>
      </c>
      <c r="F888" s="53" t="n">
        <v>259.23</v>
      </c>
    </row>
    <row r="889" customFormat="false" ht="15" hidden="false" customHeight="false" outlineLevel="0" collapsed="false">
      <c r="A889" s="52" t="s">
        <v>2514</v>
      </c>
      <c r="B889" s="0" t="s">
        <v>2515</v>
      </c>
      <c r="C889" s="0" t="s">
        <v>1211</v>
      </c>
      <c r="D889" s="0" t="s">
        <v>1207</v>
      </c>
      <c r="E889" s="53" t="n">
        <v>231.92</v>
      </c>
      <c r="F889" s="53" t="n">
        <v>231.92</v>
      </c>
    </row>
    <row r="890" customFormat="false" ht="15" hidden="false" customHeight="false" outlineLevel="0" collapsed="false">
      <c r="A890" s="52" t="s">
        <v>2516</v>
      </c>
      <c r="B890" s="0" t="s">
        <v>2517</v>
      </c>
      <c r="C890" s="0" t="s">
        <v>1211</v>
      </c>
      <c r="D890" s="0" t="s">
        <v>1207</v>
      </c>
      <c r="E890" s="53" t="n">
        <v>253.16</v>
      </c>
      <c r="F890" s="53" t="n">
        <v>253.16</v>
      </c>
    </row>
    <row r="891" customFormat="false" ht="15" hidden="false" customHeight="false" outlineLevel="0" collapsed="false">
      <c r="A891" s="52" t="s">
        <v>2518</v>
      </c>
      <c r="B891" s="0" t="s">
        <v>2519</v>
      </c>
      <c r="C891" s="0" t="s">
        <v>1211</v>
      </c>
      <c r="D891" s="0" t="s">
        <v>1207</v>
      </c>
      <c r="E891" s="53" t="n">
        <v>246.21</v>
      </c>
      <c r="F891" s="53" t="n">
        <v>246.21</v>
      </c>
    </row>
    <row r="892" customFormat="false" ht="15" hidden="false" customHeight="false" outlineLevel="0" collapsed="false">
      <c r="A892" s="52" t="s">
        <v>2520</v>
      </c>
      <c r="B892" s="0" t="s">
        <v>2521</v>
      </c>
      <c r="C892" s="0" t="s">
        <v>1211</v>
      </c>
      <c r="D892" s="0" t="s">
        <v>1207</v>
      </c>
      <c r="E892" s="53" t="n">
        <v>271.2</v>
      </c>
      <c r="F892" s="53" t="n">
        <v>271.2</v>
      </c>
    </row>
    <row r="893" customFormat="false" ht="15" hidden="false" customHeight="false" outlineLevel="0" collapsed="false">
      <c r="A893" s="52" t="s">
        <v>2522</v>
      </c>
      <c r="B893" s="0" t="s">
        <v>2450</v>
      </c>
      <c r="C893" s="0" t="s">
        <v>1211</v>
      </c>
      <c r="D893" s="0" t="s">
        <v>1207</v>
      </c>
      <c r="E893" s="53" t="n">
        <v>272.11</v>
      </c>
      <c r="F893" s="53" t="n">
        <v>272.11</v>
      </c>
    </row>
    <row r="894" customFormat="false" ht="15" hidden="false" customHeight="false" outlineLevel="0" collapsed="false">
      <c r="A894" s="52" t="s">
        <v>2523</v>
      </c>
      <c r="B894" s="0" t="s">
        <v>2524</v>
      </c>
      <c r="C894" s="0" t="s">
        <v>1211</v>
      </c>
      <c r="D894" s="0" t="s">
        <v>1207</v>
      </c>
      <c r="E894" s="53" t="n">
        <v>337.68</v>
      </c>
      <c r="F894" s="53" t="n">
        <v>337.68</v>
      </c>
    </row>
    <row r="895" customFormat="false" ht="15" hidden="false" customHeight="false" outlineLevel="0" collapsed="false">
      <c r="A895" s="52" t="s">
        <v>2525</v>
      </c>
      <c r="B895" s="0" t="s">
        <v>2526</v>
      </c>
      <c r="C895" s="0" t="s">
        <v>1211</v>
      </c>
      <c r="D895" s="0" t="s">
        <v>1207</v>
      </c>
      <c r="E895" s="53" t="n">
        <v>120.31</v>
      </c>
      <c r="F895" s="53" t="n">
        <v>120.31</v>
      </c>
    </row>
    <row r="896" customFormat="false" ht="15" hidden="false" customHeight="false" outlineLevel="0" collapsed="false">
      <c r="A896" s="52" t="s">
        <v>2527</v>
      </c>
      <c r="B896" s="0" t="s">
        <v>2528</v>
      </c>
      <c r="C896" s="0" t="s">
        <v>1211</v>
      </c>
      <c r="D896" s="0" t="s">
        <v>1207</v>
      </c>
      <c r="E896" s="53" t="n">
        <v>171.93</v>
      </c>
      <c r="F896" s="53" t="n">
        <v>171.93</v>
      </c>
    </row>
    <row r="897" customFormat="false" ht="15" hidden="false" customHeight="false" outlineLevel="0" collapsed="false">
      <c r="A897" s="52" t="s">
        <v>2529</v>
      </c>
      <c r="B897" s="0" t="s">
        <v>2530</v>
      </c>
      <c r="C897" s="0" t="s">
        <v>1211</v>
      </c>
      <c r="D897" s="0" t="s">
        <v>1207</v>
      </c>
      <c r="E897" s="53" t="n">
        <v>212.33</v>
      </c>
      <c r="F897" s="53" t="n">
        <v>212.33</v>
      </c>
    </row>
    <row r="898" customFormat="false" ht="15" hidden="false" customHeight="false" outlineLevel="0" collapsed="false">
      <c r="A898" s="52" t="s">
        <v>2531</v>
      </c>
      <c r="B898" s="0" t="s">
        <v>2532</v>
      </c>
      <c r="C898" s="0" t="s">
        <v>1211</v>
      </c>
      <c r="D898" s="0" t="s">
        <v>1207</v>
      </c>
      <c r="E898" s="53" t="n">
        <v>193.34</v>
      </c>
      <c r="F898" s="53" t="n">
        <v>193.34</v>
      </c>
    </row>
    <row r="899" customFormat="false" ht="15" hidden="false" customHeight="false" outlineLevel="0" collapsed="false">
      <c r="A899" s="52" t="s">
        <v>2533</v>
      </c>
      <c r="B899" s="0" t="s">
        <v>2534</v>
      </c>
      <c r="C899" s="0" t="s">
        <v>1211</v>
      </c>
      <c r="D899" s="0" t="s">
        <v>1207</v>
      </c>
      <c r="E899" s="53" t="n">
        <v>233.74</v>
      </c>
      <c r="F899" s="53" t="n">
        <v>233.74</v>
      </c>
    </row>
    <row r="900" customFormat="false" ht="15" hidden="false" customHeight="false" outlineLevel="0" collapsed="false">
      <c r="A900" s="52" t="s">
        <v>2535</v>
      </c>
      <c r="B900" s="0" t="s">
        <v>2536</v>
      </c>
      <c r="C900" s="0" t="s">
        <v>1211</v>
      </c>
      <c r="D900" s="0" t="s">
        <v>1207</v>
      </c>
      <c r="E900" s="53" t="n">
        <v>297.6</v>
      </c>
      <c r="F900" s="53" t="n">
        <v>297.6</v>
      </c>
    </row>
    <row r="901" customFormat="false" ht="15" hidden="false" customHeight="false" outlineLevel="0" collapsed="false">
      <c r="A901" s="52" t="s">
        <v>2537</v>
      </c>
      <c r="B901" s="0" t="s">
        <v>2538</v>
      </c>
      <c r="C901" s="0" t="s">
        <v>1211</v>
      </c>
      <c r="D901" s="0" t="s">
        <v>1207</v>
      </c>
      <c r="E901" s="53" t="n">
        <v>167.12</v>
      </c>
      <c r="F901" s="53" t="n">
        <v>167.12</v>
      </c>
    </row>
    <row r="902" customFormat="false" ht="15" hidden="false" customHeight="false" outlineLevel="0" collapsed="false">
      <c r="A902" s="52" t="s">
        <v>2539</v>
      </c>
      <c r="B902" s="0" t="s">
        <v>2540</v>
      </c>
      <c r="C902" s="0" t="s">
        <v>1211</v>
      </c>
      <c r="D902" s="0" t="s">
        <v>1207</v>
      </c>
      <c r="E902" s="53" t="n">
        <v>246.62</v>
      </c>
      <c r="F902" s="53" t="n">
        <v>246.62</v>
      </c>
    </row>
    <row r="903" customFormat="false" ht="15" hidden="false" customHeight="false" outlineLevel="0" collapsed="false">
      <c r="A903" s="52" t="s">
        <v>2541</v>
      </c>
      <c r="B903" s="0" t="s">
        <v>2542</v>
      </c>
      <c r="C903" s="0" t="s">
        <v>1211</v>
      </c>
      <c r="D903" s="0" t="s">
        <v>1207</v>
      </c>
      <c r="E903" s="53" t="n">
        <v>182.47</v>
      </c>
      <c r="F903" s="53" t="n">
        <v>182.47</v>
      </c>
    </row>
    <row r="904" customFormat="false" ht="15" hidden="false" customHeight="false" outlineLevel="0" collapsed="false">
      <c r="A904" s="52" t="s">
        <v>2543</v>
      </c>
      <c r="B904" s="0" t="s">
        <v>2544</v>
      </c>
      <c r="C904" s="0" t="s">
        <v>1211</v>
      </c>
      <c r="D904" s="0" t="s">
        <v>1207</v>
      </c>
      <c r="E904" s="53" t="n">
        <v>130.81</v>
      </c>
      <c r="F904" s="53" t="n">
        <v>130.81</v>
      </c>
    </row>
    <row r="905" customFormat="false" ht="15" hidden="false" customHeight="false" outlineLevel="0" collapsed="false">
      <c r="A905" s="52" t="s">
        <v>2545</v>
      </c>
      <c r="B905" s="0" t="s">
        <v>2546</v>
      </c>
      <c r="C905" s="0" t="s">
        <v>1211</v>
      </c>
      <c r="D905" s="0" t="s">
        <v>1207</v>
      </c>
      <c r="E905" s="53" t="n">
        <v>174.7</v>
      </c>
      <c r="F905" s="53" t="n">
        <v>174.7</v>
      </c>
    </row>
    <row r="906" customFormat="false" ht="15" hidden="false" customHeight="false" outlineLevel="0" collapsed="false">
      <c r="A906" s="52" t="s">
        <v>2547</v>
      </c>
      <c r="B906" s="0" t="s">
        <v>2548</v>
      </c>
      <c r="C906" s="0" t="s">
        <v>1211</v>
      </c>
      <c r="D906" s="0" t="s">
        <v>1207</v>
      </c>
      <c r="E906" s="53" t="n">
        <v>216.22</v>
      </c>
      <c r="F906" s="53" t="n">
        <v>216.22</v>
      </c>
    </row>
    <row r="907" customFormat="false" ht="15" hidden="false" customHeight="false" outlineLevel="0" collapsed="false">
      <c r="A907" s="52" t="s">
        <v>2549</v>
      </c>
      <c r="B907" s="0" t="s">
        <v>2550</v>
      </c>
      <c r="C907" s="0" t="s">
        <v>1211</v>
      </c>
      <c r="D907" s="0" t="s">
        <v>1207</v>
      </c>
      <c r="E907" s="53" t="n">
        <v>152.26</v>
      </c>
      <c r="F907" s="53" t="n">
        <v>152.26</v>
      </c>
    </row>
    <row r="908" customFormat="false" ht="15" hidden="false" customHeight="false" outlineLevel="0" collapsed="false">
      <c r="A908" s="52" t="s">
        <v>2551</v>
      </c>
      <c r="B908" s="0" t="s">
        <v>2552</v>
      </c>
      <c r="C908" s="0" t="s">
        <v>1211</v>
      </c>
      <c r="D908" s="0" t="s">
        <v>1207</v>
      </c>
      <c r="E908" s="53" t="n">
        <v>237.67</v>
      </c>
      <c r="F908" s="53" t="n">
        <v>237.67</v>
      </c>
    </row>
    <row r="909" customFormat="false" ht="15" hidden="false" customHeight="false" outlineLevel="0" collapsed="false">
      <c r="A909" s="52" t="s">
        <v>2553</v>
      </c>
      <c r="B909" s="0" t="s">
        <v>2554</v>
      </c>
      <c r="C909" s="0" t="s">
        <v>1211</v>
      </c>
      <c r="D909" s="0" t="s">
        <v>1207</v>
      </c>
      <c r="E909" s="53" t="n">
        <v>220.81</v>
      </c>
      <c r="F909" s="53" t="n">
        <v>220.81</v>
      </c>
    </row>
    <row r="910" customFormat="false" ht="15" hidden="false" customHeight="false" outlineLevel="0" collapsed="false">
      <c r="A910" s="52" t="s">
        <v>2555</v>
      </c>
      <c r="B910" s="0" t="s">
        <v>2556</v>
      </c>
      <c r="C910" s="0" t="s">
        <v>1211</v>
      </c>
      <c r="D910" s="0" t="s">
        <v>1207</v>
      </c>
      <c r="E910" s="53" t="n">
        <v>130.81</v>
      </c>
      <c r="F910" s="53" t="n">
        <v>130.81</v>
      </c>
    </row>
    <row r="911" customFormat="false" ht="15" hidden="false" customHeight="false" outlineLevel="0" collapsed="false">
      <c r="A911" s="52" t="s">
        <v>2557</v>
      </c>
      <c r="B911" s="0" t="s">
        <v>2558</v>
      </c>
      <c r="C911" s="0" t="s">
        <v>1211</v>
      </c>
      <c r="D911" s="0" t="s">
        <v>1207</v>
      </c>
      <c r="E911" s="53" t="n">
        <v>152.38</v>
      </c>
      <c r="F911" s="53" t="n">
        <v>152.38</v>
      </c>
    </row>
    <row r="912" customFormat="false" ht="15" hidden="false" customHeight="false" outlineLevel="0" collapsed="false">
      <c r="A912" s="52" t="s">
        <v>2559</v>
      </c>
      <c r="B912" s="0" t="s">
        <v>2560</v>
      </c>
      <c r="C912" s="0" t="s">
        <v>1211</v>
      </c>
      <c r="D912" s="0" t="s">
        <v>1207</v>
      </c>
      <c r="E912" s="53" t="n">
        <v>202.25</v>
      </c>
      <c r="F912" s="53" t="n">
        <v>202.25</v>
      </c>
    </row>
    <row r="913" customFormat="false" ht="15" hidden="false" customHeight="false" outlineLevel="0" collapsed="false">
      <c r="A913" s="52" t="s">
        <v>2561</v>
      </c>
      <c r="B913" s="0" t="s">
        <v>2562</v>
      </c>
      <c r="C913" s="0" t="s">
        <v>1211</v>
      </c>
      <c r="D913" s="0" t="s">
        <v>1207</v>
      </c>
      <c r="E913" s="53" t="n">
        <v>223.67</v>
      </c>
      <c r="F913" s="53" t="n">
        <v>223.67</v>
      </c>
    </row>
    <row r="914" customFormat="false" ht="15" hidden="false" customHeight="false" outlineLevel="0" collapsed="false">
      <c r="A914" s="52" t="s">
        <v>2563</v>
      </c>
      <c r="B914" s="0" t="s">
        <v>2439</v>
      </c>
      <c r="C914" s="0" t="s">
        <v>1211</v>
      </c>
      <c r="D914" s="0" t="s">
        <v>1207</v>
      </c>
      <c r="E914" s="53" t="n">
        <v>238.83</v>
      </c>
      <c r="F914" s="53" t="n">
        <v>238.83</v>
      </c>
    </row>
    <row r="915" customFormat="false" ht="15" hidden="false" customHeight="false" outlineLevel="0" collapsed="false">
      <c r="A915" s="52" t="s">
        <v>2564</v>
      </c>
      <c r="B915" s="0" t="s">
        <v>2565</v>
      </c>
      <c r="C915" s="0" t="s">
        <v>1211</v>
      </c>
      <c r="D915" s="0" t="s">
        <v>1207</v>
      </c>
      <c r="E915" s="53" t="n">
        <v>263.82</v>
      </c>
      <c r="F915" s="53" t="n">
        <v>263.82</v>
      </c>
    </row>
    <row r="916" customFormat="false" ht="15" hidden="false" customHeight="false" outlineLevel="0" collapsed="false">
      <c r="A916" s="52" t="s">
        <v>2566</v>
      </c>
      <c r="B916" s="0" t="s">
        <v>2567</v>
      </c>
      <c r="C916" s="0" t="s">
        <v>1211</v>
      </c>
      <c r="D916" s="0" t="s">
        <v>1207</v>
      </c>
      <c r="E916" s="53" t="n">
        <v>296.43</v>
      </c>
      <c r="F916" s="53" t="n">
        <v>296.43</v>
      </c>
    </row>
    <row r="917" customFormat="false" ht="15" hidden="false" customHeight="false" outlineLevel="0" collapsed="false">
      <c r="A917" s="52" t="s">
        <v>2568</v>
      </c>
      <c r="B917" s="0" t="s">
        <v>2569</v>
      </c>
      <c r="C917" s="0" t="s">
        <v>1211</v>
      </c>
      <c r="D917" s="0" t="s">
        <v>1207</v>
      </c>
      <c r="E917" s="53" t="n">
        <v>239.4</v>
      </c>
      <c r="F917" s="53" t="n">
        <v>239.4</v>
      </c>
    </row>
    <row r="918" customFormat="false" ht="15" hidden="false" customHeight="false" outlineLevel="0" collapsed="false">
      <c r="A918" s="52" t="s">
        <v>2570</v>
      </c>
      <c r="B918" s="0" t="s">
        <v>2544</v>
      </c>
      <c r="C918" s="0" t="s">
        <v>1211</v>
      </c>
      <c r="D918" s="0" t="s">
        <v>1207</v>
      </c>
      <c r="E918" s="53" t="n">
        <v>144.9</v>
      </c>
      <c r="F918" s="53" t="n">
        <v>144.9</v>
      </c>
    </row>
    <row r="919" customFormat="false" ht="15" hidden="false" customHeight="false" outlineLevel="0" collapsed="false">
      <c r="A919" s="52" t="s">
        <v>2571</v>
      </c>
      <c r="B919" s="0" t="s">
        <v>2550</v>
      </c>
      <c r="C919" s="0" t="s">
        <v>1211</v>
      </c>
      <c r="D919" s="0" t="s">
        <v>1207</v>
      </c>
      <c r="E919" s="53" t="n">
        <v>171.11</v>
      </c>
      <c r="F919" s="53" t="n">
        <v>171.11</v>
      </c>
    </row>
    <row r="920" customFormat="false" ht="15" hidden="false" customHeight="false" outlineLevel="0" collapsed="false">
      <c r="A920" s="52" t="s">
        <v>2572</v>
      </c>
      <c r="B920" s="0" t="s">
        <v>2534</v>
      </c>
      <c r="C920" s="0" t="s">
        <v>1211</v>
      </c>
      <c r="D920" s="0" t="s">
        <v>1207</v>
      </c>
      <c r="E920" s="53" t="n">
        <v>252.94</v>
      </c>
      <c r="F920" s="53" t="n">
        <v>252.94</v>
      </c>
    </row>
    <row r="921" customFormat="false" ht="15" hidden="false" customHeight="false" outlineLevel="0" collapsed="false">
      <c r="A921" s="52" t="s">
        <v>2573</v>
      </c>
      <c r="B921" s="0" t="s">
        <v>2429</v>
      </c>
      <c r="C921" s="0" t="s">
        <v>1211</v>
      </c>
      <c r="D921" s="0" t="s">
        <v>1207</v>
      </c>
      <c r="E921" s="53" t="n">
        <v>243.74</v>
      </c>
      <c r="F921" s="53" t="n">
        <v>243.74</v>
      </c>
    </row>
    <row r="922" customFormat="false" ht="15" hidden="false" customHeight="false" outlineLevel="0" collapsed="false">
      <c r="A922" s="52" t="s">
        <v>2574</v>
      </c>
      <c r="B922" s="0" t="s">
        <v>2437</v>
      </c>
      <c r="C922" s="0" t="s">
        <v>1211</v>
      </c>
      <c r="D922" s="0" t="s">
        <v>1207</v>
      </c>
      <c r="E922" s="53" t="n">
        <v>272.95</v>
      </c>
      <c r="F922" s="53" t="n">
        <v>272.95</v>
      </c>
    </row>
    <row r="923" customFormat="false" ht="15" hidden="false" customHeight="false" outlineLevel="0" collapsed="false">
      <c r="A923" s="52" t="s">
        <v>2575</v>
      </c>
      <c r="B923" s="0" t="s">
        <v>2446</v>
      </c>
      <c r="C923" s="0" t="s">
        <v>1211</v>
      </c>
      <c r="D923" s="0" t="s">
        <v>1207</v>
      </c>
      <c r="E923" s="53" t="n">
        <v>240.11</v>
      </c>
      <c r="F923" s="53" t="n">
        <v>240.11</v>
      </c>
    </row>
    <row r="924" customFormat="false" ht="15" hidden="false" customHeight="false" outlineLevel="0" collapsed="false">
      <c r="A924" s="52" t="s">
        <v>2576</v>
      </c>
      <c r="B924" s="0" t="s">
        <v>2577</v>
      </c>
      <c r="C924" s="0" t="s">
        <v>1211</v>
      </c>
      <c r="D924" s="0" t="s">
        <v>1207</v>
      </c>
      <c r="E924" s="53" t="n">
        <v>211.27</v>
      </c>
      <c r="F924" s="53" t="n">
        <v>211.27</v>
      </c>
    </row>
    <row r="925" customFormat="false" ht="15" hidden="false" customHeight="false" outlineLevel="0" collapsed="false">
      <c r="A925" s="52" t="s">
        <v>2578</v>
      </c>
      <c r="B925" s="0" t="s">
        <v>2579</v>
      </c>
      <c r="C925" s="0" t="s">
        <v>1211</v>
      </c>
      <c r="D925" s="0" t="s">
        <v>1207</v>
      </c>
      <c r="E925" s="53" t="n">
        <v>293.1</v>
      </c>
      <c r="F925" s="53" t="n">
        <v>293.1</v>
      </c>
    </row>
    <row r="926" customFormat="false" ht="15" hidden="false" customHeight="false" outlineLevel="0" collapsed="false">
      <c r="A926" s="52" t="s">
        <v>2580</v>
      </c>
      <c r="B926" s="0" t="s">
        <v>2581</v>
      </c>
      <c r="C926" s="0" t="s">
        <v>1211</v>
      </c>
      <c r="D926" s="0" t="s">
        <v>1207</v>
      </c>
      <c r="E926" s="53" t="n">
        <v>272.74</v>
      </c>
      <c r="F926" s="53" t="n">
        <v>272.74</v>
      </c>
    </row>
    <row r="927" customFormat="false" ht="15" hidden="false" customHeight="false" outlineLevel="0" collapsed="false">
      <c r="A927" s="52" t="s">
        <v>2582</v>
      </c>
      <c r="B927" s="0" t="s">
        <v>2583</v>
      </c>
      <c r="C927" s="0" t="s">
        <v>1211</v>
      </c>
      <c r="D927" s="0" t="s">
        <v>1207</v>
      </c>
      <c r="E927" s="53" t="n">
        <v>354.57</v>
      </c>
      <c r="F927" s="53" t="n">
        <v>354.57</v>
      </c>
    </row>
    <row r="928" customFormat="false" ht="15" hidden="false" customHeight="false" outlineLevel="0" collapsed="false">
      <c r="A928" s="52" t="s">
        <v>2584</v>
      </c>
      <c r="B928" s="0" t="s">
        <v>2585</v>
      </c>
      <c r="C928" s="0" t="s">
        <v>1211</v>
      </c>
      <c r="D928" s="0" t="s">
        <v>1207</v>
      </c>
      <c r="E928" s="53" t="n">
        <v>101.59</v>
      </c>
      <c r="F928" s="53" t="n">
        <v>101.59</v>
      </c>
    </row>
    <row r="929" customFormat="false" ht="15" hidden="false" customHeight="false" outlineLevel="0" collapsed="false">
      <c r="A929" s="52" t="s">
        <v>2586</v>
      </c>
      <c r="B929" s="0" t="s">
        <v>2587</v>
      </c>
      <c r="C929" s="0" t="s">
        <v>1211</v>
      </c>
      <c r="D929" s="0" t="s">
        <v>1207</v>
      </c>
      <c r="E929" s="53" t="n">
        <v>110.19</v>
      </c>
      <c r="F929" s="53" t="n">
        <v>110.19</v>
      </c>
    </row>
    <row r="930" customFormat="false" ht="15" hidden="false" customHeight="false" outlineLevel="0" collapsed="false">
      <c r="A930" s="52" t="s">
        <v>2588</v>
      </c>
      <c r="B930" s="0" t="s">
        <v>2589</v>
      </c>
      <c r="C930" s="0" t="s">
        <v>1211</v>
      </c>
      <c r="D930" s="0" t="s">
        <v>1207</v>
      </c>
      <c r="E930" s="53" t="n">
        <v>111.99</v>
      </c>
      <c r="F930" s="53" t="n">
        <v>111.99</v>
      </c>
    </row>
    <row r="931" customFormat="false" ht="15" hidden="false" customHeight="false" outlineLevel="0" collapsed="false">
      <c r="A931" s="52" t="s">
        <v>971</v>
      </c>
      <c r="B931" s="0" t="s">
        <v>2590</v>
      </c>
      <c r="C931" s="0" t="s">
        <v>1219</v>
      </c>
      <c r="D931" s="0" t="s">
        <v>1207</v>
      </c>
      <c r="E931" s="53" t="n">
        <v>437.67</v>
      </c>
      <c r="F931" s="53" t="n">
        <v>1019.77</v>
      </c>
    </row>
    <row r="932" customFormat="false" ht="15" hidden="false" customHeight="false" outlineLevel="0" collapsed="false">
      <c r="A932" s="52" t="s">
        <v>972</v>
      </c>
      <c r="B932" s="0" t="s">
        <v>2591</v>
      </c>
      <c r="C932" s="0" t="s">
        <v>1219</v>
      </c>
      <c r="D932" s="0" t="s">
        <v>1207</v>
      </c>
      <c r="E932" s="53" t="n">
        <v>476.6</v>
      </c>
      <c r="F932" s="53" t="n">
        <v>1110.48</v>
      </c>
    </row>
    <row r="933" customFormat="false" ht="15" hidden="false" customHeight="false" outlineLevel="0" collapsed="false">
      <c r="A933" s="52" t="s">
        <v>2592</v>
      </c>
      <c r="B933" s="0" t="s">
        <v>2593</v>
      </c>
      <c r="C933" s="0" t="s">
        <v>1211</v>
      </c>
      <c r="E933" s="53" t="n">
        <v>29.19</v>
      </c>
      <c r="F933" s="53" t="n">
        <v>68.01</v>
      </c>
    </row>
    <row r="934" customFormat="false" ht="15" hidden="false" customHeight="false" outlineLevel="0" collapsed="false">
      <c r="A934" s="52" t="s">
        <v>2594</v>
      </c>
      <c r="B934" s="0" t="s">
        <v>2595</v>
      </c>
      <c r="C934" s="0" t="s">
        <v>1211</v>
      </c>
      <c r="E934" s="53" t="n">
        <v>32.24</v>
      </c>
      <c r="F934" s="53" t="n">
        <v>75.12</v>
      </c>
    </row>
    <row r="935" customFormat="false" ht="15" hidden="false" customHeight="false" outlineLevel="0" collapsed="false">
      <c r="A935" s="52" t="s">
        <v>2596</v>
      </c>
      <c r="B935" s="0" t="s">
        <v>2597</v>
      </c>
      <c r="C935" s="0" t="s">
        <v>1211</v>
      </c>
      <c r="E935" s="53" t="n">
        <v>38.74</v>
      </c>
      <c r="F935" s="53" t="n">
        <v>90.26</v>
      </c>
    </row>
    <row r="936" customFormat="false" ht="15" hidden="false" customHeight="false" outlineLevel="0" collapsed="false">
      <c r="A936" s="52" t="s">
        <v>2598</v>
      </c>
      <c r="B936" s="0" t="s">
        <v>2599</v>
      </c>
      <c r="C936" s="0" t="s">
        <v>1211</v>
      </c>
      <c r="E936" s="53" t="n">
        <v>43.68</v>
      </c>
      <c r="F936" s="53" t="n">
        <v>101.77</v>
      </c>
    </row>
    <row r="937" customFormat="false" ht="15" hidden="false" customHeight="false" outlineLevel="0" collapsed="false">
      <c r="A937" s="52" t="s">
        <v>2600</v>
      </c>
      <c r="B937" s="0" t="s">
        <v>2601</v>
      </c>
      <c r="C937" s="0" t="s">
        <v>1211</v>
      </c>
      <c r="E937" s="53" t="n">
        <v>50.53</v>
      </c>
      <c r="F937" s="53" t="n">
        <v>117.73</v>
      </c>
    </row>
    <row r="938" customFormat="false" ht="15" hidden="false" customHeight="false" outlineLevel="0" collapsed="false">
      <c r="A938" s="52" t="s">
        <v>2602</v>
      </c>
      <c r="B938" s="0" t="s">
        <v>2603</v>
      </c>
      <c r="C938" s="0" t="s">
        <v>1211</v>
      </c>
      <c r="E938" s="53" t="n">
        <v>51.06</v>
      </c>
      <c r="F938" s="53" t="n">
        <v>118.97</v>
      </c>
    </row>
    <row r="939" customFormat="false" ht="15" hidden="false" customHeight="false" outlineLevel="0" collapsed="false">
      <c r="A939" s="52" t="s">
        <v>2604</v>
      </c>
      <c r="B939" s="0" t="s">
        <v>2605</v>
      </c>
      <c r="C939" s="0" t="s">
        <v>1211</v>
      </c>
      <c r="E939" s="53" t="n">
        <v>59.51</v>
      </c>
      <c r="F939" s="53" t="n">
        <v>138.66</v>
      </c>
    </row>
    <row r="940" customFormat="false" ht="15" hidden="false" customHeight="false" outlineLevel="0" collapsed="false">
      <c r="A940" s="52" t="s">
        <v>2606</v>
      </c>
      <c r="B940" s="0" t="s">
        <v>2607</v>
      </c>
      <c r="C940" s="0" t="s">
        <v>1211</v>
      </c>
      <c r="E940" s="53" t="n">
        <v>52.9</v>
      </c>
      <c r="F940" s="53" t="n">
        <v>123.26</v>
      </c>
    </row>
    <row r="941" customFormat="false" ht="15" hidden="false" customHeight="false" outlineLevel="0" collapsed="false">
      <c r="A941" s="52" t="s">
        <v>1036</v>
      </c>
      <c r="B941" s="0" t="s">
        <v>2608</v>
      </c>
      <c r="C941" s="0" t="s">
        <v>1219</v>
      </c>
      <c r="D941" s="0" t="s">
        <v>1207</v>
      </c>
      <c r="E941" s="53" t="n">
        <v>301.28</v>
      </c>
      <c r="F941" s="53" t="n">
        <v>726.63</v>
      </c>
    </row>
    <row r="942" customFormat="false" ht="15" hidden="false" customHeight="false" outlineLevel="0" collapsed="false">
      <c r="A942" s="52" t="s">
        <v>2609</v>
      </c>
      <c r="B942" s="0" t="s">
        <v>2610</v>
      </c>
      <c r="C942" s="0" t="s">
        <v>1211</v>
      </c>
      <c r="E942" s="53" t="n">
        <v>13.85</v>
      </c>
      <c r="F942" s="53" t="n">
        <v>32.27</v>
      </c>
    </row>
    <row r="943" customFormat="false" ht="15" hidden="false" customHeight="false" outlineLevel="0" collapsed="false">
      <c r="A943" s="52" t="s">
        <v>2611</v>
      </c>
      <c r="B943" s="0" t="s">
        <v>2612</v>
      </c>
      <c r="C943" s="0" t="s">
        <v>1211</v>
      </c>
      <c r="E943" s="53" t="n">
        <v>18.4</v>
      </c>
      <c r="F943" s="53" t="n">
        <v>42.87</v>
      </c>
    </row>
    <row r="944" customFormat="false" ht="15" hidden="false" customHeight="false" outlineLevel="0" collapsed="false">
      <c r="A944" s="52" t="s">
        <v>2613</v>
      </c>
      <c r="B944" s="0" t="s">
        <v>2614</v>
      </c>
      <c r="C944" s="0" t="s">
        <v>1211</v>
      </c>
      <c r="E944" s="53" t="n">
        <v>26.25</v>
      </c>
      <c r="F944" s="53" t="n">
        <v>61.16</v>
      </c>
    </row>
    <row r="945" customFormat="false" ht="15" hidden="false" customHeight="false" outlineLevel="0" collapsed="false">
      <c r="A945" s="52" t="s">
        <v>2615</v>
      </c>
      <c r="B945" s="0" t="s">
        <v>2616</v>
      </c>
      <c r="C945" s="0" t="s">
        <v>1211</v>
      </c>
      <c r="E945" s="53" t="n">
        <v>36</v>
      </c>
      <c r="F945" s="53" t="n">
        <v>83.88</v>
      </c>
    </row>
    <row r="946" customFormat="false" ht="15" hidden="false" customHeight="false" outlineLevel="0" collapsed="false">
      <c r="A946" s="52" t="s">
        <v>2617</v>
      </c>
      <c r="B946" s="0" t="s">
        <v>2618</v>
      </c>
      <c r="C946" s="0" t="s">
        <v>1211</v>
      </c>
      <c r="E946" s="53" t="n">
        <v>0.14</v>
      </c>
      <c r="F946" s="53" t="n">
        <v>0.32</v>
      </c>
    </row>
    <row r="947" customFormat="false" ht="15" hidden="false" customHeight="false" outlineLevel="0" collapsed="false">
      <c r="A947" s="52" t="s">
        <v>2619</v>
      </c>
      <c r="B947" s="0" t="s">
        <v>2620</v>
      </c>
      <c r="C947" s="0" t="s">
        <v>1211</v>
      </c>
      <c r="E947" s="53" t="n">
        <v>9.9</v>
      </c>
      <c r="F947" s="53" t="n">
        <v>15.37</v>
      </c>
    </row>
    <row r="948" customFormat="false" ht="15" hidden="false" customHeight="false" outlineLevel="0" collapsed="false">
      <c r="A948" s="52" t="s">
        <v>2621</v>
      </c>
      <c r="B948" s="0" t="s">
        <v>2622</v>
      </c>
      <c r="C948" s="0" t="s">
        <v>1211</v>
      </c>
      <c r="E948" s="53" t="n">
        <v>4.88</v>
      </c>
      <c r="F948" s="53" t="n">
        <v>7.57</v>
      </c>
    </row>
    <row r="949" customFormat="false" ht="15" hidden="false" customHeight="false" outlineLevel="0" collapsed="false">
      <c r="A949" s="52" t="s">
        <v>2623</v>
      </c>
      <c r="B949" s="0" t="s">
        <v>2624</v>
      </c>
      <c r="C949" s="0" t="s">
        <v>1211</v>
      </c>
      <c r="E949" s="53" t="n">
        <v>1.38</v>
      </c>
      <c r="F949" s="53" t="n">
        <v>2.14</v>
      </c>
    </row>
    <row r="950" customFormat="false" ht="15" hidden="false" customHeight="false" outlineLevel="0" collapsed="false">
      <c r="A950" s="52" t="s">
        <v>2625</v>
      </c>
      <c r="B950" s="0" t="s">
        <v>2626</v>
      </c>
      <c r="C950" s="0" t="s">
        <v>1211</v>
      </c>
      <c r="E950" s="53" t="n">
        <v>3.27</v>
      </c>
      <c r="F950" s="53" t="n">
        <v>7.61</v>
      </c>
    </row>
    <row r="951" customFormat="false" ht="15" hidden="false" customHeight="false" outlineLevel="0" collapsed="false">
      <c r="A951" s="52" t="s">
        <v>2627</v>
      </c>
      <c r="B951" s="0" t="s">
        <v>2628</v>
      </c>
      <c r="C951" s="0" t="s">
        <v>1211</v>
      </c>
      <c r="E951" s="53" t="n">
        <v>20.25</v>
      </c>
      <c r="F951" s="53" t="n">
        <v>47.18</v>
      </c>
    </row>
    <row r="952" customFormat="false" ht="15" hidden="false" customHeight="false" outlineLevel="0" collapsed="false">
      <c r="A952" s="52" t="s">
        <v>2629</v>
      </c>
      <c r="B952" s="0" t="s">
        <v>2630</v>
      </c>
      <c r="C952" s="0" t="s">
        <v>1211</v>
      </c>
      <c r="E952" s="53" t="n">
        <v>28.04</v>
      </c>
      <c r="F952" s="53" t="n">
        <v>65.33</v>
      </c>
    </row>
    <row r="953" customFormat="false" ht="15" hidden="false" customHeight="false" outlineLevel="0" collapsed="false">
      <c r="A953" s="52" t="s">
        <v>2631</v>
      </c>
      <c r="B953" s="0" t="s">
        <v>2632</v>
      </c>
      <c r="C953" s="0" t="s">
        <v>1211</v>
      </c>
      <c r="E953" s="53" t="n">
        <v>10.8</v>
      </c>
      <c r="F953" s="53" t="n">
        <v>25.16</v>
      </c>
    </row>
    <row r="954" customFormat="false" ht="15" hidden="false" customHeight="false" outlineLevel="0" collapsed="false">
      <c r="A954" s="52" t="s">
        <v>2633</v>
      </c>
      <c r="B954" s="0" t="s">
        <v>2634</v>
      </c>
      <c r="C954" s="0" t="s">
        <v>1211</v>
      </c>
      <c r="E954" s="53" t="n">
        <v>2.25</v>
      </c>
      <c r="F954" s="53" t="n">
        <v>5.24</v>
      </c>
    </row>
    <row r="955" customFormat="false" ht="15" hidden="false" customHeight="false" outlineLevel="0" collapsed="false">
      <c r="A955" s="52" t="s">
        <v>2635</v>
      </c>
      <c r="B955" s="0" t="s">
        <v>2636</v>
      </c>
      <c r="C955" s="0" t="s">
        <v>1211</v>
      </c>
      <c r="E955" s="53" t="n">
        <v>10.7</v>
      </c>
      <c r="F955" s="53" t="n">
        <v>24.93</v>
      </c>
    </row>
    <row r="956" customFormat="false" ht="15" hidden="false" customHeight="false" outlineLevel="0" collapsed="false">
      <c r="A956" s="52" t="s">
        <v>2637</v>
      </c>
      <c r="B956" s="0" t="s">
        <v>2638</v>
      </c>
      <c r="C956" s="0" t="s">
        <v>1211</v>
      </c>
      <c r="E956" s="53" t="n">
        <v>9.75</v>
      </c>
      <c r="F956" s="53" t="n">
        <v>22.71</v>
      </c>
    </row>
    <row r="957" customFormat="false" ht="15" hidden="false" customHeight="false" outlineLevel="0" collapsed="false">
      <c r="A957" s="52" t="s">
        <v>2639</v>
      </c>
      <c r="B957" s="0" t="s">
        <v>2640</v>
      </c>
      <c r="C957" s="0" t="s">
        <v>1211</v>
      </c>
      <c r="E957" s="53" t="n">
        <v>10.02</v>
      </c>
      <c r="F957" s="53" t="n">
        <v>23.34</v>
      </c>
    </row>
    <row r="958" customFormat="false" ht="15" hidden="false" customHeight="false" outlineLevel="0" collapsed="false">
      <c r="A958" s="52" t="s">
        <v>2641</v>
      </c>
      <c r="B958" s="0" t="s">
        <v>2642</v>
      </c>
      <c r="C958" s="0" t="s">
        <v>1211</v>
      </c>
      <c r="E958" s="53" t="n">
        <v>8.78</v>
      </c>
      <c r="F958" s="53" t="n">
        <v>20.45</v>
      </c>
    </row>
    <row r="959" customFormat="false" ht="15" hidden="false" customHeight="false" outlineLevel="0" collapsed="false">
      <c r="A959" s="52" t="s">
        <v>2643</v>
      </c>
      <c r="B959" s="0" t="s">
        <v>2644</v>
      </c>
      <c r="C959" s="0" t="s">
        <v>1211</v>
      </c>
      <c r="E959" s="53" t="n">
        <v>6.87</v>
      </c>
      <c r="F959" s="53" t="n">
        <v>16</v>
      </c>
    </row>
    <row r="960" customFormat="false" ht="15" hidden="false" customHeight="false" outlineLevel="0" collapsed="false">
      <c r="A960" s="52" t="s">
        <v>2645</v>
      </c>
      <c r="B960" s="0" t="s">
        <v>2646</v>
      </c>
      <c r="C960" s="0" t="s">
        <v>1211</v>
      </c>
      <c r="E960" s="53" t="n">
        <v>5.33</v>
      </c>
      <c r="F960" s="53" t="n">
        <v>12.41</v>
      </c>
    </row>
    <row r="961" customFormat="false" ht="15" hidden="false" customHeight="false" outlineLevel="0" collapsed="false">
      <c r="A961" s="52" t="s">
        <v>2647</v>
      </c>
      <c r="B961" s="0" t="s">
        <v>2648</v>
      </c>
      <c r="C961" s="0" t="s">
        <v>1211</v>
      </c>
      <c r="E961" s="53" t="n">
        <v>3.17</v>
      </c>
      <c r="F961" s="53" t="n">
        <v>7.39</v>
      </c>
    </row>
    <row r="962" customFormat="false" ht="15" hidden="false" customHeight="false" outlineLevel="0" collapsed="false">
      <c r="A962" s="52" t="s">
        <v>2649</v>
      </c>
      <c r="B962" s="0" t="s">
        <v>2650</v>
      </c>
      <c r="C962" s="0" t="s">
        <v>1211</v>
      </c>
      <c r="E962" s="53" t="n">
        <v>9.72</v>
      </c>
      <c r="F962" s="53" t="n">
        <v>22.64</v>
      </c>
    </row>
    <row r="963" customFormat="false" ht="15" hidden="false" customHeight="false" outlineLevel="0" collapsed="false">
      <c r="A963" s="52" t="s">
        <v>2651</v>
      </c>
      <c r="B963" s="0" t="s">
        <v>2652</v>
      </c>
      <c r="C963" s="0" t="s">
        <v>1211</v>
      </c>
      <c r="E963" s="53" t="n">
        <v>2.15</v>
      </c>
      <c r="F963" s="53" t="n">
        <v>5.01</v>
      </c>
    </row>
    <row r="964" customFormat="false" ht="15" hidden="false" customHeight="false" outlineLevel="0" collapsed="false">
      <c r="A964" s="52" t="s">
        <v>2653</v>
      </c>
      <c r="B964" s="0" t="s">
        <v>2654</v>
      </c>
      <c r="C964" s="0" t="s">
        <v>1211</v>
      </c>
      <c r="E964" s="53" t="n">
        <v>5.31</v>
      </c>
      <c r="F964" s="53" t="n">
        <v>12.37</v>
      </c>
    </row>
    <row r="965" customFormat="false" ht="15" hidden="false" customHeight="false" outlineLevel="0" collapsed="false">
      <c r="A965" s="52" t="s">
        <v>2655</v>
      </c>
      <c r="B965" s="0" t="s">
        <v>2656</v>
      </c>
      <c r="C965" s="0" t="s">
        <v>1211</v>
      </c>
      <c r="E965" s="53" t="n">
        <v>8.22</v>
      </c>
      <c r="F965" s="53" t="n">
        <v>10.55</v>
      </c>
    </row>
    <row r="966" customFormat="false" ht="15" hidden="false" customHeight="false" outlineLevel="0" collapsed="false">
      <c r="A966" s="52" t="s">
        <v>2657</v>
      </c>
      <c r="B966" s="0" t="s">
        <v>2658</v>
      </c>
      <c r="C966" s="0" t="s">
        <v>1211</v>
      </c>
      <c r="E966" s="53" t="n">
        <v>0.65</v>
      </c>
      <c r="F966" s="53" t="n">
        <v>1.51</v>
      </c>
    </row>
    <row r="967" customFormat="false" ht="15" hidden="false" customHeight="false" outlineLevel="0" collapsed="false">
      <c r="A967" s="52" t="s">
        <v>2659</v>
      </c>
      <c r="B967" s="0" t="s">
        <v>2660</v>
      </c>
      <c r="C967" s="0" t="s">
        <v>1211</v>
      </c>
      <c r="E967" s="53" t="n">
        <v>2.5</v>
      </c>
      <c r="F967" s="53" t="n">
        <v>5.82</v>
      </c>
    </row>
    <row r="968" customFormat="false" ht="15" hidden="false" customHeight="false" outlineLevel="0" collapsed="false">
      <c r="A968" s="52" t="s">
        <v>2661</v>
      </c>
      <c r="B968" s="0" t="s">
        <v>2662</v>
      </c>
      <c r="C968" s="0" t="s">
        <v>1211</v>
      </c>
      <c r="E968" s="53" t="n">
        <v>4.05</v>
      </c>
      <c r="F968" s="53" t="n">
        <v>6.38</v>
      </c>
    </row>
    <row r="969" customFormat="false" ht="15" hidden="false" customHeight="false" outlineLevel="0" collapsed="false">
      <c r="A969" s="52" t="s">
        <v>2663</v>
      </c>
      <c r="B969" s="0" t="s">
        <v>2664</v>
      </c>
      <c r="C969" s="0" t="s">
        <v>1211</v>
      </c>
      <c r="E969" s="53" t="n">
        <v>0.17</v>
      </c>
      <c r="F969" s="53" t="n">
        <v>0.39</v>
      </c>
    </row>
    <row r="970" customFormat="false" ht="15" hidden="false" customHeight="false" outlineLevel="0" collapsed="false">
      <c r="A970" s="52" t="s">
        <v>2665</v>
      </c>
      <c r="B970" s="0" t="s">
        <v>2666</v>
      </c>
      <c r="C970" s="0" t="s">
        <v>1211</v>
      </c>
      <c r="E970" s="53" t="n">
        <v>1.73</v>
      </c>
      <c r="F970" s="53" t="n">
        <v>4.06</v>
      </c>
    </row>
    <row r="971" customFormat="false" ht="15" hidden="false" customHeight="false" outlineLevel="0" collapsed="false">
      <c r="A971" s="52" t="s">
        <v>2667</v>
      </c>
      <c r="B971" s="0" t="s">
        <v>2668</v>
      </c>
      <c r="C971" s="0" t="s">
        <v>1211</v>
      </c>
      <c r="E971" s="53" t="n">
        <v>2.48</v>
      </c>
      <c r="F971" s="53" t="n">
        <v>4.81</v>
      </c>
    </row>
    <row r="972" customFormat="false" ht="15" hidden="false" customHeight="false" outlineLevel="0" collapsed="false">
      <c r="A972" s="52" t="s">
        <v>2669</v>
      </c>
      <c r="B972" s="0" t="s">
        <v>2670</v>
      </c>
      <c r="C972" s="0" t="s">
        <v>1211</v>
      </c>
      <c r="E972" s="53" t="n">
        <v>2.4</v>
      </c>
      <c r="F972" s="53" t="n">
        <v>5.59</v>
      </c>
    </row>
    <row r="973" customFormat="false" ht="15" hidden="false" customHeight="false" outlineLevel="0" collapsed="false">
      <c r="A973" s="52" t="s">
        <v>2671</v>
      </c>
      <c r="B973" s="0" t="s">
        <v>2672</v>
      </c>
      <c r="C973" s="0" t="s">
        <v>1211</v>
      </c>
      <c r="E973" s="53" t="n">
        <v>14.93</v>
      </c>
      <c r="F973" s="53" t="n">
        <v>34.78</v>
      </c>
    </row>
    <row r="974" customFormat="false" ht="15" hidden="false" customHeight="false" outlineLevel="0" collapsed="false">
      <c r="A974" s="52" t="s">
        <v>2673</v>
      </c>
      <c r="B974" s="0" t="s">
        <v>2674</v>
      </c>
      <c r="C974" s="0" t="s">
        <v>1211</v>
      </c>
      <c r="E974" s="53" t="n">
        <v>2.52</v>
      </c>
      <c r="F974" s="53" t="n">
        <v>5.87</v>
      </c>
    </row>
    <row r="975" customFormat="false" ht="15" hidden="false" customHeight="false" outlineLevel="0" collapsed="false">
      <c r="A975" s="52" t="s">
        <v>2675</v>
      </c>
      <c r="B975" s="0" t="s">
        <v>2676</v>
      </c>
      <c r="C975" s="0" t="s">
        <v>1211</v>
      </c>
      <c r="D975" s="0" t="s">
        <v>1207</v>
      </c>
      <c r="E975" s="53" t="n">
        <v>15.2</v>
      </c>
      <c r="F975" s="53" t="n">
        <v>52.94</v>
      </c>
    </row>
    <row r="976" customFormat="false" ht="15" hidden="false" customHeight="false" outlineLevel="0" collapsed="false">
      <c r="A976" s="52" t="s">
        <v>2677</v>
      </c>
      <c r="B976" s="0" t="s">
        <v>2678</v>
      </c>
      <c r="C976" s="0" t="s">
        <v>1211</v>
      </c>
      <c r="E976" s="53" t="n">
        <v>5.48</v>
      </c>
      <c r="F976" s="53" t="n">
        <v>8.5</v>
      </c>
    </row>
    <row r="977" customFormat="false" ht="15" hidden="false" customHeight="false" outlineLevel="0" collapsed="false">
      <c r="A977" s="52" t="s">
        <v>2679</v>
      </c>
      <c r="B977" s="0" t="s">
        <v>2680</v>
      </c>
      <c r="C977" s="0" t="s">
        <v>1211</v>
      </c>
      <c r="E977" s="53" t="n">
        <v>32.1</v>
      </c>
      <c r="F977" s="53" t="n">
        <v>49.86</v>
      </c>
    </row>
    <row r="978" customFormat="false" ht="15" hidden="false" customHeight="false" outlineLevel="0" collapsed="false">
      <c r="A978" s="52" t="s">
        <v>2681</v>
      </c>
      <c r="B978" s="0" t="s">
        <v>2682</v>
      </c>
      <c r="C978" s="0" t="s">
        <v>1211</v>
      </c>
      <c r="E978" s="53" t="n">
        <v>28.56</v>
      </c>
      <c r="F978" s="53" t="n">
        <v>44.36</v>
      </c>
    </row>
    <row r="979" customFormat="false" ht="15" hidden="false" customHeight="false" outlineLevel="0" collapsed="false">
      <c r="A979" s="52" t="s">
        <v>2683</v>
      </c>
      <c r="B979" s="0" t="s">
        <v>2684</v>
      </c>
      <c r="C979" s="0" t="s">
        <v>1211</v>
      </c>
      <c r="E979" s="53" t="n">
        <v>27.31</v>
      </c>
      <c r="F979" s="53" t="n">
        <v>63.63</v>
      </c>
    </row>
    <row r="980" customFormat="false" ht="15" hidden="false" customHeight="false" outlineLevel="0" collapsed="false">
      <c r="A980" s="52" t="s">
        <v>2685</v>
      </c>
      <c r="B980" s="0" t="s">
        <v>2686</v>
      </c>
      <c r="C980" s="0" t="s">
        <v>1211</v>
      </c>
      <c r="E980" s="53" t="n">
        <v>10.17</v>
      </c>
      <c r="F980" s="53" t="n">
        <v>15.8</v>
      </c>
    </row>
    <row r="981" customFormat="false" ht="15" hidden="false" customHeight="false" outlineLevel="0" collapsed="false">
      <c r="A981" s="52" t="s">
        <v>2687</v>
      </c>
      <c r="B981" s="0" t="s">
        <v>2688</v>
      </c>
      <c r="C981" s="0" t="s">
        <v>1211</v>
      </c>
      <c r="E981" s="53" t="n">
        <v>6.92</v>
      </c>
      <c r="F981" s="53" t="n">
        <v>10.74</v>
      </c>
    </row>
    <row r="982" customFormat="false" ht="15" hidden="false" customHeight="false" outlineLevel="0" collapsed="false">
      <c r="A982" s="52" t="s">
        <v>2689</v>
      </c>
      <c r="B982" s="0" t="s">
        <v>2690</v>
      </c>
      <c r="C982" s="0" t="s">
        <v>1211</v>
      </c>
      <c r="E982" s="53" t="n">
        <v>18.84</v>
      </c>
      <c r="F982" s="53" t="n">
        <v>29.26</v>
      </c>
    </row>
    <row r="983" customFormat="false" ht="15" hidden="false" customHeight="false" outlineLevel="0" collapsed="false">
      <c r="A983" s="52" t="s">
        <v>2691</v>
      </c>
      <c r="B983" s="0" t="s">
        <v>2692</v>
      </c>
      <c r="C983" s="0" t="s">
        <v>1211</v>
      </c>
      <c r="E983" s="53" t="n">
        <v>18.11</v>
      </c>
      <c r="F983" s="53" t="n">
        <v>28.12</v>
      </c>
    </row>
    <row r="984" customFormat="false" ht="15" hidden="false" customHeight="false" outlineLevel="0" collapsed="false">
      <c r="A984" s="52" t="s">
        <v>2693</v>
      </c>
      <c r="B984" s="0" t="s">
        <v>2694</v>
      </c>
      <c r="C984" s="0" t="s">
        <v>1211</v>
      </c>
      <c r="E984" s="53" t="n">
        <v>15.83</v>
      </c>
      <c r="F984" s="53" t="n">
        <v>24.58</v>
      </c>
    </row>
    <row r="985" customFormat="false" ht="15" hidden="false" customHeight="false" outlineLevel="0" collapsed="false">
      <c r="A985" s="52" t="s">
        <v>2695</v>
      </c>
      <c r="B985" s="0" t="s">
        <v>2696</v>
      </c>
      <c r="C985" s="0" t="s">
        <v>1211</v>
      </c>
      <c r="E985" s="53" t="n">
        <v>27.18</v>
      </c>
      <c r="F985" s="53" t="n">
        <v>42.22</v>
      </c>
    </row>
    <row r="986" customFormat="false" ht="15" hidden="false" customHeight="false" outlineLevel="0" collapsed="false">
      <c r="A986" s="52" t="s">
        <v>2697</v>
      </c>
      <c r="B986" s="0" t="s">
        <v>2698</v>
      </c>
      <c r="C986" s="0" t="s">
        <v>1211</v>
      </c>
      <c r="E986" s="53" t="n">
        <v>27.27</v>
      </c>
      <c r="F986" s="53" t="n">
        <v>63.54</v>
      </c>
    </row>
    <row r="987" customFormat="false" ht="15" hidden="false" customHeight="false" outlineLevel="0" collapsed="false">
      <c r="A987" s="52" t="s">
        <v>2699</v>
      </c>
      <c r="B987" s="0" t="s">
        <v>2700</v>
      </c>
      <c r="C987" s="0" t="s">
        <v>1211</v>
      </c>
      <c r="E987" s="53" t="n">
        <v>24.39</v>
      </c>
      <c r="F987" s="53" t="n">
        <v>37.89</v>
      </c>
    </row>
    <row r="988" customFormat="false" ht="15" hidden="false" customHeight="false" outlineLevel="0" collapsed="false">
      <c r="A988" s="52" t="s">
        <v>2701</v>
      </c>
      <c r="B988" s="0" t="s">
        <v>2702</v>
      </c>
      <c r="C988" s="0" t="s">
        <v>1211</v>
      </c>
      <c r="E988" s="53" t="n">
        <v>26.48</v>
      </c>
      <c r="F988" s="53" t="n">
        <v>61.7</v>
      </c>
    </row>
    <row r="989" customFormat="false" ht="15" hidden="false" customHeight="false" outlineLevel="0" collapsed="false">
      <c r="A989" s="52" t="s">
        <v>2703</v>
      </c>
      <c r="B989" s="0" t="s">
        <v>2704</v>
      </c>
      <c r="C989" s="0" t="s">
        <v>1211</v>
      </c>
      <c r="E989" s="53" t="n">
        <v>553.43</v>
      </c>
      <c r="F989" s="53" t="n">
        <v>1289.49</v>
      </c>
    </row>
    <row r="990" customFormat="false" ht="15" hidden="false" customHeight="false" outlineLevel="0" collapsed="false">
      <c r="A990" s="52" t="s">
        <v>751</v>
      </c>
      <c r="B990" s="0" t="s">
        <v>2705</v>
      </c>
      <c r="C990" s="0" t="s">
        <v>1219</v>
      </c>
      <c r="D990" s="0" t="s">
        <v>1207</v>
      </c>
      <c r="E990" s="53" t="n">
        <v>236.47</v>
      </c>
      <c r="F990" s="53" t="n">
        <v>618.15</v>
      </c>
    </row>
    <row r="991" customFormat="false" ht="15" hidden="false" customHeight="false" outlineLevel="0" collapsed="false">
      <c r="A991" s="52" t="s">
        <v>752</v>
      </c>
      <c r="B991" s="0" t="s">
        <v>2706</v>
      </c>
      <c r="C991" s="0" t="s">
        <v>1219</v>
      </c>
      <c r="D991" s="0" t="s">
        <v>1207</v>
      </c>
      <c r="E991" s="53" t="n">
        <v>289.78</v>
      </c>
      <c r="F991" s="53" t="n">
        <v>751.02</v>
      </c>
    </row>
    <row r="992" customFormat="false" ht="15" hidden="false" customHeight="false" outlineLevel="0" collapsed="false">
      <c r="A992" s="52" t="s">
        <v>753</v>
      </c>
      <c r="B992" s="0" t="s">
        <v>2707</v>
      </c>
      <c r="C992" s="0" t="s">
        <v>1219</v>
      </c>
      <c r="D992" s="0" t="s">
        <v>1207</v>
      </c>
      <c r="E992" s="53" t="n">
        <v>310.36</v>
      </c>
      <c r="F992" s="53" t="n">
        <v>801.11</v>
      </c>
    </row>
    <row r="993" customFormat="false" ht="15" hidden="false" customHeight="false" outlineLevel="0" collapsed="false">
      <c r="A993" s="52" t="s">
        <v>623</v>
      </c>
      <c r="B993" s="0" t="s">
        <v>2708</v>
      </c>
      <c r="C993" s="0" t="s">
        <v>1219</v>
      </c>
      <c r="E993" s="53" t="n">
        <v>562.73</v>
      </c>
      <c r="F993" s="53" t="n">
        <v>1311.15</v>
      </c>
    </row>
    <row r="994" customFormat="false" ht="15" hidden="false" customHeight="false" outlineLevel="0" collapsed="false">
      <c r="A994" s="52" t="s">
        <v>754</v>
      </c>
      <c r="B994" s="0" t="s">
        <v>2709</v>
      </c>
      <c r="C994" s="0" t="s">
        <v>1219</v>
      </c>
      <c r="D994" s="0" t="s">
        <v>1207</v>
      </c>
      <c r="E994" s="53" t="n">
        <v>314.22</v>
      </c>
      <c r="F994" s="53" t="n">
        <v>799.48</v>
      </c>
    </row>
    <row r="995" customFormat="false" ht="15" hidden="false" customHeight="false" outlineLevel="0" collapsed="false">
      <c r="A995" s="52" t="s">
        <v>755</v>
      </c>
      <c r="B995" s="0" t="s">
        <v>2710</v>
      </c>
      <c r="C995" s="0" t="s">
        <v>1219</v>
      </c>
      <c r="D995" s="0" t="s">
        <v>1207</v>
      </c>
      <c r="E995" s="53" t="n">
        <v>336.13</v>
      </c>
      <c r="F995" s="53" t="n">
        <v>852.66</v>
      </c>
    </row>
    <row r="996" customFormat="false" ht="15" hidden="false" customHeight="false" outlineLevel="0" collapsed="false">
      <c r="A996" s="52" t="s">
        <v>624</v>
      </c>
      <c r="B996" s="0" t="s">
        <v>2711</v>
      </c>
      <c r="C996" s="0" t="s">
        <v>1219</v>
      </c>
      <c r="D996" s="0" t="s">
        <v>1207</v>
      </c>
      <c r="E996" s="53" t="n">
        <v>480.18</v>
      </c>
      <c r="F996" s="53" t="n">
        <v>1218.42</v>
      </c>
    </row>
    <row r="997" customFormat="false" ht="15" hidden="false" customHeight="false" outlineLevel="0" collapsed="false">
      <c r="A997" s="52" t="s">
        <v>625</v>
      </c>
      <c r="B997" s="0" t="s">
        <v>2712</v>
      </c>
      <c r="C997" s="0" t="s">
        <v>1219</v>
      </c>
      <c r="D997" s="0" t="s">
        <v>1207</v>
      </c>
      <c r="E997" s="53" t="n">
        <v>640.19</v>
      </c>
      <c r="F997" s="53" t="n">
        <v>1649.8</v>
      </c>
    </row>
    <row r="998" customFormat="false" ht="15" hidden="false" customHeight="false" outlineLevel="0" collapsed="false">
      <c r="A998" s="52" t="s">
        <v>756</v>
      </c>
      <c r="B998" s="0" t="s">
        <v>2713</v>
      </c>
      <c r="C998" s="0" t="s">
        <v>1219</v>
      </c>
      <c r="D998" s="0" t="s">
        <v>1207</v>
      </c>
      <c r="E998" s="53" t="n">
        <v>394.8</v>
      </c>
      <c r="F998" s="53" t="n">
        <v>997.12</v>
      </c>
    </row>
    <row r="999" customFormat="false" ht="15" hidden="false" customHeight="false" outlineLevel="0" collapsed="false">
      <c r="A999" s="52" t="s">
        <v>626</v>
      </c>
      <c r="B999" s="0" t="s">
        <v>2714</v>
      </c>
      <c r="C999" s="0" t="s">
        <v>1219</v>
      </c>
      <c r="E999" s="53" t="n">
        <v>619.43</v>
      </c>
      <c r="F999" s="53" t="n">
        <v>1443.27</v>
      </c>
    </row>
    <row r="1000" customFormat="false" ht="15" hidden="false" customHeight="false" outlineLevel="0" collapsed="false">
      <c r="A1000" s="52" t="s">
        <v>627</v>
      </c>
      <c r="B1000" s="0" t="s">
        <v>2715</v>
      </c>
      <c r="C1000" s="0" t="s">
        <v>1219</v>
      </c>
      <c r="D1000" s="0" t="s">
        <v>1207</v>
      </c>
      <c r="E1000" s="53" t="n">
        <v>735.5</v>
      </c>
      <c r="F1000" s="53" t="n">
        <v>1775.11</v>
      </c>
    </row>
    <row r="1001" customFormat="false" ht="15" hidden="false" customHeight="false" outlineLevel="0" collapsed="false">
      <c r="A1001" s="52" t="s">
        <v>628</v>
      </c>
      <c r="B1001" s="0" t="s">
        <v>2716</v>
      </c>
      <c r="C1001" s="0" t="s">
        <v>1219</v>
      </c>
      <c r="D1001" s="0" t="s">
        <v>1207</v>
      </c>
      <c r="E1001" s="53" t="n">
        <v>663.22</v>
      </c>
      <c r="F1001" s="53" t="n">
        <v>1652.96</v>
      </c>
    </row>
    <row r="1002" customFormat="false" ht="15" hidden="false" customHeight="false" outlineLevel="0" collapsed="false">
      <c r="A1002" s="52" t="s">
        <v>629</v>
      </c>
      <c r="B1002" s="0" t="s">
        <v>2717</v>
      </c>
      <c r="C1002" s="0" t="s">
        <v>1219</v>
      </c>
      <c r="D1002" s="0" t="s">
        <v>1207</v>
      </c>
      <c r="E1002" s="53" t="n">
        <v>955.75</v>
      </c>
      <c r="F1002" s="53" t="n">
        <v>2344.96</v>
      </c>
    </row>
    <row r="1003" customFormat="false" ht="15" hidden="false" customHeight="false" outlineLevel="0" collapsed="false">
      <c r="A1003" s="52" t="s">
        <v>630</v>
      </c>
      <c r="B1003" s="0" t="s">
        <v>2718</v>
      </c>
      <c r="C1003" s="0" t="s">
        <v>1219</v>
      </c>
      <c r="D1003" s="0" t="s">
        <v>1207</v>
      </c>
      <c r="E1003" s="53" t="n">
        <v>720.67</v>
      </c>
      <c r="F1003" s="53" t="n">
        <v>1842.56</v>
      </c>
    </row>
    <row r="1004" customFormat="false" ht="15" hidden="false" customHeight="false" outlineLevel="0" collapsed="false">
      <c r="A1004" s="52" t="s">
        <v>631</v>
      </c>
      <c r="B1004" s="0" t="s">
        <v>2719</v>
      </c>
      <c r="C1004" s="0" t="s">
        <v>1219</v>
      </c>
      <c r="E1004" s="53" t="n">
        <v>1118.02</v>
      </c>
      <c r="F1004" s="53" t="n">
        <v>2604.99</v>
      </c>
    </row>
    <row r="1005" customFormat="false" ht="15" hidden="false" customHeight="false" outlineLevel="0" collapsed="false">
      <c r="A1005" s="52" t="s">
        <v>2720</v>
      </c>
      <c r="B1005" s="0" t="s">
        <v>2721</v>
      </c>
      <c r="C1005" s="0" t="s">
        <v>1211</v>
      </c>
      <c r="D1005" s="0" t="s">
        <v>1207</v>
      </c>
      <c r="E1005" s="53" t="n">
        <v>647.96</v>
      </c>
      <c r="F1005" s="53" t="n">
        <v>1713.02</v>
      </c>
    </row>
    <row r="1006" customFormat="false" ht="15" hidden="false" customHeight="false" outlineLevel="0" collapsed="false">
      <c r="A1006" s="52" t="s">
        <v>2722</v>
      </c>
      <c r="B1006" s="0" t="s">
        <v>2723</v>
      </c>
      <c r="C1006" s="0" t="s">
        <v>1211</v>
      </c>
      <c r="D1006" s="0" t="s">
        <v>1207</v>
      </c>
      <c r="E1006" s="53" t="n">
        <v>647.96</v>
      </c>
      <c r="F1006" s="53" t="n">
        <v>1713.02</v>
      </c>
    </row>
    <row r="1007" customFormat="false" ht="15" hidden="false" customHeight="false" outlineLevel="0" collapsed="false">
      <c r="A1007" s="52" t="s">
        <v>569</v>
      </c>
      <c r="B1007" s="0" t="s">
        <v>2724</v>
      </c>
      <c r="C1007" s="0" t="s">
        <v>1219</v>
      </c>
      <c r="D1007" s="0" t="s">
        <v>1207</v>
      </c>
      <c r="E1007" s="53" t="n">
        <v>647.96</v>
      </c>
      <c r="F1007" s="53" t="n">
        <v>1713.02</v>
      </c>
    </row>
    <row r="1008" customFormat="false" ht="15" hidden="false" customHeight="false" outlineLevel="0" collapsed="false">
      <c r="A1008" s="52" t="s">
        <v>2725</v>
      </c>
      <c r="B1008" s="0" t="s">
        <v>2726</v>
      </c>
      <c r="C1008" s="0" t="s">
        <v>1211</v>
      </c>
      <c r="E1008" s="53" t="n">
        <v>728.82</v>
      </c>
      <c r="F1008" s="53" t="n">
        <v>793.69</v>
      </c>
    </row>
    <row r="1009" customFormat="false" ht="15" hidden="false" customHeight="false" outlineLevel="0" collapsed="false">
      <c r="A1009" s="52" t="s">
        <v>2727</v>
      </c>
      <c r="B1009" s="0" t="s">
        <v>2728</v>
      </c>
      <c r="C1009" s="0" t="s">
        <v>1211</v>
      </c>
      <c r="E1009" s="53" t="n">
        <v>728.82</v>
      </c>
      <c r="F1009" s="53" t="n">
        <v>793.69</v>
      </c>
    </row>
    <row r="1010" customFormat="false" ht="15" hidden="false" customHeight="false" outlineLevel="0" collapsed="false">
      <c r="A1010" s="52" t="s">
        <v>2729</v>
      </c>
      <c r="B1010" s="0" t="s">
        <v>2730</v>
      </c>
      <c r="C1010" s="0" t="s">
        <v>1211</v>
      </c>
      <c r="E1010" s="53" t="n">
        <v>728.82</v>
      </c>
      <c r="F1010" s="53" t="n">
        <v>1698.15</v>
      </c>
    </row>
    <row r="1011" customFormat="false" ht="15" hidden="false" customHeight="false" outlineLevel="0" collapsed="false">
      <c r="A1011" s="52" t="s">
        <v>2731</v>
      </c>
      <c r="B1011" s="0" t="s">
        <v>2732</v>
      </c>
      <c r="C1011" s="0" t="s">
        <v>1211</v>
      </c>
      <c r="D1011" s="0" t="s">
        <v>1207</v>
      </c>
      <c r="E1011" s="53" t="n">
        <v>663.73</v>
      </c>
      <c r="F1011" s="53" t="n">
        <v>1754.61</v>
      </c>
    </row>
    <row r="1012" customFormat="false" ht="15" hidden="false" customHeight="false" outlineLevel="0" collapsed="false">
      <c r="A1012" s="52" t="s">
        <v>2733</v>
      </c>
      <c r="B1012" s="0" t="s">
        <v>2734</v>
      </c>
      <c r="C1012" s="0" t="s">
        <v>1211</v>
      </c>
      <c r="D1012" s="0" t="s">
        <v>1207</v>
      </c>
      <c r="E1012" s="53" t="n">
        <v>663.73</v>
      </c>
      <c r="F1012" s="53" t="n">
        <v>1754.61</v>
      </c>
    </row>
    <row r="1013" customFormat="false" ht="15" hidden="false" customHeight="false" outlineLevel="0" collapsed="false">
      <c r="A1013" s="52" t="s">
        <v>573</v>
      </c>
      <c r="B1013" s="0" t="s">
        <v>2735</v>
      </c>
      <c r="C1013" s="0" t="s">
        <v>1219</v>
      </c>
      <c r="D1013" s="0" t="s">
        <v>1207</v>
      </c>
      <c r="E1013" s="53" t="n">
        <v>663.73</v>
      </c>
      <c r="F1013" s="53" t="n">
        <v>1754.61</v>
      </c>
    </row>
    <row r="1014" customFormat="false" ht="15" hidden="false" customHeight="false" outlineLevel="0" collapsed="false">
      <c r="A1014" s="52" t="s">
        <v>2736</v>
      </c>
      <c r="B1014" s="0" t="s">
        <v>2737</v>
      </c>
      <c r="C1014" s="0" t="s">
        <v>1211</v>
      </c>
      <c r="E1014" s="53" t="n">
        <v>769.72</v>
      </c>
      <c r="F1014" s="53" t="n">
        <v>1793.44</v>
      </c>
    </row>
    <row r="1015" customFormat="false" ht="15" hidden="false" customHeight="false" outlineLevel="0" collapsed="false">
      <c r="A1015" s="52" t="s">
        <v>14</v>
      </c>
      <c r="B1015" s="0" t="s">
        <v>2738</v>
      </c>
      <c r="C1015" s="0" t="s">
        <v>1219</v>
      </c>
      <c r="E1015" s="53" t="n">
        <v>941.34</v>
      </c>
      <c r="F1015" s="53" t="n">
        <v>2193.33</v>
      </c>
    </row>
    <row r="1016" customFormat="false" ht="15" hidden="false" customHeight="false" outlineLevel="0" collapsed="false">
      <c r="A1016" s="52" t="s">
        <v>2739</v>
      </c>
      <c r="B1016" s="0" t="s">
        <v>2740</v>
      </c>
      <c r="C1016" s="0" t="s">
        <v>1211</v>
      </c>
      <c r="D1016" s="0" t="s">
        <v>1207</v>
      </c>
      <c r="E1016" s="53" t="n">
        <v>628.71</v>
      </c>
      <c r="F1016" s="53" t="n">
        <v>1646.73</v>
      </c>
    </row>
    <row r="1017" customFormat="false" ht="15" hidden="false" customHeight="false" outlineLevel="0" collapsed="false">
      <c r="A1017" s="52" t="s">
        <v>2741</v>
      </c>
      <c r="B1017" s="0" t="s">
        <v>2742</v>
      </c>
      <c r="C1017" s="0" t="s">
        <v>1211</v>
      </c>
      <c r="D1017" s="0" t="s">
        <v>1207</v>
      </c>
      <c r="E1017" s="53" t="n">
        <v>628.71</v>
      </c>
      <c r="F1017" s="53" t="n">
        <v>1646.73</v>
      </c>
    </row>
    <row r="1018" customFormat="false" ht="15" hidden="false" customHeight="false" outlineLevel="0" collapsed="false">
      <c r="A1018" s="52" t="s">
        <v>589</v>
      </c>
      <c r="B1018" s="0" t="s">
        <v>2743</v>
      </c>
      <c r="C1018" s="0" t="s">
        <v>1219</v>
      </c>
      <c r="D1018" s="0" t="s">
        <v>1207</v>
      </c>
      <c r="E1018" s="53" t="n">
        <v>628.71</v>
      </c>
      <c r="F1018" s="53" t="n">
        <v>1646.73</v>
      </c>
    </row>
    <row r="1019" customFormat="false" ht="15" hidden="false" customHeight="false" outlineLevel="0" collapsed="false">
      <c r="A1019" s="52" t="s">
        <v>2744</v>
      </c>
      <c r="B1019" s="0" t="s">
        <v>2745</v>
      </c>
      <c r="C1019" s="0" t="s">
        <v>1211</v>
      </c>
      <c r="D1019" s="0" t="s">
        <v>1207</v>
      </c>
      <c r="E1019" s="53" t="n">
        <v>618.44</v>
      </c>
      <c r="F1019" s="53" t="n">
        <v>1636.31</v>
      </c>
    </row>
    <row r="1020" customFormat="false" ht="15" hidden="false" customHeight="false" outlineLevel="0" collapsed="false">
      <c r="A1020" s="52" t="s">
        <v>2746</v>
      </c>
      <c r="B1020" s="0" t="s">
        <v>2747</v>
      </c>
      <c r="C1020" s="0" t="s">
        <v>1211</v>
      </c>
      <c r="D1020" s="0" t="s">
        <v>1207</v>
      </c>
      <c r="E1020" s="53" t="n">
        <v>618.44</v>
      </c>
      <c r="F1020" s="53" t="n">
        <v>1636.31</v>
      </c>
    </row>
    <row r="1021" customFormat="false" ht="15" hidden="false" customHeight="false" outlineLevel="0" collapsed="false">
      <c r="A1021" s="52" t="s">
        <v>593</v>
      </c>
      <c r="B1021" s="0" t="s">
        <v>2748</v>
      </c>
      <c r="C1021" s="0" t="s">
        <v>1219</v>
      </c>
      <c r="D1021" s="0" t="s">
        <v>1207</v>
      </c>
      <c r="E1021" s="53" t="n">
        <v>618.44</v>
      </c>
      <c r="F1021" s="53" t="n">
        <v>1636.3</v>
      </c>
    </row>
    <row r="1022" customFormat="false" ht="15" hidden="false" customHeight="false" outlineLevel="0" collapsed="false">
      <c r="A1022" s="52" t="s">
        <v>16</v>
      </c>
      <c r="B1022" s="0" t="s">
        <v>2749</v>
      </c>
      <c r="C1022" s="0" t="s">
        <v>1219</v>
      </c>
      <c r="E1022" s="53" t="n">
        <v>903.83</v>
      </c>
      <c r="F1022" s="53" t="n">
        <v>2105.92</v>
      </c>
    </row>
    <row r="1023" customFormat="false" ht="15" hidden="false" customHeight="false" outlineLevel="0" collapsed="false">
      <c r="A1023" s="52" t="s">
        <v>19</v>
      </c>
      <c r="B1023" s="0" t="s">
        <v>2750</v>
      </c>
      <c r="C1023" s="0" t="s">
        <v>1219</v>
      </c>
      <c r="E1023" s="53" t="n">
        <v>1577.77</v>
      </c>
      <c r="F1023" s="53" t="n">
        <v>3676.21</v>
      </c>
    </row>
    <row r="1024" customFormat="false" ht="15" hidden="false" customHeight="false" outlineLevel="0" collapsed="false">
      <c r="A1024" s="52" t="s">
        <v>17</v>
      </c>
      <c r="B1024" s="0" t="s">
        <v>2751</v>
      </c>
      <c r="C1024" s="0" t="s">
        <v>1219</v>
      </c>
      <c r="E1024" s="53" t="n">
        <v>888.29</v>
      </c>
      <c r="F1024" s="53" t="n">
        <v>2069.71</v>
      </c>
    </row>
    <row r="1025" customFormat="false" ht="15" hidden="false" customHeight="false" outlineLevel="0" collapsed="false">
      <c r="A1025" s="52" t="s">
        <v>2752</v>
      </c>
      <c r="B1025" s="0" t="s">
        <v>2753</v>
      </c>
      <c r="C1025" s="0" t="s">
        <v>1211</v>
      </c>
      <c r="D1025" s="0" t="s">
        <v>1207</v>
      </c>
      <c r="E1025" s="53" t="n">
        <v>738.98</v>
      </c>
      <c r="F1025" s="53" t="n">
        <v>1941.01</v>
      </c>
    </row>
    <row r="1026" customFormat="false" ht="15" hidden="false" customHeight="false" outlineLevel="0" collapsed="false">
      <c r="A1026" s="52" t="s">
        <v>2754</v>
      </c>
      <c r="B1026" s="0" t="s">
        <v>2755</v>
      </c>
      <c r="C1026" s="0" t="s">
        <v>1211</v>
      </c>
      <c r="D1026" s="0" t="s">
        <v>1207</v>
      </c>
      <c r="E1026" s="53" t="n">
        <v>738.98</v>
      </c>
      <c r="F1026" s="53" t="n">
        <v>1941.01</v>
      </c>
    </row>
    <row r="1027" customFormat="false" ht="15" hidden="false" customHeight="false" outlineLevel="0" collapsed="false">
      <c r="A1027" s="52" t="s">
        <v>571</v>
      </c>
      <c r="B1027" s="0" t="s">
        <v>2756</v>
      </c>
      <c r="C1027" s="0" t="s">
        <v>1219</v>
      </c>
      <c r="D1027" s="0" t="s">
        <v>1207</v>
      </c>
      <c r="E1027" s="53" t="n">
        <v>738.98</v>
      </c>
      <c r="F1027" s="53" t="n">
        <v>1941.01</v>
      </c>
    </row>
    <row r="1028" customFormat="false" ht="15" hidden="false" customHeight="false" outlineLevel="0" collapsed="false">
      <c r="A1028" s="52" t="s">
        <v>2757</v>
      </c>
      <c r="B1028" s="0" t="s">
        <v>2758</v>
      </c>
      <c r="C1028" s="0" t="s">
        <v>1211</v>
      </c>
      <c r="D1028" s="0" t="s">
        <v>1207</v>
      </c>
      <c r="E1028" s="53" t="n">
        <v>795.22</v>
      </c>
      <c r="F1028" s="53" t="n">
        <v>2089.73</v>
      </c>
    </row>
    <row r="1029" customFormat="false" ht="15" hidden="false" customHeight="false" outlineLevel="0" collapsed="false">
      <c r="A1029" s="52" t="s">
        <v>2759</v>
      </c>
      <c r="B1029" s="0" t="s">
        <v>2760</v>
      </c>
      <c r="C1029" s="0" t="s">
        <v>1211</v>
      </c>
      <c r="D1029" s="0" t="s">
        <v>1207</v>
      </c>
      <c r="E1029" s="53" t="n">
        <v>795.22</v>
      </c>
      <c r="F1029" s="53" t="n">
        <v>2089.73</v>
      </c>
    </row>
    <row r="1030" customFormat="false" ht="15" hidden="false" customHeight="false" outlineLevel="0" collapsed="false">
      <c r="A1030" s="52" t="s">
        <v>575</v>
      </c>
      <c r="B1030" s="0" t="s">
        <v>2761</v>
      </c>
      <c r="C1030" s="0" t="s">
        <v>1219</v>
      </c>
      <c r="D1030" s="0" t="s">
        <v>1207</v>
      </c>
      <c r="E1030" s="53" t="n">
        <v>795.22</v>
      </c>
      <c r="F1030" s="53" t="n">
        <v>2089.72</v>
      </c>
    </row>
    <row r="1031" customFormat="false" ht="15" hidden="false" customHeight="false" outlineLevel="0" collapsed="false">
      <c r="A1031" s="52" t="s">
        <v>2762</v>
      </c>
      <c r="B1031" s="0" t="s">
        <v>2763</v>
      </c>
      <c r="C1031" s="0" t="s">
        <v>1211</v>
      </c>
      <c r="E1031" s="53" t="n">
        <v>854.8</v>
      </c>
      <c r="F1031" s="53" t="n">
        <v>1991.68</v>
      </c>
    </row>
    <row r="1032" customFormat="false" ht="15" hidden="false" customHeight="false" outlineLevel="0" collapsed="false">
      <c r="A1032" s="52" t="s">
        <v>2764</v>
      </c>
      <c r="B1032" s="0" t="s">
        <v>2765</v>
      </c>
      <c r="C1032" s="0" t="s">
        <v>1211</v>
      </c>
      <c r="D1032" s="0" t="s">
        <v>1207</v>
      </c>
      <c r="E1032" s="53" t="n">
        <v>792.84</v>
      </c>
      <c r="F1032" s="53" t="n">
        <v>2083.25</v>
      </c>
    </row>
    <row r="1033" customFormat="false" ht="15" hidden="false" customHeight="false" outlineLevel="0" collapsed="false">
      <c r="A1033" s="52" t="s">
        <v>2766</v>
      </c>
      <c r="B1033" s="0" t="s">
        <v>2767</v>
      </c>
      <c r="C1033" s="0" t="s">
        <v>1211</v>
      </c>
      <c r="D1033" s="0" t="s">
        <v>1207</v>
      </c>
      <c r="E1033" s="53" t="n">
        <v>792.84</v>
      </c>
      <c r="F1033" s="53" t="n">
        <v>2083.25</v>
      </c>
    </row>
    <row r="1034" customFormat="false" ht="15" hidden="false" customHeight="false" outlineLevel="0" collapsed="false">
      <c r="A1034" s="52" t="s">
        <v>579</v>
      </c>
      <c r="B1034" s="0" t="s">
        <v>2768</v>
      </c>
      <c r="C1034" s="0" t="s">
        <v>1219</v>
      </c>
      <c r="D1034" s="0" t="s">
        <v>1207</v>
      </c>
      <c r="E1034" s="53" t="n">
        <v>792.84</v>
      </c>
      <c r="F1034" s="53" t="n">
        <v>2083.25</v>
      </c>
    </row>
    <row r="1035" customFormat="false" ht="15" hidden="false" customHeight="false" outlineLevel="0" collapsed="false">
      <c r="A1035" s="52" t="s">
        <v>2769</v>
      </c>
      <c r="B1035" s="0" t="s">
        <v>2770</v>
      </c>
      <c r="C1035" s="0" t="s">
        <v>1211</v>
      </c>
      <c r="E1035" s="53" t="n">
        <v>904.18</v>
      </c>
      <c r="F1035" s="53" t="n">
        <v>2106.73</v>
      </c>
    </row>
    <row r="1036" customFormat="false" ht="15" hidden="false" customHeight="false" outlineLevel="0" collapsed="false">
      <c r="A1036" s="52" t="s">
        <v>2771</v>
      </c>
      <c r="B1036" s="0" t="s">
        <v>2772</v>
      </c>
      <c r="C1036" s="0" t="s">
        <v>1211</v>
      </c>
      <c r="D1036" s="0" t="s">
        <v>1207</v>
      </c>
      <c r="E1036" s="53" t="n">
        <v>784.22</v>
      </c>
      <c r="F1036" s="53" t="n">
        <v>2031.99</v>
      </c>
    </row>
    <row r="1037" customFormat="false" ht="15" hidden="false" customHeight="false" outlineLevel="0" collapsed="false">
      <c r="A1037" s="52" t="s">
        <v>2773</v>
      </c>
      <c r="B1037" s="0" t="s">
        <v>2774</v>
      </c>
      <c r="C1037" s="0" t="s">
        <v>1211</v>
      </c>
      <c r="D1037" s="0" t="s">
        <v>1207</v>
      </c>
      <c r="E1037" s="53" t="n">
        <v>784.22</v>
      </c>
      <c r="F1037" s="53" t="n">
        <v>2031.99</v>
      </c>
    </row>
    <row r="1038" customFormat="false" ht="15" hidden="false" customHeight="false" outlineLevel="0" collapsed="false">
      <c r="A1038" s="52" t="s">
        <v>591</v>
      </c>
      <c r="B1038" s="0" t="s">
        <v>2775</v>
      </c>
      <c r="C1038" s="0" t="s">
        <v>1219</v>
      </c>
      <c r="D1038" s="0" t="s">
        <v>1207</v>
      </c>
      <c r="E1038" s="53" t="n">
        <v>784.22</v>
      </c>
      <c r="F1038" s="53" t="n">
        <v>2031.99</v>
      </c>
    </row>
    <row r="1039" customFormat="false" ht="15" hidden="false" customHeight="false" outlineLevel="0" collapsed="false">
      <c r="A1039" s="52" t="s">
        <v>2776</v>
      </c>
      <c r="B1039" s="0" t="s">
        <v>2777</v>
      </c>
      <c r="C1039" s="0" t="s">
        <v>1211</v>
      </c>
      <c r="D1039" s="0" t="s">
        <v>1207</v>
      </c>
      <c r="E1039" s="53" t="n">
        <v>971.73</v>
      </c>
      <c r="F1039" s="53" t="n">
        <v>2514.19</v>
      </c>
    </row>
    <row r="1040" customFormat="false" ht="15" hidden="false" customHeight="false" outlineLevel="0" collapsed="false">
      <c r="A1040" s="52" t="s">
        <v>2778</v>
      </c>
      <c r="B1040" s="0" t="s">
        <v>2779</v>
      </c>
      <c r="C1040" s="0" t="s">
        <v>1211</v>
      </c>
      <c r="D1040" s="0" t="s">
        <v>1207</v>
      </c>
      <c r="E1040" s="53" t="n">
        <v>971.73</v>
      </c>
      <c r="F1040" s="53" t="n">
        <v>2468.47</v>
      </c>
    </row>
    <row r="1041" customFormat="false" ht="15" hidden="false" customHeight="false" outlineLevel="0" collapsed="false">
      <c r="A1041" s="52" t="s">
        <v>577</v>
      </c>
      <c r="B1041" s="0" t="s">
        <v>2780</v>
      </c>
      <c r="C1041" s="0" t="s">
        <v>1219</v>
      </c>
      <c r="D1041" s="0" t="s">
        <v>1207</v>
      </c>
      <c r="E1041" s="53" t="n">
        <v>971.73</v>
      </c>
      <c r="F1041" s="53" t="n">
        <v>2514.19</v>
      </c>
    </row>
    <row r="1042" customFormat="false" ht="15" hidden="false" customHeight="false" outlineLevel="0" collapsed="false">
      <c r="A1042" s="52" t="s">
        <v>2781</v>
      </c>
      <c r="B1042" s="0" t="s">
        <v>2782</v>
      </c>
      <c r="C1042" s="0" t="s">
        <v>1211</v>
      </c>
      <c r="D1042" s="0" t="s">
        <v>1207</v>
      </c>
      <c r="E1042" s="53" t="n">
        <v>952.93</v>
      </c>
    </row>
    <row r="1043" customFormat="false" ht="15" hidden="false" customHeight="false" outlineLevel="0" collapsed="false">
      <c r="A1043" s="52" t="s">
        <v>2783</v>
      </c>
      <c r="B1043" s="0" t="s">
        <v>2784</v>
      </c>
      <c r="C1043" s="0" t="s">
        <v>1211</v>
      </c>
      <c r="D1043" s="0" t="s">
        <v>1207</v>
      </c>
      <c r="E1043" s="53" t="n">
        <v>952.93</v>
      </c>
      <c r="F1043" s="53" t="n">
        <v>2468.47</v>
      </c>
    </row>
    <row r="1044" customFormat="false" ht="15" hidden="false" customHeight="false" outlineLevel="0" collapsed="false">
      <c r="A1044" s="52" t="s">
        <v>583</v>
      </c>
      <c r="B1044" s="0" t="s">
        <v>2785</v>
      </c>
      <c r="C1044" s="0" t="s">
        <v>1219</v>
      </c>
      <c r="D1044" s="0" t="s">
        <v>1207</v>
      </c>
      <c r="E1044" s="53" t="n">
        <v>952.93</v>
      </c>
      <c r="F1044" s="53" t="n">
        <v>2468.46</v>
      </c>
    </row>
    <row r="1045" customFormat="false" ht="15" hidden="false" customHeight="false" outlineLevel="0" collapsed="false">
      <c r="A1045" s="52" t="s">
        <v>20</v>
      </c>
      <c r="B1045" s="0" t="s">
        <v>2786</v>
      </c>
      <c r="C1045" s="0" t="s">
        <v>1219</v>
      </c>
      <c r="E1045" s="53" t="n">
        <v>1903.86</v>
      </c>
      <c r="F1045" s="53" t="n">
        <v>4435.99</v>
      </c>
    </row>
    <row r="1046" customFormat="false" ht="15" hidden="false" customHeight="false" outlineLevel="0" collapsed="false">
      <c r="A1046" s="52" t="s">
        <v>2787</v>
      </c>
      <c r="B1046" s="0" t="s">
        <v>2788</v>
      </c>
      <c r="C1046" s="0" t="s">
        <v>1211</v>
      </c>
      <c r="D1046" s="0" t="s">
        <v>1207</v>
      </c>
      <c r="E1046" s="53" t="n">
        <v>1141.62</v>
      </c>
      <c r="F1046" s="53" t="n">
        <v>2989.97</v>
      </c>
    </row>
    <row r="1047" customFormat="false" ht="15" hidden="false" customHeight="false" outlineLevel="0" collapsed="false">
      <c r="A1047" s="52" t="s">
        <v>2789</v>
      </c>
      <c r="B1047" s="0" t="s">
        <v>2790</v>
      </c>
      <c r="C1047" s="0" t="s">
        <v>1211</v>
      </c>
      <c r="D1047" s="0" t="s">
        <v>1207</v>
      </c>
      <c r="E1047" s="53" t="n">
        <v>1141.62</v>
      </c>
      <c r="F1047" s="53" t="n">
        <v>2989.97</v>
      </c>
    </row>
    <row r="1048" customFormat="false" ht="15" hidden="false" customHeight="false" outlineLevel="0" collapsed="false">
      <c r="A1048" s="52" t="s">
        <v>581</v>
      </c>
      <c r="B1048" s="0" t="s">
        <v>2791</v>
      </c>
      <c r="C1048" s="0" t="s">
        <v>1219</v>
      </c>
      <c r="D1048" s="0" t="s">
        <v>1207</v>
      </c>
      <c r="E1048" s="53" t="n">
        <v>1141.62</v>
      </c>
      <c r="F1048" s="53" t="n">
        <v>2989.97</v>
      </c>
    </row>
    <row r="1049" customFormat="false" ht="15" hidden="false" customHeight="false" outlineLevel="0" collapsed="false">
      <c r="A1049" s="52" t="s">
        <v>2792</v>
      </c>
      <c r="B1049" s="0" t="s">
        <v>2793</v>
      </c>
      <c r="C1049" s="0" t="s">
        <v>1211</v>
      </c>
      <c r="D1049" s="0" t="s">
        <v>1207</v>
      </c>
      <c r="E1049" s="53" t="n">
        <v>1146</v>
      </c>
      <c r="F1049" s="53" t="n">
        <v>2919.26</v>
      </c>
    </row>
    <row r="1050" customFormat="false" ht="15" hidden="false" customHeight="false" outlineLevel="0" collapsed="false">
      <c r="A1050" s="52" t="s">
        <v>2794</v>
      </c>
      <c r="B1050" s="0" t="s">
        <v>2795</v>
      </c>
      <c r="C1050" s="0" t="s">
        <v>1211</v>
      </c>
      <c r="D1050" s="0" t="s">
        <v>1207</v>
      </c>
      <c r="E1050" s="53" t="n">
        <v>1146</v>
      </c>
      <c r="F1050" s="53" t="n">
        <v>2919.26</v>
      </c>
    </row>
    <row r="1051" customFormat="false" ht="15" hidden="false" customHeight="false" outlineLevel="0" collapsed="false">
      <c r="A1051" s="52" t="s">
        <v>585</v>
      </c>
      <c r="B1051" s="0" t="s">
        <v>2796</v>
      </c>
      <c r="C1051" s="0" t="s">
        <v>1219</v>
      </c>
      <c r="D1051" s="0" t="s">
        <v>1207</v>
      </c>
      <c r="E1051" s="53" t="n">
        <v>1146</v>
      </c>
      <c r="F1051" s="53" t="n">
        <v>2919.26</v>
      </c>
    </row>
    <row r="1052" customFormat="false" ht="15" hidden="false" customHeight="false" outlineLevel="0" collapsed="false">
      <c r="A1052" s="52" t="s">
        <v>599</v>
      </c>
      <c r="B1052" s="0" t="s">
        <v>2797</v>
      </c>
      <c r="C1052" s="0" t="s">
        <v>1219</v>
      </c>
      <c r="D1052" s="0" t="s">
        <v>1207</v>
      </c>
      <c r="E1052" s="53" t="n">
        <v>321.38</v>
      </c>
      <c r="F1052" s="53" t="n">
        <v>863.73</v>
      </c>
    </row>
    <row r="1053" customFormat="false" ht="15" hidden="false" customHeight="false" outlineLevel="0" collapsed="false">
      <c r="A1053" s="52" t="s">
        <v>600</v>
      </c>
      <c r="B1053" s="0" t="s">
        <v>2798</v>
      </c>
      <c r="C1053" s="0" t="s">
        <v>1219</v>
      </c>
      <c r="D1053" s="0" t="s">
        <v>1207</v>
      </c>
      <c r="E1053" s="53" t="n">
        <v>405.87</v>
      </c>
      <c r="F1053" s="53" t="n">
        <v>1083.45</v>
      </c>
    </row>
    <row r="1054" customFormat="false" ht="15" hidden="false" customHeight="false" outlineLevel="0" collapsed="false">
      <c r="A1054" s="52" t="s">
        <v>601</v>
      </c>
      <c r="B1054" s="0" t="s">
        <v>2799</v>
      </c>
      <c r="C1054" s="0" t="s">
        <v>1219</v>
      </c>
      <c r="D1054" s="0" t="s">
        <v>1207</v>
      </c>
      <c r="E1054" s="53" t="n">
        <v>428.73</v>
      </c>
      <c r="F1054" s="53" t="n">
        <v>1139.78</v>
      </c>
    </row>
    <row r="1055" customFormat="false" ht="15" hidden="false" customHeight="false" outlineLevel="0" collapsed="false">
      <c r="A1055" s="52" t="s">
        <v>602</v>
      </c>
      <c r="B1055" s="0" t="s">
        <v>2800</v>
      </c>
      <c r="C1055" s="0" t="s">
        <v>1219</v>
      </c>
      <c r="D1055" s="0" t="s">
        <v>1207</v>
      </c>
      <c r="E1055" s="53" t="n">
        <v>430.31</v>
      </c>
      <c r="F1055" s="53" t="n">
        <v>1131.91</v>
      </c>
    </row>
    <row r="1056" customFormat="false" ht="15" hidden="false" customHeight="false" outlineLevel="0" collapsed="false">
      <c r="A1056" s="52" t="s">
        <v>603</v>
      </c>
      <c r="B1056" s="0" t="s">
        <v>2801</v>
      </c>
      <c r="C1056" s="0" t="s">
        <v>1219</v>
      </c>
      <c r="D1056" s="0" t="s">
        <v>1207</v>
      </c>
      <c r="E1056" s="53" t="n">
        <v>454.51</v>
      </c>
      <c r="F1056" s="53" t="n">
        <v>1191.39</v>
      </c>
    </row>
    <row r="1057" customFormat="false" ht="15" hidden="false" customHeight="false" outlineLevel="0" collapsed="false">
      <c r="A1057" s="52" t="s">
        <v>604</v>
      </c>
      <c r="B1057" s="0" t="s">
        <v>2802</v>
      </c>
      <c r="C1057" s="0" t="s">
        <v>1219</v>
      </c>
      <c r="D1057" s="0" t="s">
        <v>1207</v>
      </c>
      <c r="E1057" s="53" t="n">
        <v>560.71</v>
      </c>
      <c r="F1057" s="53" t="n">
        <v>1460.27</v>
      </c>
    </row>
    <row r="1058" customFormat="false" ht="15" hidden="false" customHeight="false" outlineLevel="0" collapsed="false">
      <c r="A1058" s="52" t="s">
        <v>606</v>
      </c>
      <c r="B1058" s="0" t="s">
        <v>2803</v>
      </c>
      <c r="C1058" s="0" t="s">
        <v>1219</v>
      </c>
      <c r="D1058" s="0" t="s">
        <v>1207</v>
      </c>
      <c r="E1058" s="53" t="n">
        <v>909.53</v>
      </c>
      <c r="F1058" s="53" t="n">
        <v>2360.17</v>
      </c>
    </row>
    <row r="1059" customFormat="false" ht="15" hidden="false" customHeight="false" outlineLevel="0" collapsed="false">
      <c r="A1059" s="52" t="s">
        <v>607</v>
      </c>
      <c r="B1059" s="0" t="s">
        <v>2804</v>
      </c>
      <c r="C1059" s="0" t="s">
        <v>1219</v>
      </c>
      <c r="D1059" s="0" t="s">
        <v>1207</v>
      </c>
      <c r="E1059" s="53" t="n">
        <v>1039.13</v>
      </c>
      <c r="F1059" s="53" t="n">
        <v>2666.34</v>
      </c>
    </row>
    <row r="1060" customFormat="false" ht="15" hidden="false" customHeight="false" outlineLevel="0" collapsed="false">
      <c r="A1060" s="52" t="s">
        <v>608</v>
      </c>
      <c r="B1060" s="0" t="s">
        <v>2805</v>
      </c>
      <c r="C1060" s="0" t="s">
        <v>1219</v>
      </c>
      <c r="D1060" s="0" t="s">
        <v>1207</v>
      </c>
      <c r="E1060" s="53" t="n">
        <v>1202.16</v>
      </c>
      <c r="F1060" s="53" t="n">
        <v>3071.46</v>
      </c>
    </row>
    <row r="1061" customFormat="false" ht="15" hidden="false" customHeight="false" outlineLevel="0" collapsed="false">
      <c r="A1061" s="52" t="s">
        <v>2806</v>
      </c>
      <c r="B1061" s="0" t="s">
        <v>2807</v>
      </c>
      <c r="C1061" s="0" t="s">
        <v>1211</v>
      </c>
      <c r="E1061" s="53" t="n">
        <v>1078</v>
      </c>
      <c r="F1061" s="53" t="n">
        <v>2511.74</v>
      </c>
    </row>
    <row r="1062" customFormat="false" ht="15" hidden="false" customHeight="false" outlineLevel="0" collapsed="false">
      <c r="A1062" s="52" t="s">
        <v>587</v>
      </c>
      <c r="B1062" s="0" t="s">
        <v>2808</v>
      </c>
      <c r="C1062" s="0" t="s">
        <v>1219</v>
      </c>
      <c r="D1062" s="0" t="s">
        <v>1207</v>
      </c>
      <c r="E1062" s="53" t="n">
        <v>818.11</v>
      </c>
      <c r="F1062" s="53" t="n">
        <v>2125.19</v>
      </c>
    </row>
    <row r="1063" customFormat="false" ht="15" hidden="false" customHeight="false" outlineLevel="0" collapsed="false">
      <c r="A1063" s="52" t="s">
        <v>559</v>
      </c>
      <c r="B1063" s="0" t="s">
        <v>2809</v>
      </c>
      <c r="C1063" s="0" t="s">
        <v>1219</v>
      </c>
      <c r="D1063" s="0" t="s">
        <v>1207</v>
      </c>
      <c r="E1063" s="53" t="n">
        <v>789.8</v>
      </c>
      <c r="F1063" s="53" t="n">
        <v>2049.88</v>
      </c>
    </row>
    <row r="1064" customFormat="false" ht="15" hidden="false" customHeight="false" outlineLevel="0" collapsed="false">
      <c r="A1064" s="52" t="s">
        <v>565</v>
      </c>
      <c r="B1064" s="0" t="s">
        <v>2810</v>
      </c>
      <c r="C1064" s="0" t="s">
        <v>1219</v>
      </c>
      <c r="D1064" s="0" t="s">
        <v>1207</v>
      </c>
      <c r="E1064" s="53" t="n">
        <v>1107.13</v>
      </c>
      <c r="F1064" s="53" t="n">
        <v>2867.36</v>
      </c>
    </row>
    <row r="1065" customFormat="false" ht="15" hidden="false" customHeight="false" outlineLevel="0" collapsed="false">
      <c r="A1065" s="52" t="s">
        <v>567</v>
      </c>
      <c r="B1065" s="0" t="s">
        <v>2811</v>
      </c>
      <c r="C1065" s="0" t="s">
        <v>1219</v>
      </c>
      <c r="D1065" s="0" t="s">
        <v>1207</v>
      </c>
      <c r="E1065" s="53" t="n">
        <v>1176.93</v>
      </c>
      <c r="F1065" s="53" t="n">
        <v>3053.29</v>
      </c>
    </row>
    <row r="1066" customFormat="false" ht="15" hidden="false" customHeight="false" outlineLevel="0" collapsed="false">
      <c r="A1066" s="52" t="s">
        <v>561</v>
      </c>
      <c r="B1066" s="0" t="s">
        <v>2812</v>
      </c>
      <c r="C1066" s="0" t="s">
        <v>1219</v>
      </c>
      <c r="D1066" s="0" t="s">
        <v>1207</v>
      </c>
      <c r="E1066" s="53" t="n">
        <v>1136.47</v>
      </c>
      <c r="F1066" s="53" t="n">
        <v>2928.29</v>
      </c>
    </row>
    <row r="1067" customFormat="false" ht="15" hidden="false" customHeight="false" outlineLevel="0" collapsed="false">
      <c r="A1067" s="52" t="s">
        <v>562</v>
      </c>
      <c r="B1067" s="0" t="s">
        <v>2813</v>
      </c>
      <c r="C1067" s="0" t="s">
        <v>1219</v>
      </c>
      <c r="D1067" s="0" t="s">
        <v>1207</v>
      </c>
      <c r="E1067" s="53" t="n">
        <v>1317.87</v>
      </c>
      <c r="F1067" s="53" t="n">
        <v>3377.57</v>
      </c>
    </row>
    <row r="1068" customFormat="false" ht="15" hidden="false" customHeight="false" outlineLevel="0" collapsed="false">
      <c r="A1068" s="52" t="s">
        <v>563</v>
      </c>
      <c r="B1068" s="0" t="s">
        <v>2814</v>
      </c>
      <c r="C1068" s="0" t="s">
        <v>1219</v>
      </c>
      <c r="D1068" s="0" t="s">
        <v>1207</v>
      </c>
      <c r="E1068" s="53" t="n">
        <v>1445.93</v>
      </c>
      <c r="F1068" s="53" t="n">
        <v>3763.12</v>
      </c>
    </row>
    <row r="1069" customFormat="false" ht="15" hidden="false" customHeight="false" outlineLevel="0" collapsed="false">
      <c r="A1069" s="52" t="s">
        <v>2815</v>
      </c>
      <c r="B1069" s="0" t="s">
        <v>2816</v>
      </c>
      <c r="C1069" s="0" t="s">
        <v>1211</v>
      </c>
      <c r="E1069" s="53" t="n">
        <v>709.44</v>
      </c>
      <c r="F1069" s="53" t="n">
        <v>1653</v>
      </c>
    </row>
    <row r="1070" customFormat="false" ht="15" hidden="false" customHeight="false" outlineLevel="0" collapsed="false">
      <c r="A1070" s="52" t="s">
        <v>2817</v>
      </c>
      <c r="B1070" s="0" t="s">
        <v>2818</v>
      </c>
      <c r="C1070" s="0" t="s">
        <v>1211</v>
      </c>
      <c r="E1070" s="53" t="n">
        <v>709.44</v>
      </c>
      <c r="F1070" s="53" t="n">
        <v>1653</v>
      </c>
    </row>
    <row r="1071" customFormat="false" ht="15" hidden="false" customHeight="false" outlineLevel="0" collapsed="false">
      <c r="A1071" s="52" t="s">
        <v>90</v>
      </c>
      <c r="B1071" s="0" t="s">
        <v>2819</v>
      </c>
      <c r="C1071" s="0" t="s">
        <v>1219</v>
      </c>
      <c r="E1071" s="53" t="n">
        <v>709.44</v>
      </c>
      <c r="F1071" s="53" t="n">
        <v>1653</v>
      </c>
    </row>
    <row r="1072" customFormat="false" ht="15" hidden="false" customHeight="false" outlineLevel="0" collapsed="false">
      <c r="A1072" s="52" t="s">
        <v>2820</v>
      </c>
      <c r="B1072" s="0" t="s">
        <v>2821</v>
      </c>
      <c r="C1072" s="0" t="s">
        <v>1211</v>
      </c>
      <c r="E1072" s="53" t="n">
        <v>732.87</v>
      </c>
      <c r="F1072" s="53" t="n">
        <v>1707.59</v>
      </c>
    </row>
    <row r="1073" customFormat="false" ht="15" hidden="false" customHeight="false" outlineLevel="0" collapsed="false">
      <c r="A1073" s="52" t="s">
        <v>2822</v>
      </c>
      <c r="B1073" s="0" t="s">
        <v>2823</v>
      </c>
      <c r="C1073" s="0" t="s">
        <v>1211</v>
      </c>
      <c r="E1073" s="53" t="n">
        <v>732.87</v>
      </c>
      <c r="F1073" s="53" t="n">
        <v>1707.59</v>
      </c>
    </row>
    <row r="1074" customFormat="false" ht="15" hidden="false" customHeight="false" outlineLevel="0" collapsed="false">
      <c r="A1074" s="52" t="s">
        <v>87</v>
      </c>
      <c r="B1074" s="0" t="s">
        <v>2824</v>
      </c>
      <c r="C1074" s="0" t="s">
        <v>1219</v>
      </c>
      <c r="E1074" s="53" t="n">
        <v>732.87</v>
      </c>
      <c r="F1074" s="53" t="n">
        <v>1707.59</v>
      </c>
    </row>
    <row r="1075" customFormat="false" ht="15" hidden="false" customHeight="false" outlineLevel="0" collapsed="false">
      <c r="A1075" s="52" t="s">
        <v>84</v>
      </c>
      <c r="B1075" s="0" t="s">
        <v>2825</v>
      </c>
      <c r="C1075" s="0" t="s">
        <v>1219</v>
      </c>
      <c r="E1075" s="53" t="n">
        <v>707.46</v>
      </c>
      <c r="F1075" s="53" t="n">
        <v>1648.38</v>
      </c>
    </row>
    <row r="1076" customFormat="false" ht="15" hidden="false" customHeight="false" outlineLevel="0" collapsed="false">
      <c r="A1076" s="52" t="s">
        <v>2826</v>
      </c>
      <c r="B1076" s="0" t="s">
        <v>2827</v>
      </c>
      <c r="C1076" s="0" t="s">
        <v>1211</v>
      </c>
      <c r="E1076" s="53" t="n">
        <v>875.87</v>
      </c>
      <c r="F1076" s="53" t="n">
        <v>2040.78</v>
      </c>
    </row>
    <row r="1077" customFormat="false" ht="15" hidden="false" customHeight="false" outlineLevel="0" collapsed="false">
      <c r="A1077" s="52" t="s">
        <v>2828</v>
      </c>
      <c r="B1077" s="0" t="s">
        <v>2829</v>
      </c>
      <c r="C1077" s="0" t="s">
        <v>1211</v>
      </c>
      <c r="E1077" s="53" t="n">
        <v>875.87</v>
      </c>
      <c r="F1077" s="53" t="n">
        <v>2040.78</v>
      </c>
    </row>
    <row r="1078" customFormat="false" ht="15" hidden="false" customHeight="false" outlineLevel="0" collapsed="false">
      <c r="A1078" s="52" t="s">
        <v>91</v>
      </c>
      <c r="B1078" s="0" t="s">
        <v>2830</v>
      </c>
      <c r="C1078" s="0" t="s">
        <v>1219</v>
      </c>
      <c r="E1078" s="53" t="n">
        <v>875.87</v>
      </c>
      <c r="F1078" s="53" t="n">
        <v>2040.78</v>
      </c>
    </row>
    <row r="1079" customFormat="false" ht="15" hidden="false" customHeight="false" outlineLevel="0" collapsed="false">
      <c r="A1079" s="52" t="s">
        <v>2831</v>
      </c>
      <c r="B1079" s="0" t="s">
        <v>2832</v>
      </c>
      <c r="C1079" s="0" t="s">
        <v>1211</v>
      </c>
      <c r="E1079" s="53" t="n">
        <v>867.31</v>
      </c>
      <c r="F1079" s="53" t="n">
        <v>2020.83</v>
      </c>
    </row>
    <row r="1080" customFormat="false" ht="15" hidden="false" customHeight="false" outlineLevel="0" collapsed="false">
      <c r="A1080" s="52" t="s">
        <v>2833</v>
      </c>
      <c r="B1080" s="0" t="s">
        <v>2834</v>
      </c>
      <c r="C1080" s="0" t="s">
        <v>1211</v>
      </c>
      <c r="E1080" s="53" t="n">
        <v>867.31</v>
      </c>
      <c r="F1080" s="53" t="n">
        <v>2020.83</v>
      </c>
    </row>
    <row r="1081" customFormat="false" ht="15" hidden="false" customHeight="false" outlineLevel="0" collapsed="false">
      <c r="A1081" s="52" t="s">
        <v>88</v>
      </c>
      <c r="B1081" s="0" t="s">
        <v>2835</v>
      </c>
      <c r="C1081" s="0" t="s">
        <v>1219</v>
      </c>
      <c r="E1081" s="53" t="n">
        <v>867.31</v>
      </c>
      <c r="F1081" s="53" t="n">
        <v>2020.83</v>
      </c>
    </row>
    <row r="1082" customFormat="false" ht="15" hidden="false" customHeight="false" outlineLevel="0" collapsed="false">
      <c r="A1082" s="52" t="s">
        <v>85</v>
      </c>
      <c r="B1082" s="0" t="s">
        <v>2836</v>
      </c>
      <c r="C1082" s="0" t="s">
        <v>1219</v>
      </c>
      <c r="E1082" s="53" t="n">
        <v>842.46</v>
      </c>
      <c r="F1082" s="53" t="n">
        <v>1962.93</v>
      </c>
    </row>
    <row r="1083" customFormat="false" ht="15" hidden="false" customHeight="false" outlineLevel="0" collapsed="false">
      <c r="A1083" s="52" t="s">
        <v>647</v>
      </c>
      <c r="B1083" s="0" t="s">
        <v>2837</v>
      </c>
      <c r="C1083" s="0" t="s">
        <v>1219</v>
      </c>
      <c r="D1083" s="0" t="s">
        <v>1207</v>
      </c>
      <c r="E1083" s="53" t="n">
        <v>830.78</v>
      </c>
      <c r="F1083" s="53" t="n">
        <v>2155.95</v>
      </c>
    </row>
    <row r="1084" customFormat="false" ht="15" hidden="false" customHeight="false" outlineLevel="0" collapsed="false">
      <c r="A1084" s="52" t="s">
        <v>648</v>
      </c>
      <c r="B1084" s="0" t="s">
        <v>2838</v>
      </c>
      <c r="C1084" s="0" t="s">
        <v>1219</v>
      </c>
      <c r="D1084" s="0" t="s">
        <v>1207</v>
      </c>
      <c r="E1084" s="53" t="n">
        <v>930.56</v>
      </c>
      <c r="F1084" s="53" t="n">
        <v>2392.56</v>
      </c>
    </row>
    <row r="1085" customFormat="false" ht="15" hidden="false" customHeight="false" outlineLevel="0" collapsed="false">
      <c r="A1085" s="52" t="s">
        <v>649</v>
      </c>
      <c r="B1085" s="0" t="s">
        <v>2839</v>
      </c>
      <c r="C1085" s="0" t="s">
        <v>1219</v>
      </c>
      <c r="D1085" s="0" t="s">
        <v>1207</v>
      </c>
      <c r="E1085" s="53" t="n">
        <v>1088</v>
      </c>
      <c r="F1085" s="53" t="n">
        <v>2786.16</v>
      </c>
    </row>
    <row r="1086" customFormat="false" ht="15" hidden="false" customHeight="false" outlineLevel="0" collapsed="false">
      <c r="A1086" s="52" t="s">
        <v>651</v>
      </c>
      <c r="B1086" s="0" t="s">
        <v>2840</v>
      </c>
      <c r="C1086" s="0" t="s">
        <v>1219</v>
      </c>
      <c r="D1086" s="0" t="s">
        <v>1207</v>
      </c>
      <c r="E1086" s="53" t="n">
        <v>579.18</v>
      </c>
      <c r="F1086" s="53" t="n">
        <v>1468.42</v>
      </c>
    </row>
    <row r="1087" customFormat="false" ht="15" hidden="false" customHeight="false" outlineLevel="0" collapsed="false">
      <c r="A1087" s="52" t="s">
        <v>652</v>
      </c>
      <c r="B1087" s="0" t="s">
        <v>2841</v>
      </c>
      <c r="C1087" s="0" t="s">
        <v>1219</v>
      </c>
      <c r="D1087" s="0" t="s">
        <v>1207</v>
      </c>
      <c r="E1087" s="53" t="n">
        <v>689.84</v>
      </c>
      <c r="F1087" s="53" t="n">
        <v>1727.23</v>
      </c>
    </row>
    <row r="1088" customFormat="false" ht="15" hidden="false" customHeight="false" outlineLevel="0" collapsed="false">
      <c r="A1088" s="52" t="s">
        <v>653</v>
      </c>
      <c r="B1088" s="0" t="s">
        <v>2842</v>
      </c>
      <c r="C1088" s="0" t="s">
        <v>1219</v>
      </c>
      <c r="D1088" s="0" t="s">
        <v>1207</v>
      </c>
      <c r="E1088" s="53" t="n">
        <v>858.2</v>
      </c>
      <c r="F1088" s="53" t="n">
        <v>2146.28</v>
      </c>
    </row>
    <row r="1089" customFormat="false" ht="15" hidden="false" customHeight="false" outlineLevel="0" collapsed="false">
      <c r="A1089" s="52" t="s">
        <v>2843</v>
      </c>
      <c r="B1089" s="0" t="s">
        <v>2844</v>
      </c>
      <c r="C1089" s="0" t="s">
        <v>1211</v>
      </c>
      <c r="E1089" s="53" t="n">
        <v>26.75</v>
      </c>
      <c r="F1089" s="53" t="n">
        <v>62.33</v>
      </c>
    </row>
    <row r="1090" customFormat="false" ht="15" hidden="false" customHeight="false" outlineLevel="0" collapsed="false">
      <c r="A1090" s="52" t="s">
        <v>2845</v>
      </c>
      <c r="B1090" s="0" t="s">
        <v>2846</v>
      </c>
      <c r="C1090" s="0" t="s">
        <v>1211</v>
      </c>
      <c r="E1090" s="53" t="n">
        <v>37.12</v>
      </c>
      <c r="F1090" s="53" t="n">
        <v>86.49</v>
      </c>
    </row>
    <row r="1091" customFormat="false" ht="15" hidden="false" customHeight="false" outlineLevel="0" collapsed="false">
      <c r="A1091" s="52" t="s">
        <v>2847</v>
      </c>
      <c r="B1091" s="0" t="s">
        <v>2848</v>
      </c>
      <c r="C1091" s="0" t="s">
        <v>1211</v>
      </c>
      <c r="E1091" s="53" t="n">
        <v>53.03</v>
      </c>
      <c r="F1091" s="53" t="n">
        <v>123.56</v>
      </c>
    </row>
    <row r="1092" customFormat="false" ht="15" hidden="false" customHeight="false" outlineLevel="0" collapsed="false">
      <c r="A1092" s="52" t="s">
        <v>2849</v>
      </c>
      <c r="B1092" s="0" t="s">
        <v>2850</v>
      </c>
      <c r="C1092" s="0" t="s">
        <v>1211</v>
      </c>
      <c r="E1092" s="53" t="n">
        <v>59.79</v>
      </c>
      <c r="F1092" s="53" t="n">
        <v>139.31</v>
      </c>
    </row>
    <row r="1093" customFormat="false" ht="15" hidden="false" customHeight="false" outlineLevel="0" collapsed="false">
      <c r="A1093" s="52" t="s">
        <v>2851</v>
      </c>
      <c r="B1093" s="0" t="s">
        <v>2852</v>
      </c>
      <c r="C1093" s="0" t="s">
        <v>1211</v>
      </c>
      <c r="E1093" s="53" t="n">
        <v>21.66</v>
      </c>
      <c r="F1093" s="53" t="n">
        <v>50.47</v>
      </c>
    </row>
    <row r="1094" customFormat="false" ht="15" hidden="false" customHeight="false" outlineLevel="0" collapsed="false">
      <c r="A1094" s="52" t="s">
        <v>2853</v>
      </c>
      <c r="B1094" s="0" t="s">
        <v>2854</v>
      </c>
      <c r="C1094" s="0" t="s">
        <v>1211</v>
      </c>
      <c r="E1094" s="53" t="n">
        <v>27.96</v>
      </c>
      <c r="F1094" s="53" t="n">
        <v>65.15</v>
      </c>
    </row>
    <row r="1095" customFormat="false" ht="15" hidden="false" customHeight="false" outlineLevel="0" collapsed="false">
      <c r="A1095" s="52" t="s">
        <v>2855</v>
      </c>
      <c r="B1095" s="0" t="s">
        <v>2856</v>
      </c>
      <c r="C1095" s="0" t="s">
        <v>1211</v>
      </c>
      <c r="E1095" s="53" t="n">
        <v>20.17</v>
      </c>
      <c r="F1095" s="53" t="n">
        <v>47</v>
      </c>
    </row>
    <row r="1096" customFormat="false" ht="15" hidden="false" customHeight="false" outlineLevel="0" collapsed="false">
      <c r="A1096" s="52" t="s">
        <v>2857</v>
      </c>
      <c r="B1096" s="0" t="s">
        <v>2858</v>
      </c>
      <c r="C1096" s="0" t="s">
        <v>1211</v>
      </c>
      <c r="E1096" s="53" t="n">
        <v>23.9</v>
      </c>
      <c r="F1096" s="53" t="n">
        <v>55.69</v>
      </c>
    </row>
    <row r="1097" customFormat="false" ht="15" hidden="false" customHeight="false" outlineLevel="0" collapsed="false">
      <c r="A1097" s="52" t="s">
        <v>2859</v>
      </c>
      <c r="B1097" s="0" t="s">
        <v>2860</v>
      </c>
      <c r="C1097" s="0" t="s">
        <v>1211</v>
      </c>
      <c r="E1097" s="53" t="n">
        <v>27.39</v>
      </c>
      <c r="F1097" s="53" t="n">
        <v>63.82</v>
      </c>
    </row>
    <row r="1098" customFormat="false" ht="15" hidden="false" customHeight="false" outlineLevel="0" collapsed="false">
      <c r="A1098" s="52" t="s">
        <v>2861</v>
      </c>
      <c r="B1098" s="0" t="s">
        <v>2862</v>
      </c>
      <c r="C1098" s="0" t="s">
        <v>1211</v>
      </c>
      <c r="D1098" s="0" t="s">
        <v>1207</v>
      </c>
      <c r="E1098" s="53" t="n">
        <v>29.91</v>
      </c>
      <c r="F1098" s="53" t="n">
        <v>73.34</v>
      </c>
    </row>
    <row r="1099" customFormat="false" ht="15" hidden="false" customHeight="false" outlineLevel="0" collapsed="false">
      <c r="A1099" s="52" t="s">
        <v>2863</v>
      </c>
      <c r="B1099" s="0" t="s">
        <v>2864</v>
      </c>
      <c r="C1099" s="0" t="s">
        <v>1211</v>
      </c>
      <c r="E1099" s="53" t="n">
        <v>36.9</v>
      </c>
      <c r="F1099" s="53" t="n">
        <v>85.98</v>
      </c>
    </row>
    <row r="1100" customFormat="false" ht="15" hidden="false" customHeight="false" outlineLevel="0" collapsed="false">
      <c r="A1100" s="52" t="s">
        <v>2865</v>
      </c>
      <c r="B1100" s="0" t="s">
        <v>2866</v>
      </c>
      <c r="C1100" s="0" t="s">
        <v>1211</v>
      </c>
      <c r="D1100" s="0" t="s">
        <v>1207</v>
      </c>
      <c r="E1100" s="53" t="n">
        <v>38.53</v>
      </c>
      <c r="F1100" s="53" t="n">
        <v>94.5</v>
      </c>
    </row>
    <row r="1101" customFormat="false" ht="15" hidden="false" customHeight="false" outlineLevel="0" collapsed="false">
      <c r="A1101" s="52" t="s">
        <v>2867</v>
      </c>
      <c r="B1101" s="0" t="s">
        <v>2868</v>
      </c>
      <c r="C1101" s="0" t="s">
        <v>1211</v>
      </c>
      <c r="D1101" s="0" t="s">
        <v>1207</v>
      </c>
      <c r="E1101" s="53" t="n">
        <v>59.07</v>
      </c>
      <c r="F1101" s="53" t="n">
        <v>144.87</v>
      </c>
    </row>
    <row r="1102" customFormat="false" ht="15" hidden="false" customHeight="false" outlineLevel="0" collapsed="false">
      <c r="A1102" s="52" t="s">
        <v>2869</v>
      </c>
      <c r="B1102" s="0" t="s">
        <v>2870</v>
      </c>
      <c r="C1102" s="0" t="s">
        <v>1211</v>
      </c>
      <c r="E1102" s="53" t="n">
        <v>65.38</v>
      </c>
      <c r="F1102" s="53" t="n">
        <v>152.34</v>
      </c>
    </row>
    <row r="1103" customFormat="false" ht="15" hidden="false" customHeight="false" outlineLevel="0" collapsed="false">
      <c r="A1103" s="52" t="s">
        <v>633</v>
      </c>
      <c r="B1103" s="0" t="s">
        <v>2871</v>
      </c>
      <c r="C1103" s="0" t="s">
        <v>1219</v>
      </c>
      <c r="D1103" s="0" t="s">
        <v>1207</v>
      </c>
      <c r="E1103" s="53" t="n">
        <v>552.11</v>
      </c>
      <c r="F1103" s="53" t="n">
        <v>2236.8</v>
      </c>
    </row>
    <row r="1104" customFormat="false" ht="15" hidden="false" customHeight="false" outlineLevel="0" collapsed="false">
      <c r="A1104" s="52" t="s">
        <v>634</v>
      </c>
      <c r="B1104" s="0" t="s">
        <v>2872</v>
      </c>
      <c r="C1104" s="0" t="s">
        <v>1219</v>
      </c>
      <c r="D1104" s="0" t="s">
        <v>1207</v>
      </c>
      <c r="E1104" s="53" t="n">
        <v>649.24</v>
      </c>
      <c r="F1104" s="53" t="n">
        <v>2666.34</v>
      </c>
    </row>
    <row r="1105" customFormat="false" ht="15" hidden="false" customHeight="false" outlineLevel="0" collapsed="false">
      <c r="A1105" s="52" t="s">
        <v>635</v>
      </c>
      <c r="B1105" s="0" t="s">
        <v>2873</v>
      </c>
      <c r="C1105" s="0" t="s">
        <v>1219</v>
      </c>
      <c r="D1105" s="0" t="s">
        <v>1207</v>
      </c>
      <c r="E1105" s="53" t="n">
        <v>804.07</v>
      </c>
      <c r="F1105" s="53" t="n">
        <v>3071.46</v>
      </c>
    </row>
    <row r="1106" customFormat="false" ht="15" hidden="false" customHeight="false" outlineLevel="0" collapsed="false">
      <c r="A1106" s="52" t="s">
        <v>2874</v>
      </c>
      <c r="B1106" s="0" t="s">
        <v>2875</v>
      </c>
      <c r="C1106" s="0" t="s">
        <v>1211</v>
      </c>
      <c r="E1106" s="53" t="n">
        <v>1017.8</v>
      </c>
    </row>
    <row r="1107" customFormat="false" ht="15" hidden="false" customHeight="false" outlineLevel="0" collapsed="false">
      <c r="A1107" s="52" t="s">
        <v>2876</v>
      </c>
      <c r="B1107" s="0" t="s">
        <v>2877</v>
      </c>
      <c r="C1107" s="0" t="s">
        <v>1211</v>
      </c>
      <c r="E1107" s="53" t="n">
        <v>1017.8</v>
      </c>
    </row>
    <row r="1108" customFormat="false" ht="15" hidden="false" customHeight="false" outlineLevel="0" collapsed="false">
      <c r="A1108" s="52" t="s">
        <v>76</v>
      </c>
      <c r="B1108" s="0" t="s">
        <v>2878</v>
      </c>
      <c r="C1108" s="0" t="s">
        <v>1219</v>
      </c>
      <c r="E1108" s="53" t="n">
        <v>1017.8</v>
      </c>
      <c r="F1108" s="53" t="n">
        <v>2371.47</v>
      </c>
    </row>
    <row r="1109" customFormat="false" ht="15" hidden="false" customHeight="false" outlineLevel="0" collapsed="false">
      <c r="A1109" s="52" t="s">
        <v>2879</v>
      </c>
      <c r="B1109" s="0" t="s">
        <v>2880</v>
      </c>
      <c r="C1109" s="0" t="s">
        <v>1211</v>
      </c>
      <c r="E1109" s="53" t="n">
        <v>1054.4</v>
      </c>
    </row>
    <row r="1110" customFormat="false" ht="15" hidden="false" customHeight="false" outlineLevel="0" collapsed="false">
      <c r="A1110" s="52" t="s">
        <v>2881</v>
      </c>
      <c r="B1110" s="0" t="s">
        <v>2882</v>
      </c>
      <c r="C1110" s="0" t="s">
        <v>1211</v>
      </c>
      <c r="E1110" s="53" t="n">
        <v>1054.4</v>
      </c>
    </row>
    <row r="1111" customFormat="false" ht="15" hidden="false" customHeight="false" outlineLevel="0" collapsed="false">
      <c r="A1111" s="52" t="s">
        <v>374</v>
      </c>
      <c r="B1111" s="0" t="s">
        <v>2883</v>
      </c>
      <c r="C1111" s="0" t="s">
        <v>1219</v>
      </c>
      <c r="E1111" s="53" t="n">
        <v>1054.4</v>
      </c>
      <c r="F1111" s="53" t="n">
        <v>2456.75</v>
      </c>
    </row>
    <row r="1112" customFormat="false" ht="15" hidden="false" customHeight="false" outlineLevel="0" collapsed="false">
      <c r="A1112" s="52" t="s">
        <v>2884</v>
      </c>
      <c r="B1112" s="0" t="s">
        <v>2885</v>
      </c>
      <c r="C1112" s="0" t="s">
        <v>1211</v>
      </c>
      <c r="E1112" s="53" t="n">
        <v>1047.72</v>
      </c>
      <c r="F1112" s="53" t="n">
        <v>2441.19</v>
      </c>
    </row>
    <row r="1113" customFormat="false" ht="15" hidden="false" customHeight="false" outlineLevel="0" collapsed="false">
      <c r="A1113" s="52" t="s">
        <v>2886</v>
      </c>
      <c r="B1113" s="0" t="s">
        <v>2887</v>
      </c>
      <c r="C1113" s="0" t="s">
        <v>1211</v>
      </c>
      <c r="E1113" s="53" t="n">
        <v>1047.72</v>
      </c>
      <c r="F1113" s="53" t="n">
        <v>2441.19</v>
      </c>
    </row>
    <row r="1114" customFormat="false" ht="15" hidden="false" customHeight="false" outlineLevel="0" collapsed="false">
      <c r="A1114" s="52" t="s">
        <v>75</v>
      </c>
      <c r="B1114" s="0" t="s">
        <v>2888</v>
      </c>
      <c r="C1114" s="0" t="s">
        <v>1219</v>
      </c>
      <c r="E1114" s="53" t="n">
        <v>1047.72</v>
      </c>
      <c r="F1114" s="53" t="n">
        <v>2441.19</v>
      </c>
    </row>
    <row r="1115" customFormat="false" ht="15" hidden="false" customHeight="false" outlineLevel="0" collapsed="false">
      <c r="A1115" s="52" t="s">
        <v>2889</v>
      </c>
      <c r="B1115" s="0" t="s">
        <v>2890</v>
      </c>
      <c r="C1115" s="0" t="s">
        <v>1211</v>
      </c>
      <c r="E1115" s="53" t="n">
        <v>1303.76</v>
      </c>
      <c r="F1115" s="53" t="n">
        <v>3037.76</v>
      </c>
    </row>
    <row r="1116" customFormat="false" ht="15" hidden="false" customHeight="false" outlineLevel="0" collapsed="false">
      <c r="A1116" s="52" t="s">
        <v>2891</v>
      </c>
      <c r="B1116" s="0" t="s">
        <v>2892</v>
      </c>
      <c r="C1116" s="0" t="s">
        <v>1211</v>
      </c>
      <c r="E1116" s="53" t="n">
        <v>1303.76</v>
      </c>
      <c r="F1116" s="53" t="n">
        <v>3037.76</v>
      </c>
    </row>
    <row r="1117" customFormat="false" ht="15" hidden="false" customHeight="false" outlineLevel="0" collapsed="false">
      <c r="A1117" s="52" t="s">
        <v>77</v>
      </c>
      <c r="B1117" s="0" t="s">
        <v>2893</v>
      </c>
      <c r="C1117" s="0" t="s">
        <v>1219</v>
      </c>
      <c r="E1117" s="53" t="n">
        <v>1303.76</v>
      </c>
      <c r="F1117" s="53" t="n">
        <v>3037.76</v>
      </c>
    </row>
    <row r="1118" customFormat="false" ht="15" hidden="false" customHeight="false" outlineLevel="0" collapsed="false">
      <c r="A1118" s="52" t="s">
        <v>2894</v>
      </c>
      <c r="B1118" s="0" t="s">
        <v>2895</v>
      </c>
      <c r="C1118" s="0" t="s">
        <v>1211</v>
      </c>
      <c r="E1118" s="53" t="n">
        <v>1263.6</v>
      </c>
      <c r="F1118" s="53" t="n">
        <v>2944.19</v>
      </c>
    </row>
    <row r="1119" customFormat="false" ht="15" hidden="false" customHeight="false" outlineLevel="0" collapsed="false">
      <c r="A1119" s="52" t="s">
        <v>2896</v>
      </c>
      <c r="B1119" s="0" t="s">
        <v>2897</v>
      </c>
      <c r="C1119" s="0" t="s">
        <v>1211</v>
      </c>
      <c r="E1119" s="53" t="n">
        <v>1263.6</v>
      </c>
      <c r="F1119" s="53" t="n">
        <v>2944.19</v>
      </c>
    </row>
    <row r="1120" customFormat="false" ht="15" hidden="false" customHeight="false" outlineLevel="0" collapsed="false">
      <c r="A1120" s="52" t="s">
        <v>78</v>
      </c>
      <c r="B1120" s="0" t="s">
        <v>2898</v>
      </c>
      <c r="C1120" s="0" t="s">
        <v>1219</v>
      </c>
      <c r="E1120" s="53" t="n">
        <v>1263.6</v>
      </c>
      <c r="F1120" s="53" t="n">
        <v>2944.19</v>
      </c>
    </row>
    <row r="1121" customFormat="false" ht="15" hidden="false" customHeight="false" outlineLevel="0" collapsed="false">
      <c r="A1121" s="52" t="s">
        <v>2899</v>
      </c>
      <c r="B1121" s="0" t="s">
        <v>2900</v>
      </c>
      <c r="C1121" s="0" t="s">
        <v>1211</v>
      </c>
      <c r="E1121" s="53" t="n">
        <v>1243.48</v>
      </c>
      <c r="F1121" s="53" t="n">
        <v>2897.31</v>
      </c>
    </row>
    <row r="1122" customFormat="false" ht="15" hidden="false" customHeight="false" outlineLevel="0" collapsed="false">
      <c r="A1122" s="52" t="s">
        <v>2901</v>
      </c>
      <c r="B1122" s="0" t="s">
        <v>2902</v>
      </c>
      <c r="C1122" s="0" t="s">
        <v>1211</v>
      </c>
      <c r="E1122" s="53" t="n">
        <v>1243.48</v>
      </c>
      <c r="F1122" s="53" t="n">
        <v>2897.31</v>
      </c>
    </row>
    <row r="1123" customFormat="false" ht="15" hidden="false" customHeight="false" outlineLevel="0" collapsed="false">
      <c r="A1123" s="52" t="s">
        <v>435</v>
      </c>
      <c r="B1123" s="0" t="s">
        <v>2903</v>
      </c>
      <c r="C1123" s="0" t="s">
        <v>1219</v>
      </c>
      <c r="E1123" s="53" t="n">
        <v>1243.48</v>
      </c>
      <c r="F1123" s="53" t="n">
        <v>2897.31</v>
      </c>
    </row>
    <row r="1124" customFormat="false" ht="15" hidden="false" customHeight="false" outlineLevel="0" collapsed="false">
      <c r="A1124" s="52" t="s">
        <v>2904</v>
      </c>
      <c r="B1124" s="0" t="s">
        <v>2905</v>
      </c>
      <c r="C1124" s="0" t="s">
        <v>1211</v>
      </c>
      <c r="E1124" s="53" t="n">
        <v>1583.64</v>
      </c>
      <c r="F1124" s="53" t="n">
        <v>3689.88</v>
      </c>
    </row>
    <row r="1125" customFormat="false" ht="15" hidden="false" customHeight="false" outlineLevel="0" collapsed="false">
      <c r="A1125" s="52" t="s">
        <v>2906</v>
      </c>
      <c r="B1125" s="0" t="s">
        <v>2907</v>
      </c>
      <c r="C1125" s="0" t="s">
        <v>1211</v>
      </c>
      <c r="E1125" s="53" t="n">
        <v>1583.64</v>
      </c>
      <c r="F1125" s="53" t="n">
        <v>3689.88</v>
      </c>
    </row>
    <row r="1126" customFormat="false" ht="15" hidden="false" customHeight="false" outlineLevel="0" collapsed="false">
      <c r="A1126" s="52" t="s">
        <v>79</v>
      </c>
      <c r="B1126" s="0" t="s">
        <v>2908</v>
      </c>
      <c r="C1126" s="0" t="s">
        <v>1219</v>
      </c>
      <c r="E1126" s="53" t="n">
        <v>1583.64</v>
      </c>
      <c r="F1126" s="53" t="n">
        <v>3689.88</v>
      </c>
    </row>
    <row r="1127" customFormat="false" ht="15" hidden="false" customHeight="false" outlineLevel="0" collapsed="false">
      <c r="A1127" s="52" t="s">
        <v>2909</v>
      </c>
      <c r="B1127" s="0" t="s">
        <v>2910</v>
      </c>
      <c r="C1127" s="0" t="s">
        <v>1211</v>
      </c>
      <c r="E1127" s="53" t="n">
        <v>1483.68</v>
      </c>
      <c r="F1127" s="53" t="n">
        <v>3456.97</v>
      </c>
    </row>
    <row r="1128" customFormat="false" ht="15" hidden="false" customHeight="false" outlineLevel="0" collapsed="false">
      <c r="A1128" s="52" t="s">
        <v>2911</v>
      </c>
      <c r="B1128" s="0" t="s">
        <v>2912</v>
      </c>
      <c r="C1128" s="0" t="s">
        <v>1211</v>
      </c>
      <c r="E1128" s="53" t="n">
        <v>1483.68</v>
      </c>
      <c r="F1128" s="53" t="n">
        <v>3456.97</v>
      </c>
    </row>
    <row r="1129" customFormat="false" ht="15" hidden="false" customHeight="false" outlineLevel="0" collapsed="false">
      <c r="A1129" s="52" t="s">
        <v>459</v>
      </c>
      <c r="B1129" s="0" t="s">
        <v>2913</v>
      </c>
      <c r="C1129" s="0" t="s">
        <v>1219</v>
      </c>
      <c r="E1129" s="53" t="n">
        <v>1483.68</v>
      </c>
      <c r="F1129" s="53" t="n">
        <v>3456.97</v>
      </c>
    </row>
    <row r="1130" customFormat="false" ht="15" hidden="false" customHeight="false" outlineLevel="0" collapsed="false">
      <c r="A1130" s="52" t="s">
        <v>613</v>
      </c>
      <c r="B1130" s="0" t="s">
        <v>2914</v>
      </c>
      <c r="C1130" s="0" t="s">
        <v>1219</v>
      </c>
      <c r="E1130" s="53" t="n">
        <v>651.03</v>
      </c>
      <c r="F1130" s="53" t="n">
        <v>1516.89</v>
      </c>
    </row>
    <row r="1131" customFormat="false" ht="15" hidden="false" customHeight="false" outlineLevel="0" collapsed="false">
      <c r="A1131" s="52" t="s">
        <v>610</v>
      </c>
      <c r="B1131" s="0" t="s">
        <v>2915</v>
      </c>
      <c r="C1131" s="0" t="s">
        <v>1219</v>
      </c>
      <c r="D1131" s="0" t="s">
        <v>1207</v>
      </c>
      <c r="E1131" s="53" t="n">
        <v>822.04</v>
      </c>
      <c r="F1131" s="53" t="n">
        <v>2016.17</v>
      </c>
    </row>
    <row r="1132" customFormat="false" ht="15" hidden="false" customHeight="false" outlineLevel="0" collapsed="false">
      <c r="A1132" s="52" t="s">
        <v>614</v>
      </c>
      <c r="B1132" s="0" t="s">
        <v>2916</v>
      </c>
      <c r="C1132" s="0" t="s">
        <v>1219</v>
      </c>
      <c r="E1132" s="53" t="n">
        <v>732.48</v>
      </c>
      <c r="F1132" s="53" t="n">
        <v>1706.67</v>
      </c>
    </row>
    <row r="1133" customFormat="false" ht="15" hidden="false" customHeight="false" outlineLevel="0" collapsed="false">
      <c r="A1133" s="52" t="s">
        <v>611</v>
      </c>
      <c r="B1133" s="0" t="s">
        <v>2917</v>
      </c>
      <c r="C1133" s="0" t="s">
        <v>1219</v>
      </c>
      <c r="D1133" s="0" t="s">
        <v>1207</v>
      </c>
      <c r="E1133" s="53" t="n">
        <v>930.62</v>
      </c>
      <c r="F1133" s="53" t="n">
        <v>2282.47</v>
      </c>
    </row>
    <row r="1134" customFormat="false" ht="15" hidden="false" customHeight="false" outlineLevel="0" collapsed="false">
      <c r="A1134" s="52" t="s">
        <v>615</v>
      </c>
      <c r="B1134" s="0" t="s">
        <v>2918</v>
      </c>
      <c r="C1134" s="0" t="s">
        <v>1219</v>
      </c>
      <c r="E1134" s="53" t="n">
        <v>795.75</v>
      </c>
      <c r="F1134" s="53" t="n">
        <v>1854.1</v>
      </c>
    </row>
    <row r="1135" customFormat="false" ht="15" hidden="false" customHeight="false" outlineLevel="0" collapsed="false">
      <c r="A1135" s="52" t="s">
        <v>612</v>
      </c>
      <c r="B1135" s="0" t="s">
        <v>2919</v>
      </c>
      <c r="C1135" s="0" t="s">
        <v>1219</v>
      </c>
      <c r="D1135" s="0" t="s">
        <v>1207</v>
      </c>
      <c r="E1135" s="53" t="n">
        <v>1052.52</v>
      </c>
      <c r="F1135" s="53" t="n">
        <v>2581.45</v>
      </c>
    </row>
    <row r="1136" customFormat="false" ht="15" hidden="false" customHeight="false" outlineLevel="0" collapsed="false">
      <c r="A1136" s="52" t="s">
        <v>616</v>
      </c>
      <c r="B1136" s="0" t="s">
        <v>2920</v>
      </c>
      <c r="C1136" s="0" t="s">
        <v>1219</v>
      </c>
      <c r="E1136" s="53" t="n">
        <v>907.2</v>
      </c>
      <c r="F1136" s="53" t="n">
        <v>2113.78</v>
      </c>
    </row>
    <row r="1137" customFormat="false" ht="15" hidden="false" customHeight="false" outlineLevel="0" collapsed="false">
      <c r="A1137" s="52" t="s">
        <v>617</v>
      </c>
      <c r="B1137" s="0" t="s">
        <v>2921</v>
      </c>
      <c r="C1137" s="0" t="s">
        <v>1219</v>
      </c>
      <c r="E1137" s="53" t="n">
        <v>989.73</v>
      </c>
      <c r="F1137" s="53" t="n">
        <v>2306.06</v>
      </c>
    </row>
    <row r="1138" customFormat="false" ht="15" hidden="false" customHeight="false" outlineLevel="0" collapsed="false">
      <c r="A1138" s="52" t="s">
        <v>81</v>
      </c>
      <c r="B1138" s="0" t="s">
        <v>2922</v>
      </c>
      <c r="C1138" s="0" t="s">
        <v>1219</v>
      </c>
      <c r="E1138" s="53" t="n">
        <v>953.49</v>
      </c>
      <c r="F1138" s="53" t="n">
        <v>2221.62</v>
      </c>
    </row>
    <row r="1139" customFormat="false" ht="15" hidden="false" customHeight="false" outlineLevel="0" collapsed="false">
      <c r="A1139" s="52" t="s">
        <v>619</v>
      </c>
      <c r="B1139" s="0" t="s">
        <v>2923</v>
      </c>
      <c r="C1139" s="0" t="s">
        <v>1219</v>
      </c>
      <c r="D1139" s="0" t="s">
        <v>1207</v>
      </c>
      <c r="E1139" s="53" t="n">
        <v>681.4</v>
      </c>
      <c r="F1139" s="53" t="n">
        <v>1671.22</v>
      </c>
    </row>
    <row r="1140" customFormat="false" ht="15" hidden="false" customHeight="false" outlineLevel="0" collapsed="false">
      <c r="A1140" s="52" t="s">
        <v>2924</v>
      </c>
      <c r="B1140" s="0" t="s">
        <v>2925</v>
      </c>
      <c r="C1140" s="0" t="s">
        <v>1211</v>
      </c>
      <c r="E1140" s="53" t="n">
        <v>796.1</v>
      </c>
      <c r="F1140" s="53" t="n">
        <v>1854.91</v>
      </c>
    </row>
    <row r="1141" customFormat="false" ht="15" hidden="false" customHeight="false" outlineLevel="0" collapsed="false">
      <c r="A1141" s="52" t="s">
        <v>2926</v>
      </c>
      <c r="B1141" s="0" t="s">
        <v>2927</v>
      </c>
      <c r="C1141" s="0" t="s">
        <v>1211</v>
      </c>
      <c r="E1141" s="53" t="n">
        <v>1026.3</v>
      </c>
      <c r="F1141" s="53" t="n">
        <v>2391.28</v>
      </c>
    </row>
    <row r="1142" customFormat="false" ht="15" hidden="false" customHeight="false" outlineLevel="0" collapsed="false">
      <c r="A1142" s="52" t="s">
        <v>2928</v>
      </c>
      <c r="B1142" s="0" t="s">
        <v>2929</v>
      </c>
      <c r="C1142" s="0" t="s">
        <v>1211</v>
      </c>
      <c r="E1142" s="53" t="n">
        <v>1026.3</v>
      </c>
      <c r="F1142" s="53" t="n">
        <v>2391.28</v>
      </c>
    </row>
    <row r="1143" customFormat="false" ht="15" hidden="false" customHeight="false" outlineLevel="0" collapsed="false">
      <c r="A1143" s="52" t="s">
        <v>2930</v>
      </c>
      <c r="B1143" s="0" t="s">
        <v>2931</v>
      </c>
      <c r="C1143" s="0" t="s">
        <v>1211</v>
      </c>
      <c r="E1143" s="53" t="n">
        <v>1026.3</v>
      </c>
      <c r="F1143" s="53" t="n">
        <v>2391.28</v>
      </c>
    </row>
    <row r="1144" customFormat="false" ht="15" hidden="false" customHeight="false" outlineLevel="0" collapsed="false">
      <c r="A1144" s="52" t="s">
        <v>620</v>
      </c>
      <c r="B1144" s="0" t="s">
        <v>2932</v>
      </c>
      <c r="C1144" s="0" t="s">
        <v>1219</v>
      </c>
      <c r="D1144" s="0" t="s">
        <v>1207</v>
      </c>
      <c r="E1144" s="53" t="n">
        <v>790.88</v>
      </c>
      <c r="F1144" s="53" t="n">
        <v>1939.73</v>
      </c>
    </row>
    <row r="1145" customFormat="false" ht="15" hidden="false" customHeight="false" outlineLevel="0" collapsed="false">
      <c r="A1145" s="52" t="s">
        <v>621</v>
      </c>
      <c r="B1145" s="0" t="s">
        <v>2933</v>
      </c>
      <c r="C1145" s="0" t="s">
        <v>1219</v>
      </c>
      <c r="D1145" s="0" t="s">
        <v>1207</v>
      </c>
      <c r="E1145" s="53" t="n">
        <v>1008.02</v>
      </c>
      <c r="F1145" s="53" t="n">
        <v>2472.29</v>
      </c>
    </row>
    <row r="1146" customFormat="false" ht="15" hidden="false" customHeight="false" outlineLevel="0" collapsed="false">
      <c r="A1146" s="52" t="s">
        <v>660</v>
      </c>
      <c r="B1146" s="0" t="s">
        <v>2934</v>
      </c>
      <c r="C1146" s="0" t="s">
        <v>1219</v>
      </c>
      <c r="D1146" s="0" t="s">
        <v>1207</v>
      </c>
      <c r="E1146" s="53" t="n">
        <v>57.53</v>
      </c>
      <c r="F1146" s="53" t="n">
        <v>134.04</v>
      </c>
    </row>
    <row r="1147" customFormat="false" ht="15" hidden="false" customHeight="false" outlineLevel="0" collapsed="false">
      <c r="A1147" s="52" t="s">
        <v>661</v>
      </c>
      <c r="B1147" s="0" t="s">
        <v>2935</v>
      </c>
      <c r="C1147" s="0" t="s">
        <v>1219</v>
      </c>
      <c r="D1147" s="0" t="s">
        <v>1207</v>
      </c>
      <c r="E1147" s="53" t="n">
        <v>73.48</v>
      </c>
      <c r="F1147" s="53" t="n">
        <v>171.21</v>
      </c>
    </row>
    <row r="1148" customFormat="false" ht="15" hidden="false" customHeight="false" outlineLevel="0" collapsed="false">
      <c r="A1148" s="52" t="s">
        <v>662</v>
      </c>
      <c r="B1148" s="0" t="s">
        <v>2936</v>
      </c>
      <c r="C1148" s="0" t="s">
        <v>1219</v>
      </c>
      <c r="D1148" s="0" t="s">
        <v>1207</v>
      </c>
      <c r="E1148" s="53" t="n">
        <v>90.03</v>
      </c>
      <c r="F1148" s="53" t="n">
        <v>209.77</v>
      </c>
    </row>
    <row r="1149" customFormat="false" ht="15" hidden="false" customHeight="false" outlineLevel="0" collapsed="false">
      <c r="A1149" s="52" t="s">
        <v>663</v>
      </c>
      <c r="B1149" s="0" t="s">
        <v>2937</v>
      </c>
      <c r="C1149" s="0" t="s">
        <v>1219</v>
      </c>
      <c r="E1149" s="53" t="n">
        <v>10.02</v>
      </c>
      <c r="F1149" s="53" t="n">
        <v>23.35</v>
      </c>
    </row>
    <row r="1150" customFormat="false" ht="15" hidden="false" customHeight="false" outlineLevel="0" collapsed="false">
      <c r="A1150" s="52" t="s">
        <v>664</v>
      </c>
      <c r="B1150" s="0" t="s">
        <v>2938</v>
      </c>
      <c r="C1150" s="0" t="s">
        <v>1219</v>
      </c>
      <c r="E1150" s="53" t="n">
        <v>14.91</v>
      </c>
      <c r="F1150" s="53" t="n">
        <v>34.74</v>
      </c>
    </row>
    <row r="1151" customFormat="false" ht="15" hidden="false" customHeight="false" outlineLevel="0" collapsed="false">
      <c r="A1151" s="52" t="s">
        <v>2939</v>
      </c>
      <c r="B1151" s="0" t="s">
        <v>2940</v>
      </c>
      <c r="C1151" s="0" t="s">
        <v>1211</v>
      </c>
      <c r="E1151" s="53" t="n">
        <v>311.38</v>
      </c>
      <c r="F1151" s="53" t="n">
        <v>725.52</v>
      </c>
    </row>
    <row r="1152" customFormat="false" ht="15" hidden="false" customHeight="false" outlineLevel="0" collapsed="false">
      <c r="A1152" s="52" t="s">
        <v>675</v>
      </c>
      <c r="B1152" s="0" t="s">
        <v>2941</v>
      </c>
      <c r="C1152" s="0" t="s">
        <v>1219</v>
      </c>
      <c r="D1152" s="0" t="s">
        <v>1207</v>
      </c>
      <c r="E1152" s="53" t="n">
        <v>256.79</v>
      </c>
      <c r="F1152" s="53" t="n">
        <v>618.22</v>
      </c>
    </row>
    <row r="1153" customFormat="false" ht="15" hidden="false" customHeight="false" outlineLevel="0" collapsed="false">
      <c r="A1153" s="52" t="s">
        <v>2942</v>
      </c>
      <c r="B1153" s="0" t="s">
        <v>2943</v>
      </c>
      <c r="C1153" s="0" t="s">
        <v>1211</v>
      </c>
      <c r="E1153" s="53" t="n">
        <v>373.29</v>
      </c>
      <c r="F1153" s="53" t="n">
        <v>869.77</v>
      </c>
    </row>
    <row r="1154" customFormat="false" ht="15" hidden="false" customHeight="false" outlineLevel="0" collapsed="false">
      <c r="A1154" s="52" t="s">
        <v>676</v>
      </c>
      <c r="B1154" s="0" t="s">
        <v>2944</v>
      </c>
      <c r="C1154" s="0" t="s">
        <v>1219</v>
      </c>
      <c r="D1154" s="0" t="s">
        <v>1207</v>
      </c>
      <c r="E1154" s="53" t="n">
        <v>304.28</v>
      </c>
      <c r="F1154" s="53" t="n">
        <v>753.2</v>
      </c>
    </row>
    <row r="1155" customFormat="false" ht="15" hidden="false" customHeight="false" outlineLevel="0" collapsed="false">
      <c r="A1155" s="52" t="s">
        <v>2945</v>
      </c>
      <c r="B1155" s="0" t="s">
        <v>2946</v>
      </c>
      <c r="C1155" s="0" t="s">
        <v>1211</v>
      </c>
      <c r="E1155" s="53" t="n">
        <v>410.3</v>
      </c>
      <c r="F1155" s="53" t="n">
        <v>956</v>
      </c>
    </row>
    <row r="1156" customFormat="false" ht="15" hidden="false" customHeight="false" outlineLevel="0" collapsed="false">
      <c r="A1156" s="52" t="s">
        <v>677</v>
      </c>
      <c r="B1156" s="0" t="s">
        <v>2947</v>
      </c>
      <c r="C1156" s="0" t="s">
        <v>1219</v>
      </c>
      <c r="D1156" s="0" t="s">
        <v>1207</v>
      </c>
      <c r="E1156" s="53" t="n">
        <v>338.72</v>
      </c>
      <c r="F1156" s="53" t="n">
        <v>834.63</v>
      </c>
    </row>
    <row r="1157" customFormat="false" ht="15" hidden="false" customHeight="false" outlineLevel="0" collapsed="false">
      <c r="A1157" s="52" t="s">
        <v>667</v>
      </c>
      <c r="B1157" s="0" t="s">
        <v>2948</v>
      </c>
      <c r="C1157" s="0" t="s">
        <v>1219</v>
      </c>
      <c r="D1157" s="0" t="s">
        <v>1207</v>
      </c>
      <c r="E1157" s="53" t="n">
        <v>564.71</v>
      </c>
      <c r="F1157" s="53" t="n">
        <v>1428</v>
      </c>
    </row>
    <row r="1158" customFormat="false" ht="15" hidden="false" customHeight="false" outlineLevel="0" collapsed="false">
      <c r="A1158" s="52" t="s">
        <v>671</v>
      </c>
      <c r="B1158" s="0" t="s">
        <v>2949</v>
      </c>
      <c r="C1158" s="0" t="s">
        <v>1219</v>
      </c>
      <c r="D1158" s="0" t="s">
        <v>1207</v>
      </c>
      <c r="E1158" s="53" t="n">
        <v>1033.38</v>
      </c>
      <c r="F1158" s="53" t="n">
        <v>2675.48</v>
      </c>
    </row>
    <row r="1159" customFormat="false" ht="15" hidden="false" customHeight="false" outlineLevel="0" collapsed="false">
      <c r="A1159" s="52" t="s">
        <v>668</v>
      </c>
      <c r="B1159" s="0" t="s">
        <v>2950</v>
      </c>
      <c r="C1159" s="0" t="s">
        <v>1219</v>
      </c>
      <c r="D1159" s="0" t="s">
        <v>1207</v>
      </c>
      <c r="E1159" s="53" t="n">
        <v>660.27</v>
      </c>
      <c r="F1159" s="53" t="n">
        <v>1646.09</v>
      </c>
    </row>
    <row r="1160" customFormat="false" ht="15" hidden="false" customHeight="false" outlineLevel="0" collapsed="false">
      <c r="A1160" s="52" t="s">
        <v>672</v>
      </c>
      <c r="B1160" s="0" t="s">
        <v>2951</v>
      </c>
      <c r="C1160" s="0" t="s">
        <v>1219</v>
      </c>
      <c r="D1160" s="0" t="s">
        <v>1207</v>
      </c>
      <c r="E1160" s="53" t="n">
        <v>1174.02</v>
      </c>
      <c r="F1160" s="53" t="n">
        <v>3000.34</v>
      </c>
    </row>
    <row r="1161" customFormat="false" ht="15" hidden="false" customHeight="false" outlineLevel="0" collapsed="false">
      <c r="A1161" s="52" t="s">
        <v>669</v>
      </c>
      <c r="B1161" s="0" t="s">
        <v>2952</v>
      </c>
      <c r="C1161" s="0" t="s">
        <v>1219</v>
      </c>
      <c r="D1161" s="0" t="s">
        <v>1207</v>
      </c>
      <c r="E1161" s="53" t="n">
        <v>771.36</v>
      </c>
      <c r="F1161" s="53" t="n">
        <v>1914.68</v>
      </c>
    </row>
    <row r="1162" customFormat="false" ht="15" hidden="false" customHeight="false" outlineLevel="0" collapsed="false">
      <c r="A1162" s="52" t="s">
        <v>673</v>
      </c>
      <c r="B1162" s="0" t="s">
        <v>2953</v>
      </c>
      <c r="C1162" s="0" t="s">
        <v>1219</v>
      </c>
      <c r="D1162" s="0" t="s">
        <v>1207</v>
      </c>
      <c r="E1162" s="53" t="n">
        <v>1330.2</v>
      </c>
      <c r="F1162" s="53" t="n">
        <v>3375.7</v>
      </c>
    </row>
    <row r="1163" customFormat="false" ht="15" hidden="false" customHeight="false" outlineLevel="0" collapsed="false">
      <c r="A1163" s="52" t="s">
        <v>799</v>
      </c>
      <c r="B1163" s="0" t="s">
        <v>2954</v>
      </c>
      <c r="C1163" s="0" t="s">
        <v>1219</v>
      </c>
      <c r="E1163" s="53" t="n">
        <v>261.67</v>
      </c>
      <c r="F1163" s="53" t="n">
        <v>609.69</v>
      </c>
    </row>
    <row r="1164" customFormat="false" ht="15" hidden="false" customHeight="false" outlineLevel="0" collapsed="false">
      <c r="A1164" s="52" t="s">
        <v>794</v>
      </c>
      <c r="B1164" s="0" t="s">
        <v>2955</v>
      </c>
      <c r="C1164" s="0" t="s">
        <v>1219</v>
      </c>
      <c r="D1164" s="0" t="s">
        <v>1207</v>
      </c>
      <c r="E1164" s="53" t="n">
        <v>233.63</v>
      </c>
      <c r="F1164" s="53" t="n">
        <v>544.36</v>
      </c>
    </row>
    <row r="1165" customFormat="false" ht="15" hidden="false" customHeight="false" outlineLevel="0" collapsed="false">
      <c r="A1165" s="52" t="s">
        <v>804</v>
      </c>
      <c r="B1165" s="0" t="s">
        <v>2956</v>
      </c>
      <c r="C1165" s="0" t="s">
        <v>1219</v>
      </c>
      <c r="E1165" s="53" t="n">
        <v>337.49</v>
      </c>
      <c r="F1165" s="53" t="n">
        <v>786.35</v>
      </c>
    </row>
    <row r="1166" customFormat="false" ht="15" hidden="false" customHeight="false" outlineLevel="0" collapsed="false">
      <c r="A1166" s="52" t="s">
        <v>800</v>
      </c>
      <c r="B1166" s="0" t="s">
        <v>2957</v>
      </c>
      <c r="C1166" s="0" t="s">
        <v>1219</v>
      </c>
      <c r="E1166" s="53" t="n">
        <v>327.22</v>
      </c>
      <c r="F1166" s="53" t="n">
        <v>762.42</v>
      </c>
    </row>
    <row r="1167" customFormat="false" ht="15" hidden="false" customHeight="false" outlineLevel="0" collapsed="false">
      <c r="A1167" s="52" t="s">
        <v>795</v>
      </c>
      <c r="B1167" s="0" t="s">
        <v>2958</v>
      </c>
      <c r="C1167" s="0" t="s">
        <v>1219</v>
      </c>
      <c r="D1167" s="0" t="s">
        <v>1207</v>
      </c>
      <c r="E1167" s="53" t="n">
        <v>254.57</v>
      </c>
      <c r="F1167" s="53" t="n">
        <v>609.69</v>
      </c>
    </row>
    <row r="1168" customFormat="false" ht="15" hidden="false" customHeight="false" outlineLevel="0" collapsed="false">
      <c r="A1168" s="52" t="s">
        <v>805</v>
      </c>
      <c r="B1168" s="0" t="s">
        <v>2959</v>
      </c>
      <c r="C1168" s="0" t="s">
        <v>1219</v>
      </c>
      <c r="E1168" s="53" t="n">
        <v>388.1</v>
      </c>
      <c r="F1168" s="53" t="n">
        <v>904.28</v>
      </c>
    </row>
    <row r="1169" customFormat="false" ht="15" hidden="false" customHeight="false" outlineLevel="0" collapsed="false">
      <c r="A1169" s="52" t="s">
        <v>801</v>
      </c>
      <c r="B1169" s="0" t="s">
        <v>2960</v>
      </c>
      <c r="C1169" s="0" t="s">
        <v>1219</v>
      </c>
      <c r="E1169" s="53" t="n">
        <v>365.78</v>
      </c>
      <c r="F1169" s="53" t="n">
        <v>852.26</v>
      </c>
    </row>
    <row r="1170" customFormat="false" ht="15" hidden="false" customHeight="false" outlineLevel="0" collapsed="false">
      <c r="A1170" s="52" t="s">
        <v>796</v>
      </c>
      <c r="B1170" s="0" t="s">
        <v>2961</v>
      </c>
      <c r="C1170" s="0" t="s">
        <v>1219</v>
      </c>
      <c r="D1170" s="0" t="s">
        <v>1207</v>
      </c>
      <c r="E1170" s="53" t="n">
        <v>298.93</v>
      </c>
      <c r="F1170" s="53" t="n">
        <v>704.38</v>
      </c>
    </row>
    <row r="1171" customFormat="false" ht="15" hidden="false" customHeight="false" outlineLevel="0" collapsed="false">
      <c r="A1171" s="52" t="s">
        <v>806</v>
      </c>
      <c r="B1171" s="0" t="s">
        <v>2962</v>
      </c>
      <c r="C1171" s="0" t="s">
        <v>1219</v>
      </c>
      <c r="E1171" s="53" t="n">
        <v>442.82</v>
      </c>
      <c r="F1171" s="53" t="n">
        <v>1031.77</v>
      </c>
    </row>
    <row r="1172" customFormat="false" ht="15" hidden="false" customHeight="false" outlineLevel="0" collapsed="false">
      <c r="A1172" s="52" t="s">
        <v>802</v>
      </c>
      <c r="B1172" s="0" t="s">
        <v>2963</v>
      </c>
      <c r="C1172" s="0" t="s">
        <v>1219</v>
      </c>
      <c r="E1172" s="53" t="n">
        <v>427.06</v>
      </c>
      <c r="F1172" s="53" t="n">
        <v>995.04</v>
      </c>
    </row>
    <row r="1173" customFormat="false" ht="15" hidden="false" customHeight="false" outlineLevel="0" collapsed="false">
      <c r="A1173" s="52" t="s">
        <v>2964</v>
      </c>
      <c r="B1173" s="0" t="s">
        <v>2965</v>
      </c>
      <c r="C1173" s="0" t="s">
        <v>1211</v>
      </c>
      <c r="E1173" s="53" t="n">
        <v>334</v>
      </c>
      <c r="F1173" s="53" t="n">
        <v>778.22</v>
      </c>
    </row>
    <row r="1174" customFormat="false" ht="15" hidden="false" customHeight="false" outlineLevel="0" collapsed="false">
      <c r="A1174" s="52" t="s">
        <v>807</v>
      </c>
      <c r="B1174" s="0" t="s">
        <v>2966</v>
      </c>
      <c r="C1174" s="0" t="s">
        <v>1219</v>
      </c>
      <c r="E1174" s="53" t="n">
        <v>510.39</v>
      </c>
      <c r="F1174" s="53" t="n">
        <v>1189.2</v>
      </c>
    </row>
    <row r="1175" customFormat="false" ht="15" hidden="false" customHeight="false" outlineLevel="0" collapsed="false">
      <c r="A1175" s="52" t="s">
        <v>797</v>
      </c>
      <c r="B1175" s="0" t="s">
        <v>2967</v>
      </c>
      <c r="C1175" s="0" t="s">
        <v>1219</v>
      </c>
      <c r="D1175" s="0" t="s">
        <v>1207</v>
      </c>
      <c r="E1175" s="53" t="n">
        <v>299.71</v>
      </c>
      <c r="F1175" s="53" t="n">
        <v>706.22</v>
      </c>
    </row>
    <row r="1176" customFormat="false" ht="15" hidden="false" customHeight="false" outlineLevel="0" collapsed="false">
      <c r="A1176" s="52" t="s">
        <v>803</v>
      </c>
      <c r="B1176" s="0" t="s">
        <v>2968</v>
      </c>
      <c r="C1176" s="0" t="s">
        <v>1219</v>
      </c>
      <c r="E1176" s="53" t="n">
        <v>489.5</v>
      </c>
      <c r="F1176" s="53" t="n">
        <v>1140.53</v>
      </c>
    </row>
    <row r="1177" customFormat="false" ht="15" hidden="false" customHeight="false" outlineLevel="0" collapsed="false">
      <c r="A1177" s="52" t="s">
        <v>798</v>
      </c>
      <c r="B1177" s="0" t="s">
        <v>2969</v>
      </c>
      <c r="C1177" s="0" t="s">
        <v>1219</v>
      </c>
      <c r="D1177" s="0" t="s">
        <v>1207</v>
      </c>
      <c r="E1177" s="53" t="n">
        <v>351.04</v>
      </c>
      <c r="F1177" s="53" t="n">
        <v>828.71</v>
      </c>
    </row>
    <row r="1178" customFormat="false" ht="15" hidden="false" customHeight="false" outlineLevel="0" collapsed="false">
      <c r="A1178" s="52" t="s">
        <v>827</v>
      </c>
      <c r="B1178" s="0" t="s">
        <v>2970</v>
      </c>
      <c r="C1178" s="0" t="s">
        <v>1219</v>
      </c>
      <c r="E1178" s="53" t="n">
        <v>146.64</v>
      </c>
      <c r="F1178" s="53" t="n">
        <v>341.67</v>
      </c>
    </row>
    <row r="1179" customFormat="false" ht="15" hidden="false" customHeight="false" outlineLevel="0" collapsed="false">
      <c r="A1179" s="52" t="s">
        <v>2971</v>
      </c>
      <c r="B1179" s="0" t="s">
        <v>2972</v>
      </c>
      <c r="C1179" s="0" t="s">
        <v>1211</v>
      </c>
      <c r="E1179" s="53" t="n">
        <v>153.47</v>
      </c>
      <c r="F1179" s="53" t="n">
        <v>357.58</v>
      </c>
    </row>
    <row r="1180" customFormat="false" ht="15" hidden="false" customHeight="false" outlineLevel="0" collapsed="false">
      <c r="A1180" s="52" t="s">
        <v>828</v>
      </c>
      <c r="B1180" s="0" t="s">
        <v>2973</v>
      </c>
      <c r="C1180" s="0" t="s">
        <v>1219</v>
      </c>
      <c r="E1180" s="53" t="n">
        <v>156.45</v>
      </c>
      <c r="F1180" s="53" t="n">
        <v>364.53</v>
      </c>
    </row>
    <row r="1181" customFormat="false" ht="15" hidden="false" customHeight="false" outlineLevel="0" collapsed="false">
      <c r="A1181" s="52" t="s">
        <v>2974</v>
      </c>
      <c r="B1181" s="0" t="s">
        <v>2975</v>
      </c>
      <c r="C1181" s="0" t="s">
        <v>1211</v>
      </c>
      <c r="E1181" s="53" t="n">
        <v>178.7</v>
      </c>
      <c r="F1181" s="53" t="n">
        <v>416.37</v>
      </c>
    </row>
    <row r="1182" customFormat="false" ht="15" hidden="false" customHeight="false" outlineLevel="0" collapsed="false">
      <c r="A1182" s="52" t="s">
        <v>829</v>
      </c>
      <c r="B1182" s="0" t="s">
        <v>2976</v>
      </c>
      <c r="C1182" s="0" t="s">
        <v>1219</v>
      </c>
      <c r="E1182" s="53" t="n">
        <v>168.27</v>
      </c>
      <c r="F1182" s="53" t="n">
        <v>392.07</v>
      </c>
    </row>
    <row r="1183" customFormat="false" ht="15" hidden="false" customHeight="false" outlineLevel="0" collapsed="false">
      <c r="A1183" s="52" t="s">
        <v>2977</v>
      </c>
      <c r="B1183" s="0" t="s">
        <v>2978</v>
      </c>
      <c r="C1183" s="0" t="s">
        <v>1211</v>
      </c>
      <c r="E1183" s="53" t="n">
        <v>209.67</v>
      </c>
      <c r="F1183" s="53" t="n">
        <v>488.53</v>
      </c>
    </row>
    <row r="1184" customFormat="false" ht="15" hidden="false" customHeight="false" outlineLevel="0" collapsed="false">
      <c r="A1184" s="52" t="s">
        <v>830</v>
      </c>
      <c r="B1184" s="0" t="s">
        <v>2979</v>
      </c>
      <c r="C1184" s="0" t="s">
        <v>1219</v>
      </c>
      <c r="E1184" s="53" t="n">
        <v>200.53</v>
      </c>
      <c r="F1184" s="53" t="n">
        <v>467.23</v>
      </c>
    </row>
    <row r="1185" customFormat="false" ht="15" hidden="false" customHeight="false" outlineLevel="0" collapsed="false">
      <c r="A1185" s="52" t="s">
        <v>2980</v>
      </c>
      <c r="B1185" s="0" t="s">
        <v>2981</v>
      </c>
      <c r="C1185" s="0" t="s">
        <v>1211</v>
      </c>
      <c r="E1185" s="53" t="n">
        <v>251.81</v>
      </c>
      <c r="F1185" s="53" t="n">
        <v>586.72</v>
      </c>
    </row>
    <row r="1186" customFormat="false" ht="15" hidden="false" customHeight="false" outlineLevel="0" collapsed="false">
      <c r="A1186" s="52" t="s">
        <v>831</v>
      </c>
      <c r="B1186" s="0" t="s">
        <v>2982</v>
      </c>
      <c r="C1186" s="0" t="s">
        <v>1219</v>
      </c>
      <c r="E1186" s="53" t="n">
        <v>219.48</v>
      </c>
      <c r="F1186" s="53" t="n">
        <v>511.39</v>
      </c>
    </row>
    <row r="1187" customFormat="false" ht="15" hidden="false" customHeight="false" outlineLevel="0" collapsed="false">
      <c r="A1187" s="52" t="s">
        <v>2983</v>
      </c>
      <c r="B1187" s="0" t="s">
        <v>2984</v>
      </c>
      <c r="C1187" s="0" t="s">
        <v>1211</v>
      </c>
      <c r="E1187" s="53" t="n">
        <v>290.75</v>
      </c>
      <c r="F1187" s="53" t="n">
        <v>677.44</v>
      </c>
    </row>
    <row r="1188" customFormat="false" ht="15" hidden="false" customHeight="false" outlineLevel="0" collapsed="false">
      <c r="A1188" s="52" t="s">
        <v>832</v>
      </c>
      <c r="B1188" s="0" t="s">
        <v>2985</v>
      </c>
      <c r="C1188" s="0" t="s">
        <v>1219</v>
      </c>
      <c r="E1188" s="53" t="n">
        <v>245.98</v>
      </c>
      <c r="F1188" s="53" t="n">
        <v>573.13</v>
      </c>
    </row>
    <row r="1189" customFormat="false" ht="15" hidden="false" customHeight="false" outlineLevel="0" collapsed="false">
      <c r="A1189" s="52" t="s">
        <v>2986</v>
      </c>
      <c r="B1189" s="0" t="s">
        <v>2987</v>
      </c>
      <c r="C1189" s="0" t="s">
        <v>1211</v>
      </c>
      <c r="E1189" s="53" t="n">
        <v>390.08</v>
      </c>
      <c r="F1189" s="53" t="n">
        <v>908.89</v>
      </c>
    </row>
    <row r="1190" customFormat="false" ht="15" hidden="false" customHeight="false" outlineLevel="0" collapsed="false">
      <c r="A1190" s="52" t="s">
        <v>834</v>
      </c>
      <c r="B1190" s="0" t="s">
        <v>2988</v>
      </c>
      <c r="C1190" s="0" t="s">
        <v>1219</v>
      </c>
      <c r="E1190" s="53" t="n">
        <v>265.3</v>
      </c>
      <c r="F1190" s="53" t="n">
        <v>618.15</v>
      </c>
    </row>
    <row r="1191" customFormat="false" ht="15" hidden="false" customHeight="false" outlineLevel="0" collapsed="false">
      <c r="A1191" s="52" t="s">
        <v>965</v>
      </c>
      <c r="B1191" s="0" t="s">
        <v>2989</v>
      </c>
      <c r="C1191" s="0" t="s">
        <v>1219</v>
      </c>
      <c r="E1191" s="53" t="n">
        <v>555.49</v>
      </c>
      <c r="F1191" s="53" t="n">
        <v>1294.29</v>
      </c>
    </row>
    <row r="1192" customFormat="false" ht="15" hidden="false" customHeight="false" outlineLevel="0" collapsed="false">
      <c r="A1192" s="52" t="s">
        <v>2990</v>
      </c>
      <c r="B1192" s="0" t="s">
        <v>2991</v>
      </c>
      <c r="C1192" s="0" t="s">
        <v>1211</v>
      </c>
      <c r="E1192" s="53" t="n">
        <v>783.52</v>
      </c>
      <c r="F1192" s="53" t="n">
        <v>1825.6</v>
      </c>
    </row>
    <row r="1193" customFormat="false" ht="15" hidden="false" customHeight="false" outlineLevel="0" collapsed="false">
      <c r="A1193" s="52" t="s">
        <v>966</v>
      </c>
      <c r="B1193" s="0" t="s">
        <v>2992</v>
      </c>
      <c r="C1193" s="0" t="s">
        <v>1219</v>
      </c>
      <c r="E1193" s="53" t="n">
        <v>639.36</v>
      </c>
      <c r="F1193" s="53" t="n">
        <v>1489.71</v>
      </c>
    </row>
    <row r="1194" customFormat="false" ht="15" hidden="false" customHeight="false" outlineLevel="0" collapsed="false">
      <c r="A1194" s="52" t="s">
        <v>967</v>
      </c>
      <c r="B1194" s="0" t="s">
        <v>2993</v>
      </c>
      <c r="C1194" s="0" t="s">
        <v>1219</v>
      </c>
      <c r="D1194" s="0" t="s">
        <v>1207</v>
      </c>
      <c r="E1194" s="53" t="n">
        <v>578.67</v>
      </c>
      <c r="F1194" s="53" t="n">
        <v>1686.48</v>
      </c>
    </row>
    <row r="1195" customFormat="false" ht="15" hidden="false" customHeight="false" outlineLevel="0" collapsed="false">
      <c r="A1195" s="52" t="s">
        <v>968</v>
      </c>
      <c r="B1195" s="0" t="s">
        <v>2994</v>
      </c>
      <c r="C1195" s="0" t="s">
        <v>1219</v>
      </c>
      <c r="D1195" s="0" t="s">
        <v>1207</v>
      </c>
      <c r="E1195" s="53" t="n">
        <v>609.15</v>
      </c>
      <c r="F1195" s="53" t="n">
        <v>1766.51</v>
      </c>
    </row>
    <row r="1196" customFormat="false" ht="15" hidden="false" customHeight="false" outlineLevel="0" collapsed="false">
      <c r="A1196" s="52" t="s">
        <v>969</v>
      </c>
      <c r="B1196" s="0" t="s">
        <v>2995</v>
      </c>
      <c r="C1196" s="0" t="s">
        <v>1219</v>
      </c>
      <c r="D1196" s="0" t="s">
        <v>1207</v>
      </c>
      <c r="E1196" s="53" t="n">
        <v>691.03</v>
      </c>
      <c r="F1196" s="53" t="n">
        <v>1840.05</v>
      </c>
    </row>
    <row r="1197" s="56" customFormat="true" ht="15" hidden="false" customHeight="false" outlineLevel="0" collapsed="false">
      <c r="A1197" s="55" t="s">
        <v>540</v>
      </c>
      <c r="B1197" s="56" t="s">
        <v>2996</v>
      </c>
      <c r="C1197" s="56" t="s">
        <v>2997</v>
      </c>
      <c r="E1197" s="57" t="n">
        <v>611.91</v>
      </c>
      <c r="F1197" s="57" t="n">
        <v>1425.75</v>
      </c>
    </row>
    <row r="1198" s="56" customFormat="true" ht="15" hidden="false" customHeight="false" outlineLevel="0" collapsed="false">
      <c r="A1198" s="55" t="s">
        <v>541</v>
      </c>
      <c r="B1198" s="56" t="s">
        <v>2998</v>
      </c>
      <c r="C1198" s="56" t="s">
        <v>2997</v>
      </c>
      <c r="E1198" s="57" t="n">
        <v>727.51</v>
      </c>
      <c r="F1198" s="57" t="n">
        <v>1695.1</v>
      </c>
    </row>
    <row r="1199" s="56" customFormat="true" ht="15" hidden="false" customHeight="false" outlineLevel="0" collapsed="false">
      <c r="A1199" s="55" t="s">
        <v>542</v>
      </c>
      <c r="B1199" s="56" t="s">
        <v>2999</v>
      </c>
      <c r="C1199" s="56" t="s">
        <v>2997</v>
      </c>
      <c r="E1199" s="57" t="n">
        <v>768.85</v>
      </c>
      <c r="F1199" s="57" t="n">
        <v>1791.42</v>
      </c>
    </row>
    <row r="1200" s="56" customFormat="true" ht="15" hidden="false" customHeight="false" outlineLevel="0" collapsed="false">
      <c r="A1200" s="55" t="s">
        <v>543</v>
      </c>
      <c r="B1200" s="56" t="s">
        <v>3000</v>
      </c>
      <c r="C1200" s="56" t="s">
        <v>2997</v>
      </c>
      <c r="E1200" s="57" t="n">
        <v>863.73</v>
      </c>
      <c r="F1200" s="57" t="n">
        <v>2012.49</v>
      </c>
    </row>
    <row r="1201" s="56" customFormat="true" ht="15" hidden="false" customHeight="false" outlineLevel="0" collapsed="false">
      <c r="A1201" s="55" t="s">
        <v>544</v>
      </c>
      <c r="B1201" s="56" t="s">
        <v>3001</v>
      </c>
      <c r="C1201" s="56" t="s">
        <v>2997</v>
      </c>
      <c r="E1201" s="57" t="n">
        <v>921.04</v>
      </c>
      <c r="F1201" s="57" t="n">
        <v>2146.02</v>
      </c>
    </row>
    <row r="1202" customFormat="false" ht="15" hidden="false" customHeight="false" outlineLevel="0" collapsed="false">
      <c r="A1202" s="52" t="s">
        <v>3002</v>
      </c>
      <c r="B1202" s="0" t="s">
        <v>3003</v>
      </c>
      <c r="C1202" s="0" t="s">
        <v>1211</v>
      </c>
      <c r="E1202" s="53" t="n">
        <v>425.71</v>
      </c>
      <c r="F1202" s="53" t="n">
        <v>991.9</v>
      </c>
    </row>
    <row r="1203" customFormat="false" ht="15" hidden="false" customHeight="false" outlineLevel="0" collapsed="false">
      <c r="A1203" s="52" t="s">
        <v>1165</v>
      </c>
      <c r="B1203" s="0" t="s">
        <v>3004</v>
      </c>
      <c r="C1203" s="0" t="s">
        <v>1219</v>
      </c>
      <c r="D1203" s="0" t="s">
        <v>1207</v>
      </c>
      <c r="E1203" s="53" t="n">
        <v>354.18</v>
      </c>
      <c r="F1203" s="53" t="n">
        <v>852.69</v>
      </c>
    </row>
    <row r="1204" customFormat="false" ht="15" hidden="false" customHeight="false" outlineLevel="0" collapsed="false">
      <c r="A1204" s="52" t="s">
        <v>3005</v>
      </c>
      <c r="B1204" s="0" t="s">
        <v>3003</v>
      </c>
      <c r="C1204" s="0" t="s">
        <v>1211</v>
      </c>
      <c r="E1204" s="53" t="n">
        <v>466.75</v>
      </c>
      <c r="F1204" s="53" t="n">
        <v>1087.53</v>
      </c>
    </row>
    <row r="1205" customFormat="false" ht="15" hidden="false" customHeight="false" outlineLevel="0" collapsed="false">
      <c r="A1205" s="52" t="s">
        <v>1166</v>
      </c>
      <c r="B1205" s="0" t="s">
        <v>3004</v>
      </c>
      <c r="C1205" s="0" t="s">
        <v>1219</v>
      </c>
      <c r="D1205" s="0" t="s">
        <v>1207</v>
      </c>
      <c r="E1205" s="53" t="n">
        <v>393.89</v>
      </c>
      <c r="F1205" s="53" t="n">
        <v>970.54</v>
      </c>
    </row>
    <row r="1206" customFormat="false" ht="15" hidden="false" customHeight="false" outlineLevel="0" collapsed="false">
      <c r="A1206" s="52" t="s">
        <v>3006</v>
      </c>
      <c r="B1206" s="0" t="s">
        <v>3003</v>
      </c>
      <c r="C1206" s="0" t="s">
        <v>1211</v>
      </c>
      <c r="E1206" s="53" t="n">
        <v>514.83</v>
      </c>
      <c r="F1206" s="53" t="n">
        <v>1199.55</v>
      </c>
    </row>
    <row r="1207" customFormat="false" ht="15" hidden="false" customHeight="false" outlineLevel="0" collapsed="false">
      <c r="A1207" s="52" t="s">
        <v>1167</v>
      </c>
      <c r="B1207" s="0" t="s">
        <v>3004</v>
      </c>
      <c r="C1207" s="0" t="s">
        <v>1219</v>
      </c>
      <c r="D1207" s="0" t="s">
        <v>1207</v>
      </c>
      <c r="E1207" s="53" t="n">
        <v>439.43</v>
      </c>
      <c r="F1207" s="53" t="n">
        <v>1085.22</v>
      </c>
    </row>
    <row r="1208" customFormat="false" ht="15" hidden="false" customHeight="false" outlineLevel="0" collapsed="false">
      <c r="A1208" s="52" t="s">
        <v>637</v>
      </c>
      <c r="B1208" s="0" t="s">
        <v>3007</v>
      </c>
      <c r="C1208" s="0" t="s">
        <v>1219</v>
      </c>
      <c r="E1208" s="53" t="n">
        <v>368.38</v>
      </c>
      <c r="F1208" s="53" t="n">
        <v>858.31</v>
      </c>
    </row>
    <row r="1209" customFormat="false" ht="15" hidden="false" customHeight="false" outlineLevel="0" collapsed="false">
      <c r="A1209" s="52" t="s">
        <v>638</v>
      </c>
      <c r="B1209" s="0" t="s">
        <v>3008</v>
      </c>
      <c r="C1209" s="0" t="s">
        <v>1219</v>
      </c>
      <c r="E1209" s="53" t="n">
        <v>375.95</v>
      </c>
      <c r="F1209" s="53" t="n">
        <v>875.96</v>
      </c>
    </row>
    <row r="1210" customFormat="false" ht="15" hidden="false" customHeight="false" outlineLevel="0" collapsed="false">
      <c r="A1210" s="52" t="s">
        <v>639</v>
      </c>
      <c r="B1210" s="0" t="s">
        <v>3009</v>
      </c>
      <c r="C1210" s="0" t="s">
        <v>1219</v>
      </c>
      <c r="E1210" s="53" t="n">
        <v>381</v>
      </c>
      <c r="F1210" s="53" t="n">
        <v>887.73</v>
      </c>
    </row>
    <row r="1211" customFormat="false" ht="15" hidden="false" customHeight="false" outlineLevel="0" collapsed="false">
      <c r="A1211" s="52" t="s">
        <v>640</v>
      </c>
      <c r="B1211" s="0" t="s">
        <v>3010</v>
      </c>
      <c r="C1211" s="0" t="s">
        <v>1219</v>
      </c>
      <c r="E1211" s="53" t="n">
        <v>424.93</v>
      </c>
      <c r="F1211" s="53" t="n">
        <v>990.08</v>
      </c>
    </row>
    <row r="1212" customFormat="false" ht="15" hidden="false" customHeight="false" outlineLevel="0" collapsed="false">
      <c r="A1212" s="52" t="s">
        <v>641</v>
      </c>
      <c r="B1212" s="0" t="s">
        <v>3011</v>
      </c>
      <c r="C1212" s="0" t="s">
        <v>1219</v>
      </c>
      <c r="E1212" s="53" t="n">
        <v>434.8</v>
      </c>
      <c r="F1212" s="53" t="n">
        <v>1013.08</v>
      </c>
    </row>
    <row r="1213" customFormat="false" ht="15" hidden="false" customHeight="false" outlineLevel="0" collapsed="false">
      <c r="A1213" s="52" t="s">
        <v>642</v>
      </c>
      <c r="B1213" s="0" t="s">
        <v>3012</v>
      </c>
      <c r="C1213" s="0" t="s">
        <v>1219</v>
      </c>
      <c r="E1213" s="53" t="n">
        <v>439.85</v>
      </c>
      <c r="F1213" s="53" t="n">
        <v>1024.85</v>
      </c>
    </row>
    <row r="1214" customFormat="false" ht="15" hidden="false" customHeight="false" outlineLevel="0" collapsed="false">
      <c r="A1214" s="52" t="s">
        <v>643</v>
      </c>
      <c r="B1214" s="0" t="s">
        <v>3013</v>
      </c>
      <c r="C1214" s="0" t="s">
        <v>1219</v>
      </c>
      <c r="E1214" s="53" t="n">
        <v>499.13</v>
      </c>
      <c r="F1214" s="53" t="n">
        <v>1162.96</v>
      </c>
    </row>
    <row r="1215" customFormat="false" ht="15" hidden="false" customHeight="false" outlineLevel="0" collapsed="false">
      <c r="A1215" s="52" t="s">
        <v>644</v>
      </c>
      <c r="B1215" s="0" t="s">
        <v>3014</v>
      </c>
      <c r="C1215" s="0" t="s">
        <v>1219</v>
      </c>
      <c r="E1215" s="53" t="n">
        <v>506.73</v>
      </c>
      <c r="F1215" s="53" t="n">
        <v>1180.67</v>
      </c>
    </row>
    <row r="1216" customFormat="false" ht="15" hidden="false" customHeight="false" outlineLevel="0" collapsed="false">
      <c r="A1216" s="52" t="s">
        <v>645</v>
      </c>
      <c r="B1216" s="0" t="s">
        <v>3015</v>
      </c>
      <c r="C1216" s="0" t="s">
        <v>1219</v>
      </c>
      <c r="E1216" s="53" t="n">
        <v>511.78</v>
      </c>
      <c r="F1216" s="53" t="n">
        <v>1192.44</v>
      </c>
    </row>
    <row r="1217" customFormat="false" ht="15" hidden="false" customHeight="false" outlineLevel="0" collapsed="false">
      <c r="A1217" s="52" t="s">
        <v>3016</v>
      </c>
      <c r="B1217" s="0" t="s">
        <v>3017</v>
      </c>
      <c r="C1217" s="0" t="s">
        <v>1211</v>
      </c>
      <c r="E1217" s="53" t="n">
        <v>862.06</v>
      </c>
      <c r="F1217" s="53" t="n">
        <v>2008.6</v>
      </c>
    </row>
    <row r="1218" customFormat="false" ht="15" hidden="false" customHeight="false" outlineLevel="0" collapsed="false">
      <c r="A1218" s="52" t="s">
        <v>3018</v>
      </c>
      <c r="B1218" s="0" t="s">
        <v>3019</v>
      </c>
      <c r="C1218" s="0" t="s">
        <v>1211</v>
      </c>
      <c r="E1218" s="53" t="n">
        <v>862.06</v>
      </c>
      <c r="F1218" s="53" t="n">
        <v>2008.6</v>
      </c>
    </row>
    <row r="1219" customFormat="false" ht="15" hidden="false" customHeight="false" outlineLevel="0" collapsed="false">
      <c r="A1219" s="52" t="s">
        <v>389</v>
      </c>
      <c r="B1219" s="0" t="s">
        <v>3020</v>
      </c>
      <c r="C1219" s="0" t="s">
        <v>1219</v>
      </c>
      <c r="E1219" s="53" t="n">
        <v>862.06</v>
      </c>
      <c r="F1219" s="53" t="n">
        <v>2008.6</v>
      </c>
    </row>
    <row r="1220" customFormat="false" ht="15" hidden="false" customHeight="false" outlineLevel="0" collapsed="false">
      <c r="A1220" s="52" t="s">
        <v>3021</v>
      </c>
      <c r="B1220" s="0" t="s">
        <v>3022</v>
      </c>
      <c r="C1220" s="0" t="s">
        <v>1211</v>
      </c>
      <c r="E1220" s="53" t="n">
        <v>926.85</v>
      </c>
      <c r="F1220" s="53" t="n">
        <v>2159.56</v>
      </c>
    </row>
    <row r="1221" customFormat="false" ht="15" hidden="false" customHeight="false" outlineLevel="0" collapsed="false">
      <c r="A1221" s="52" t="s">
        <v>3023</v>
      </c>
      <c r="B1221" s="0" t="s">
        <v>3024</v>
      </c>
      <c r="C1221" s="0" t="s">
        <v>1211</v>
      </c>
      <c r="E1221" s="53" t="n">
        <v>926.85</v>
      </c>
      <c r="F1221" s="53" t="n">
        <v>2159.56</v>
      </c>
    </row>
    <row r="1222" customFormat="false" ht="15" hidden="false" customHeight="false" outlineLevel="0" collapsed="false">
      <c r="A1222" s="52" t="s">
        <v>395</v>
      </c>
      <c r="B1222" s="0" t="s">
        <v>3025</v>
      </c>
      <c r="C1222" s="0" t="s">
        <v>1219</v>
      </c>
      <c r="D1222" s="0" t="s">
        <v>1207</v>
      </c>
      <c r="E1222" s="53" t="n">
        <v>913.84</v>
      </c>
      <c r="F1222" s="53" t="n">
        <v>2159.56</v>
      </c>
    </row>
    <row r="1223" customFormat="false" ht="15" hidden="false" customHeight="false" outlineLevel="0" collapsed="false">
      <c r="A1223" s="52" t="s">
        <v>420</v>
      </c>
      <c r="B1223" s="0" t="s">
        <v>3026</v>
      </c>
      <c r="C1223" s="0" t="s">
        <v>1219</v>
      </c>
      <c r="E1223" s="53" t="n">
        <v>611.97</v>
      </c>
      <c r="F1223" s="53" t="n">
        <v>1425.89</v>
      </c>
    </row>
    <row r="1224" customFormat="false" ht="15" hidden="false" customHeight="false" outlineLevel="0" collapsed="false">
      <c r="A1224" s="52" t="s">
        <v>421</v>
      </c>
      <c r="B1224" s="0" t="s">
        <v>3027</v>
      </c>
      <c r="C1224" s="0" t="s">
        <v>1219</v>
      </c>
      <c r="E1224" s="53" t="n">
        <v>639.26</v>
      </c>
      <c r="F1224" s="53" t="n">
        <v>1489.48</v>
      </c>
    </row>
    <row r="1225" customFormat="false" ht="15" hidden="false" customHeight="false" outlineLevel="0" collapsed="false">
      <c r="A1225" s="52" t="s">
        <v>422</v>
      </c>
      <c r="B1225" s="0" t="s">
        <v>3028</v>
      </c>
      <c r="C1225" s="0" t="s">
        <v>1219</v>
      </c>
      <c r="E1225" s="53" t="n">
        <v>666.54</v>
      </c>
      <c r="F1225" s="53" t="n">
        <v>1553.04</v>
      </c>
    </row>
    <row r="1226" customFormat="false" ht="15" hidden="false" customHeight="false" outlineLevel="0" collapsed="false">
      <c r="A1226" s="52" t="s">
        <v>424</v>
      </c>
      <c r="B1226" s="0" t="s">
        <v>3029</v>
      </c>
      <c r="C1226" s="0" t="s">
        <v>1219</v>
      </c>
      <c r="E1226" s="53" t="n">
        <v>597.97</v>
      </c>
      <c r="F1226" s="53" t="n">
        <v>1393.27</v>
      </c>
    </row>
    <row r="1227" customFormat="false" ht="15" hidden="false" customHeight="false" outlineLevel="0" collapsed="false">
      <c r="A1227" s="52" t="s">
        <v>3030</v>
      </c>
      <c r="B1227" s="0" t="s">
        <v>3031</v>
      </c>
      <c r="C1227" s="0" t="s">
        <v>1211</v>
      </c>
      <c r="E1227" s="53" t="n">
        <v>1215.06</v>
      </c>
      <c r="F1227" s="53" t="n">
        <v>2831.09</v>
      </c>
    </row>
    <row r="1228" customFormat="false" ht="15" hidden="false" customHeight="false" outlineLevel="0" collapsed="false">
      <c r="A1228" s="52" t="s">
        <v>3032</v>
      </c>
      <c r="B1228" s="0" t="s">
        <v>3033</v>
      </c>
      <c r="C1228" s="0" t="s">
        <v>1211</v>
      </c>
      <c r="E1228" s="53" t="n">
        <v>1215.06</v>
      </c>
      <c r="F1228" s="53" t="n">
        <v>2831.09</v>
      </c>
    </row>
    <row r="1229" customFormat="false" ht="15" hidden="false" customHeight="false" outlineLevel="0" collapsed="false">
      <c r="A1229" s="52" t="s">
        <v>3034</v>
      </c>
      <c r="B1229" s="0" t="s">
        <v>3035</v>
      </c>
      <c r="C1229" s="0" t="s">
        <v>1211</v>
      </c>
      <c r="E1229" s="53" t="n">
        <v>1215.06</v>
      </c>
      <c r="F1229" s="53" t="n">
        <v>2831.09</v>
      </c>
    </row>
    <row r="1230" customFormat="false" ht="15" hidden="false" customHeight="false" outlineLevel="0" collapsed="false">
      <c r="A1230" s="52" t="s">
        <v>3036</v>
      </c>
      <c r="B1230" s="0" t="s">
        <v>3037</v>
      </c>
      <c r="C1230" s="0" t="s">
        <v>1211</v>
      </c>
      <c r="E1230" s="53" t="n">
        <v>1229.79</v>
      </c>
      <c r="F1230" s="53" t="n">
        <v>2865.41</v>
      </c>
    </row>
    <row r="1231" customFormat="false" ht="15" hidden="false" customHeight="false" outlineLevel="0" collapsed="false">
      <c r="A1231" s="52" t="s">
        <v>3038</v>
      </c>
      <c r="B1231" s="0" t="s">
        <v>3039</v>
      </c>
      <c r="C1231" s="0" t="s">
        <v>1211</v>
      </c>
      <c r="E1231" s="53" t="n">
        <v>1229.79</v>
      </c>
      <c r="F1231" s="53" t="n">
        <v>2865.41</v>
      </c>
    </row>
    <row r="1232" customFormat="false" ht="15" hidden="false" customHeight="false" outlineLevel="0" collapsed="false">
      <c r="A1232" s="52" t="s">
        <v>3040</v>
      </c>
      <c r="B1232" s="0" t="s">
        <v>3041</v>
      </c>
      <c r="C1232" s="0" t="s">
        <v>1211</v>
      </c>
      <c r="E1232" s="53" t="n">
        <v>1229.79</v>
      </c>
      <c r="F1232" s="53" t="n">
        <v>2865.41</v>
      </c>
    </row>
    <row r="1233" customFormat="false" ht="15" hidden="false" customHeight="false" outlineLevel="0" collapsed="false">
      <c r="A1233" s="52" t="s">
        <v>862</v>
      </c>
      <c r="B1233" s="0" t="s">
        <v>3042</v>
      </c>
      <c r="C1233" s="0" t="s">
        <v>1219</v>
      </c>
      <c r="E1233" s="53" t="n">
        <v>525.01</v>
      </c>
      <c r="F1233" s="53" t="n">
        <v>1223.27</v>
      </c>
    </row>
    <row r="1234" customFormat="false" ht="15" hidden="false" customHeight="false" outlineLevel="0" collapsed="false">
      <c r="A1234" s="52" t="s">
        <v>900</v>
      </c>
      <c r="B1234" s="0" t="s">
        <v>3043</v>
      </c>
      <c r="C1234" s="0" t="s">
        <v>1219</v>
      </c>
      <c r="E1234" s="53" t="n">
        <v>130.83</v>
      </c>
      <c r="F1234" s="53" t="n">
        <v>304.83</v>
      </c>
    </row>
    <row r="1235" customFormat="false" ht="15" hidden="false" customHeight="false" outlineLevel="0" collapsed="false">
      <c r="A1235" s="52" t="s">
        <v>904</v>
      </c>
      <c r="B1235" s="0" t="s">
        <v>3044</v>
      </c>
      <c r="C1235" s="0" t="s">
        <v>1219</v>
      </c>
      <c r="E1235" s="53" t="n">
        <v>177.97</v>
      </c>
      <c r="F1235" s="53" t="n">
        <v>414.67</v>
      </c>
    </row>
    <row r="1236" customFormat="false" ht="15" hidden="false" customHeight="false" outlineLevel="0" collapsed="false">
      <c r="A1236" s="52" t="s">
        <v>901</v>
      </c>
      <c r="B1236" s="0" t="s">
        <v>3045</v>
      </c>
      <c r="C1236" s="0" t="s">
        <v>1219</v>
      </c>
      <c r="E1236" s="53" t="n">
        <v>153.03</v>
      </c>
      <c r="F1236" s="53" t="n">
        <v>356.56</v>
      </c>
    </row>
    <row r="1237" customFormat="false" ht="15" hidden="false" customHeight="false" outlineLevel="0" collapsed="false">
      <c r="A1237" s="52" t="s">
        <v>912</v>
      </c>
      <c r="B1237" s="0" t="s">
        <v>3046</v>
      </c>
      <c r="C1237" s="0" t="s">
        <v>1219</v>
      </c>
      <c r="E1237" s="53" t="n">
        <v>161.39</v>
      </c>
      <c r="F1237" s="53" t="n">
        <v>376.03</v>
      </c>
    </row>
    <row r="1238" customFormat="false" ht="15" hidden="false" customHeight="false" outlineLevel="0" collapsed="false">
      <c r="A1238" s="52" t="s">
        <v>908</v>
      </c>
      <c r="B1238" s="0" t="s">
        <v>3047</v>
      </c>
      <c r="C1238" s="0" t="s">
        <v>1219</v>
      </c>
      <c r="E1238" s="53" t="n">
        <v>190.96</v>
      </c>
      <c r="F1238" s="53" t="n">
        <v>444.93</v>
      </c>
    </row>
    <row r="1239" customFormat="false" ht="15" hidden="false" customHeight="false" outlineLevel="0" collapsed="false">
      <c r="A1239" s="52" t="s">
        <v>905</v>
      </c>
      <c r="B1239" s="0" t="s">
        <v>3048</v>
      </c>
      <c r="C1239" s="0" t="s">
        <v>1219</v>
      </c>
      <c r="E1239" s="53" t="n">
        <v>196.92</v>
      </c>
      <c r="F1239" s="53" t="n">
        <v>458.82</v>
      </c>
    </row>
    <row r="1240" customFormat="false" ht="15" hidden="false" customHeight="false" outlineLevel="0" collapsed="false">
      <c r="A1240" s="52" t="s">
        <v>902</v>
      </c>
      <c r="B1240" s="0" t="s">
        <v>3049</v>
      </c>
      <c r="C1240" s="0" t="s">
        <v>1219</v>
      </c>
      <c r="E1240" s="53" t="n">
        <v>174.05</v>
      </c>
      <c r="F1240" s="53" t="n">
        <v>405.54</v>
      </c>
    </row>
    <row r="1241" customFormat="false" ht="15" hidden="false" customHeight="false" outlineLevel="0" collapsed="false">
      <c r="A1241" s="52" t="s">
        <v>913</v>
      </c>
      <c r="B1241" s="0" t="s">
        <v>3050</v>
      </c>
      <c r="C1241" s="0" t="s">
        <v>1219</v>
      </c>
      <c r="E1241" s="53" t="n">
        <v>179.58</v>
      </c>
      <c r="F1241" s="53" t="n">
        <v>418.43</v>
      </c>
    </row>
    <row r="1242" customFormat="false" ht="15" hidden="false" customHeight="false" outlineLevel="0" collapsed="false">
      <c r="A1242" s="52" t="s">
        <v>909</v>
      </c>
      <c r="B1242" s="0" t="s">
        <v>3051</v>
      </c>
      <c r="C1242" s="0" t="s">
        <v>1219</v>
      </c>
      <c r="E1242" s="53" t="n">
        <v>218.25</v>
      </c>
      <c r="F1242" s="53" t="n">
        <v>508.53</v>
      </c>
    </row>
    <row r="1243" customFormat="false" ht="15" hidden="false" customHeight="false" outlineLevel="0" collapsed="false">
      <c r="A1243" s="52" t="s">
        <v>907</v>
      </c>
      <c r="B1243" s="0" t="s">
        <v>3052</v>
      </c>
      <c r="C1243" s="0" t="s">
        <v>1219</v>
      </c>
      <c r="E1243" s="53" t="n">
        <v>237.59</v>
      </c>
      <c r="F1243" s="53" t="n">
        <v>553.58</v>
      </c>
    </row>
    <row r="1244" customFormat="false" ht="15" hidden="false" customHeight="false" outlineLevel="0" collapsed="false">
      <c r="A1244" s="52" t="s">
        <v>906</v>
      </c>
      <c r="B1244" s="0" t="s">
        <v>3053</v>
      </c>
      <c r="C1244" s="0" t="s">
        <v>1219</v>
      </c>
      <c r="E1244" s="53" t="n">
        <v>196.8</v>
      </c>
      <c r="F1244" s="53" t="n">
        <v>458.55</v>
      </c>
    </row>
    <row r="1245" customFormat="false" ht="15" hidden="false" customHeight="false" outlineLevel="0" collapsed="false">
      <c r="A1245" s="52" t="s">
        <v>914</v>
      </c>
      <c r="B1245" s="0" t="s">
        <v>3054</v>
      </c>
      <c r="C1245" s="0" t="s">
        <v>1219</v>
      </c>
      <c r="E1245" s="53" t="n">
        <v>196.8</v>
      </c>
      <c r="F1245" s="53" t="n">
        <v>458.55</v>
      </c>
    </row>
    <row r="1246" customFormat="false" ht="15" hidden="false" customHeight="false" outlineLevel="0" collapsed="false">
      <c r="A1246" s="52" t="s">
        <v>910</v>
      </c>
      <c r="B1246" s="0" t="s">
        <v>3055</v>
      </c>
      <c r="C1246" s="0" t="s">
        <v>1219</v>
      </c>
      <c r="E1246" s="53" t="n">
        <v>242.21</v>
      </c>
      <c r="F1246" s="53" t="n">
        <v>564.36</v>
      </c>
    </row>
    <row r="1247" customFormat="false" ht="15" hidden="false" customHeight="false" outlineLevel="0" collapsed="false">
      <c r="A1247" s="52" t="s">
        <v>903</v>
      </c>
      <c r="B1247" s="0" t="s">
        <v>3056</v>
      </c>
      <c r="C1247" s="0" t="s">
        <v>1219</v>
      </c>
      <c r="E1247" s="53" t="n">
        <v>226.62</v>
      </c>
      <c r="F1247" s="53" t="n">
        <v>528.02</v>
      </c>
    </row>
    <row r="1248" customFormat="false" ht="15" hidden="false" customHeight="false" outlineLevel="0" collapsed="false">
      <c r="A1248" s="52" t="s">
        <v>915</v>
      </c>
      <c r="B1248" s="0" t="s">
        <v>3057</v>
      </c>
      <c r="C1248" s="0" t="s">
        <v>1219</v>
      </c>
      <c r="E1248" s="53" t="n">
        <v>218.02</v>
      </c>
      <c r="F1248" s="53" t="n">
        <v>507.99</v>
      </c>
    </row>
    <row r="1249" customFormat="false" ht="15" hidden="false" customHeight="false" outlineLevel="0" collapsed="false">
      <c r="A1249" s="52" t="s">
        <v>911</v>
      </c>
      <c r="B1249" s="0" t="s">
        <v>3058</v>
      </c>
      <c r="C1249" s="0" t="s">
        <v>1219</v>
      </c>
      <c r="E1249" s="53" t="n">
        <v>274.05</v>
      </c>
      <c r="F1249" s="53" t="n">
        <v>638.53</v>
      </c>
    </row>
    <row r="1250" customFormat="false" ht="15" hidden="false" customHeight="false" outlineLevel="0" collapsed="false">
      <c r="A1250" s="52" t="s">
        <v>917</v>
      </c>
      <c r="B1250" s="0" t="s">
        <v>3059</v>
      </c>
      <c r="C1250" s="0" t="s">
        <v>1219</v>
      </c>
      <c r="E1250" s="53" t="n">
        <v>234.39</v>
      </c>
      <c r="F1250" s="53" t="n">
        <v>546.13</v>
      </c>
    </row>
    <row r="1251" customFormat="false" ht="15" hidden="false" customHeight="false" outlineLevel="0" collapsed="false">
      <c r="A1251" s="52" t="s">
        <v>918</v>
      </c>
      <c r="B1251" s="0" t="s">
        <v>3060</v>
      </c>
      <c r="C1251" s="0" t="s">
        <v>1219</v>
      </c>
      <c r="E1251" s="53" t="n">
        <v>252.95</v>
      </c>
      <c r="F1251" s="53" t="n">
        <v>589.37</v>
      </c>
    </row>
    <row r="1252" customFormat="false" ht="15" hidden="false" customHeight="false" outlineLevel="0" collapsed="false">
      <c r="A1252" s="52" t="s">
        <v>3061</v>
      </c>
      <c r="B1252" s="0" t="s">
        <v>3062</v>
      </c>
      <c r="C1252" s="0" t="s">
        <v>1211</v>
      </c>
      <c r="E1252" s="53" t="n">
        <v>253.09</v>
      </c>
      <c r="F1252" s="53" t="n">
        <v>589.7</v>
      </c>
    </row>
    <row r="1253" customFormat="false" ht="15" hidden="false" customHeight="false" outlineLevel="0" collapsed="false">
      <c r="A1253" s="52" t="s">
        <v>920</v>
      </c>
      <c r="B1253" s="0" t="s">
        <v>3063</v>
      </c>
      <c r="C1253" s="0" t="s">
        <v>1219</v>
      </c>
      <c r="E1253" s="53" t="n">
        <v>271.65</v>
      </c>
      <c r="F1253" s="53" t="n">
        <v>632.94</v>
      </c>
    </row>
    <row r="1254" customFormat="false" ht="15" hidden="false" customHeight="false" outlineLevel="0" collapsed="false">
      <c r="A1254" s="52" t="s">
        <v>919</v>
      </c>
      <c r="B1254" s="0" t="s">
        <v>3064</v>
      </c>
      <c r="C1254" s="0" t="s">
        <v>1219</v>
      </c>
      <c r="E1254" s="53" t="n">
        <v>307.76</v>
      </c>
      <c r="F1254" s="53" t="n">
        <v>717.08</v>
      </c>
    </row>
    <row r="1255" customFormat="false" ht="15" hidden="false" customHeight="false" outlineLevel="0" collapsed="false">
      <c r="A1255" s="52" t="s">
        <v>894</v>
      </c>
      <c r="B1255" s="0" t="s">
        <v>3065</v>
      </c>
      <c r="C1255" s="0" t="s">
        <v>1219</v>
      </c>
      <c r="D1255" s="0" t="s">
        <v>1207</v>
      </c>
      <c r="E1255" s="53" t="n">
        <v>3.28</v>
      </c>
      <c r="F1255" s="53" t="n">
        <v>8.55</v>
      </c>
    </row>
    <row r="1256" customFormat="false" ht="15" hidden="false" customHeight="false" outlineLevel="0" collapsed="false">
      <c r="A1256" s="52" t="s">
        <v>895</v>
      </c>
      <c r="B1256" s="0" t="s">
        <v>3066</v>
      </c>
      <c r="C1256" s="0" t="s">
        <v>1219</v>
      </c>
      <c r="D1256" s="0" t="s">
        <v>1207</v>
      </c>
      <c r="E1256" s="53" t="n">
        <v>3.28</v>
      </c>
      <c r="F1256" s="53" t="n">
        <v>8.55</v>
      </c>
    </row>
    <row r="1257" customFormat="false" ht="15" hidden="false" customHeight="false" outlineLevel="0" collapsed="false">
      <c r="A1257" s="52" t="s">
        <v>896</v>
      </c>
      <c r="B1257" s="0" t="s">
        <v>3067</v>
      </c>
      <c r="C1257" s="0" t="s">
        <v>1219</v>
      </c>
      <c r="D1257" s="0" t="s">
        <v>1207</v>
      </c>
      <c r="E1257" s="53" t="n">
        <v>3.28</v>
      </c>
      <c r="F1257" s="53" t="n">
        <v>8.55</v>
      </c>
    </row>
    <row r="1258" customFormat="false" ht="15" hidden="false" customHeight="false" outlineLevel="0" collapsed="false">
      <c r="A1258" s="52" t="s">
        <v>897</v>
      </c>
      <c r="B1258" s="0" t="s">
        <v>3068</v>
      </c>
      <c r="C1258" s="0" t="s">
        <v>1219</v>
      </c>
      <c r="D1258" s="0" t="s">
        <v>1207</v>
      </c>
      <c r="E1258" s="53" t="n">
        <v>3.28</v>
      </c>
      <c r="F1258" s="53" t="n">
        <v>8.55</v>
      </c>
    </row>
    <row r="1259" customFormat="false" ht="15" hidden="false" customHeight="false" outlineLevel="0" collapsed="false">
      <c r="A1259" s="52" t="s">
        <v>891</v>
      </c>
      <c r="B1259" s="0" t="s">
        <v>3069</v>
      </c>
      <c r="C1259" s="0" t="s">
        <v>1219</v>
      </c>
      <c r="D1259" s="0" t="s">
        <v>1207</v>
      </c>
      <c r="E1259" s="53" t="n">
        <v>3.28</v>
      </c>
      <c r="F1259" s="53" t="n">
        <v>8.55</v>
      </c>
    </row>
    <row r="1260" customFormat="false" ht="15" hidden="false" customHeight="false" outlineLevel="0" collapsed="false">
      <c r="A1260" s="52" t="s">
        <v>898</v>
      </c>
      <c r="B1260" s="0" t="s">
        <v>3070</v>
      </c>
      <c r="C1260" s="0" t="s">
        <v>1219</v>
      </c>
      <c r="D1260" s="0" t="s">
        <v>1207</v>
      </c>
      <c r="E1260" s="53" t="n">
        <v>3.89</v>
      </c>
      <c r="F1260" s="53" t="n">
        <v>10.16</v>
      </c>
    </row>
    <row r="1261" customFormat="false" ht="15" hidden="false" customHeight="false" outlineLevel="0" collapsed="false">
      <c r="A1261" s="52" t="s">
        <v>3071</v>
      </c>
      <c r="B1261" s="0" t="s">
        <v>3072</v>
      </c>
      <c r="C1261" s="0" t="s">
        <v>1211</v>
      </c>
      <c r="E1261" s="53" t="n">
        <v>1.7</v>
      </c>
      <c r="F1261" s="53" t="n">
        <v>3.96</v>
      </c>
    </row>
    <row r="1262" customFormat="false" ht="15" hidden="false" customHeight="false" outlineLevel="0" collapsed="false">
      <c r="A1262" s="52" t="s">
        <v>3073</v>
      </c>
      <c r="B1262" s="0" t="s">
        <v>3074</v>
      </c>
      <c r="C1262" s="0" t="s">
        <v>1211</v>
      </c>
      <c r="E1262" s="53" t="n">
        <v>218.15</v>
      </c>
      <c r="F1262" s="53" t="n">
        <v>484.77</v>
      </c>
    </row>
    <row r="1263" customFormat="false" ht="15" hidden="false" customHeight="false" outlineLevel="0" collapsed="false">
      <c r="A1263" s="52" t="s">
        <v>3075</v>
      </c>
      <c r="B1263" s="0" t="s">
        <v>3076</v>
      </c>
      <c r="C1263" s="0" t="s">
        <v>1211</v>
      </c>
      <c r="E1263" s="53" t="n">
        <v>31.84</v>
      </c>
      <c r="F1263" s="53" t="n">
        <v>70.77</v>
      </c>
    </row>
    <row r="1264" customFormat="false" ht="15" hidden="false" customHeight="false" outlineLevel="0" collapsed="false">
      <c r="A1264" s="52" t="s">
        <v>3077</v>
      </c>
      <c r="B1264" s="0" t="s">
        <v>3078</v>
      </c>
      <c r="C1264" s="0" t="s">
        <v>1211</v>
      </c>
      <c r="E1264" s="53" t="n">
        <v>101.7</v>
      </c>
      <c r="F1264" s="53" t="n">
        <v>226.01</v>
      </c>
    </row>
    <row r="1265" customFormat="false" ht="15" hidden="false" customHeight="false" outlineLevel="0" collapsed="false">
      <c r="A1265" s="52" t="s">
        <v>3079</v>
      </c>
      <c r="B1265" s="0" t="s">
        <v>3080</v>
      </c>
      <c r="C1265" s="0" t="s">
        <v>1211</v>
      </c>
      <c r="E1265" s="53" t="n">
        <v>31.34</v>
      </c>
      <c r="F1265" s="53" t="n">
        <v>69.63</v>
      </c>
    </row>
    <row r="1266" customFormat="false" ht="15" hidden="false" customHeight="false" outlineLevel="0" collapsed="false">
      <c r="A1266" s="52" t="s">
        <v>3081</v>
      </c>
      <c r="B1266" s="0" t="s">
        <v>3082</v>
      </c>
      <c r="C1266" s="0" t="s">
        <v>1211</v>
      </c>
      <c r="E1266" s="53" t="n">
        <v>43.5</v>
      </c>
      <c r="F1266" s="53" t="n">
        <v>96.66</v>
      </c>
    </row>
    <row r="1267" customFormat="false" ht="15" hidden="false" customHeight="false" outlineLevel="0" collapsed="false">
      <c r="A1267" s="52" t="s">
        <v>3083</v>
      </c>
      <c r="B1267" s="0" t="s">
        <v>3084</v>
      </c>
      <c r="C1267" s="0" t="s">
        <v>1211</v>
      </c>
      <c r="E1267" s="53" t="n">
        <v>167.67</v>
      </c>
      <c r="F1267" s="53" t="n">
        <v>372.6</v>
      </c>
    </row>
    <row r="1268" customFormat="false" ht="15" hidden="false" customHeight="false" outlineLevel="0" collapsed="false">
      <c r="A1268" s="52" t="s">
        <v>3085</v>
      </c>
      <c r="B1268" s="0" t="s">
        <v>3086</v>
      </c>
      <c r="C1268" s="0" t="s">
        <v>1211</v>
      </c>
      <c r="E1268" s="53" t="n">
        <v>12.85</v>
      </c>
      <c r="F1268" s="53" t="n">
        <v>28.56</v>
      </c>
    </row>
    <row r="1269" customFormat="false" ht="15" hidden="false" customHeight="false" outlineLevel="0" collapsed="false">
      <c r="A1269" s="52" t="s">
        <v>3087</v>
      </c>
      <c r="B1269" s="0" t="s">
        <v>3088</v>
      </c>
      <c r="C1269" s="0" t="s">
        <v>1211</v>
      </c>
      <c r="E1269" s="53" t="n">
        <v>43.83</v>
      </c>
      <c r="F1269" s="53" t="n">
        <v>97.39</v>
      </c>
    </row>
    <row r="1270" customFormat="false" ht="15" hidden="false" customHeight="false" outlineLevel="0" collapsed="false">
      <c r="A1270" s="52" t="s">
        <v>3089</v>
      </c>
      <c r="B1270" s="0" t="s">
        <v>3090</v>
      </c>
      <c r="C1270" s="0" t="s">
        <v>1211</v>
      </c>
      <c r="E1270" s="53" t="n">
        <v>14.62</v>
      </c>
      <c r="F1270" s="53" t="n">
        <v>32.49</v>
      </c>
    </row>
    <row r="1271" customFormat="false" ht="15" hidden="false" customHeight="false" outlineLevel="0" collapsed="false">
      <c r="A1271" s="52" t="s">
        <v>3091</v>
      </c>
      <c r="B1271" s="0" t="s">
        <v>3092</v>
      </c>
      <c r="C1271" s="0" t="s">
        <v>1211</v>
      </c>
      <c r="E1271" s="53" t="n">
        <v>20.4</v>
      </c>
      <c r="F1271" s="53" t="n">
        <v>45.34</v>
      </c>
    </row>
    <row r="1272" customFormat="false" ht="15" hidden="false" customHeight="false" outlineLevel="0" collapsed="false">
      <c r="A1272" s="52" t="s">
        <v>3093</v>
      </c>
      <c r="B1272" s="0" t="s">
        <v>3094</v>
      </c>
      <c r="C1272" s="0" t="s">
        <v>1211</v>
      </c>
      <c r="E1272" s="53" t="n">
        <v>67.58</v>
      </c>
      <c r="F1272" s="53" t="n">
        <v>150.19</v>
      </c>
    </row>
    <row r="1273" customFormat="false" ht="15" hidden="false" customHeight="false" outlineLevel="0" collapsed="false">
      <c r="A1273" s="52" t="s">
        <v>3095</v>
      </c>
      <c r="B1273" s="0" t="s">
        <v>3096</v>
      </c>
      <c r="C1273" s="0" t="s">
        <v>1211</v>
      </c>
      <c r="E1273" s="53" t="n">
        <v>33.34</v>
      </c>
      <c r="F1273" s="53" t="n">
        <v>74.09</v>
      </c>
    </row>
    <row r="1274" customFormat="false" ht="15" hidden="false" customHeight="false" outlineLevel="0" collapsed="false">
      <c r="A1274" s="52" t="s">
        <v>3097</v>
      </c>
      <c r="B1274" s="0" t="s">
        <v>3098</v>
      </c>
      <c r="C1274" s="0" t="s">
        <v>1211</v>
      </c>
      <c r="E1274" s="53" t="n">
        <v>85.2</v>
      </c>
      <c r="F1274" s="53" t="n">
        <v>189.33</v>
      </c>
    </row>
    <row r="1275" customFormat="false" ht="15" hidden="false" customHeight="false" outlineLevel="0" collapsed="false">
      <c r="A1275" s="52" t="s">
        <v>3099</v>
      </c>
      <c r="B1275" s="0" t="s">
        <v>3100</v>
      </c>
      <c r="C1275" s="0" t="s">
        <v>1211</v>
      </c>
      <c r="E1275" s="53" t="n">
        <v>43.77</v>
      </c>
      <c r="F1275" s="53" t="n">
        <v>101.98</v>
      </c>
    </row>
    <row r="1276" customFormat="false" ht="15" hidden="false" customHeight="false" outlineLevel="0" collapsed="false">
      <c r="A1276" s="52" t="s">
        <v>3101</v>
      </c>
      <c r="B1276" s="0" t="s">
        <v>3102</v>
      </c>
      <c r="C1276" s="0" t="s">
        <v>1211</v>
      </c>
      <c r="E1276" s="53" t="n">
        <v>55.36</v>
      </c>
      <c r="F1276" s="53" t="n">
        <v>128.99</v>
      </c>
    </row>
    <row r="1277" customFormat="false" ht="15" hidden="false" customHeight="false" outlineLevel="0" collapsed="false">
      <c r="A1277" s="52" t="s">
        <v>3103</v>
      </c>
      <c r="B1277" s="0" t="s">
        <v>3104</v>
      </c>
      <c r="C1277" s="0" t="s">
        <v>1211</v>
      </c>
      <c r="D1277" s="0" t="s">
        <v>1207</v>
      </c>
      <c r="E1277" s="53" t="n">
        <v>71.17</v>
      </c>
      <c r="F1277" s="53" t="n">
        <v>165.83</v>
      </c>
    </row>
    <row r="1278" customFormat="false" ht="15" hidden="false" customHeight="false" outlineLevel="0" collapsed="false">
      <c r="A1278" s="52" t="s">
        <v>3105</v>
      </c>
      <c r="B1278" s="0" t="s">
        <v>3106</v>
      </c>
      <c r="C1278" s="0" t="s">
        <v>1211</v>
      </c>
      <c r="D1278" s="0" t="s">
        <v>1207</v>
      </c>
      <c r="E1278" s="53" t="n">
        <v>81.62</v>
      </c>
      <c r="F1278" s="53" t="n">
        <v>190.17</v>
      </c>
    </row>
    <row r="1279" customFormat="false" ht="15" hidden="false" customHeight="false" outlineLevel="0" collapsed="false">
      <c r="A1279" s="52" t="s">
        <v>3107</v>
      </c>
      <c r="B1279" s="0" t="s">
        <v>3108</v>
      </c>
      <c r="C1279" s="0" t="s">
        <v>1211</v>
      </c>
      <c r="D1279" s="0" t="s">
        <v>1207</v>
      </c>
      <c r="E1279" s="53" t="n">
        <v>106.85</v>
      </c>
      <c r="F1279" s="53" t="n">
        <v>285.63</v>
      </c>
    </row>
    <row r="1280" customFormat="false" ht="15" hidden="false" customHeight="false" outlineLevel="0" collapsed="false">
      <c r="A1280" s="52" t="s">
        <v>3109</v>
      </c>
      <c r="B1280" s="0" t="s">
        <v>3110</v>
      </c>
      <c r="C1280" s="0" t="s">
        <v>1211</v>
      </c>
      <c r="D1280" s="0" t="s">
        <v>1207</v>
      </c>
      <c r="E1280" s="53" t="n">
        <v>105.41</v>
      </c>
      <c r="F1280" s="53" t="n">
        <v>245.61</v>
      </c>
    </row>
    <row r="1281" customFormat="false" ht="15" hidden="false" customHeight="false" outlineLevel="0" collapsed="false">
      <c r="A1281" s="52" t="s">
        <v>3111</v>
      </c>
      <c r="B1281" s="0" t="s">
        <v>3112</v>
      </c>
      <c r="C1281" s="0" t="s">
        <v>1211</v>
      </c>
      <c r="E1281" s="53" t="n">
        <v>123.73</v>
      </c>
      <c r="F1281" s="53" t="n">
        <v>288.29</v>
      </c>
    </row>
    <row r="1282" customFormat="false" ht="15" hidden="false" customHeight="false" outlineLevel="0" collapsed="false">
      <c r="A1282" s="52" t="s">
        <v>455</v>
      </c>
      <c r="B1282" s="0" t="s">
        <v>3113</v>
      </c>
      <c r="C1282" s="0" t="s">
        <v>1219</v>
      </c>
      <c r="D1282" s="0" t="s">
        <v>1207</v>
      </c>
      <c r="E1282" s="53" t="n">
        <v>873.16</v>
      </c>
      <c r="F1282" s="53" t="n">
        <v>2058.11</v>
      </c>
    </row>
    <row r="1283" customFormat="false" ht="15" hidden="false" customHeight="false" outlineLevel="0" collapsed="false">
      <c r="A1283" s="52" t="s">
        <v>789</v>
      </c>
      <c r="B1283" s="0" t="s">
        <v>3114</v>
      </c>
      <c r="C1283" s="0" t="s">
        <v>1219</v>
      </c>
      <c r="D1283" s="0" t="s">
        <v>1207</v>
      </c>
      <c r="E1283" s="53" t="n">
        <v>351.73</v>
      </c>
      <c r="F1283" s="53" t="n">
        <v>1076.5</v>
      </c>
    </row>
    <row r="1284" customFormat="false" ht="15" hidden="false" customHeight="false" outlineLevel="0" collapsed="false">
      <c r="A1284" s="52" t="s">
        <v>786</v>
      </c>
      <c r="B1284" s="0" t="s">
        <v>3115</v>
      </c>
      <c r="C1284" s="0" t="s">
        <v>1219</v>
      </c>
      <c r="D1284" s="0" t="s">
        <v>1207</v>
      </c>
      <c r="E1284" s="53" t="n">
        <v>279.53</v>
      </c>
      <c r="F1284" s="53" t="n">
        <v>943.74</v>
      </c>
    </row>
    <row r="1285" customFormat="false" ht="15" hidden="false" customHeight="false" outlineLevel="0" collapsed="false">
      <c r="A1285" s="52" t="s">
        <v>787</v>
      </c>
      <c r="B1285" s="0" t="s">
        <v>3116</v>
      </c>
      <c r="C1285" s="0" t="s">
        <v>1219</v>
      </c>
      <c r="D1285" s="0" t="s">
        <v>1207</v>
      </c>
      <c r="E1285" s="53" t="n">
        <v>315.6</v>
      </c>
      <c r="F1285" s="53" t="n">
        <v>967.37</v>
      </c>
    </row>
    <row r="1286" customFormat="false" ht="15" hidden="false" customHeight="false" outlineLevel="0" collapsed="false">
      <c r="A1286" s="52" t="s">
        <v>788</v>
      </c>
      <c r="B1286" s="0" t="s">
        <v>3117</v>
      </c>
      <c r="C1286" s="0" t="s">
        <v>1219</v>
      </c>
      <c r="D1286" s="0" t="s">
        <v>1207</v>
      </c>
      <c r="E1286" s="53" t="n">
        <v>333.67</v>
      </c>
      <c r="F1286" s="53" t="n">
        <v>1021.94</v>
      </c>
    </row>
    <row r="1287" customFormat="false" ht="15" hidden="false" customHeight="false" outlineLevel="0" collapsed="false">
      <c r="A1287" s="52" t="s">
        <v>1038</v>
      </c>
      <c r="B1287" s="0" t="s">
        <v>3118</v>
      </c>
      <c r="C1287" s="0" t="s">
        <v>1219</v>
      </c>
      <c r="D1287" s="0" t="s">
        <v>1207</v>
      </c>
      <c r="E1287" s="53" t="n">
        <v>226.89</v>
      </c>
      <c r="F1287" s="53" t="n">
        <v>532.92</v>
      </c>
    </row>
    <row r="1288" customFormat="false" ht="15" hidden="false" customHeight="false" outlineLevel="0" collapsed="false">
      <c r="A1288" s="52" t="s">
        <v>933</v>
      </c>
      <c r="B1288" s="0" t="s">
        <v>3119</v>
      </c>
      <c r="C1288" s="0" t="s">
        <v>1219</v>
      </c>
      <c r="E1288" s="53" t="n">
        <v>72.3</v>
      </c>
      <c r="F1288" s="53" t="n">
        <v>168.46</v>
      </c>
    </row>
    <row r="1289" customFormat="false" ht="15" hidden="false" customHeight="false" outlineLevel="0" collapsed="false">
      <c r="A1289" s="52" t="s">
        <v>934</v>
      </c>
      <c r="B1289" s="0" t="s">
        <v>3120</v>
      </c>
      <c r="C1289" s="0" t="s">
        <v>1219</v>
      </c>
      <c r="D1289" s="0" t="s">
        <v>1207</v>
      </c>
      <c r="E1289" s="53" t="n">
        <v>64.58</v>
      </c>
      <c r="F1289" s="53" t="n">
        <v>174.23</v>
      </c>
    </row>
    <row r="1290" customFormat="false" ht="15" hidden="false" customHeight="false" outlineLevel="0" collapsed="false">
      <c r="A1290" s="52" t="s">
        <v>935</v>
      </c>
      <c r="B1290" s="0" t="s">
        <v>3121</v>
      </c>
      <c r="C1290" s="0" t="s">
        <v>1219</v>
      </c>
      <c r="E1290" s="53" t="n">
        <v>77.25</v>
      </c>
      <c r="F1290" s="53" t="n">
        <v>179.99</v>
      </c>
    </row>
    <row r="1291" customFormat="false" ht="15" hidden="false" customHeight="false" outlineLevel="0" collapsed="false">
      <c r="A1291" s="52" t="s">
        <v>936</v>
      </c>
      <c r="B1291" s="0" t="s">
        <v>3122</v>
      </c>
      <c r="C1291" s="0" t="s">
        <v>1219</v>
      </c>
      <c r="E1291" s="53" t="n">
        <v>79.75</v>
      </c>
      <c r="F1291" s="53" t="n">
        <v>185.82</v>
      </c>
    </row>
    <row r="1292" customFormat="false" ht="15" hidden="false" customHeight="false" outlineLevel="0" collapsed="false">
      <c r="A1292" s="52" t="s">
        <v>937</v>
      </c>
      <c r="B1292" s="0" t="s">
        <v>3123</v>
      </c>
      <c r="C1292" s="0" t="s">
        <v>1219</v>
      </c>
      <c r="D1292" s="0" t="s">
        <v>1207</v>
      </c>
      <c r="E1292" s="53" t="n">
        <v>71.91</v>
      </c>
      <c r="F1292" s="53" t="n">
        <v>191.58</v>
      </c>
    </row>
    <row r="1293" customFormat="false" ht="15" hidden="false" customHeight="false" outlineLevel="0" collapsed="false">
      <c r="A1293" s="52" t="s">
        <v>925</v>
      </c>
      <c r="B1293" s="0" t="s">
        <v>3124</v>
      </c>
      <c r="C1293" s="0" t="s">
        <v>1219</v>
      </c>
      <c r="D1293" s="0" t="s">
        <v>1207</v>
      </c>
      <c r="E1293" s="53" t="n">
        <v>89.02</v>
      </c>
      <c r="F1293" s="53" t="n">
        <v>234.75</v>
      </c>
    </row>
    <row r="1294" customFormat="false" ht="15" hidden="false" customHeight="false" outlineLevel="0" collapsed="false">
      <c r="A1294" s="52" t="s">
        <v>930</v>
      </c>
      <c r="B1294" s="0" t="s">
        <v>3125</v>
      </c>
      <c r="C1294" s="0" t="s">
        <v>1219</v>
      </c>
      <c r="E1294" s="53" t="n">
        <v>123.78</v>
      </c>
      <c r="F1294" s="53" t="n">
        <v>288.4</v>
      </c>
    </row>
    <row r="1295" customFormat="false" ht="15" hidden="false" customHeight="false" outlineLevel="0" collapsed="false">
      <c r="A1295" s="52" t="s">
        <v>938</v>
      </c>
      <c r="B1295" s="0" t="s">
        <v>3126</v>
      </c>
      <c r="C1295" s="0" t="s">
        <v>1219</v>
      </c>
      <c r="D1295" s="0" t="s">
        <v>1207</v>
      </c>
      <c r="E1295" s="53" t="n">
        <v>75.87</v>
      </c>
      <c r="F1295" s="53" t="n">
        <v>204.98</v>
      </c>
    </row>
    <row r="1296" customFormat="false" ht="15" hidden="false" customHeight="false" outlineLevel="0" collapsed="false">
      <c r="A1296" s="52" t="s">
        <v>939</v>
      </c>
      <c r="B1296" s="0" t="s">
        <v>3127</v>
      </c>
      <c r="C1296" s="0" t="s">
        <v>1219</v>
      </c>
      <c r="E1296" s="53" t="n">
        <v>90.45</v>
      </c>
      <c r="F1296" s="53" t="n">
        <v>210.75</v>
      </c>
    </row>
    <row r="1297" customFormat="false" ht="15" hidden="false" customHeight="false" outlineLevel="0" collapsed="false">
      <c r="A1297" s="52" t="s">
        <v>940</v>
      </c>
      <c r="B1297" s="0" t="s">
        <v>3128</v>
      </c>
      <c r="C1297" s="0" t="s">
        <v>1219</v>
      </c>
      <c r="E1297" s="53" t="n">
        <v>92.93</v>
      </c>
      <c r="F1297" s="53" t="n">
        <v>216.52</v>
      </c>
    </row>
    <row r="1298" customFormat="false" ht="15" hidden="false" customHeight="false" outlineLevel="0" collapsed="false">
      <c r="A1298" s="52" t="s">
        <v>926</v>
      </c>
      <c r="B1298" s="0" t="s">
        <v>3129</v>
      </c>
      <c r="C1298" s="0" t="s">
        <v>1219</v>
      </c>
      <c r="D1298" s="0" t="s">
        <v>1207</v>
      </c>
      <c r="E1298" s="53" t="n">
        <v>92.93</v>
      </c>
      <c r="F1298" s="53" t="n">
        <v>263.35</v>
      </c>
    </row>
    <row r="1299" customFormat="false" ht="15" hidden="false" customHeight="false" outlineLevel="0" collapsed="false">
      <c r="A1299" s="52" t="s">
        <v>931</v>
      </c>
      <c r="B1299" s="0" t="s">
        <v>3130</v>
      </c>
      <c r="C1299" s="0" t="s">
        <v>1219</v>
      </c>
      <c r="E1299" s="53" t="n">
        <v>142.18</v>
      </c>
      <c r="F1299" s="53" t="n">
        <v>331.27</v>
      </c>
    </row>
    <row r="1300" customFormat="false" ht="15" hidden="false" customHeight="false" outlineLevel="0" collapsed="false">
      <c r="A1300" s="52" t="s">
        <v>941</v>
      </c>
      <c r="B1300" s="0" t="s">
        <v>3131</v>
      </c>
      <c r="C1300" s="0" t="s">
        <v>1219</v>
      </c>
      <c r="D1300" s="0" t="s">
        <v>1207</v>
      </c>
      <c r="E1300" s="53" t="n">
        <v>83.2</v>
      </c>
      <c r="F1300" s="53" t="n">
        <v>222.28</v>
      </c>
    </row>
    <row r="1301" customFormat="false" ht="15" hidden="false" customHeight="false" outlineLevel="0" collapsed="false">
      <c r="A1301" s="52" t="s">
        <v>942</v>
      </c>
      <c r="B1301" s="0" t="s">
        <v>3132</v>
      </c>
      <c r="C1301" s="0" t="s">
        <v>1219</v>
      </c>
      <c r="D1301" s="0" t="s">
        <v>1207</v>
      </c>
      <c r="E1301" s="53" t="n">
        <v>85.62</v>
      </c>
      <c r="F1301" s="53" t="n">
        <v>228.05</v>
      </c>
    </row>
    <row r="1302" customFormat="false" ht="15" hidden="false" customHeight="false" outlineLevel="0" collapsed="false">
      <c r="A1302" s="52" t="s">
        <v>943</v>
      </c>
      <c r="B1302" s="0" t="s">
        <v>3133</v>
      </c>
      <c r="C1302" s="0" t="s">
        <v>1219</v>
      </c>
      <c r="E1302" s="53" t="n">
        <v>97.8</v>
      </c>
      <c r="F1302" s="53" t="n">
        <v>227.87</v>
      </c>
    </row>
    <row r="1303" customFormat="false" ht="15" hidden="false" customHeight="false" outlineLevel="0" collapsed="false">
      <c r="A1303" s="52" t="s">
        <v>944</v>
      </c>
      <c r="B1303" s="0" t="s">
        <v>3134</v>
      </c>
      <c r="C1303" s="0" t="s">
        <v>1219</v>
      </c>
      <c r="E1303" s="53" t="n">
        <v>100.28</v>
      </c>
      <c r="F1303" s="53" t="n">
        <v>233.64</v>
      </c>
    </row>
    <row r="1304" customFormat="false" ht="15" hidden="false" customHeight="false" outlineLevel="0" collapsed="false">
      <c r="A1304" s="52" t="s">
        <v>945</v>
      </c>
      <c r="B1304" s="0" t="s">
        <v>3135</v>
      </c>
      <c r="C1304" s="0" t="s">
        <v>1219</v>
      </c>
      <c r="E1304" s="53" t="n">
        <v>102.75</v>
      </c>
      <c r="F1304" s="53" t="n">
        <v>239.41</v>
      </c>
    </row>
    <row r="1305" customFormat="false" ht="15" hidden="false" customHeight="false" outlineLevel="0" collapsed="false">
      <c r="A1305" s="52" t="s">
        <v>927</v>
      </c>
      <c r="B1305" s="0" t="s">
        <v>3136</v>
      </c>
      <c r="C1305" s="0" t="s">
        <v>1219</v>
      </c>
      <c r="D1305" s="0" t="s">
        <v>1207</v>
      </c>
      <c r="E1305" s="53" t="n">
        <v>102.75</v>
      </c>
      <c r="F1305" s="53" t="n">
        <v>303.42</v>
      </c>
    </row>
    <row r="1306" customFormat="false" ht="15" hidden="false" customHeight="false" outlineLevel="0" collapsed="false">
      <c r="A1306" s="52" t="s">
        <v>946</v>
      </c>
      <c r="B1306" s="0" t="s">
        <v>3137</v>
      </c>
      <c r="C1306" s="0" t="s">
        <v>1219</v>
      </c>
      <c r="E1306" s="53" t="n">
        <v>105.25</v>
      </c>
      <c r="F1306" s="53" t="n">
        <v>245.23</v>
      </c>
    </row>
    <row r="1307" customFormat="false" ht="15" hidden="false" customHeight="false" outlineLevel="0" collapsed="false">
      <c r="A1307" s="52" t="s">
        <v>781</v>
      </c>
      <c r="B1307" s="0" t="s">
        <v>3138</v>
      </c>
      <c r="C1307" s="0" t="s">
        <v>1219</v>
      </c>
      <c r="D1307" s="0" t="s">
        <v>1207</v>
      </c>
      <c r="E1307" s="53" t="n">
        <v>150.4</v>
      </c>
      <c r="F1307" s="53" t="n">
        <v>398.9</v>
      </c>
    </row>
    <row r="1308" customFormat="false" ht="15" hidden="false" customHeight="false" outlineLevel="0" collapsed="false">
      <c r="A1308" s="52" t="s">
        <v>947</v>
      </c>
      <c r="B1308" s="0" t="s">
        <v>3139</v>
      </c>
      <c r="C1308" s="0" t="s">
        <v>1219</v>
      </c>
      <c r="E1308" s="53" t="n">
        <v>107.73</v>
      </c>
      <c r="F1308" s="53" t="n">
        <v>251</v>
      </c>
    </row>
    <row r="1309" customFormat="false" ht="15" hidden="false" customHeight="false" outlineLevel="0" collapsed="false">
      <c r="A1309" s="52" t="s">
        <v>928</v>
      </c>
      <c r="B1309" s="0" t="s">
        <v>3140</v>
      </c>
      <c r="C1309" s="0" t="s">
        <v>1219</v>
      </c>
      <c r="D1309" s="0" t="s">
        <v>1207</v>
      </c>
      <c r="E1309" s="53" t="n">
        <v>129.47</v>
      </c>
      <c r="F1309" s="53" t="n">
        <v>317.29</v>
      </c>
    </row>
    <row r="1310" customFormat="false" ht="15" hidden="false" customHeight="false" outlineLevel="0" collapsed="false">
      <c r="A1310" s="52" t="s">
        <v>782</v>
      </c>
      <c r="B1310" s="0" t="s">
        <v>3141</v>
      </c>
      <c r="C1310" s="0" t="s">
        <v>1219</v>
      </c>
      <c r="D1310" s="0" t="s">
        <v>1207</v>
      </c>
      <c r="E1310" s="53" t="n">
        <v>162.09</v>
      </c>
      <c r="F1310" s="53" t="n">
        <v>409.91</v>
      </c>
    </row>
    <row r="1311" customFormat="false" ht="15" hidden="false" customHeight="false" outlineLevel="0" collapsed="false">
      <c r="A1311" s="52" t="s">
        <v>783</v>
      </c>
      <c r="B1311" s="0" t="s">
        <v>3142</v>
      </c>
      <c r="C1311" s="0" t="s">
        <v>1219</v>
      </c>
      <c r="D1311" s="0" t="s">
        <v>1207</v>
      </c>
      <c r="E1311" s="53" t="n">
        <v>184.47</v>
      </c>
      <c r="F1311" s="53" t="n">
        <v>473.81</v>
      </c>
    </row>
    <row r="1312" customFormat="false" ht="15" hidden="false" customHeight="false" outlineLevel="0" collapsed="false">
      <c r="A1312" s="52" t="s">
        <v>784</v>
      </c>
      <c r="B1312" s="0" t="s">
        <v>3143</v>
      </c>
      <c r="C1312" s="0" t="s">
        <v>1219</v>
      </c>
      <c r="D1312" s="0" t="s">
        <v>1207</v>
      </c>
      <c r="E1312" s="53" t="n">
        <v>253.96</v>
      </c>
      <c r="F1312" s="53" t="n">
        <v>685.37</v>
      </c>
    </row>
    <row r="1313" customFormat="false" ht="15" hidden="false" customHeight="false" outlineLevel="0" collapsed="false">
      <c r="A1313" s="52" t="s">
        <v>949</v>
      </c>
      <c r="B1313" s="0" t="s">
        <v>3144</v>
      </c>
      <c r="C1313" s="0" t="s">
        <v>1219</v>
      </c>
      <c r="E1313" s="53" t="n">
        <v>109.33</v>
      </c>
      <c r="F1313" s="53" t="n">
        <v>254.73</v>
      </c>
    </row>
    <row r="1314" customFormat="false" ht="15" hidden="false" customHeight="false" outlineLevel="0" collapsed="false">
      <c r="A1314" s="52" t="s">
        <v>950</v>
      </c>
      <c r="B1314" s="0" t="s">
        <v>3145</v>
      </c>
      <c r="C1314" s="0" t="s">
        <v>1219</v>
      </c>
      <c r="D1314" s="0" t="s">
        <v>1207</v>
      </c>
      <c r="E1314" s="53" t="n">
        <v>111.8</v>
      </c>
      <c r="F1314" s="53" t="n">
        <v>260.49</v>
      </c>
    </row>
    <row r="1315" customFormat="false" ht="15" hidden="false" customHeight="false" outlineLevel="0" collapsed="false">
      <c r="A1315" s="52" t="s">
        <v>951</v>
      </c>
      <c r="B1315" s="0" t="s">
        <v>3146</v>
      </c>
      <c r="C1315" s="0" t="s">
        <v>1219</v>
      </c>
      <c r="E1315" s="53" t="n">
        <v>114.3</v>
      </c>
      <c r="F1315" s="53" t="n">
        <v>266.32</v>
      </c>
    </row>
    <row r="1316" customFormat="false" ht="15" hidden="false" customHeight="false" outlineLevel="0" collapsed="false">
      <c r="A1316" s="52" t="s">
        <v>952</v>
      </c>
      <c r="B1316" s="0" t="s">
        <v>3147</v>
      </c>
      <c r="C1316" s="0" t="s">
        <v>1219</v>
      </c>
      <c r="E1316" s="53" t="n">
        <v>116.78</v>
      </c>
      <c r="F1316" s="53" t="n">
        <v>272.09</v>
      </c>
    </row>
    <row r="1317" customFormat="false" ht="15" hidden="false" customHeight="false" outlineLevel="0" collapsed="false">
      <c r="A1317" s="52" t="s">
        <v>953</v>
      </c>
      <c r="B1317" s="0" t="s">
        <v>3148</v>
      </c>
      <c r="C1317" s="0" t="s">
        <v>1219</v>
      </c>
      <c r="D1317" s="0" t="s">
        <v>1207</v>
      </c>
      <c r="E1317" s="53" t="n">
        <v>119.25</v>
      </c>
      <c r="F1317" s="53" t="n">
        <v>277.85</v>
      </c>
    </row>
    <row r="1318" customFormat="false" ht="15" hidden="false" customHeight="false" outlineLevel="0" collapsed="false">
      <c r="A1318" s="52" t="s">
        <v>954</v>
      </c>
      <c r="B1318" s="0" t="s">
        <v>3149</v>
      </c>
      <c r="C1318" s="0" t="s">
        <v>1219</v>
      </c>
      <c r="D1318" s="0" t="s">
        <v>1207</v>
      </c>
      <c r="E1318" s="53" t="n">
        <v>125</v>
      </c>
      <c r="F1318" s="53" t="n">
        <v>291.25</v>
      </c>
    </row>
    <row r="1319" customFormat="false" ht="15" hidden="false" customHeight="false" outlineLevel="0" collapsed="false">
      <c r="A1319" s="52" t="s">
        <v>955</v>
      </c>
      <c r="B1319" s="0" t="s">
        <v>3150</v>
      </c>
      <c r="C1319" s="0" t="s">
        <v>1219</v>
      </c>
      <c r="E1319" s="53" t="n">
        <v>127.48</v>
      </c>
      <c r="F1319" s="53" t="n">
        <v>297.02</v>
      </c>
    </row>
    <row r="1320" customFormat="false" ht="15" hidden="false" customHeight="false" outlineLevel="0" collapsed="false">
      <c r="A1320" s="52" t="s">
        <v>956</v>
      </c>
      <c r="B1320" s="0" t="s">
        <v>3151</v>
      </c>
      <c r="C1320" s="0" t="s">
        <v>1219</v>
      </c>
      <c r="E1320" s="53" t="n">
        <v>129.95</v>
      </c>
      <c r="F1320" s="53" t="n">
        <v>302.78</v>
      </c>
    </row>
    <row r="1321" customFormat="false" ht="15" hidden="false" customHeight="false" outlineLevel="0" collapsed="false">
      <c r="A1321" s="52" t="s">
        <v>957</v>
      </c>
      <c r="B1321" s="0" t="s">
        <v>3152</v>
      </c>
      <c r="C1321" s="0" t="s">
        <v>1219</v>
      </c>
      <c r="D1321" s="0" t="s">
        <v>1207</v>
      </c>
      <c r="E1321" s="53" t="n">
        <v>127.48</v>
      </c>
      <c r="F1321" s="53" t="n">
        <v>308.55</v>
      </c>
    </row>
    <row r="1322" customFormat="false" ht="15" hidden="false" customHeight="false" outlineLevel="0" collapsed="false">
      <c r="A1322" s="52" t="s">
        <v>958</v>
      </c>
      <c r="B1322" s="0" t="s">
        <v>3153</v>
      </c>
      <c r="C1322" s="0" t="s">
        <v>1219</v>
      </c>
      <c r="D1322" s="0" t="s">
        <v>1207</v>
      </c>
      <c r="E1322" s="53" t="n">
        <v>134.9</v>
      </c>
      <c r="F1322" s="53" t="n">
        <v>314.32</v>
      </c>
    </row>
    <row r="1323" customFormat="false" ht="15" hidden="false" customHeight="false" outlineLevel="0" collapsed="false">
      <c r="A1323" s="52" t="s">
        <v>959</v>
      </c>
      <c r="B1323" s="0" t="s">
        <v>3154</v>
      </c>
      <c r="C1323" s="0" t="s">
        <v>1219</v>
      </c>
      <c r="E1323" s="53" t="n">
        <v>134.83</v>
      </c>
      <c r="F1323" s="53" t="n">
        <v>314.14</v>
      </c>
    </row>
    <row r="1324" customFormat="false" ht="15" hidden="false" customHeight="false" outlineLevel="0" collapsed="false">
      <c r="A1324" s="52" t="s">
        <v>960</v>
      </c>
      <c r="B1324" s="0" t="s">
        <v>3155</v>
      </c>
      <c r="C1324" s="0" t="s">
        <v>1219</v>
      </c>
      <c r="E1324" s="53" t="n">
        <v>137.3</v>
      </c>
      <c r="F1324" s="53" t="n">
        <v>319.91</v>
      </c>
    </row>
    <row r="1325" customFormat="false" ht="15" hidden="false" customHeight="false" outlineLevel="0" collapsed="false">
      <c r="A1325" s="52" t="s">
        <v>961</v>
      </c>
      <c r="B1325" s="0" t="s">
        <v>3156</v>
      </c>
      <c r="C1325" s="0" t="s">
        <v>1219</v>
      </c>
      <c r="E1325" s="53" t="n">
        <v>139.78</v>
      </c>
      <c r="F1325" s="53" t="n">
        <v>325.68</v>
      </c>
    </row>
    <row r="1326" customFormat="false" ht="15" hidden="false" customHeight="false" outlineLevel="0" collapsed="false">
      <c r="A1326" s="52" t="s">
        <v>962</v>
      </c>
      <c r="B1326" s="0" t="s">
        <v>3157</v>
      </c>
      <c r="C1326" s="0" t="s">
        <v>1219</v>
      </c>
      <c r="E1326" s="53" t="n">
        <v>142.28</v>
      </c>
      <c r="F1326" s="53" t="n">
        <v>331.5</v>
      </c>
    </row>
    <row r="1327" customFormat="false" ht="15" hidden="false" customHeight="false" outlineLevel="0" collapsed="false">
      <c r="A1327" s="52" t="s">
        <v>963</v>
      </c>
      <c r="B1327" s="0" t="s">
        <v>3158</v>
      </c>
      <c r="C1327" s="0" t="s">
        <v>1219</v>
      </c>
      <c r="E1327" s="53" t="n">
        <v>144.75</v>
      </c>
      <c r="F1327" s="53" t="n">
        <v>337.27</v>
      </c>
    </row>
    <row r="1328" customFormat="false" ht="15" hidden="false" customHeight="false" outlineLevel="0" collapsed="false">
      <c r="A1328" s="52" t="s">
        <v>1020</v>
      </c>
      <c r="B1328" s="0" t="s">
        <v>3159</v>
      </c>
      <c r="C1328" s="0" t="s">
        <v>1219</v>
      </c>
      <c r="E1328" s="53" t="n">
        <v>179.75</v>
      </c>
      <c r="F1328" s="53" t="n">
        <v>418.82</v>
      </c>
    </row>
    <row r="1329" customFormat="false" ht="15" hidden="false" customHeight="false" outlineLevel="0" collapsed="false">
      <c r="A1329" s="52" t="s">
        <v>1021</v>
      </c>
      <c r="B1329" s="0" t="s">
        <v>3160</v>
      </c>
      <c r="C1329" s="0" t="s">
        <v>1219</v>
      </c>
      <c r="D1329" s="0" t="s">
        <v>1207</v>
      </c>
      <c r="E1329" s="53" t="n">
        <v>178.96</v>
      </c>
      <c r="F1329" s="53" t="n">
        <v>424.58</v>
      </c>
    </row>
    <row r="1330" customFormat="false" ht="15" hidden="false" customHeight="false" outlineLevel="0" collapsed="false">
      <c r="A1330" s="52" t="s">
        <v>1022</v>
      </c>
      <c r="B1330" s="0" t="s">
        <v>3161</v>
      </c>
      <c r="C1330" s="0" t="s">
        <v>1219</v>
      </c>
      <c r="E1330" s="53" t="n">
        <v>184.7</v>
      </c>
      <c r="F1330" s="53" t="n">
        <v>430.35</v>
      </c>
    </row>
    <row r="1331" customFormat="false" ht="15" hidden="false" customHeight="false" outlineLevel="0" collapsed="false">
      <c r="A1331" s="52" t="s">
        <v>1023</v>
      </c>
      <c r="B1331" s="0" t="s">
        <v>3162</v>
      </c>
      <c r="C1331" s="0" t="s">
        <v>1219</v>
      </c>
      <c r="E1331" s="53" t="n">
        <v>187.18</v>
      </c>
      <c r="F1331" s="53" t="n">
        <v>436.12</v>
      </c>
    </row>
    <row r="1332" customFormat="false" ht="15" hidden="false" customHeight="false" outlineLevel="0" collapsed="false">
      <c r="A1332" s="52" t="s">
        <v>1024</v>
      </c>
      <c r="B1332" s="0" t="s">
        <v>3163</v>
      </c>
      <c r="C1332" s="0" t="s">
        <v>1219</v>
      </c>
      <c r="D1332" s="0" t="s">
        <v>1207</v>
      </c>
      <c r="E1332" s="53" t="n">
        <v>186.29</v>
      </c>
      <c r="F1332" s="53" t="n">
        <v>441.88</v>
      </c>
    </row>
    <row r="1333" customFormat="false" ht="15" hidden="false" customHeight="false" outlineLevel="0" collapsed="false">
      <c r="A1333" s="52" t="s">
        <v>1025</v>
      </c>
      <c r="B1333" s="0" t="s">
        <v>3164</v>
      </c>
      <c r="C1333" s="0" t="s">
        <v>1219</v>
      </c>
      <c r="E1333" s="53" t="n">
        <v>195.4</v>
      </c>
      <c r="F1333" s="53" t="n">
        <v>455.28</v>
      </c>
    </row>
    <row r="1334" customFormat="false" ht="15" hidden="false" customHeight="false" outlineLevel="0" collapsed="false">
      <c r="A1334" s="52" t="s">
        <v>1026</v>
      </c>
      <c r="B1334" s="0" t="s">
        <v>3165</v>
      </c>
      <c r="C1334" s="0" t="s">
        <v>1219</v>
      </c>
      <c r="E1334" s="53" t="n">
        <v>197.88</v>
      </c>
      <c r="F1334" s="53" t="n">
        <v>461.05</v>
      </c>
    </row>
    <row r="1335" customFormat="false" ht="15" hidden="false" customHeight="false" outlineLevel="0" collapsed="false">
      <c r="A1335" s="52" t="s">
        <v>1027</v>
      </c>
      <c r="B1335" s="0" t="s">
        <v>3166</v>
      </c>
      <c r="C1335" s="0" t="s">
        <v>1219</v>
      </c>
      <c r="E1335" s="53" t="n">
        <v>200.38</v>
      </c>
      <c r="F1335" s="53" t="n">
        <v>466.87</v>
      </c>
    </row>
    <row r="1336" customFormat="false" ht="15" hidden="false" customHeight="false" outlineLevel="0" collapsed="false">
      <c r="A1336" s="52" t="s">
        <v>1028</v>
      </c>
      <c r="B1336" s="0" t="s">
        <v>3167</v>
      </c>
      <c r="C1336" s="0" t="s">
        <v>1219</v>
      </c>
      <c r="E1336" s="53" t="n">
        <v>202.85</v>
      </c>
      <c r="F1336" s="53" t="n">
        <v>472.64</v>
      </c>
    </row>
    <row r="1337" customFormat="false" ht="15" hidden="false" customHeight="false" outlineLevel="0" collapsed="false">
      <c r="A1337" s="52" t="s">
        <v>1029</v>
      </c>
      <c r="B1337" s="0" t="s">
        <v>3168</v>
      </c>
      <c r="C1337" s="0" t="s">
        <v>1219</v>
      </c>
      <c r="E1337" s="53" t="n">
        <v>205.33</v>
      </c>
      <c r="F1337" s="53" t="n">
        <v>478.41</v>
      </c>
    </row>
    <row r="1338" customFormat="false" ht="15" hidden="false" customHeight="false" outlineLevel="0" collapsed="false">
      <c r="A1338" s="52" t="s">
        <v>1030</v>
      </c>
      <c r="B1338" s="0" t="s">
        <v>3169</v>
      </c>
      <c r="C1338" s="0" t="s">
        <v>1219</v>
      </c>
      <c r="E1338" s="53" t="n">
        <v>205.25</v>
      </c>
      <c r="F1338" s="53" t="n">
        <v>478.23</v>
      </c>
    </row>
    <row r="1339" customFormat="false" ht="15" hidden="false" customHeight="false" outlineLevel="0" collapsed="false">
      <c r="A1339" s="52" t="s">
        <v>1031</v>
      </c>
      <c r="B1339" s="0" t="s">
        <v>3170</v>
      </c>
      <c r="C1339" s="0" t="s">
        <v>1219</v>
      </c>
      <c r="E1339" s="53" t="n">
        <v>207.73</v>
      </c>
      <c r="F1339" s="53" t="n">
        <v>484</v>
      </c>
    </row>
    <row r="1340" customFormat="false" ht="15" hidden="false" customHeight="false" outlineLevel="0" collapsed="false">
      <c r="A1340" s="52" t="s">
        <v>1032</v>
      </c>
      <c r="B1340" s="0" t="s">
        <v>3171</v>
      </c>
      <c r="C1340" s="0" t="s">
        <v>1219</v>
      </c>
      <c r="E1340" s="53" t="n">
        <v>210.2</v>
      </c>
      <c r="F1340" s="53" t="n">
        <v>489.77</v>
      </c>
    </row>
    <row r="1341" customFormat="false" ht="15" hidden="false" customHeight="false" outlineLevel="0" collapsed="false">
      <c r="A1341" s="52" t="s">
        <v>1033</v>
      </c>
      <c r="B1341" s="0" t="s">
        <v>3172</v>
      </c>
      <c r="C1341" s="0" t="s">
        <v>1219</v>
      </c>
      <c r="D1341" s="0" t="s">
        <v>1207</v>
      </c>
      <c r="E1341" s="53" t="n">
        <v>206.73</v>
      </c>
      <c r="F1341" s="53" t="n">
        <v>495.53</v>
      </c>
    </row>
    <row r="1342" customFormat="false" ht="15" hidden="false" customHeight="false" outlineLevel="0" collapsed="false">
      <c r="A1342" s="52" t="s">
        <v>1034</v>
      </c>
      <c r="B1342" s="0" t="s">
        <v>3173</v>
      </c>
      <c r="C1342" s="0" t="s">
        <v>1219</v>
      </c>
      <c r="D1342" s="0" t="s">
        <v>1207</v>
      </c>
      <c r="E1342" s="53" t="n">
        <v>209.18</v>
      </c>
      <c r="F1342" s="53" t="n">
        <v>501.3</v>
      </c>
    </row>
    <row r="1343" customFormat="false" ht="15" hidden="false" customHeight="false" outlineLevel="0" collapsed="false">
      <c r="A1343" s="52" t="s">
        <v>1004</v>
      </c>
      <c r="B1343" s="0" t="s">
        <v>3174</v>
      </c>
      <c r="C1343" s="0" t="s">
        <v>1219</v>
      </c>
      <c r="E1343" s="53" t="n">
        <v>142.73</v>
      </c>
      <c r="F1343" s="53" t="n">
        <v>332.55</v>
      </c>
    </row>
    <row r="1344" customFormat="false" ht="15" hidden="false" customHeight="false" outlineLevel="0" collapsed="false">
      <c r="A1344" s="52" t="s">
        <v>1005</v>
      </c>
      <c r="B1344" s="0" t="s">
        <v>3175</v>
      </c>
      <c r="C1344" s="0" t="s">
        <v>1219</v>
      </c>
      <c r="E1344" s="53" t="n">
        <v>145.2</v>
      </c>
      <c r="F1344" s="53" t="n">
        <v>338.32</v>
      </c>
    </row>
    <row r="1345" customFormat="false" ht="15" hidden="false" customHeight="false" outlineLevel="0" collapsed="false">
      <c r="A1345" s="52" t="s">
        <v>1006</v>
      </c>
      <c r="B1345" s="0" t="s">
        <v>3176</v>
      </c>
      <c r="C1345" s="0" t="s">
        <v>1219</v>
      </c>
      <c r="E1345" s="53" t="n">
        <v>147.68</v>
      </c>
      <c r="F1345" s="53" t="n">
        <v>344.08</v>
      </c>
    </row>
    <row r="1346" customFormat="false" ht="15" hidden="false" customHeight="false" outlineLevel="0" collapsed="false">
      <c r="A1346" s="52" t="s">
        <v>1007</v>
      </c>
      <c r="B1346" s="0" t="s">
        <v>3177</v>
      </c>
      <c r="C1346" s="0" t="s">
        <v>1219</v>
      </c>
      <c r="E1346" s="53" t="n">
        <v>150.15</v>
      </c>
      <c r="F1346" s="53" t="n">
        <v>349.85</v>
      </c>
    </row>
    <row r="1347" customFormat="false" ht="15" hidden="false" customHeight="false" outlineLevel="0" collapsed="false">
      <c r="A1347" s="52" t="s">
        <v>1008</v>
      </c>
      <c r="B1347" s="0" t="s">
        <v>3178</v>
      </c>
      <c r="C1347" s="0" t="s">
        <v>1219</v>
      </c>
      <c r="E1347" s="53" t="n">
        <v>152.63</v>
      </c>
      <c r="F1347" s="53" t="n">
        <v>355.62</v>
      </c>
    </row>
    <row r="1348" customFormat="false" ht="15" hidden="false" customHeight="false" outlineLevel="0" collapsed="false">
      <c r="A1348" s="52" t="s">
        <v>996</v>
      </c>
      <c r="B1348" s="0" t="s">
        <v>3179</v>
      </c>
      <c r="C1348" s="0" t="s">
        <v>1219</v>
      </c>
      <c r="D1348" s="0" t="s">
        <v>1207</v>
      </c>
      <c r="E1348" s="53" t="n">
        <v>152.6</v>
      </c>
      <c r="F1348" s="53" t="n">
        <v>398.78</v>
      </c>
    </row>
    <row r="1349" customFormat="false" ht="15" hidden="false" customHeight="false" outlineLevel="0" collapsed="false">
      <c r="A1349" s="52" t="s">
        <v>1001</v>
      </c>
      <c r="B1349" s="0" t="s">
        <v>3180</v>
      </c>
      <c r="C1349" s="0" t="s">
        <v>1219</v>
      </c>
      <c r="E1349" s="53" t="n">
        <v>194.18</v>
      </c>
      <c r="F1349" s="53" t="n">
        <v>452.43</v>
      </c>
    </row>
    <row r="1350" customFormat="false" ht="15" hidden="false" customHeight="false" outlineLevel="0" collapsed="false">
      <c r="A1350" s="52" t="s">
        <v>1009</v>
      </c>
      <c r="B1350" s="0" t="s">
        <v>3181</v>
      </c>
      <c r="C1350" s="0" t="s">
        <v>1219</v>
      </c>
      <c r="E1350" s="53" t="n">
        <v>158.38</v>
      </c>
      <c r="F1350" s="53" t="n">
        <v>369.01</v>
      </c>
    </row>
    <row r="1351" customFormat="false" ht="15" hidden="false" customHeight="false" outlineLevel="0" collapsed="false">
      <c r="A1351" s="52" t="s">
        <v>1010</v>
      </c>
      <c r="B1351" s="0" t="s">
        <v>3182</v>
      </c>
      <c r="C1351" s="0" t="s">
        <v>1219</v>
      </c>
      <c r="E1351" s="53" t="n">
        <v>160.85</v>
      </c>
      <c r="F1351" s="53" t="n">
        <v>374.78</v>
      </c>
    </row>
    <row r="1352" customFormat="false" ht="15" hidden="false" customHeight="false" outlineLevel="0" collapsed="false">
      <c r="A1352" s="52" t="s">
        <v>1011</v>
      </c>
      <c r="B1352" s="0" t="s">
        <v>3183</v>
      </c>
      <c r="C1352" s="0" t="s">
        <v>1219</v>
      </c>
      <c r="E1352" s="53" t="n">
        <v>163.33</v>
      </c>
      <c r="F1352" s="53" t="n">
        <v>380.55</v>
      </c>
    </row>
    <row r="1353" customFormat="false" ht="15" hidden="false" customHeight="false" outlineLevel="0" collapsed="false">
      <c r="A1353" s="52" t="s">
        <v>997</v>
      </c>
      <c r="B1353" s="0" t="s">
        <v>3184</v>
      </c>
      <c r="C1353" s="0" t="s">
        <v>1219</v>
      </c>
      <c r="D1353" s="0" t="s">
        <v>1207</v>
      </c>
      <c r="E1353" s="53" t="n">
        <v>162.29</v>
      </c>
      <c r="F1353" s="53" t="n">
        <v>427.44</v>
      </c>
    </row>
    <row r="1354" customFormat="false" ht="15" hidden="false" customHeight="false" outlineLevel="0" collapsed="false">
      <c r="A1354" s="52" t="s">
        <v>1002</v>
      </c>
      <c r="B1354" s="0" t="s">
        <v>3185</v>
      </c>
      <c r="C1354" s="0" t="s">
        <v>1219</v>
      </c>
      <c r="E1354" s="53" t="n">
        <v>212.6</v>
      </c>
      <c r="F1354" s="53" t="n">
        <v>495.36</v>
      </c>
    </row>
    <row r="1355" customFormat="false" ht="15" hidden="false" customHeight="false" outlineLevel="0" collapsed="false">
      <c r="A1355" s="52" t="s">
        <v>1012</v>
      </c>
      <c r="B1355" s="0" t="s">
        <v>3186</v>
      </c>
      <c r="C1355" s="0" t="s">
        <v>1219</v>
      </c>
      <c r="E1355" s="53" t="n">
        <v>165.35</v>
      </c>
      <c r="F1355" s="53" t="n">
        <v>385.27</v>
      </c>
    </row>
    <row r="1356" customFormat="false" ht="15" hidden="false" customHeight="false" outlineLevel="0" collapsed="false">
      <c r="A1356" s="52" t="s">
        <v>1013</v>
      </c>
      <c r="B1356" s="0" t="s">
        <v>3187</v>
      </c>
      <c r="C1356" s="0" t="s">
        <v>1219</v>
      </c>
      <c r="E1356" s="53" t="n">
        <v>167.8</v>
      </c>
      <c r="F1356" s="53" t="n">
        <v>390.97</v>
      </c>
    </row>
    <row r="1357" customFormat="false" ht="15" hidden="false" customHeight="false" outlineLevel="0" collapsed="false">
      <c r="A1357" s="52" t="s">
        <v>1014</v>
      </c>
      <c r="B1357" s="0" t="s">
        <v>3188</v>
      </c>
      <c r="C1357" s="0" t="s">
        <v>1219</v>
      </c>
      <c r="E1357" s="53" t="n">
        <v>168.23</v>
      </c>
      <c r="F1357" s="53" t="n">
        <v>391.96</v>
      </c>
    </row>
    <row r="1358" customFormat="false" ht="15" hidden="false" customHeight="false" outlineLevel="0" collapsed="false">
      <c r="A1358" s="52" t="s">
        <v>1015</v>
      </c>
      <c r="B1358" s="0" t="s">
        <v>3189</v>
      </c>
      <c r="C1358" s="0" t="s">
        <v>1219</v>
      </c>
      <c r="E1358" s="53" t="n">
        <v>170.7</v>
      </c>
      <c r="F1358" s="53" t="n">
        <v>397.73</v>
      </c>
    </row>
    <row r="1359" customFormat="false" ht="15" hidden="false" customHeight="false" outlineLevel="0" collapsed="false">
      <c r="A1359" s="52" t="s">
        <v>1016</v>
      </c>
      <c r="B1359" s="0" t="s">
        <v>3190</v>
      </c>
      <c r="C1359" s="0" t="s">
        <v>1219</v>
      </c>
      <c r="E1359" s="53" t="n">
        <v>173.18</v>
      </c>
      <c r="F1359" s="53" t="n">
        <v>403.5</v>
      </c>
    </row>
    <row r="1360" customFormat="false" ht="15" hidden="false" customHeight="false" outlineLevel="0" collapsed="false">
      <c r="A1360" s="52" t="s">
        <v>998</v>
      </c>
      <c r="B1360" s="0" t="s">
        <v>3191</v>
      </c>
      <c r="C1360" s="0" t="s">
        <v>1219</v>
      </c>
      <c r="D1360" s="0" t="s">
        <v>1207</v>
      </c>
      <c r="E1360" s="53" t="n">
        <v>178.16</v>
      </c>
      <c r="F1360" s="53" t="n">
        <v>467.46</v>
      </c>
    </row>
    <row r="1361" customFormat="false" ht="15" hidden="false" customHeight="false" outlineLevel="0" collapsed="false">
      <c r="A1361" s="52" t="s">
        <v>1017</v>
      </c>
      <c r="B1361" s="0" t="s">
        <v>3192</v>
      </c>
      <c r="C1361" s="0" t="s">
        <v>1219</v>
      </c>
      <c r="E1361" s="53" t="n">
        <v>175.65</v>
      </c>
      <c r="F1361" s="53" t="n">
        <v>409.26</v>
      </c>
    </row>
    <row r="1362" customFormat="false" ht="15" hidden="false" customHeight="false" outlineLevel="0" collapsed="false">
      <c r="A1362" s="52" t="s">
        <v>980</v>
      </c>
      <c r="B1362" s="0" t="s">
        <v>3193</v>
      </c>
      <c r="C1362" s="0" t="s">
        <v>1219</v>
      </c>
      <c r="E1362" s="53" t="n">
        <v>240.85</v>
      </c>
      <c r="F1362" s="53" t="n">
        <v>561.18</v>
      </c>
    </row>
    <row r="1363" customFormat="false" ht="15" hidden="false" customHeight="false" outlineLevel="0" collapsed="false">
      <c r="A1363" s="52" t="s">
        <v>1018</v>
      </c>
      <c r="B1363" s="0" t="s">
        <v>3194</v>
      </c>
      <c r="C1363" s="0" t="s">
        <v>1219</v>
      </c>
      <c r="E1363" s="53" t="n">
        <v>179.43</v>
      </c>
      <c r="F1363" s="53" t="n">
        <v>418.06</v>
      </c>
    </row>
    <row r="1364" customFormat="false" ht="15" hidden="false" customHeight="false" outlineLevel="0" collapsed="false">
      <c r="A1364" s="52" t="s">
        <v>999</v>
      </c>
      <c r="B1364" s="0" t="s">
        <v>3195</v>
      </c>
      <c r="C1364" s="0" t="s">
        <v>1219</v>
      </c>
      <c r="D1364" s="0" t="s">
        <v>1207</v>
      </c>
      <c r="E1364" s="53" t="n">
        <v>193.04</v>
      </c>
      <c r="F1364" s="53" t="n">
        <v>481.38</v>
      </c>
    </row>
    <row r="1365" customFormat="false" ht="15" hidden="false" customHeight="false" outlineLevel="0" collapsed="false">
      <c r="A1365" s="52" t="s">
        <v>981</v>
      </c>
      <c r="B1365" s="0" t="s">
        <v>3196</v>
      </c>
      <c r="C1365" s="0" t="s">
        <v>1219</v>
      </c>
      <c r="E1365" s="53" t="n">
        <v>245.55</v>
      </c>
      <c r="F1365" s="53" t="n">
        <v>572.13</v>
      </c>
    </row>
    <row r="1366" customFormat="false" ht="15" hidden="false" customHeight="false" outlineLevel="0" collapsed="false">
      <c r="A1366" s="52" t="s">
        <v>982</v>
      </c>
      <c r="B1366" s="0" t="s">
        <v>3197</v>
      </c>
      <c r="C1366" s="0" t="s">
        <v>1219</v>
      </c>
      <c r="E1366" s="53" t="n">
        <v>273</v>
      </c>
      <c r="F1366" s="53" t="n">
        <v>636.09</v>
      </c>
    </row>
    <row r="1367" customFormat="false" ht="15" hidden="false" customHeight="false" outlineLevel="0" collapsed="false">
      <c r="A1367" s="52" t="s">
        <v>983</v>
      </c>
      <c r="B1367" s="0" t="s">
        <v>3198</v>
      </c>
      <c r="C1367" s="0" t="s">
        <v>1219</v>
      </c>
      <c r="E1367" s="53" t="n">
        <v>363.8</v>
      </c>
      <c r="F1367" s="53" t="n">
        <v>847.65</v>
      </c>
    </row>
    <row r="1368" customFormat="false" ht="15" hidden="false" customHeight="false" outlineLevel="0" collapsed="false">
      <c r="A1368" s="52" t="s">
        <v>1040</v>
      </c>
      <c r="B1368" s="0" t="s">
        <v>3199</v>
      </c>
      <c r="C1368" s="0" t="s">
        <v>1219</v>
      </c>
      <c r="E1368" s="53" t="n">
        <v>309.36</v>
      </c>
      <c r="F1368" s="53" t="n">
        <v>720.81</v>
      </c>
    </row>
    <row r="1369" customFormat="false" ht="15" hidden="false" customHeight="false" outlineLevel="0" collapsed="false">
      <c r="A1369" s="52" t="s">
        <v>146</v>
      </c>
      <c r="B1369" s="0" t="s">
        <v>3200</v>
      </c>
      <c r="C1369" s="0" t="s">
        <v>1219</v>
      </c>
      <c r="E1369" s="53" t="n">
        <v>158.49</v>
      </c>
      <c r="F1369" s="53" t="n">
        <v>369.28</v>
      </c>
    </row>
    <row r="1370" customFormat="false" ht="15" hidden="false" customHeight="false" outlineLevel="0" collapsed="false">
      <c r="A1370" s="52" t="s">
        <v>150</v>
      </c>
      <c r="B1370" s="0" t="s">
        <v>3201</v>
      </c>
      <c r="C1370" s="0" t="s">
        <v>1219</v>
      </c>
      <c r="E1370" s="53" t="n">
        <v>182.32</v>
      </c>
      <c r="F1370" s="53" t="n">
        <v>424.81</v>
      </c>
    </row>
    <row r="1371" customFormat="false" ht="15" hidden="false" customHeight="false" outlineLevel="0" collapsed="false">
      <c r="A1371" s="52" t="s">
        <v>147</v>
      </c>
      <c r="B1371" s="0" t="s">
        <v>3202</v>
      </c>
      <c r="C1371" s="0" t="s">
        <v>1219</v>
      </c>
      <c r="E1371" s="53" t="n">
        <v>183.94</v>
      </c>
      <c r="F1371" s="53" t="n">
        <v>428.58</v>
      </c>
    </row>
    <row r="1372" customFormat="false" ht="15" hidden="false" customHeight="false" outlineLevel="0" collapsed="false">
      <c r="A1372" s="52" t="s">
        <v>151</v>
      </c>
      <c r="B1372" s="0" t="s">
        <v>3203</v>
      </c>
      <c r="C1372" s="0" t="s">
        <v>1219</v>
      </c>
      <c r="E1372" s="53" t="n">
        <v>214.18</v>
      </c>
      <c r="F1372" s="53" t="n">
        <v>499.04</v>
      </c>
    </row>
    <row r="1373" customFormat="false" ht="15" hidden="false" customHeight="false" outlineLevel="0" collapsed="false">
      <c r="A1373" s="52" t="s">
        <v>148</v>
      </c>
      <c r="B1373" s="0" t="s">
        <v>3204</v>
      </c>
      <c r="C1373" s="0" t="s">
        <v>1219</v>
      </c>
      <c r="E1373" s="53" t="n">
        <v>205.8</v>
      </c>
      <c r="F1373" s="53" t="n">
        <v>479.51</v>
      </c>
    </row>
    <row r="1374" customFormat="false" ht="15" hidden="false" customHeight="false" outlineLevel="0" collapsed="false">
      <c r="A1374" s="52" t="s">
        <v>152</v>
      </c>
      <c r="B1374" s="0" t="s">
        <v>3205</v>
      </c>
      <c r="C1374" s="0" t="s">
        <v>1219</v>
      </c>
      <c r="E1374" s="53" t="n">
        <v>243.7</v>
      </c>
      <c r="F1374" s="53" t="n">
        <v>567.82</v>
      </c>
    </row>
    <row r="1375" customFormat="false" ht="15" hidden="false" customHeight="false" outlineLevel="0" collapsed="false">
      <c r="A1375" s="52" t="s">
        <v>149</v>
      </c>
      <c r="B1375" s="0" t="s">
        <v>3206</v>
      </c>
      <c r="C1375" s="0" t="s">
        <v>1219</v>
      </c>
      <c r="E1375" s="53" t="n">
        <v>253.14</v>
      </c>
      <c r="F1375" s="53" t="n">
        <v>589.81</v>
      </c>
    </row>
    <row r="1376" customFormat="false" ht="15" hidden="false" customHeight="false" outlineLevel="0" collapsed="false">
      <c r="A1376" s="52" t="s">
        <v>153</v>
      </c>
      <c r="B1376" s="0" t="s">
        <v>3207</v>
      </c>
      <c r="C1376" s="0" t="s">
        <v>1219</v>
      </c>
      <c r="E1376" s="53" t="n">
        <v>305.32</v>
      </c>
      <c r="F1376" s="53" t="n">
        <v>711.39</v>
      </c>
    </row>
    <row r="1377" customFormat="false" ht="15" hidden="false" customHeight="false" outlineLevel="0" collapsed="false">
      <c r="A1377" s="52" t="s">
        <v>1052</v>
      </c>
      <c r="B1377" s="0" t="s">
        <v>3208</v>
      </c>
      <c r="C1377" s="0" t="s">
        <v>1219</v>
      </c>
      <c r="D1377" s="0" t="s">
        <v>1207</v>
      </c>
      <c r="E1377" s="53" t="n">
        <v>269.3</v>
      </c>
      <c r="F1377" s="53" t="n">
        <v>627.47</v>
      </c>
    </row>
    <row r="1378" customFormat="false" ht="15" hidden="false" customHeight="false" outlineLevel="0" collapsed="false">
      <c r="A1378" s="52" t="s">
        <v>1053</v>
      </c>
      <c r="B1378" s="0" t="s">
        <v>3209</v>
      </c>
      <c r="C1378" s="0" t="s">
        <v>1219</v>
      </c>
      <c r="D1378" s="0" t="s">
        <v>1207</v>
      </c>
      <c r="E1378" s="53" t="n">
        <v>279.34</v>
      </c>
      <c r="F1378" s="53" t="n">
        <v>650.86</v>
      </c>
    </row>
    <row r="1379" customFormat="false" ht="15" hidden="false" customHeight="false" outlineLevel="0" collapsed="false">
      <c r="A1379" s="52" t="s">
        <v>1054</v>
      </c>
      <c r="B1379" s="0" t="s">
        <v>3210</v>
      </c>
      <c r="C1379" s="0" t="s">
        <v>1219</v>
      </c>
      <c r="D1379" s="0" t="s">
        <v>1207</v>
      </c>
      <c r="E1379" s="53" t="n">
        <v>295.8</v>
      </c>
      <c r="F1379" s="53" t="n">
        <v>689.4</v>
      </c>
    </row>
    <row r="1380" customFormat="false" ht="15" hidden="false" customHeight="false" outlineLevel="0" collapsed="false">
      <c r="A1380" s="52" t="s">
        <v>1055</v>
      </c>
      <c r="B1380" s="0" t="s">
        <v>3211</v>
      </c>
      <c r="C1380" s="0" t="s">
        <v>1219</v>
      </c>
      <c r="D1380" s="0" t="s">
        <v>1207</v>
      </c>
      <c r="E1380" s="53" t="n">
        <v>323.07</v>
      </c>
      <c r="F1380" s="53" t="n">
        <v>752.75</v>
      </c>
    </row>
    <row r="1381" customFormat="false" ht="15" hidden="false" customHeight="false" outlineLevel="0" collapsed="false">
      <c r="A1381" s="52" t="s">
        <v>1056</v>
      </c>
      <c r="B1381" s="0" t="s">
        <v>3212</v>
      </c>
      <c r="C1381" s="0" t="s">
        <v>1219</v>
      </c>
      <c r="D1381" s="0" t="s">
        <v>1207</v>
      </c>
      <c r="E1381" s="53" t="n">
        <v>368.27</v>
      </c>
      <c r="F1381" s="53" t="n">
        <v>858.07</v>
      </c>
    </row>
    <row r="1382" customFormat="false" ht="15" hidden="false" customHeight="false" outlineLevel="0" collapsed="false">
      <c r="A1382" s="52" t="s">
        <v>1057</v>
      </c>
      <c r="B1382" s="0" t="s">
        <v>3213</v>
      </c>
      <c r="C1382" s="0" t="s">
        <v>1219</v>
      </c>
      <c r="D1382" s="0" t="s">
        <v>1207</v>
      </c>
      <c r="E1382" s="53" t="n">
        <v>358.37</v>
      </c>
      <c r="F1382" s="53" t="n">
        <v>835</v>
      </c>
    </row>
    <row r="1383" customFormat="false" ht="15" hidden="false" customHeight="false" outlineLevel="0" collapsed="false">
      <c r="A1383" s="52" t="s">
        <v>1058</v>
      </c>
      <c r="B1383" s="0" t="s">
        <v>3214</v>
      </c>
      <c r="C1383" s="0" t="s">
        <v>1219</v>
      </c>
      <c r="D1383" s="0" t="s">
        <v>1207</v>
      </c>
      <c r="E1383" s="53" t="n">
        <v>383.07</v>
      </c>
      <c r="F1383" s="53" t="n">
        <v>892.55</v>
      </c>
    </row>
    <row r="1384" customFormat="false" ht="15" hidden="false" customHeight="false" outlineLevel="0" collapsed="false">
      <c r="A1384" s="52" t="s">
        <v>1059</v>
      </c>
      <c r="B1384" s="0" t="s">
        <v>3215</v>
      </c>
      <c r="C1384" s="0" t="s">
        <v>1219</v>
      </c>
      <c r="D1384" s="0" t="s">
        <v>1207</v>
      </c>
      <c r="E1384" s="53" t="n">
        <v>435.6</v>
      </c>
      <c r="F1384" s="53" t="n">
        <v>1014.95</v>
      </c>
    </row>
    <row r="1385" customFormat="false" ht="15" hidden="false" customHeight="false" outlineLevel="0" collapsed="false">
      <c r="A1385" s="52" t="s">
        <v>1061</v>
      </c>
      <c r="B1385" s="0" t="s">
        <v>3216</v>
      </c>
      <c r="C1385" s="0" t="s">
        <v>1219</v>
      </c>
      <c r="E1385" s="53" t="n">
        <v>329.93</v>
      </c>
      <c r="F1385" s="53" t="n">
        <v>768.74</v>
      </c>
    </row>
    <row r="1386" customFormat="false" ht="15" hidden="false" customHeight="false" outlineLevel="0" collapsed="false">
      <c r="A1386" s="52" t="s">
        <v>1062</v>
      </c>
      <c r="B1386" s="0" t="s">
        <v>3217</v>
      </c>
      <c r="C1386" s="0" t="s">
        <v>1219</v>
      </c>
      <c r="E1386" s="53" t="n">
        <v>245.99</v>
      </c>
      <c r="F1386" s="53" t="n">
        <v>573.16</v>
      </c>
    </row>
    <row r="1387" customFormat="false" ht="15" hidden="false" customHeight="false" outlineLevel="0" collapsed="false">
      <c r="A1387" s="52" t="s">
        <v>1063</v>
      </c>
      <c r="B1387" s="0" t="s">
        <v>3218</v>
      </c>
      <c r="C1387" s="0" t="s">
        <v>1219</v>
      </c>
      <c r="E1387" s="53" t="n">
        <v>375.4</v>
      </c>
      <c r="F1387" s="53" t="n">
        <v>874.68</v>
      </c>
    </row>
    <row r="1388" customFormat="false" ht="15" hidden="false" customHeight="false" outlineLevel="0" collapsed="false">
      <c r="A1388" s="52" t="s">
        <v>1064</v>
      </c>
      <c r="B1388" s="0" t="s">
        <v>3219</v>
      </c>
      <c r="C1388" s="0" t="s">
        <v>1219</v>
      </c>
      <c r="E1388" s="53" t="n">
        <v>255.66</v>
      </c>
      <c r="F1388" s="53" t="n">
        <v>595.69</v>
      </c>
    </row>
    <row r="1389" customFormat="false" ht="15" hidden="false" customHeight="false" outlineLevel="0" collapsed="false">
      <c r="A1389" s="52" t="s">
        <v>3220</v>
      </c>
      <c r="B1389" s="0" t="s">
        <v>3221</v>
      </c>
      <c r="C1389" s="0" t="s">
        <v>1211</v>
      </c>
      <c r="D1389" s="0" t="s">
        <v>1207</v>
      </c>
      <c r="E1389" s="53" t="n">
        <v>4.64</v>
      </c>
      <c r="F1389" s="53" t="n">
        <v>10.81</v>
      </c>
    </row>
    <row r="1390" customFormat="false" ht="15" hidden="false" customHeight="false" outlineLevel="0" collapsed="false">
      <c r="A1390" s="52" t="s">
        <v>3222</v>
      </c>
      <c r="B1390" s="0" t="s">
        <v>3223</v>
      </c>
      <c r="C1390" s="0" t="s">
        <v>1211</v>
      </c>
      <c r="D1390" s="0" t="s">
        <v>1207</v>
      </c>
      <c r="E1390" s="53" t="n">
        <v>1.94</v>
      </c>
      <c r="F1390" s="53" t="n">
        <v>4.52</v>
      </c>
    </row>
    <row r="1391" customFormat="false" ht="15" hidden="false" customHeight="false" outlineLevel="0" collapsed="false">
      <c r="A1391" s="52" t="s">
        <v>3224</v>
      </c>
      <c r="B1391" s="0" t="s">
        <v>3225</v>
      </c>
      <c r="C1391" s="0" t="s">
        <v>1211</v>
      </c>
      <c r="D1391" s="0" t="s">
        <v>1207</v>
      </c>
      <c r="E1391" s="53" t="n">
        <v>5.62</v>
      </c>
      <c r="F1391" s="53" t="n">
        <v>13.09</v>
      </c>
    </row>
    <row r="1392" customFormat="false" ht="15" hidden="false" customHeight="false" outlineLevel="0" collapsed="false">
      <c r="A1392" s="52" t="s">
        <v>3226</v>
      </c>
      <c r="B1392" s="0" t="s">
        <v>3227</v>
      </c>
      <c r="C1392" s="0" t="s">
        <v>1211</v>
      </c>
      <c r="D1392" s="0" t="s">
        <v>1207</v>
      </c>
      <c r="E1392" s="53" t="n">
        <v>6.47</v>
      </c>
      <c r="F1392" s="53" t="n">
        <v>15.08</v>
      </c>
    </row>
    <row r="1393" customFormat="false" ht="15" hidden="false" customHeight="false" outlineLevel="0" collapsed="false">
      <c r="A1393" s="52" t="s">
        <v>3228</v>
      </c>
      <c r="B1393" s="0" t="s">
        <v>3229</v>
      </c>
      <c r="C1393" s="0" t="s">
        <v>1211</v>
      </c>
      <c r="D1393" s="0" t="s">
        <v>1207</v>
      </c>
      <c r="E1393" s="53" t="n">
        <v>3.25</v>
      </c>
      <c r="F1393" s="53" t="n">
        <v>7.57</v>
      </c>
    </row>
    <row r="1394" customFormat="false" ht="15" hidden="false" customHeight="false" outlineLevel="0" collapsed="false">
      <c r="A1394" s="52" t="s">
        <v>3230</v>
      </c>
      <c r="B1394" s="0" t="s">
        <v>3231</v>
      </c>
      <c r="C1394" s="0" t="s">
        <v>1211</v>
      </c>
      <c r="D1394" s="0" t="s">
        <v>1207</v>
      </c>
      <c r="E1394" s="53" t="n">
        <v>10.66</v>
      </c>
      <c r="F1394" s="53" t="n">
        <v>24.84</v>
      </c>
    </row>
    <row r="1395" customFormat="false" ht="15" hidden="false" customHeight="false" outlineLevel="0" collapsed="false">
      <c r="A1395" s="52" t="s">
        <v>3232</v>
      </c>
      <c r="B1395" s="0" t="s">
        <v>3233</v>
      </c>
      <c r="C1395" s="0" t="s">
        <v>1211</v>
      </c>
      <c r="D1395" s="0" t="s">
        <v>1207</v>
      </c>
      <c r="E1395" s="53" t="n">
        <v>5.5</v>
      </c>
      <c r="F1395" s="53" t="n">
        <v>12.82</v>
      </c>
    </row>
    <row r="1396" customFormat="false" ht="15" hidden="false" customHeight="false" outlineLevel="0" collapsed="false">
      <c r="A1396" s="52" t="s">
        <v>3234</v>
      </c>
      <c r="B1396" s="0" t="s">
        <v>3235</v>
      </c>
      <c r="C1396" s="0" t="s">
        <v>1211</v>
      </c>
      <c r="D1396" s="0" t="s">
        <v>1207</v>
      </c>
      <c r="E1396" s="53" t="n">
        <v>10.56</v>
      </c>
      <c r="F1396" s="53" t="n">
        <v>24.61</v>
      </c>
    </row>
    <row r="1397" customFormat="false" ht="15" hidden="false" customHeight="false" outlineLevel="0" collapsed="false">
      <c r="A1397" s="52" t="s">
        <v>3236</v>
      </c>
      <c r="B1397" s="0" t="s">
        <v>3237</v>
      </c>
      <c r="C1397" s="0" t="s">
        <v>1211</v>
      </c>
      <c r="D1397" s="0" t="s">
        <v>1207</v>
      </c>
      <c r="E1397" s="53" t="n">
        <v>0.57</v>
      </c>
      <c r="F1397" s="53" t="n">
        <v>1.33</v>
      </c>
    </row>
    <row r="1398" customFormat="false" ht="15" hidden="false" customHeight="false" outlineLevel="0" collapsed="false">
      <c r="A1398" s="52" t="s">
        <v>3238</v>
      </c>
      <c r="B1398" s="0" t="s">
        <v>3239</v>
      </c>
      <c r="C1398" s="0" t="s">
        <v>1211</v>
      </c>
      <c r="D1398" s="0" t="s">
        <v>1207</v>
      </c>
      <c r="E1398" s="53" t="n">
        <v>0.57</v>
      </c>
      <c r="F1398" s="53" t="n">
        <v>1.33</v>
      </c>
    </row>
    <row r="1399" customFormat="false" ht="15" hidden="false" customHeight="false" outlineLevel="0" collapsed="false">
      <c r="A1399" s="52" t="s">
        <v>3240</v>
      </c>
      <c r="B1399" s="0" t="s">
        <v>3241</v>
      </c>
      <c r="C1399" s="0" t="s">
        <v>1211</v>
      </c>
      <c r="D1399" s="0" t="s">
        <v>1207</v>
      </c>
      <c r="E1399" s="53" t="n">
        <v>0.57</v>
      </c>
      <c r="F1399" s="53" t="n">
        <v>1.33</v>
      </c>
    </row>
    <row r="1400" customFormat="false" ht="15" hidden="false" customHeight="false" outlineLevel="0" collapsed="false">
      <c r="A1400" s="52" t="s">
        <v>3242</v>
      </c>
      <c r="B1400" s="0" t="s">
        <v>3243</v>
      </c>
      <c r="C1400" s="0" t="s">
        <v>1211</v>
      </c>
      <c r="D1400" s="0" t="s">
        <v>1207</v>
      </c>
      <c r="E1400" s="53" t="n">
        <v>0.74</v>
      </c>
      <c r="F1400" s="53" t="n">
        <v>1.72</v>
      </c>
    </row>
    <row r="1401" customFormat="false" ht="15" hidden="false" customHeight="false" outlineLevel="0" collapsed="false">
      <c r="A1401" s="52" t="s">
        <v>3244</v>
      </c>
      <c r="B1401" s="0" t="s">
        <v>3245</v>
      </c>
      <c r="C1401" s="0" t="s">
        <v>1211</v>
      </c>
      <c r="D1401" s="0" t="s">
        <v>1207</v>
      </c>
      <c r="E1401" s="53" t="n">
        <v>0.74</v>
      </c>
      <c r="F1401" s="53" t="n">
        <v>1.72</v>
      </c>
    </row>
    <row r="1402" customFormat="false" ht="15" hidden="false" customHeight="false" outlineLevel="0" collapsed="false">
      <c r="A1402" s="52" t="s">
        <v>3246</v>
      </c>
      <c r="B1402" s="0" t="s">
        <v>3247</v>
      </c>
      <c r="C1402" s="0" t="s">
        <v>1211</v>
      </c>
      <c r="D1402" s="0" t="s">
        <v>1207</v>
      </c>
      <c r="E1402" s="53" t="n">
        <v>0.74</v>
      </c>
      <c r="F1402" s="53" t="n">
        <v>1.72</v>
      </c>
    </row>
    <row r="1403" customFormat="false" ht="15" hidden="false" customHeight="false" outlineLevel="0" collapsed="false">
      <c r="A1403" s="52" t="s">
        <v>3248</v>
      </c>
      <c r="B1403" s="0" t="s">
        <v>3249</v>
      </c>
      <c r="C1403" s="0" t="s">
        <v>1211</v>
      </c>
      <c r="D1403" s="0" t="s">
        <v>1207</v>
      </c>
      <c r="E1403" s="53" t="n">
        <v>2.23</v>
      </c>
      <c r="F1403" s="53" t="n">
        <v>5.2</v>
      </c>
    </row>
    <row r="1404" customFormat="false" ht="15" hidden="false" customHeight="false" outlineLevel="0" collapsed="false">
      <c r="A1404" s="52" t="s">
        <v>3250</v>
      </c>
      <c r="B1404" s="0" t="s">
        <v>3251</v>
      </c>
      <c r="C1404" s="0" t="s">
        <v>1211</v>
      </c>
      <c r="D1404" s="0" t="s">
        <v>1207</v>
      </c>
      <c r="E1404" s="53" t="n">
        <v>2.23</v>
      </c>
      <c r="F1404" s="53" t="n">
        <v>5.2</v>
      </c>
    </row>
    <row r="1405" customFormat="false" ht="15" hidden="false" customHeight="false" outlineLevel="0" collapsed="false">
      <c r="A1405" s="52" t="s">
        <v>3252</v>
      </c>
      <c r="B1405" s="0" t="s">
        <v>3253</v>
      </c>
      <c r="C1405" s="0" t="s">
        <v>1211</v>
      </c>
      <c r="D1405" s="0" t="s">
        <v>1207</v>
      </c>
      <c r="E1405" s="53" t="n">
        <v>2.23</v>
      </c>
      <c r="F1405" s="53" t="n">
        <v>5.2</v>
      </c>
    </row>
    <row r="1406" customFormat="false" ht="15" hidden="false" customHeight="false" outlineLevel="0" collapsed="false">
      <c r="A1406" s="52" t="s">
        <v>3254</v>
      </c>
      <c r="B1406" s="0" t="s">
        <v>3255</v>
      </c>
      <c r="C1406" s="0" t="s">
        <v>1211</v>
      </c>
      <c r="D1406" s="0" t="s">
        <v>1207</v>
      </c>
      <c r="E1406" s="53" t="n">
        <v>4.29</v>
      </c>
      <c r="F1406" s="53" t="n">
        <v>10</v>
      </c>
    </row>
    <row r="1407" customFormat="false" ht="15" hidden="false" customHeight="false" outlineLevel="0" collapsed="false">
      <c r="A1407" s="52" t="s">
        <v>3256</v>
      </c>
      <c r="B1407" s="0" t="s">
        <v>3257</v>
      </c>
      <c r="C1407" s="0" t="s">
        <v>1211</v>
      </c>
      <c r="D1407" s="0" t="s">
        <v>1207</v>
      </c>
      <c r="E1407" s="53" t="n">
        <v>4.29</v>
      </c>
      <c r="F1407" s="53" t="n">
        <v>10</v>
      </c>
    </row>
    <row r="1408" customFormat="false" ht="15" hidden="false" customHeight="false" outlineLevel="0" collapsed="false">
      <c r="A1408" s="52" t="s">
        <v>3258</v>
      </c>
      <c r="B1408" s="0" t="s">
        <v>3259</v>
      </c>
      <c r="C1408" s="0" t="s">
        <v>1211</v>
      </c>
      <c r="D1408" s="0" t="s">
        <v>1207</v>
      </c>
      <c r="E1408" s="53" t="n">
        <v>4.29</v>
      </c>
      <c r="F1408" s="53" t="n">
        <v>10</v>
      </c>
    </row>
    <row r="1409" customFormat="false" ht="15" hidden="false" customHeight="false" outlineLevel="0" collapsed="false">
      <c r="A1409" s="52" t="s">
        <v>3260</v>
      </c>
      <c r="B1409" s="0" t="s">
        <v>3261</v>
      </c>
      <c r="C1409" s="0" t="s">
        <v>1211</v>
      </c>
      <c r="D1409" s="0" t="s">
        <v>1207</v>
      </c>
      <c r="E1409" s="53" t="n">
        <v>7.63</v>
      </c>
      <c r="F1409" s="53" t="n">
        <v>17.78</v>
      </c>
    </row>
    <row r="1410" customFormat="false" ht="15" hidden="false" customHeight="false" outlineLevel="0" collapsed="false">
      <c r="A1410" s="52" t="s">
        <v>3262</v>
      </c>
      <c r="B1410" s="0" t="s">
        <v>3263</v>
      </c>
      <c r="C1410" s="0" t="s">
        <v>1211</v>
      </c>
      <c r="D1410" s="0" t="s">
        <v>1207</v>
      </c>
      <c r="E1410" s="53" t="n">
        <v>7.63</v>
      </c>
      <c r="F1410" s="53" t="n">
        <v>17.78</v>
      </c>
    </row>
    <row r="1411" customFormat="false" ht="15" hidden="false" customHeight="false" outlineLevel="0" collapsed="false">
      <c r="A1411" s="52" t="s">
        <v>3264</v>
      </c>
      <c r="B1411" s="0" t="s">
        <v>3265</v>
      </c>
      <c r="C1411" s="0" t="s">
        <v>1211</v>
      </c>
      <c r="D1411" s="0" t="s">
        <v>1207</v>
      </c>
      <c r="E1411" s="53" t="n">
        <v>7.63</v>
      </c>
      <c r="F1411" s="53" t="n">
        <v>17.78</v>
      </c>
    </row>
    <row r="1412" customFormat="false" ht="15" hidden="false" customHeight="false" outlineLevel="0" collapsed="false">
      <c r="A1412" s="52" t="s">
        <v>1067</v>
      </c>
      <c r="B1412" s="0" t="s">
        <v>3266</v>
      </c>
      <c r="C1412" s="0" t="s">
        <v>1219</v>
      </c>
      <c r="E1412" s="53" t="n">
        <v>146.45</v>
      </c>
      <c r="F1412" s="53" t="n">
        <v>341.23</v>
      </c>
    </row>
    <row r="1413" customFormat="false" ht="15" hidden="false" customHeight="false" outlineLevel="0" collapsed="false">
      <c r="A1413" s="52" t="s">
        <v>1066</v>
      </c>
      <c r="B1413" s="0" t="s">
        <v>3267</v>
      </c>
      <c r="C1413" s="0" t="s">
        <v>1219</v>
      </c>
      <c r="E1413" s="53" t="n">
        <v>136.83</v>
      </c>
      <c r="F1413" s="53" t="n">
        <v>318.81</v>
      </c>
    </row>
    <row r="1414" customFormat="false" ht="15" hidden="false" customHeight="false" outlineLevel="0" collapsed="false">
      <c r="A1414" s="52" t="s">
        <v>261</v>
      </c>
      <c r="B1414" s="0" t="s">
        <v>3268</v>
      </c>
      <c r="C1414" s="0" t="s">
        <v>1219</v>
      </c>
      <c r="E1414" s="53" t="n">
        <v>170.44</v>
      </c>
      <c r="F1414" s="53" t="n">
        <v>397.13</v>
      </c>
    </row>
    <row r="1415" customFormat="false" ht="15" hidden="false" customHeight="false" outlineLevel="0" collapsed="false">
      <c r="A1415" s="52" t="s">
        <v>262</v>
      </c>
      <c r="B1415" s="0" t="s">
        <v>3269</v>
      </c>
      <c r="C1415" s="0" t="s">
        <v>1219</v>
      </c>
      <c r="E1415" s="53" t="n">
        <v>239.64</v>
      </c>
      <c r="F1415" s="53" t="n">
        <v>558.36</v>
      </c>
    </row>
    <row r="1416" customFormat="false" ht="15" hidden="false" customHeight="false" outlineLevel="0" collapsed="false">
      <c r="A1416" s="52" t="s">
        <v>263</v>
      </c>
      <c r="B1416" s="0" t="s">
        <v>3270</v>
      </c>
      <c r="C1416" s="0" t="s">
        <v>1219</v>
      </c>
      <c r="E1416" s="53" t="n">
        <v>199.98</v>
      </c>
      <c r="F1416" s="53" t="n">
        <v>465.95</v>
      </c>
    </row>
    <row r="1417" customFormat="false" ht="15" hidden="false" customHeight="false" outlineLevel="0" collapsed="false">
      <c r="A1417" s="52" t="s">
        <v>264</v>
      </c>
      <c r="B1417" s="0" t="s">
        <v>3271</v>
      </c>
      <c r="C1417" s="0" t="s">
        <v>1219</v>
      </c>
      <c r="D1417" s="0" t="s">
        <v>1207</v>
      </c>
      <c r="E1417" s="53" t="n">
        <v>271.03</v>
      </c>
      <c r="F1417" s="53" t="n">
        <v>631.5</v>
      </c>
    </row>
    <row r="1418" customFormat="false" ht="15" hidden="false" customHeight="false" outlineLevel="0" collapsed="false">
      <c r="A1418" s="52" t="s">
        <v>3272</v>
      </c>
      <c r="B1418" s="0" t="s">
        <v>3273</v>
      </c>
      <c r="C1418" s="0" t="s">
        <v>1211</v>
      </c>
      <c r="E1418" s="53" t="n">
        <v>343.32</v>
      </c>
      <c r="F1418" s="53" t="n">
        <v>799.94</v>
      </c>
    </row>
    <row r="1419" customFormat="false" ht="15" hidden="false" customHeight="false" outlineLevel="0" collapsed="false">
      <c r="A1419" s="52" t="s">
        <v>3274</v>
      </c>
      <c r="B1419" s="0" t="s">
        <v>3275</v>
      </c>
      <c r="C1419" s="0" t="s">
        <v>1211</v>
      </c>
      <c r="D1419" s="0" t="s">
        <v>1207</v>
      </c>
      <c r="E1419" s="53" t="n">
        <v>279.23</v>
      </c>
      <c r="F1419" s="53" t="n">
        <v>279.23</v>
      </c>
    </row>
    <row r="1420" customFormat="false" ht="15" hidden="false" customHeight="false" outlineLevel="0" collapsed="false">
      <c r="A1420" s="52" t="s">
        <v>3276</v>
      </c>
      <c r="B1420" s="0" t="s">
        <v>3277</v>
      </c>
      <c r="C1420" s="0" t="s">
        <v>1211</v>
      </c>
      <c r="D1420" s="0" t="s">
        <v>1207</v>
      </c>
      <c r="E1420" s="53" t="n">
        <v>287.72</v>
      </c>
      <c r="F1420" s="53" t="n">
        <v>287.72</v>
      </c>
    </row>
    <row r="1421" customFormat="false" ht="15" hidden="false" customHeight="false" outlineLevel="0" collapsed="false">
      <c r="A1421" s="52" t="s">
        <v>3278</v>
      </c>
      <c r="B1421" s="0" t="s">
        <v>3279</v>
      </c>
      <c r="C1421" s="0" t="s">
        <v>1211</v>
      </c>
      <c r="D1421" s="0" t="s">
        <v>1207</v>
      </c>
      <c r="E1421" s="53" t="n">
        <v>357.19</v>
      </c>
      <c r="F1421" s="53" t="n">
        <v>357.19</v>
      </c>
    </row>
    <row r="1422" customFormat="false" ht="15" hidden="false" customHeight="false" outlineLevel="0" collapsed="false">
      <c r="A1422" s="52" t="s">
        <v>3280</v>
      </c>
      <c r="B1422" s="0" t="s">
        <v>3281</v>
      </c>
      <c r="C1422" s="0" t="s">
        <v>1211</v>
      </c>
      <c r="D1422" s="0" t="s">
        <v>1207</v>
      </c>
      <c r="E1422" s="53" t="n">
        <v>312.05</v>
      </c>
      <c r="F1422" s="53" t="n">
        <v>312.05</v>
      </c>
    </row>
    <row r="1423" customFormat="false" ht="15" hidden="false" customHeight="false" outlineLevel="0" collapsed="false">
      <c r="A1423" s="52" t="s">
        <v>3282</v>
      </c>
      <c r="B1423" s="0" t="s">
        <v>3283</v>
      </c>
      <c r="C1423" s="0" t="s">
        <v>1211</v>
      </c>
      <c r="D1423" s="0" t="s">
        <v>1207</v>
      </c>
      <c r="E1423" s="53" t="n">
        <v>296.57</v>
      </c>
      <c r="F1423" s="53" t="n">
        <v>296.57</v>
      </c>
    </row>
    <row r="1424" customFormat="false" ht="15" hidden="false" customHeight="false" outlineLevel="0" collapsed="false">
      <c r="A1424" s="52" t="s">
        <v>3284</v>
      </c>
      <c r="B1424" s="0" t="s">
        <v>3285</v>
      </c>
      <c r="C1424" s="0" t="s">
        <v>1211</v>
      </c>
      <c r="D1424" s="0" t="s">
        <v>1207</v>
      </c>
      <c r="E1424" s="53" t="n">
        <v>318.14</v>
      </c>
      <c r="F1424" s="53" t="n">
        <v>318.14</v>
      </c>
    </row>
    <row r="1425" customFormat="false" ht="15" hidden="false" customHeight="false" outlineLevel="0" collapsed="false">
      <c r="A1425" s="52" t="s">
        <v>3286</v>
      </c>
      <c r="B1425" s="0" t="s">
        <v>3287</v>
      </c>
      <c r="C1425" s="0" t="s">
        <v>1211</v>
      </c>
      <c r="D1425" s="0" t="s">
        <v>1207</v>
      </c>
      <c r="E1425" s="53" t="n">
        <v>348.97</v>
      </c>
      <c r="F1425" s="53" t="n">
        <v>348.97</v>
      </c>
    </row>
    <row r="1426" customFormat="false" ht="15" hidden="false" customHeight="false" outlineLevel="0" collapsed="false">
      <c r="A1426" s="52" t="s">
        <v>3288</v>
      </c>
      <c r="B1426" s="0" t="s">
        <v>3289</v>
      </c>
      <c r="C1426" s="0" t="s">
        <v>1211</v>
      </c>
      <c r="D1426" s="0" t="s">
        <v>1207</v>
      </c>
      <c r="E1426" s="53" t="n">
        <v>371.46</v>
      </c>
      <c r="F1426" s="53" t="n">
        <v>371.46</v>
      </c>
    </row>
    <row r="1427" customFormat="false" ht="15" hidden="false" customHeight="false" outlineLevel="0" collapsed="false">
      <c r="A1427" s="52" t="s">
        <v>3290</v>
      </c>
      <c r="B1427" s="0" t="s">
        <v>3291</v>
      </c>
      <c r="C1427" s="0" t="s">
        <v>1211</v>
      </c>
      <c r="D1427" s="0" t="s">
        <v>1207</v>
      </c>
      <c r="E1427" s="53" t="n">
        <v>320.13</v>
      </c>
      <c r="F1427" s="53" t="n">
        <v>320.13</v>
      </c>
    </row>
    <row r="1428" customFormat="false" ht="15" hidden="false" customHeight="false" outlineLevel="0" collapsed="false">
      <c r="A1428" s="52" t="s">
        <v>3292</v>
      </c>
      <c r="B1428" s="0" t="s">
        <v>3293</v>
      </c>
      <c r="C1428" s="0" t="s">
        <v>1211</v>
      </c>
      <c r="D1428" s="0" t="s">
        <v>1207</v>
      </c>
      <c r="E1428" s="53" t="n">
        <v>389.49</v>
      </c>
      <c r="F1428" s="53" t="n">
        <v>389.49</v>
      </c>
    </row>
    <row r="1429" customFormat="false" ht="15" hidden="false" customHeight="false" outlineLevel="0" collapsed="false">
      <c r="A1429" s="52" t="s">
        <v>3294</v>
      </c>
      <c r="B1429" s="0" t="s">
        <v>3295</v>
      </c>
      <c r="C1429" s="0" t="s">
        <v>1211</v>
      </c>
      <c r="D1429" s="0" t="s">
        <v>1207</v>
      </c>
      <c r="E1429" s="53" t="n">
        <v>329.05</v>
      </c>
      <c r="F1429" s="53" t="n">
        <v>329.05</v>
      </c>
    </row>
    <row r="1430" customFormat="false" ht="15" hidden="false" customHeight="false" outlineLevel="0" collapsed="false">
      <c r="A1430" s="52" t="s">
        <v>3296</v>
      </c>
      <c r="B1430" s="0" t="s">
        <v>3297</v>
      </c>
      <c r="C1430" s="0" t="s">
        <v>1211</v>
      </c>
      <c r="D1430" s="0" t="s">
        <v>1207</v>
      </c>
      <c r="E1430" s="53" t="n">
        <v>382.8</v>
      </c>
      <c r="F1430" s="53" t="n">
        <v>382.8</v>
      </c>
    </row>
    <row r="1431" customFormat="false" ht="15" hidden="false" customHeight="false" outlineLevel="0" collapsed="false">
      <c r="A1431" s="52" t="s">
        <v>3298</v>
      </c>
      <c r="B1431" s="0" t="s">
        <v>3299</v>
      </c>
      <c r="C1431" s="0" t="s">
        <v>1211</v>
      </c>
      <c r="D1431" s="0" t="s">
        <v>1207</v>
      </c>
      <c r="E1431" s="53" t="n">
        <v>211.41</v>
      </c>
      <c r="F1431" s="53" t="n">
        <v>211.41</v>
      </c>
    </row>
    <row r="1432" customFormat="false" ht="15" hidden="false" customHeight="false" outlineLevel="0" collapsed="false">
      <c r="A1432" s="52" t="s">
        <v>3300</v>
      </c>
      <c r="B1432" s="0" t="s">
        <v>3301</v>
      </c>
      <c r="C1432" s="0" t="s">
        <v>1211</v>
      </c>
      <c r="D1432" s="0" t="s">
        <v>1207</v>
      </c>
      <c r="E1432" s="53" t="n">
        <v>245.6</v>
      </c>
      <c r="F1432" s="53" t="n">
        <v>245.6</v>
      </c>
    </row>
    <row r="1433" customFormat="false" ht="15" hidden="false" customHeight="false" outlineLevel="0" collapsed="false">
      <c r="A1433" s="52" t="s">
        <v>3302</v>
      </c>
      <c r="B1433" s="0" t="s">
        <v>3303</v>
      </c>
      <c r="C1433" s="0" t="s">
        <v>1211</v>
      </c>
      <c r="D1433" s="0" t="s">
        <v>1207</v>
      </c>
      <c r="E1433" s="53" t="n">
        <v>217.79</v>
      </c>
      <c r="F1433" s="53" t="n">
        <v>217.79</v>
      </c>
    </row>
    <row r="1434" customFormat="false" ht="15" hidden="false" customHeight="false" outlineLevel="0" collapsed="false">
      <c r="A1434" s="52" t="s">
        <v>3304</v>
      </c>
      <c r="B1434" s="0" t="s">
        <v>3305</v>
      </c>
      <c r="C1434" s="0" t="s">
        <v>1211</v>
      </c>
      <c r="E1434" s="53" t="n">
        <v>29.69</v>
      </c>
      <c r="F1434" s="53" t="n">
        <v>65.98</v>
      </c>
    </row>
    <row r="1435" customFormat="false" ht="15" hidden="false" customHeight="false" outlineLevel="0" collapsed="false">
      <c r="A1435" s="52" t="s">
        <v>3306</v>
      </c>
      <c r="B1435" s="0" t="s">
        <v>3307</v>
      </c>
      <c r="C1435" s="0" t="s">
        <v>1211</v>
      </c>
      <c r="E1435" s="53" t="n">
        <v>96.65</v>
      </c>
      <c r="F1435" s="53" t="n">
        <v>214.78</v>
      </c>
    </row>
    <row r="1436" customFormat="false" ht="15" hidden="false" customHeight="false" outlineLevel="0" collapsed="false">
      <c r="A1436" s="52" t="s">
        <v>3308</v>
      </c>
      <c r="B1436" s="0" t="s">
        <v>3309</v>
      </c>
      <c r="C1436" s="0" t="s">
        <v>1211</v>
      </c>
      <c r="E1436" s="53" t="n">
        <v>43.32</v>
      </c>
      <c r="F1436" s="53" t="n">
        <v>96.28</v>
      </c>
    </row>
    <row r="1437" customFormat="false" ht="15" hidden="false" customHeight="false" outlineLevel="0" collapsed="false">
      <c r="A1437" s="52" t="s">
        <v>3310</v>
      </c>
      <c r="B1437" s="0" t="s">
        <v>3311</v>
      </c>
      <c r="C1437" s="0" t="s">
        <v>1211</v>
      </c>
      <c r="E1437" s="53" t="n">
        <v>46.6</v>
      </c>
      <c r="F1437" s="53" t="n">
        <v>103.55</v>
      </c>
    </row>
    <row r="1438" customFormat="false" ht="15" hidden="false" customHeight="false" outlineLevel="0" collapsed="false">
      <c r="A1438" s="52" t="s">
        <v>3312</v>
      </c>
      <c r="B1438" s="0" t="s">
        <v>3313</v>
      </c>
      <c r="C1438" s="0" t="s">
        <v>1211</v>
      </c>
      <c r="E1438" s="53" t="n">
        <v>46.6</v>
      </c>
      <c r="F1438" s="53" t="n">
        <v>103.55</v>
      </c>
    </row>
    <row r="1439" customFormat="false" ht="15" hidden="false" customHeight="false" outlineLevel="0" collapsed="false">
      <c r="A1439" s="52" t="s">
        <v>3314</v>
      </c>
      <c r="B1439" s="0" t="s">
        <v>3315</v>
      </c>
      <c r="C1439" s="0" t="s">
        <v>1211</v>
      </c>
      <c r="E1439" s="53" t="n">
        <v>46.6</v>
      </c>
      <c r="F1439" s="53" t="n">
        <v>103.55</v>
      </c>
    </row>
    <row r="1440" customFormat="false" ht="15" hidden="false" customHeight="false" outlineLevel="0" collapsed="false">
      <c r="A1440" s="52" t="s">
        <v>3316</v>
      </c>
      <c r="B1440" s="0" t="s">
        <v>3317</v>
      </c>
      <c r="C1440" s="0" t="s">
        <v>1211</v>
      </c>
      <c r="E1440" s="53" t="n">
        <v>46.6</v>
      </c>
      <c r="F1440" s="53" t="n">
        <v>103.55</v>
      </c>
    </row>
    <row r="1441" customFormat="false" ht="15" hidden="false" customHeight="false" outlineLevel="0" collapsed="false">
      <c r="A1441" s="52" t="s">
        <v>3318</v>
      </c>
      <c r="B1441" s="0" t="s">
        <v>3319</v>
      </c>
      <c r="C1441" s="0" t="s">
        <v>1211</v>
      </c>
      <c r="E1441" s="53" t="n">
        <v>56.38</v>
      </c>
      <c r="F1441" s="53" t="n">
        <v>125.28</v>
      </c>
    </row>
    <row r="1442" customFormat="false" ht="15" hidden="false" customHeight="false" outlineLevel="0" collapsed="false">
      <c r="A1442" s="52" t="s">
        <v>3320</v>
      </c>
      <c r="B1442" s="0" t="s">
        <v>3321</v>
      </c>
      <c r="C1442" s="0" t="s">
        <v>1211</v>
      </c>
      <c r="E1442" s="53" t="n">
        <v>65.66</v>
      </c>
      <c r="F1442" s="53" t="n">
        <v>145.92</v>
      </c>
    </row>
    <row r="1443" customFormat="false" ht="15" hidden="false" customHeight="false" outlineLevel="0" collapsed="false">
      <c r="A1443" s="52" t="s">
        <v>3322</v>
      </c>
      <c r="B1443" s="0" t="s">
        <v>3323</v>
      </c>
      <c r="C1443" s="0" t="s">
        <v>1211</v>
      </c>
      <c r="E1443" s="53" t="n">
        <v>47.2</v>
      </c>
      <c r="F1443" s="53" t="n">
        <v>104.9</v>
      </c>
    </row>
    <row r="1444" customFormat="false" ht="15" hidden="false" customHeight="false" outlineLevel="0" collapsed="false">
      <c r="A1444" s="52" t="s">
        <v>3324</v>
      </c>
      <c r="B1444" s="0" t="s">
        <v>3325</v>
      </c>
      <c r="C1444" s="0" t="s">
        <v>1211</v>
      </c>
      <c r="E1444" s="53" t="n">
        <v>47.2</v>
      </c>
      <c r="F1444" s="53" t="n">
        <v>104.9</v>
      </c>
    </row>
    <row r="1445" customFormat="false" ht="15" hidden="false" customHeight="false" outlineLevel="0" collapsed="false">
      <c r="A1445" s="52" t="s">
        <v>3326</v>
      </c>
      <c r="B1445" s="0" t="s">
        <v>3327</v>
      </c>
      <c r="C1445" s="0" t="s">
        <v>1211</v>
      </c>
      <c r="E1445" s="53" t="n">
        <v>47.2</v>
      </c>
      <c r="F1445" s="53" t="n">
        <v>104.9</v>
      </c>
    </row>
    <row r="1446" customFormat="false" ht="15" hidden="false" customHeight="false" outlineLevel="0" collapsed="false">
      <c r="A1446" s="52" t="s">
        <v>3328</v>
      </c>
      <c r="B1446" s="0" t="s">
        <v>3329</v>
      </c>
      <c r="C1446" s="0" t="s">
        <v>1211</v>
      </c>
      <c r="E1446" s="53" t="n">
        <v>47.2</v>
      </c>
      <c r="F1446" s="53" t="n">
        <v>104.9</v>
      </c>
    </row>
    <row r="1447" customFormat="false" ht="15" hidden="false" customHeight="false" outlineLevel="0" collapsed="false">
      <c r="A1447" s="52" t="s">
        <v>3330</v>
      </c>
      <c r="B1447" s="0" t="s">
        <v>3331</v>
      </c>
      <c r="C1447" s="0" t="s">
        <v>1211</v>
      </c>
      <c r="E1447" s="53" t="n">
        <v>47.2</v>
      </c>
      <c r="F1447" s="53" t="n">
        <v>104.9</v>
      </c>
    </row>
    <row r="1448" customFormat="false" ht="15" hidden="false" customHeight="false" outlineLevel="0" collapsed="false">
      <c r="A1448" s="52" t="s">
        <v>3332</v>
      </c>
      <c r="B1448" s="0" t="s">
        <v>3333</v>
      </c>
      <c r="C1448" s="0" t="s">
        <v>1211</v>
      </c>
      <c r="E1448" s="53" t="n">
        <v>66.34</v>
      </c>
      <c r="F1448" s="53" t="n">
        <v>147.42</v>
      </c>
    </row>
    <row r="1449" customFormat="false" ht="15" hidden="false" customHeight="false" outlineLevel="0" collapsed="false">
      <c r="A1449" s="52" t="s">
        <v>3334</v>
      </c>
      <c r="B1449" s="0" t="s">
        <v>3335</v>
      </c>
      <c r="C1449" s="0" t="s">
        <v>1211</v>
      </c>
      <c r="E1449" s="53" t="n">
        <v>153.71</v>
      </c>
      <c r="F1449" s="53" t="n">
        <v>341.58</v>
      </c>
    </row>
    <row r="1450" customFormat="false" ht="15" hidden="false" customHeight="false" outlineLevel="0" collapsed="false">
      <c r="A1450" s="52" t="s">
        <v>3336</v>
      </c>
      <c r="B1450" s="0" t="s">
        <v>3337</v>
      </c>
      <c r="C1450" s="0" t="s">
        <v>1211</v>
      </c>
      <c r="E1450" s="53" t="n">
        <v>214.04</v>
      </c>
      <c r="F1450" s="53" t="n">
        <v>475.65</v>
      </c>
    </row>
    <row r="1451" customFormat="false" ht="15" hidden="false" customHeight="false" outlineLevel="0" collapsed="false">
      <c r="A1451" s="52" t="s">
        <v>3338</v>
      </c>
      <c r="B1451" s="0" t="s">
        <v>3339</v>
      </c>
      <c r="C1451" s="0" t="s">
        <v>1211</v>
      </c>
      <c r="E1451" s="53" t="n">
        <v>48.66</v>
      </c>
      <c r="F1451" s="53" t="n">
        <v>108.14</v>
      </c>
    </row>
    <row r="1452" customFormat="false" ht="15" hidden="false" customHeight="false" outlineLevel="0" collapsed="false">
      <c r="A1452" s="52" t="s">
        <v>3340</v>
      </c>
      <c r="B1452" s="0" t="s">
        <v>3341</v>
      </c>
      <c r="C1452" s="0" t="s">
        <v>1211</v>
      </c>
      <c r="E1452" s="53" t="n">
        <v>48.66</v>
      </c>
      <c r="F1452" s="53" t="n">
        <v>108.14</v>
      </c>
    </row>
    <row r="1453" customFormat="false" ht="15" hidden="false" customHeight="false" outlineLevel="0" collapsed="false">
      <c r="A1453" s="52" t="s">
        <v>3342</v>
      </c>
      <c r="B1453" s="0" t="s">
        <v>3343</v>
      </c>
      <c r="C1453" s="0" t="s">
        <v>1211</v>
      </c>
      <c r="E1453" s="53" t="n">
        <v>181.76</v>
      </c>
      <c r="F1453" s="53" t="n">
        <v>403.91</v>
      </c>
    </row>
    <row r="1454" customFormat="false" ht="15" hidden="false" customHeight="false" outlineLevel="0" collapsed="false">
      <c r="A1454" s="52" t="s">
        <v>3344</v>
      </c>
      <c r="B1454" s="0" t="s">
        <v>3345</v>
      </c>
      <c r="C1454" s="0" t="s">
        <v>1211</v>
      </c>
      <c r="E1454" s="53" t="n">
        <v>130.88</v>
      </c>
      <c r="F1454" s="53" t="n">
        <v>290.85</v>
      </c>
    </row>
    <row r="1455" customFormat="false" ht="15" hidden="false" customHeight="false" outlineLevel="0" collapsed="false">
      <c r="A1455" s="52" t="s">
        <v>3346</v>
      </c>
      <c r="B1455" s="0" t="s">
        <v>3347</v>
      </c>
      <c r="C1455" s="0" t="s">
        <v>1211</v>
      </c>
      <c r="E1455" s="53" t="n">
        <v>93.15</v>
      </c>
      <c r="F1455" s="53" t="n">
        <v>207</v>
      </c>
    </row>
    <row r="1456" customFormat="false" ht="15" hidden="false" customHeight="false" outlineLevel="0" collapsed="false">
      <c r="A1456" s="52" t="s">
        <v>3348</v>
      </c>
      <c r="B1456" s="0" t="s">
        <v>3349</v>
      </c>
      <c r="C1456" s="0" t="s">
        <v>1211</v>
      </c>
      <c r="E1456" s="53" t="n">
        <v>272.63</v>
      </c>
      <c r="F1456" s="53" t="n">
        <v>605.85</v>
      </c>
    </row>
    <row r="1457" customFormat="false" ht="15" hidden="false" customHeight="false" outlineLevel="0" collapsed="false">
      <c r="A1457" s="52" t="s">
        <v>3350</v>
      </c>
      <c r="B1457" s="0" t="s">
        <v>3351</v>
      </c>
      <c r="C1457" s="0" t="s">
        <v>1211</v>
      </c>
      <c r="E1457" s="53" t="n">
        <v>357.47</v>
      </c>
      <c r="F1457" s="53" t="n">
        <v>794.37</v>
      </c>
    </row>
    <row r="1458" customFormat="false" ht="15" hidden="false" customHeight="false" outlineLevel="0" collapsed="false">
      <c r="A1458" s="52" t="s">
        <v>155</v>
      </c>
      <c r="B1458" s="0" t="s">
        <v>3352</v>
      </c>
      <c r="C1458" s="0" t="s">
        <v>1219</v>
      </c>
      <c r="E1458" s="53" t="n">
        <v>331.35</v>
      </c>
      <c r="F1458" s="53" t="n">
        <v>722.05</v>
      </c>
    </row>
    <row r="1459" customFormat="false" ht="15" hidden="false" customHeight="false" outlineLevel="0" collapsed="false">
      <c r="A1459" s="52" t="s">
        <v>159</v>
      </c>
      <c r="B1459" s="0" t="s">
        <v>3353</v>
      </c>
      <c r="C1459" s="0" t="s">
        <v>1219</v>
      </c>
      <c r="E1459" s="53" t="n">
        <v>337.93</v>
      </c>
      <c r="F1459" s="53" t="n">
        <v>787.37</v>
      </c>
    </row>
    <row r="1460" customFormat="false" ht="15" hidden="false" customHeight="false" outlineLevel="0" collapsed="false">
      <c r="A1460" s="52" t="s">
        <v>156</v>
      </c>
      <c r="B1460" s="0" t="s">
        <v>3354</v>
      </c>
      <c r="C1460" s="0" t="s">
        <v>1219</v>
      </c>
      <c r="E1460" s="53" t="n">
        <v>344.21</v>
      </c>
      <c r="F1460" s="53" t="n">
        <v>802.01</v>
      </c>
    </row>
    <row r="1461" customFormat="false" ht="15" hidden="false" customHeight="false" outlineLevel="0" collapsed="false">
      <c r="A1461" s="52" t="s">
        <v>160</v>
      </c>
      <c r="B1461" s="0" t="s">
        <v>3355</v>
      </c>
      <c r="C1461" s="0" t="s">
        <v>1219</v>
      </c>
      <c r="E1461" s="53" t="n">
        <v>363.66</v>
      </c>
      <c r="F1461" s="53" t="n">
        <v>847.33</v>
      </c>
    </row>
    <row r="1462" customFormat="false" ht="15" hidden="false" customHeight="false" outlineLevel="0" collapsed="false">
      <c r="A1462" s="52" t="s">
        <v>157</v>
      </c>
      <c r="B1462" s="0" t="s">
        <v>3356</v>
      </c>
      <c r="C1462" s="0" t="s">
        <v>1219</v>
      </c>
      <c r="E1462" s="53" t="n">
        <v>345.88</v>
      </c>
      <c r="F1462" s="53" t="n">
        <v>805.9</v>
      </c>
    </row>
    <row r="1463" customFormat="false" ht="15" hidden="false" customHeight="false" outlineLevel="0" collapsed="false">
      <c r="A1463" s="52" t="s">
        <v>158</v>
      </c>
      <c r="B1463" s="0" t="s">
        <v>3357</v>
      </c>
      <c r="C1463" s="0" t="s">
        <v>1219</v>
      </c>
      <c r="E1463" s="53" t="n">
        <v>388.45</v>
      </c>
      <c r="F1463" s="53" t="n">
        <v>905.09</v>
      </c>
    </row>
    <row r="1464" customFormat="false" ht="15" hidden="false" customHeight="false" outlineLevel="0" collapsed="false">
      <c r="A1464" s="52" t="s">
        <v>161</v>
      </c>
      <c r="B1464" s="0" t="s">
        <v>3358</v>
      </c>
      <c r="C1464" s="0" t="s">
        <v>1219</v>
      </c>
      <c r="E1464" s="53" t="n">
        <v>415.77</v>
      </c>
      <c r="F1464" s="53" t="n">
        <v>968.73</v>
      </c>
    </row>
    <row r="1465" customFormat="false" ht="15" hidden="false" customHeight="false" outlineLevel="0" collapsed="false">
      <c r="A1465" s="52" t="s">
        <v>162</v>
      </c>
      <c r="B1465" s="0" t="s">
        <v>3359</v>
      </c>
      <c r="C1465" s="0" t="s">
        <v>1219</v>
      </c>
      <c r="E1465" s="53" t="n">
        <v>505.71</v>
      </c>
      <c r="F1465" s="53" t="n">
        <v>1178.31</v>
      </c>
    </row>
    <row r="1466" customFormat="false" ht="15" hidden="false" customHeight="false" outlineLevel="0" collapsed="false">
      <c r="A1466" s="52" t="s">
        <v>228</v>
      </c>
      <c r="B1466" s="0" t="s">
        <v>3360</v>
      </c>
      <c r="C1466" s="0" t="s">
        <v>1219</v>
      </c>
      <c r="D1466" s="0" t="s">
        <v>1207</v>
      </c>
      <c r="E1466" s="53" t="n">
        <v>143.93</v>
      </c>
      <c r="F1466" s="53" t="n">
        <v>453.86</v>
      </c>
    </row>
    <row r="1467" customFormat="false" ht="15" hidden="false" customHeight="false" outlineLevel="0" collapsed="false">
      <c r="A1467" s="52" t="s">
        <v>221</v>
      </c>
      <c r="B1467" s="0" t="s">
        <v>3361</v>
      </c>
      <c r="C1467" s="0" t="s">
        <v>1219</v>
      </c>
      <c r="D1467" s="0" t="s">
        <v>1207</v>
      </c>
      <c r="E1467" s="53" t="n">
        <v>131.89</v>
      </c>
      <c r="F1467" s="53" t="n">
        <v>388.89</v>
      </c>
    </row>
    <row r="1468" customFormat="false" ht="15" hidden="false" customHeight="false" outlineLevel="0" collapsed="false">
      <c r="A1468" s="52" t="s">
        <v>229</v>
      </c>
      <c r="B1468" s="0" t="s">
        <v>3362</v>
      </c>
      <c r="C1468" s="0" t="s">
        <v>1219</v>
      </c>
      <c r="D1468" s="0" t="s">
        <v>1207</v>
      </c>
      <c r="E1468" s="53" t="n">
        <v>158.44</v>
      </c>
      <c r="F1468" s="53" t="n">
        <v>430.65</v>
      </c>
    </row>
    <row r="1469" customFormat="false" ht="15" hidden="false" customHeight="false" outlineLevel="0" collapsed="false">
      <c r="A1469" s="52" t="s">
        <v>3363</v>
      </c>
      <c r="B1469" s="0" t="s">
        <v>3364</v>
      </c>
      <c r="C1469" s="0" t="s">
        <v>1211</v>
      </c>
      <c r="E1469" s="53" t="n">
        <v>184.55</v>
      </c>
      <c r="F1469" s="53" t="n">
        <v>453.86</v>
      </c>
    </row>
    <row r="1470" customFormat="false" ht="15" hidden="false" customHeight="false" outlineLevel="0" collapsed="false">
      <c r="A1470" s="52" t="s">
        <v>1077</v>
      </c>
      <c r="B1470" s="0" t="s">
        <v>3365</v>
      </c>
      <c r="C1470" s="0" t="s">
        <v>1219</v>
      </c>
      <c r="D1470" s="0" t="s">
        <v>1207</v>
      </c>
      <c r="E1470" s="53" t="n">
        <v>97.51</v>
      </c>
      <c r="F1470" s="53" t="n">
        <v>364.34</v>
      </c>
    </row>
    <row r="1471" customFormat="false" ht="15" hidden="false" customHeight="false" outlineLevel="0" collapsed="false">
      <c r="A1471" s="52" t="s">
        <v>1101</v>
      </c>
      <c r="B1471" s="0" t="s">
        <v>3366</v>
      </c>
      <c r="C1471" s="0" t="s">
        <v>1219</v>
      </c>
      <c r="D1471" s="0" t="s">
        <v>1207</v>
      </c>
      <c r="E1471" s="53" t="n">
        <v>111.22</v>
      </c>
      <c r="F1471" s="53" t="n">
        <v>407.28</v>
      </c>
    </row>
    <row r="1472" customFormat="false" ht="15" hidden="false" customHeight="false" outlineLevel="0" collapsed="false">
      <c r="A1472" s="52" t="s">
        <v>1103</v>
      </c>
      <c r="B1472" s="0" t="s">
        <v>3367</v>
      </c>
      <c r="C1472" s="0" t="s">
        <v>1219</v>
      </c>
      <c r="E1472" s="53" t="n">
        <v>205.05</v>
      </c>
      <c r="F1472" s="53" t="n">
        <v>477.77</v>
      </c>
    </row>
    <row r="1473" customFormat="false" ht="15" hidden="false" customHeight="false" outlineLevel="0" collapsed="false">
      <c r="A1473" s="52" t="s">
        <v>3368</v>
      </c>
      <c r="B1473" s="0" t="s">
        <v>3369</v>
      </c>
      <c r="C1473" s="0" t="s">
        <v>1211</v>
      </c>
      <c r="E1473" s="53" t="n">
        <v>191.97</v>
      </c>
      <c r="F1473" s="53" t="n">
        <v>447.28</v>
      </c>
    </row>
    <row r="1474" customFormat="false" ht="15" hidden="false" customHeight="false" outlineLevel="0" collapsed="false">
      <c r="A1474" s="52" t="s">
        <v>1098</v>
      </c>
      <c r="B1474" s="0" t="s">
        <v>3370</v>
      </c>
      <c r="C1474" s="0" t="s">
        <v>1219</v>
      </c>
      <c r="D1474" s="0" t="s">
        <v>1207</v>
      </c>
      <c r="E1474" s="53" t="n">
        <v>108.11</v>
      </c>
      <c r="F1474" s="53" t="n">
        <v>371.48</v>
      </c>
    </row>
    <row r="1475" customFormat="false" ht="15" hidden="false" customHeight="false" outlineLevel="0" collapsed="false">
      <c r="A1475" s="52" t="s">
        <v>1081</v>
      </c>
      <c r="B1475" s="0" t="s">
        <v>3371</v>
      </c>
      <c r="C1475" s="0" t="s">
        <v>1219</v>
      </c>
      <c r="D1475" s="0" t="s">
        <v>1207</v>
      </c>
      <c r="E1475" s="53" t="n">
        <v>125.64</v>
      </c>
      <c r="F1475" s="53" t="n">
        <v>405.42</v>
      </c>
    </row>
    <row r="1476" customFormat="false" ht="15" hidden="false" customHeight="false" outlineLevel="0" collapsed="false">
      <c r="A1476" s="52" t="s">
        <v>1085</v>
      </c>
      <c r="B1476" s="0" t="s">
        <v>3372</v>
      </c>
      <c r="C1476" s="0" t="s">
        <v>1219</v>
      </c>
      <c r="D1476" s="0" t="s">
        <v>1207</v>
      </c>
      <c r="E1476" s="53" t="n">
        <v>169.78</v>
      </c>
      <c r="F1476" s="53" t="n">
        <v>579.26</v>
      </c>
    </row>
    <row r="1477" customFormat="false" ht="15" hidden="false" customHeight="false" outlineLevel="0" collapsed="false">
      <c r="A1477" s="52" t="s">
        <v>497</v>
      </c>
      <c r="B1477" s="0" t="s">
        <v>3373</v>
      </c>
      <c r="C1477" s="0" t="s">
        <v>1219</v>
      </c>
      <c r="E1477" s="53" t="n">
        <v>350.05</v>
      </c>
      <c r="F1477" s="53" t="n">
        <v>815.62</v>
      </c>
    </row>
    <row r="1478" customFormat="false" ht="15" hidden="false" customHeight="false" outlineLevel="0" collapsed="false">
      <c r="A1478" s="52" t="s">
        <v>498</v>
      </c>
      <c r="B1478" s="0" t="s">
        <v>3373</v>
      </c>
      <c r="C1478" s="0" t="s">
        <v>1219</v>
      </c>
      <c r="E1478" s="53" t="n">
        <v>388.88</v>
      </c>
      <c r="F1478" s="53" t="n">
        <v>906.09</v>
      </c>
    </row>
    <row r="1479" customFormat="false" ht="15" hidden="false" customHeight="false" outlineLevel="0" collapsed="false">
      <c r="A1479" s="52" t="s">
        <v>1102</v>
      </c>
      <c r="B1479" s="0" t="s">
        <v>3374</v>
      </c>
      <c r="C1479" s="0" t="s">
        <v>1219</v>
      </c>
      <c r="D1479" s="0" t="s">
        <v>1207</v>
      </c>
      <c r="E1479" s="53" t="n">
        <v>140.58</v>
      </c>
      <c r="F1479" s="53" t="n">
        <v>484.4</v>
      </c>
    </row>
    <row r="1480" customFormat="false" ht="15" hidden="false" customHeight="false" outlineLevel="0" collapsed="false">
      <c r="A1480" s="52" t="s">
        <v>1099</v>
      </c>
      <c r="B1480" s="0" t="s">
        <v>3375</v>
      </c>
      <c r="C1480" s="0" t="s">
        <v>1219</v>
      </c>
      <c r="E1480" s="53" t="n">
        <v>164.6</v>
      </c>
      <c r="F1480" s="53" t="n">
        <v>383.52</v>
      </c>
    </row>
    <row r="1481" customFormat="false" ht="15" hidden="false" customHeight="false" outlineLevel="0" collapsed="false">
      <c r="A1481" s="52" t="s">
        <v>201</v>
      </c>
      <c r="B1481" s="0" t="s">
        <v>3376</v>
      </c>
      <c r="C1481" s="0" t="s">
        <v>1219</v>
      </c>
      <c r="D1481" s="0" t="s">
        <v>1207</v>
      </c>
      <c r="E1481" s="53" t="n">
        <v>159.13</v>
      </c>
      <c r="F1481" s="53" t="n">
        <v>583.15</v>
      </c>
    </row>
    <row r="1482" customFormat="false" ht="15" hidden="false" customHeight="false" outlineLevel="0" collapsed="false">
      <c r="A1482" s="52" t="s">
        <v>1042</v>
      </c>
      <c r="B1482" s="0" t="s">
        <v>3377</v>
      </c>
      <c r="C1482" s="0" t="s">
        <v>1219</v>
      </c>
      <c r="E1482" s="53" t="n">
        <v>272.06</v>
      </c>
      <c r="F1482" s="53" t="n">
        <v>633.89</v>
      </c>
    </row>
    <row r="1483" customFormat="false" ht="15" hidden="false" customHeight="false" outlineLevel="0" collapsed="false">
      <c r="A1483" s="52" t="s">
        <v>1105</v>
      </c>
      <c r="B1483" s="0" t="s">
        <v>3378</v>
      </c>
      <c r="C1483" s="0" t="s">
        <v>1219</v>
      </c>
      <c r="D1483" s="0" t="s">
        <v>1207</v>
      </c>
      <c r="E1483" s="53" t="n">
        <v>133.82</v>
      </c>
      <c r="F1483" s="53" t="n">
        <v>494.86</v>
      </c>
    </row>
    <row r="1484" customFormat="false" ht="15" hidden="false" customHeight="false" outlineLevel="0" collapsed="false">
      <c r="A1484" s="52" t="s">
        <v>1078</v>
      </c>
      <c r="B1484" s="0" t="s">
        <v>3379</v>
      </c>
      <c r="C1484" s="0" t="s">
        <v>1219</v>
      </c>
      <c r="D1484" s="0" t="s">
        <v>1207</v>
      </c>
      <c r="E1484" s="53" t="n">
        <v>121.78</v>
      </c>
      <c r="F1484" s="53" t="n">
        <v>397.94</v>
      </c>
    </row>
    <row r="1485" customFormat="false" ht="15" hidden="false" customHeight="false" outlineLevel="0" collapsed="false">
      <c r="A1485" s="52" t="s">
        <v>1044</v>
      </c>
      <c r="B1485" s="0" t="s">
        <v>3380</v>
      </c>
      <c r="C1485" s="0" t="s">
        <v>1219</v>
      </c>
      <c r="E1485" s="53" t="n">
        <v>523.49</v>
      </c>
      <c r="F1485" s="53" t="n">
        <v>1219.73</v>
      </c>
    </row>
    <row r="1486" customFormat="false" ht="15" hidden="false" customHeight="false" outlineLevel="0" collapsed="false">
      <c r="A1486" s="52" t="s">
        <v>1046</v>
      </c>
      <c r="B1486" s="0" t="s">
        <v>3381</v>
      </c>
      <c r="C1486" s="0" t="s">
        <v>1219</v>
      </c>
      <c r="E1486" s="53" t="n">
        <v>475.44</v>
      </c>
      <c r="F1486" s="53" t="n">
        <v>1107.78</v>
      </c>
    </row>
    <row r="1487" customFormat="false" ht="15" hidden="false" customHeight="false" outlineLevel="0" collapsed="false">
      <c r="A1487" s="52" t="s">
        <v>1090</v>
      </c>
      <c r="B1487" s="0" t="s">
        <v>3382</v>
      </c>
      <c r="C1487" s="0" t="s">
        <v>1219</v>
      </c>
      <c r="E1487" s="53" t="n">
        <v>254.71</v>
      </c>
      <c r="F1487" s="53" t="n">
        <v>593.47</v>
      </c>
    </row>
    <row r="1488" customFormat="false" ht="15" hidden="false" customHeight="false" outlineLevel="0" collapsed="false">
      <c r="A1488" s="52" t="s">
        <v>1107</v>
      </c>
      <c r="B1488" s="0" t="s">
        <v>3383</v>
      </c>
      <c r="C1488" s="0" t="s">
        <v>1219</v>
      </c>
      <c r="D1488" s="0" t="s">
        <v>1207</v>
      </c>
      <c r="E1488" s="53" t="n">
        <v>155.64</v>
      </c>
      <c r="F1488" s="53" t="n">
        <v>570.65</v>
      </c>
    </row>
    <row r="1489" customFormat="false" ht="15" hidden="false" customHeight="false" outlineLevel="0" collapsed="false">
      <c r="A1489" s="52" t="s">
        <v>1082</v>
      </c>
      <c r="B1489" s="0" t="s">
        <v>3384</v>
      </c>
      <c r="C1489" s="0" t="s">
        <v>1219</v>
      </c>
      <c r="D1489" s="0" t="s">
        <v>1207</v>
      </c>
      <c r="E1489" s="53" t="n">
        <v>143.96</v>
      </c>
      <c r="F1489" s="53" t="n">
        <v>471.12</v>
      </c>
    </row>
    <row r="1490" customFormat="false" ht="15" hidden="false" customHeight="false" outlineLevel="0" collapsed="false">
      <c r="A1490" s="52" t="s">
        <v>1093</v>
      </c>
      <c r="B1490" s="0" t="s">
        <v>3385</v>
      </c>
      <c r="C1490" s="0" t="s">
        <v>1219</v>
      </c>
      <c r="D1490" s="0" t="s">
        <v>1207</v>
      </c>
      <c r="E1490" s="53" t="n">
        <v>200.02</v>
      </c>
      <c r="F1490" s="53" t="n">
        <v>695.13</v>
      </c>
    </row>
    <row r="1491" customFormat="false" ht="15" hidden="false" customHeight="false" outlineLevel="0" collapsed="false">
      <c r="A1491" s="52" t="s">
        <v>1095</v>
      </c>
      <c r="B1491" s="0" t="s">
        <v>3386</v>
      </c>
      <c r="C1491" s="0" t="s">
        <v>1219</v>
      </c>
      <c r="D1491" s="0" t="s">
        <v>1207</v>
      </c>
      <c r="E1491" s="53" t="n">
        <v>222.49</v>
      </c>
      <c r="F1491" s="53" t="n">
        <v>776.02</v>
      </c>
    </row>
    <row r="1492" customFormat="false" ht="15" hidden="false" customHeight="false" outlineLevel="0" collapsed="false">
      <c r="A1492" s="52" t="s">
        <v>1086</v>
      </c>
      <c r="B1492" s="0" t="s">
        <v>3387</v>
      </c>
      <c r="C1492" s="0" t="s">
        <v>1219</v>
      </c>
      <c r="D1492" s="0" t="s">
        <v>1207</v>
      </c>
      <c r="E1492" s="53" t="n">
        <v>202.49</v>
      </c>
      <c r="F1492" s="53" t="n">
        <v>628.96</v>
      </c>
    </row>
    <row r="1493" customFormat="false" ht="15" hidden="false" customHeight="false" outlineLevel="0" collapsed="false">
      <c r="A1493" s="52" t="s">
        <v>494</v>
      </c>
      <c r="B1493" s="0" t="s">
        <v>3388</v>
      </c>
      <c r="C1493" s="0" t="s">
        <v>1219</v>
      </c>
      <c r="E1493" s="53" t="n">
        <v>395.49</v>
      </c>
      <c r="F1493" s="53" t="n">
        <v>921.49</v>
      </c>
    </row>
    <row r="1494" customFormat="false" ht="15" hidden="false" customHeight="false" outlineLevel="0" collapsed="false">
      <c r="A1494" s="52" t="s">
        <v>495</v>
      </c>
      <c r="B1494" s="0" t="s">
        <v>3389</v>
      </c>
      <c r="C1494" s="0" t="s">
        <v>1219</v>
      </c>
      <c r="E1494" s="53" t="n">
        <v>312.29</v>
      </c>
      <c r="F1494" s="53" t="n">
        <v>727.64</v>
      </c>
    </row>
    <row r="1495" customFormat="false" ht="15" hidden="false" customHeight="false" outlineLevel="0" collapsed="false">
      <c r="A1495" s="52" t="s">
        <v>496</v>
      </c>
      <c r="B1495" s="0" t="s">
        <v>3389</v>
      </c>
      <c r="C1495" s="0" t="s">
        <v>1219</v>
      </c>
      <c r="E1495" s="53" t="n">
        <v>334.48</v>
      </c>
      <c r="F1495" s="53" t="n">
        <v>779.34</v>
      </c>
    </row>
    <row r="1496" customFormat="false" ht="15" hidden="false" customHeight="false" outlineLevel="0" collapsed="false">
      <c r="A1496" s="52" t="s">
        <v>202</v>
      </c>
      <c r="B1496" s="0" t="s">
        <v>3390</v>
      </c>
      <c r="C1496" s="0" t="s">
        <v>1219</v>
      </c>
      <c r="D1496" s="0" t="s">
        <v>1207</v>
      </c>
      <c r="E1496" s="53" t="n">
        <v>177.33</v>
      </c>
      <c r="F1496" s="53" t="n">
        <v>587.63</v>
      </c>
    </row>
    <row r="1497" customFormat="false" ht="15" hidden="false" customHeight="false" outlineLevel="0" collapsed="false">
      <c r="A1497" s="52" t="s">
        <v>1106</v>
      </c>
      <c r="B1497" s="0" t="s">
        <v>3391</v>
      </c>
      <c r="C1497" s="0" t="s">
        <v>1219</v>
      </c>
      <c r="D1497" s="0" t="s">
        <v>1207</v>
      </c>
      <c r="E1497" s="53" t="n">
        <v>147.24</v>
      </c>
      <c r="F1497" s="53" t="n">
        <v>492.27</v>
      </c>
    </row>
    <row r="1498" customFormat="false" ht="15" hidden="false" customHeight="false" outlineLevel="0" collapsed="false">
      <c r="A1498" s="52" t="s">
        <v>1079</v>
      </c>
      <c r="B1498" s="0" t="s">
        <v>3392</v>
      </c>
      <c r="C1498" s="0" t="s">
        <v>1219</v>
      </c>
      <c r="D1498" s="0" t="s">
        <v>1207</v>
      </c>
      <c r="E1498" s="53" t="n">
        <v>135.2</v>
      </c>
      <c r="F1498" s="53" t="n">
        <v>419.21</v>
      </c>
    </row>
    <row r="1499" customFormat="false" ht="15" hidden="false" customHeight="false" outlineLevel="0" collapsed="false">
      <c r="A1499" s="52" t="s">
        <v>1091</v>
      </c>
      <c r="B1499" s="0" t="s">
        <v>3393</v>
      </c>
      <c r="C1499" s="0" t="s">
        <v>1219</v>
      </c>
      <c r="E1499" s="53" t="n">
        <v>294.71</v>
      </c>
      <c r="F1499" s="53" t="n">
        <v>686.67</v>
      </c>
    </row>
    <row r="1500" customFormat="false" ht="15" hidden="false" customHeight="false" outlineLevel="0" collapsed="false">
      <c r="A1500" s="52" t="s">
        <v>1108</v>
      </c>
      <c r="B1500" s="0" t="s">
        <v>3394</v>
      </c>
      <c r="C1500" s="0" t="s">
        <v>1219</v>
      </c>
      <c r="D1500" s="0" t="s">
        <v>1207</v>
      </c>
      <c r="E1500" s="53" t="n">
        <v>175.76</v>
      </c>
      <c r="F1500" s="53" t="n">
        <v>533.84</v>
      </c>
    </row>
    <row r="1501" customFormat="false" ht="15" hidden="false" customHeight="false" outlineLevel="0" collapsed="false">
      <c r="A1501" s="52" t="s">
        <v>1083</v>
      </c>
      <c r="B1501" s="0" t="s">
        <v>3395</v>
      </c>
      <c r="C1501" s="0" t="s">
        <v>1219</v>
      </c>
      <c r="D1501" s="0" t="s">
        <v>1207</v>
      </c>
      <c r="E1501" s="53" t="n">
        <v>164.07</v>
      </c>
      <c r="F1501" s="53" t="n">
        <v>542.95</v>
      </c>
    </row>
    <row r="1502" customFormat="false" ht="15" hidden="false" customHeight="false" outlineLevel="0" collapsed="false">
      <c r="A1502" s="52" t="s">
        <v>1111</v>
      </c>
      <c r="B1502" s="0" t="s">
        <v>3396</v>
      </c>
      <c r="C1502" s="0" t="s">
        <v>1219</v>
      </c>
      <c r="D1502" s="0" t="s">
        <v>1207</v>
      </c>
      <c r="E1502" s="53" t="n">
        <v>226.87</v>
      </c>
      <c r="F1502" s="53" t="n">
        <v>682.18</v>
      </c>
    </row>
    <row r="1503" customFormat="false" ht="15" hidden="false" customHeight="false" outlineLevel="0" collapsed="false">
      <c r="A1503" s="52" t="s">
        <v>3397</v>
      </c>
      <c r="B1503" s="0" t="s">
        <v>3398</v>
      </c>
      <c r="C1503" s="0" t="s">
        <v>1211</v>
      </c>
      <c r="E1503" s="53" t="n">
        <v>251.86</v>
      </c>
      <c r="F1503" s="53" t="n">
        <v>586.83</v>
      </c>
    </row>
    <row r="1504" customFormat="false" ht="15" hidden="false" customHeight="false" outlineLevel="0" collapsed="false">
      <c r="A1504" s="52" t="s">
        <v>1096</v>
      </c>
      <c r="B1504" s="0" t="s">
        <v>3399</v>
      </c>
      <c r="C1504" s="0" t="s">
        <v>1219</v>
      </c>
      <c r="D1504" s="0" t="s">
        <v>1207</v>
      </c>
      <c r="E1504" s="53" t="n">
        <v>263.73</v>
      </c>
      <c r="F1504" s="53" t="n">
        <v>917.15</v>
      </c>
    </row>
    <row r="1505" customFormat="false" ht="15" hidden="false" customHeight="false" outlineLevel="0" collapsed="false">
      <c r="A1505" s="52" t="s">
        <v>1087</v>
      </c>
      <c r="B1505" s="0" t="s">
        <v>3400</v>
      </c>
      <c r="C1505" s="0" t="s">
        <v>1219</v>
      </c>
      <c r="D1505" s="0" t="s">
        <v>1207</v>
      </c>
      <c r="E1505" s="53" t="n">
        <v>237.67</v>
      </c>
      <c r="F1505" s="53" t="n">
        <v>682.18</v>
      </c>
    </row>
    <row r="1506" customFormat="false" ht="15" hidden="false" customHeight="false" outlineLevel="0" collapsed="false">
      <c r="A1506" s="52" t="s">
        <v>3401</v>
      </c>
      <c r="B1506" s="0" t="s">
        <v>3402</v>
      </c>
      <c r="C1506" s="0" t="s">
        <v>1211</v>
      </c>
      <c r="E1506" s="53" t="n">
        <v>287.31</v>
      </c>
      <c r="F1506" s="53" t="n">
        <v>669.43</v>
      </c>
    </row>
    <row r="1507" customFormat="false" ht="15" hidden="false" customHeight="false" outlineLevel="0" collapsed="false">
      <c r="A1507" s="52" t="s">
        <v>3403</v>
      </c>
      <c r="B1507" s="0" t="s">
        <v>3404</v>
      </c>
      <c r="C1507" s="0" t="s">
        <v>1211</v>
      </c>
      <c r="E1507" s="53" t="n">
        <v>324.63</v>
      </c>
      <c r="F1507" s="53" t="n">
        <v>756.38</v>
      </c>
    </row>
    <row r="1508" customFormat="false" ht="15" hidden="false" customHeight="false" outlineLevel="0" collapsed="false">
      <c r="A1508" s="52" t="s">
        <v>203</v>
      </c>
      <c r="B1508" s="0" t="s">
        <v>3405</v>
      </c>
      <c r="C1508" s="0" t="s">
        <v>1219</v>
      </c>
      <c r="D1508" s="0" t="s">
        <v>1207</v>
      </c>
      <c r="E1508" s="53" t="n">
        <v>187.71</v>
      </c>
      <c r="F1508" s="53" t="n">
        <v>585.03</v>
      </c>
    </row>
    <row r="1509" customFormat="false" ht="15" hidden="false" customHeight="false" outlineLevel="0" collapsed="false">
      <c r="A1509" s="52" t="s">
        <v>3406</v>
      </c>
      <c r="B1509" s="0" t="s">
        <v>3407</v>
      </c>
      <c r="C1509" s="0" t="s">
        <v>1211</v>
      </c>
      <c r="E1509" s="53" t="n">
        <v>216.04</v>
      </c>
      <c r="F1509" s="53" t="n">
        <v>503.36</v>
      </c>
    </row>
    <row r="1510" customFormat="false" ht="15" hidden="false" customHeight="false" outlineLevel="0" collapsed="false">
      <c r="A1510" s="52" t="s">
        <v>1100</v>
      </c>
      <c r="B1510" s="0" t="s">
        <v>3408</v>
      </c>
      <c r="C1510" s="0" t="s">
        <v>1219</v>
      </c>
      <c r="E1510" s="53" t="n">
        <v>187.05</v>
      </c>
      <c r="F1510" s="53" t="n">
        <v>435.82</v>
      </c>
    </row>
    <row r="1511" customFormat="false" ht="15" hidden="false" customHeight="false" outlineLevel="0" collapsed="false">
      <c r="A1511" s="52" t="s">
        <v>1109</v>
      </c>
      <c r="B1511" s="0" t="s">
        <v>3409</v>
      </c>
      <c r="C1511" s="0" t="s">
        <v>1219</v>
      </c>
      <c r="D1511" s="0" t="s">
        <v>1207</v>
      </c>
      <c r="E1511" s="53" t="n">
        <v>193.91</v>
      </c>
      <c r="F1511" s="53" t="n">
        <v>603.13</v>
      </c>
    </row>
    <row r="1512" customFormat="false" ht="15" hidden="false" customHeight="false" outlineLevel="0" collapsed="false">
      <c r="A1512" s="52" t="s">
        <v>1088</v>
      </c>
      <c r="B1512" s="0" t="s">
        <v>3410</v>
      </c>
      <c r="C1512" s="0" t="s">
        <v>1219</v>
      </c>
      <c r="D1512" s="0" t="s">
        <v>1207</v>
      </c>
      <c r="E1512" s="53" t="n">
        <v>263.27</v>
      </c>
      <c r="F1512" s="53" t="n">
        <v>775.19</v>
      </c>
    </row>
    <row r="1513" customFormat="false" ht="15" hidden="false" customHeight="false" outlineLevel="0" collapsed="false">
      <c r="A1513" s="52" t="s">
        <v>204</v>
      </c>
      <c r="B1513" s="0" t="s">
        <v>3411</v>
      </c>
      <c r="C1513" s="0" t="s">
        <v>1219</v>
      </c>
      <c r="D1513" s="0" t="s">
        <v>1207</v>
      </c>
      <c r="E1513" s="53" t="n">
        <v>209</v>
      </c>
      <c r="F1513" s="53" t="n">
        <v>648.47</v>
      </c>
    </row>
    <row r="1514" customFormat="false" ht="15" hidden="false" customHeight="false" outlineLevel="0" collapsed="false">
      <c r="A1514" s="52" t="s">
        <v>3412</v>
      </c>
      <c r="B1514" s="0" t="s">
        <v>3413</v>
      </c>
      <c r="C1514" s="0" t="s">
        <v>1211</v>
      </c>
      <c r="E1514" s="53" t="n">
        <v>236.04</v>
      </c>
      <c r="F1514" s="53" t="n">
        <v>549.98</v>
      </c>
    </row>
    <row r="1515" customFormat="false" ht="15" hidden="false" customHeight="false" outlineLevel="0" collapsed="false">
      <c r="A1515" s="52" t="s">
        <v>1080</v>
      </c>
      <c r="B1515" s="0" t="s">
        <v>3414</v>
      </c>
      <c r="C1515" s="0" t="s">
        <v>1219</v>
      </c>
      <c r="D1515" s="0" t="s">
        <v>1207</v>
      </c>
      <c r="E1515" s="53" t="n">
        <v>164.02</v>
      </c>
      <c r="F1515" s="53" t="n">
        <v>427.55</v>
      </c>
    </row>
    <row r="1516" customFormat="false" ht="15" hidden="false" customHeight="false" outlineLevel="0" collapsed="false">
      <c r="A1516" s="52" t="s">
        <v>1092</v>
      </c>
      <c r="B1516" s="0" t="s">
        <v>3415</v>
      </c>
      <c r="C1516" s="0" t="s">
        <v>1219</v>
      </c>
      <c r="E1516" s="53" t="n">
        <v>363.23</v>
      </c>
      <c r="F1516" s="53" t="n">
        <v>846.32</v>
      </c>
    </row>
    <row r="1517" customFormat="false" ht="15" hidden="false" customHeight="false" outlineLevel="0" collapsed="false">
      <c r="A1517" s="52" t="s">
        <v>1110</v>
      </c>
      <c r="B1517" s="0" t="s">
        <v>3416</v>
      </c>
      <c r="C1517" s="0" t="s">
        <v>1219</v>
      </c>
      <c r="D1517" s="0" t="s">
        <v>1207</v>
      </c>
      <c r="E1517" s="53" t="n">
        <v>217.38</v>
      </c>
      <c r="F1517" s="53" t="n">
        <v>673.06</v>
      </c>
    </row>
    <row r="1518" customFormat="false" ht="15" hidden="false" customHeight="false" outlineLevel="0" collapsed="false">
      <c r="A1518" s="52" t="s">
        <v>1084</v>
      </c>
      <c r="B1518" s="0" t="s">
        <v>3417</v>
      </c>
      <c r="C1518" s="0" t="s">
        <v>1219</v>
      </c>
      <c r="E1518" s="53" t="n">
        <v>299.11</v>
      </c>
      <c r="F1518" s="53" t="n">
        <v>696.92</v>
      </c>
    </row>
    <row r="1519" customFormat="false" ht="15" hidden="false" customHeight="false" outlineLevel="0" collapsed="false">
      <c r="A1519" s="52" t="s">
        <v>1094</v>
      </c>
      <c r="B1519" s="0" t="s">
        <v>3418</v>
      </c>
      <c r="C1519" s="0" t="s">
        <v>1219</v>
      </c>
      <c r="D1519" s="0" t="s">
        <v>1207</v>
      </c>
      <c r="E1519" s="53" t="n">
        <v>302.82</v>
      </c>
      <c r="F1519" s="53" t="n">
        <v>1017.53</v>
      </c>
    </row>
    <row r="1520" customFormat="false" ht="15" hidden="false" customHeight="false" outlineLevel="0" collapsed="false">
      <c r="A1520" s="52" t="s">
        <v>1097</v>
      </c>
      <c r="B1520" s="0" t="s">
        <v>3419</v>
      </c>
      <c r="C1520" s="0" t="s">
        <v>1219</v>
      </c>
      <c r="D1520" s="0" t="s">
        <v>1207</v>
      </c>
      <c r="E1520" s="53" t="n">
        <v>344.8</v>
      </c>
      <c r="F1520" s="53" t="n">
        <v>1167.93</v>
      </c>
    </row>
    <row r="1521" customFormat="false" ht="15" hidden="false" customHeight="false" outlineLevel="0" collapsed="false">
      <c r="A1521" s="52" t="s">
        <v>1104</v>
      </c>
      <c r="B1521" s="0" t="s">
        <v>3420</v>
      </c>
      <c r="C1521" s="0" t="s">
        <v>1219</v>
      </c>
      <c r="D1521" s="0" t="s">
        <v>1207</v>
      </c>
      <c r="E1521" s="53" t="n">
        <v>305.47</v>
      </c>
      <c r="F1521" s="53" t="n">
        <v>902.2</v>
      </c>
    </row>
    <row r="1522" customFormat="false" ht="15" hidden="false" customHeight="false" outlineLevel="0" collapsed="false">
      <c r="A1522" s="52" t="s">
        <v>222</v>
      </c>
      <c r="B1522" s="0" t="s">
        <v>3421</v>
      </c>
      <c r="C1522" s="0" t="s">
        <v>1219</v>
      </c>
      <c r="D1522" s="0" t="s">
        <v>1207</v>
      </c>
      <c r="E1522" s="53" t="n">
        <v>128.39</v>
      </c>
      <c r="F1522" s="53" t="n">
        <v>390.48</v>
      </c>
    </row>
    <row r="1523" customFormat="false" ht="15" hidden="false" customHeight="false" outlineLevel="0" collapsed="false">
      <c r="A1523" s="52" t="s">
        <v>215</v>
      </c>
      <c r="B1523" s="0" t="s">
        <v>3422</v>
      </c>
      <c r="C1523" s="0" t="s">
        <v>1219</v>
      </c>
      <c r="D1523" s="0" t="s">
        <v>1207</v>
      </c>
      <c r="E1523" s="53" t="n">
        <v>110.96</v>
      </c>
      <c r="F1523" s="53" t="n">
        <v>346.3</v>
      </c>
    </row>
    <row r="1524" customFormat="false" ht="15" hidden="false" customHeight="false" outlineLevel="0" collapsed="false">
      <c r="A1524" s="52" t="s">
        <v>216</v>
      </c>
      <c r="B1524" s="0" t="s">
        <v>3423</v>
      </c>
      <c r="C1524" s="0" t="s">
        <v>1219</v>
      </c>
      <c r="D1524" s="0" t="s">
        <v>1207</v>
      </c>
      <c r="E1524" s="53" t="n">
        <v>124.7</v>
      </c>
      <c r="F1524" s="53" t="n">
        <v>366.13</v>
      </c>
    </row>
    <row r="1525" customFormat="false" ht="15" hidden="false" customHeight="false" outlineLevel="0" collapsed="false">
      <c r="A1525" s="52" t="s">
        <v>223</v>
      </c>
      <c r="B1525" s="0" t="s">
        <v>3424</v>
      </c>
      <c r="C1525" s="0" t="s">
        <v>1219</v>
      </c>
      <c r="D1525" s="0" t="s">
        <v>1207</v>
      </c>
      <c r="E1525" s="53" t="n">
        <v>147.37</v>
      </c>
      <c r="F1525" s="53" t="n">
        <v>445.86</v>
      </c>
    </row>
    <row r="1526" customFormat="false" ht="15" hidden="false" customHeight="false" outlineLevel="0" collapsed="false">
      <c r="A1526" s="52" t="s">
        <v>217</v>
      </c>
      <c r="B1526" s="0" t="s">
        <v>3425</v>
      </c>
      <c r="C1526" s="0" t="s">
        <v>1219</v>
      </c>
      <c r="D1526" s="0" t="s">
        <v>1207</v>
      </c>
      <c r="E1526" s="53" t="n">
        <v>129.76</v>
      </c>
      <c r="F1526" s="53" t="n">
        <v>409.87</v>
      </c>
    </row>
    <row r="1527" customFormat="false" ht="15" hidden="false" customHeight="false" outlineLevel="0" collapsed="false">
      <c r="A1527" s="52" t="s">
        <v>224</v>
      </c>
      <c r="B1527" s="0" t="s">
        <v>3426</v>
      </c>
      <c r="C1527" s="0" t="s">
        <v>1219</v>
      </c>
      <c r="D1527" s="0" t="s">
        <v>1207</v>
      </c>
      <c r="E1527" s="53" t="n">
        <v>163.92</v>
      </c>
      <c r="F1527" s="53" t="n">
        <v>483.9</v>
      </c>
    </row>
    <row r="1528" customFormat="false" ht="15" hidden="false" customHeight="false" outlineLevel="0" collapsed="false">
      <c r="A1528" s="52" t="s">
        <v>1089</v>
      </c>
      <c r="B1528" s="0" t="s">
        <v>3427</v>
      </c>
      <c r="C1528" s="0" t="s">
        <v>1219</v>
      </c>
      <c r="D1528" s="0" t="s">
        <v>1207</v>
      </c>
      <c r="E1528" s="53" t="n">
        <v>435.91</v>
      </c>
      <c r="F1528" s="53" t="n">
        <v>1056.7</v>
      </c>
    </row>
    <row r="1529" customFormat="false" ht="15" hidden="false" customHeight="false" outlineLevel="0" collapsed="false">
      <c r="A1529" s="52" t="s">
        <v>225</v>
      </c>
      <c r="B1529" s="0" t="s">
        <v>3428</v>
      </c>
      <c r="C1529" s="0" t="s">
        <v>1219</v>
      </c>
      <c r="D1529" s="0" t="s">
        <v>1207</v>
      </c>
      <c r="E1529" s="53" t="n">
        <v>145.35</v>
      </c>
      <c r="F1529" s="53" t="n">
        <v>438.44</v>
      </c>
    </row>
    <row r="1530" customFormat="false" ht="15" hidden="false" customHeight="false" outlineLevel="0" collapsed="false">
      <c r="A1530" s="52" t="s">
        <v>218</v>
      </c>
      <c r="B1530" s="0" t="s">
        <v>3429</v>
      </c>
      <c r="C1530" s="0" t="s">
        <v>1219</v>
      </c>
      <c r="D1530" s="0" t="s">
        <v>1207</v>
      </c>
      <c r="E1530" s="53" t="n">
        <v>127.27</v>
      </c>
      <c r="F1530" s="53" t="n">
        <v>401.22</v>
      </c>
    </row>
    <row r="1531" customFormat="false" ht="15" hidden="false" customHeight="false" outlineLevel="0" collapsed="false">
      <c r="A1531" s="52" t="s">
        <v>219</v>
      </c>
      <c r="B1531" s="0" t="s">
        <v>3430</v>
      </c>
      <c r="C1531" s="0" t="s">
        <v>1219</v>
      </c>
      <c r="D1531" s="0" t="s">
        <v>1207</v>
      </c>
      <c r="E1531" s="53" t="n">
        <v>144.75</v>
      </c>
      <c r="F1531" s="53" t="n">
        <v>426.13</v>
      </c>
    </row>
    <row r="1532" customFormat="false" ht="15" hidden="false" customHeight="false" outlineLevel="0" collapsed="false">
      <c r="A1532" s="52" t="s">
        <v>226</v>
      </c>
      <c r="B1532" s="0" t="s">
        <v>3431</v>
      </c>
      <c r="C1532" s="0" t="s">
        <v>1219</v>
      </c>
      <c r="D1532" s="0" t="s">
        <v>1207</v>
      </c>
      <c r="E1532" s="53" t="n">
        <v>169.58</v>
      </c>
      <c r="F1532" s="53" t="n">
        <v>502.65</v>
      </c>
    </row>
    <row r="1533" customFormat="false" ht="15" hidden="false" customHeight="false" outlineLevel="0" collapsed="false">
      <c r="A1533" s="52" t="s">
        <v>220</v>
      </c>
      <c r="B1533" s="0" t="s">
        <v>3432</v>
      </c>
      <c r="C1533" s="0" t="s">
        <v>1219</v>
      </c>
      <c r="D1533" s="0" t="s">
        <v>1207</v>
      </c>
      <c r="E1533" s="53" t="n">
        <v>149.09</v>
      </c>
      <c r="F1533" s="53" t="n">
        <v>455.81</v>
      </c>
    </row>
    <row r="1534" customFormat="false" ht="15" hidden="false" customHeight="false" outlineLevel="0" collapsed="false">
      <c r="A1534" s="52" t="s">
        <v>227</v>
      </c>
      <c r="B1534" s="0" t="s">
        <v>3433</v>
      </c>
      <c r="C1534" s="0" t="s">
        <v>1219</v>
      </c>
      <c r="D1534" s="0" t="s">
        <v>1207</v>
      </c>
      <c r="E1534" s="53" t="n">
        <v>187.62</v>
      </c>
      <c r="F1534" s="53" t="n">
        <v>543.48</v>
      </c>
    </row>
    <row r="1535" customFormat="false" ht="15" hidden="false" customHeight="false" outlineLevel="0" collapsed="false">
      <c r="A1535" s="52" t="s">
        <v>182</v>
      </c>
      <c r="B1535" s="0" t="s">
        <v>3434</v>
      </c>
      <c r="C1535" s="0" t="s">
        <v>1219</v>
      </c>
      <c r="E1535" s="53" t="n">
        <v>174.18</v>
      </c>
      <c r="F1535" s="53" t="n">
        <v>405.84</v>
      </c>
    </row>
    <row r="1536" customFormat="false" ht="15" hidden="false" customHeight="false" outlineLevel="0" collapsed="false">
      <c r="A1536" s="52" t="s">
        <v>194</v>
      </c>
      <c r="B1536" s="0" t="s">
        <v>3435</v>
      </c>
      <c r="C1536" s="0" t="s">
        <v>1219</v>
      </c>
      <c r="E1536" s="53" t="n">
        <v>174.18</v>
      </c>
      <c r="F1536" s="53" t="n">
        <v>405.84</v>
      </c>
    </row>
    <row r="1537" customFormat="false" ht="15" hidden="false" customHeight="false" outlineLevel="0" collapsed="false">
      <c r="A1537" s="52" t="s">
        <v>188</v>
      </c>
      <c r="B1537" s="0" t="s">
        <v>3436</v>
      </c>
      <c r="C1537" s="0" t="s">
        <v>1219</v>
      </c>
      <c r="E1537" s="53" t="n">
        <v>174.18</v>
      </c>
      <c r="F1537" s="53" t="n">
        <v>405.84</v>
      </c>
    </row>
    <row r="1538" customFormat="false" ht="15" hidden="false" customHeight="false" outlineLevel="0" collapsed="false">
      <c r="A1538" s="52" t="s">
        <v>171</v>
      </c>
      <c r="B1538" s="0" t="s">
        <v>3437</v>
      </c>
      <c r="C1538" s="0" t="s">
        <v>1219</v>
      </c>
      <c r="E1538" s="53" t="n">
        <v>135.72</v>
      </c>
      <c r="F1538" s="53" t="n">
        <v>316.24</v>
      </c>
    </row>
    <row r="1539" customFormat="false" ht="15" hidden="false" customHeight="false" outlineLevel="0" collapsed="false">
      <c r="A1539" s="52" t="s">
        <v>177</v>
      </c>
      <c r="B1539" s="0" t="s">
        <v>3438</v>
      </c>
      <c r="C1539" s="0" t="s">
        <v>1219</v>
      </c>
      <c r="E1539" s="53" t="n">
        <v>135.72</v>
      </c>
      <c r="F1539" s="53" t="n">
        <v>316.24</v>
      </c>
    </row>
    <row r="1540" customFormat="false" ht="15" hidden="false" customHeight="false" outlineLevel="0" collapsed="false">
      <c r="A1540" s="52" t="s">
        <v>183</v>
      </c>
      <c r="B1540" s="0" t="s">
        <v>3439</v>
      </c>
      <c r="C1540" s="0" t="s">
        <v>1219</v>
      </c>
      <c r="E1540" s="53" t="n">
        <v>180.54</v>
      </c>
      <c r="F1540" s="53" t="n">
        <v>420.65</v>
      </c>
    </row>
    <row r="1541" customFormat="false" ht="15" hidden="false" customHeight="false" outlineLevel="0" collapsed="false">
      <c r="A1541" s="52" t="s">
        <v>195</v>
      </c>
      <c r="B1541" s="0" t="s">
        <v>3440</v>
      </c>
      <c r="C1541" s="0" t="s">
        <v>1219</v>
      </c>
      <c r="E1541" s="53" t="n">
        <v>180.54</v>
      </c>
      <c r="F1541" s="53" t="n">
        <v>420.65</v>
      </c>
    </row>
    <row r="1542" customFormat="false" ht="15" hidden="false" customHeight="false" outlineLevel="0" collapsed="false">
      <c r="A1542" s="52" t="s">
        <v>189</v>
      </c>
      <c r="B1542" s="0" t="s">
        <v>3441</v>
      </c>
      <c r="C1542" s="0" t="s">
        <v>1219</v>
      </c>
      <c r="E1542" s="53" t="n">
        <v>180.54</v>
      </c>
      <c r="F1542" s="53" t="n">
        <v>420.65</v>
      </c>
    </row>
    <row r="1543" customFormat="false" ht="15" hidden="false" customHeight="false" outlineLevel="0" collapsed="false">
      <c r="A1543" s="52" t="s">
        <v>172</v>
      </c>
      <c r="B1543" s="0" t="s">
        <v>3442</v>
      </c>
      <c r="C1543" s="0" t="s">
        <v>1219</v>
      </c>
      <c r="E1543" s="53" t="n">
        <v>142.08</v>
      </c>
      <c r="F1543" s="53" t="n">
        <v>331.05</v>
      </c>
    </row>
    <row r="1544" customFormat="false" ht="15" hidden="false" customHeight="false" outlineLevel="0" collapsed="false">
      <c r="A1544" s="52" t="s">
        <v>178</v>
      </c>
      <c r="B1544" s="0" t="s">
        <v>3443</v>
      </c>
      <c r="C1544" s="0" t="s">
        <v>1219</v>
      </c>
      <c r="E1544" s="53" t="n">
        <v>142.08</v>
      </c>
      <c r="F1544" s="53" t="n">
        <v>331.05</v>
      </c>
    </row>
    <row r="1545" customFormat="false" ht="15" hidden="false" customHeight="false" outlineLevel="0" collapsed="false">
      <c r="A1545" s="52" t="s">
        <v>184</v>
      </c>
      <c r="B1545" s="0" t="s">
        <v>3444</v>
      </c>
      <c r="C1545" s="0" t="s">
        <v>1219</v>
      </c>
      <c r="D1545" s="0" t="s">
        <v>1207</v>
      </c>
      <c r="E1545" s="53" t="n">
        <v>147.58</v>
      </c>
      <c r="F1545" s="53" t="n">
        <v>438.07</v>
      </c>
    </row>
    <row r="1546" customFormat="false" ht="15" hidden="false" customHeight="false" outlineLevel="0" collapsed="false">
      <c r="A1546" s="52" t="s">
        <v>196</v>
      </c>
      <c r="B1546" s="0" t="s">
        <v>3445</v>
      </c>
      <c r="C1546" s="0" t="s">
        <v>1219</v>
      </c>
      <c r="D1546" s="0" t="s">
        <v>1207</v>
      </c>
      <c r="E1546" s="53" t="n">
        <v>147.58</v>
      </c>
      <c r="F1546" s="53" t="n">
        <v>463.23</v>
      </c>
    </row>
    <row r="1547" customFormat="false" ht="15" hidden="false" customHeight="false" outlineLevel="0" collapsed="false">
      <c r="A1547" s="52" t="s">
        <v>190</v>
      </c>
      <c r="B1547" s="0" t="s">
        <v>3446</v>
      </c>
      <c r="C1547" s="0" t="s">
        <v>1219</v>
      </c>
      <c r="E1547" s="53" t="n">
        <v>198.81</v>
      </c>
      <c r="F1547" s="53" t="n">
        <v>463.23</v>
      </c>
    </row>
    <row r="1548" customFormat="false" ht="15" hidden="false" customHeight="false" outlineLevel="0" collapsed="false">
      <c r="A1548" s="52" t="s">
        <v>173</v>
      </c>
      <c r="B1548" s="0" t="s">
        <v>3447</v>
      </c>
      <c r="C1548" s="0" t="s">
        <v>1219</v>
      </c>
      <c r="D1548" s="0" t="s">
        <v>1207</v>
      </c>
      <c r="E1548" s="53" t="n">
        <v>125.18</v>
      </c>
      <c r="F1548" s="53" t="n">
        <v>373.63</v>
      </c>
    </row>
    <row r="1549" customFormat="false" ht="15" hidden="false" customHeight="false" outlineLevel="0" collapsed="false">
      <c r="A1549" s="52" t="s">
        <v>179</v>
      </c>
      <c r="B1549" s="0" t="s">
        <v>3448</v>
      </c>
      <c r="C1549" s="0" t="s">
        <v>1219</v>
      </c>
      <c r="D1549" s="0" t="s">
        <v>1207</v>
      </c>
      <c r="E1549" s="53" t="n">
        <v>125.18</v>
      </c>
      <c r="F1549" s="53" t="n">
        <v>373.63</v>
      </c>
    </row>
    <row r="1550" customFormat="false" ht="15" hidden="false" customHeight="false" outlineLevel="0" collapsed="false">
      <c r="A1550" s="52" t="s">
        <v>185</v>
      </c>
      <c r="B1550" s="0" t="s">
        <v>3449</v>
      </c>
      <c r="C1550" s="0" t="s">
        <v>1219</v>
      </c>
      <c r="D1550" s="0" t="s">
        <v>1207</v>
      </c>
      <c r="E1550" s="53" t="n">
        <v>160.98</v>
      </c>
      <c r="F1550" s="53" t="n">
        <v>502.41</v>
      </c>
    </row>
    <row r="1551" customFormat="false" ht="15" hidden="false" customHeight="false" outlineLevel="0" collapsed="false">
      <c r="A1551" s="52" t="s">
        <v>197</v>
      </c>
      <c r="B1551" s="0" t="s">
        <v>3450</v>
      </c>
      <c r="C1551" s="0" t="s">
        <v>1219</v>
      </c>
      <c r="E1551" s="53" t="n">
        <v>215.63</v>
      </c>
      <c r="F1551" s="53" t="n">
        <v>502.41</v>
      </c>
    </row>
    <row r="1552" customFormat="false" ht="15" hidden="false" customHeight="false" outlineLevel="0" collapsed="false">
      <c r="A1552" s="52" t="s">
        <v>191</v>
      </c>
      <c r="B1552" s="0" t="s">
        <v>3451</v>
      </c>
      <c r="C1552" s="0" t="s">
        <v>1219</v>
      </c>
      <c r="D1552" s="0" t="s">
        <v>1207</v>
      </c>
      <c r="E1552" s="53" t="n">
        <v>160.98</v>
      </c>
      <c r="F1552" s="53" t="n">
        <v>502.41</v>
      </c>
    </row>
    <row r="1553" customFormat="false" ht="15" hidden="false" customHeight="false" outlineLevel="0" collapsed="false">
      <c r="A1553" s="52" t="s">
        <v>174</v>
      </c>
      <c r="B1553" s="0" t="s">
        <v>3452</v>
      </c>
      <c r="C1553" s="0" t="s">
        <v>1219</v>
      </c>
      <c r="D1553" s="0" t="s">
        <v>1207</v>
      </c>
      <c r="E1553" s="53" t="n">
        <v>138.58</v>
      </c>
      <c r="F1553" s="53" t="n">
        <v>413.6</v>
      </c>
    </row>
    <row r="1554" customFormat="false" ht="15" hidden="false" customHeight="false" outlineLevel="0" collapsed="false">
      <c r="A1554" s="52" t="s">
        <v>180</v>
      </c>
      <c r="B1554" s="0" t="s">
        <v>3453</v>
      </c>
      <c r="C1554" s="0" t="s">
        <v>1219</v>
      </c>
      <c r="D1554" s="0" t="s">
        <v>1207</v>
      </c>
      <c r="E1554" s="53" t="n">
        <v>138.58</v>
      </c>
      <c r="F1554" s="53" t="n">
        <v>413.6</v>
      </c>
    </row>
    <row r="1555" customFormat="false" ht="15" hidden="false" customHeight="false" outlineLevel="0" collapsed="false">
      <c r="A1555" s="52" t="s">
        <v>186</v>
      </c>
      <c r="B1555" s="0" t="s">
        <v>3454</v>
      </c>
      <c r="C1555" s="0" t="s">
        <v>1219</v>
      </c>
      <c r="D1555" s="0" t="s">
        <v>1207</v>
      </c>
      <c r="E1555" s="53" t="n">
        <v>174.6</v>
      </c>
      <c r="F1555" s="53" t="n">
        <v>542.99</v>
      </c>
    </row>
    <row r="1556" customFormat="false" ht="15" hidden="false" customHeight="false" outlineLevel="0" collapsed="false">
      <c r="A1556" s="52" t="s">
        <v>198</v>
      </c>
      <c r="B1556" s="0" t="s">
        <v>3455</v>
      </c>
      <c r="C1556" s="0" t="s">
        <v>1219</v>
      </c>
      <c r="E1556" s="53" t="n">
        <v>233.04</v>
      </c>
      <c r="F1556" s="53" t="n">
        <v>542.99</v>
      </c>
    </row>
    <row r="1557" customFormat="false" ht="15" hidden="false" customHeight="false" outlineLevel="0" collapsed="false">
      <c r="A1557" s="52" t="s">
        <v>192</v>
      </c>
      <c r="B1557" s="0" t="s">
        <v>3456</v>
      </c>
      <c r="C1557" s="0" t="s">
        <v>1219</v>
      </c>
      <c r="E1557" s="53" t="n">
        <v>233.04</v>
      </c>
      <c r="F1557" s="53" t="n">
        <v>542.98</v>
      </c>
    </row>
    <row r="1558" customFormat="false" ht="15" hidden="false" customHeight="false" outlineLevel="0" collapsed="false">
      <c r="A1558" s="52" t="s">
        <v>175</v>
      </c>
      <c r="B1558" s="0" t="s">
        <v>3457</v>
      </c>
      <c r="C1558" s="0" t="s">
        <v>1219</v>
      </c>
      <c r="E1558" s="53" t="n">
        <v>194.93</v>
      </c>
      <c r="F1558" s="53" t="n">
        <v>454.18</v>
      </c>
    </row>
    <row r="1559" customFormat="false" ht="15" hidden="false" customHeight="false" outlineLevel="0" collapsed="false">
      <c r="A1559" s="52" t="s">
        <v>181</v>
      </c>
      <c r="B1559" s="0" t="s">
        <v>3458</v>
      </c>
      <c r="C1559" s="0" t="s">
        <v>1219</v>
      </c>
      <c r="E1559" s="53" t="n">
        <v>194.93</v>
      </c>
      <c r="F1559" s="53" t="n">
        <v>454.18</v>
      </c>
    </row>
    <row r="1560" customFormat="false" ht="15" hidden="false" customHeight="false" outlineLevel="0" collapsed="false">
      <c r="A1560" s="52" t="s">
        <v>187</v>
      </c>
      <c r="B1560" s="0" t="s">
        <v>3459</v>
      </c>
      <c r="C1560" s="0" t="s">
        <v>1219</v>
      </c>
      <c r="D1560" s="0" t="s">
        <v>1207</v>
      </c>
      <c r="E1560" s="53" t="n">
        <v>190.24</v>
      </c>
      <c r="F1560" s="53" t="n">
        <v>589.61</v>
      </c>
    </row>
    <row r="1561" customFormat="false" ht="15" hidden="false" customHeight="false" outlineLevel="0" collapsed="false">
      <c r="A1561" s="52" t="s">
        <v>199</v>
      </c>
      <c r="B1561" s="0" t="s">
        <v>3460</v>
      </c>
      <c r="C1561" s="0" t="s">
        <v>1219</v>
      </c>
      <c r="E1561" s="53" t="n">
        <v>253.05</v>
      </c>
      <c r="F1561" s="53" t="n">
        <v>589.61</v>
      </c>
    </row>
    <row r="1562" customFormat="false" ht="15" hidden="false" customHeight="false" outlineLevel="0" collapsed="false">
      <c r="A1562" s="52" t="s">
        <v>193</v>
      </c>
      <c r="B1562" s="0" t="s">
        <v>3461</v>
      </c>
      <c r="C1562" s="0" t="s">
        <v>1219</v>
      </c>
      <c r="E1562" s="53" t="n">
        <v>253.05</v>
      </c>
      <c r="F1562" s="53" t="n">
        <v>589.6</v>
      </c>
    </row>
    <row r="1563" customFormat="false" ht="15" hidden="false" customHeight="false" outlineLevel="0" collapsed="false">
      <c r="A1563" s="52" t="s">
        <v>176</v>
      </c>
      <c r="B1563" s="0" t="s">
        <v>3462</v>
      </c>
      <c r="C1563" s="0" t="s">
        <v>1219</v>
      </c>
      <c r="E1563" s="53" t="n">
        <v>214.94</v>
      </c>
      <c r="F1563" s="53" t="n">
        <v>500.8</v>
      </c>
    </row>
    <row r="1564" customFormat="false" ht="15" hidden="false" customHeight="false" outlineLevel="0" collapsed="false">
      <c r="A1564" s="52" t="s">
        <v>3463</v>
      </c>
      <c r="B1564" s="0" t="s">
        <v>3464</v>
      </c>
      <c r="C1564" s="0" t="s">
        <v>1219</v>
      </c>
      <c r="E1564" s="53" t="n">
        <v>214.94</v>
      </c>
      <c r="F1564" s="53" t="n">
        <v>500.8</v>
      </c>
    </row>
    <row r="1565" customFormat="false" ht="15" hidden="false" customHeight="false" outlineLevel="0" collapsed="false">
      <c r="A1565" s="52" t="s">
        <v>206</v>
      </c>
      <c r="B1565" s="0" t="s">
        <v>3465</v>
      </c>
      <c r="C1565" s="0" t="s">
        <v>1219</v>
      </c>
      <c r="D1565" s="0" t="s">
        <v>1207</v>
      </c>
      <c r="E1565" s="53" t="n">
        <v>196.78</v>
      </c>
      <c r="F1565" s="53" t="n">
        <v>588.35</v>
      </c>
    </row>
    <row r="1566" customFormat="false" ht="15" hidden="false" customHeight="false" outlineLevel="0" collapsed="false">
      <c r="A1566" s="52" t="s">
        <v>210</v>
      </c>
      <c r="B1566" s="0" t="s">
        <v>3466</v>
      </c>
      <c r="C1566" s="0" t="s">
        <v>1219</v>
      </c>
      <c r="D1566" s="0" t="s">
        <v>1207</v>
      </c>
      <c r="E1566" s="53" t="n">
        <v>196.78</v>
      </c>
      <c r="F1566" s="53" t="n">
        <v>588.35</v>
      </c>
    </row>
    <row r="1567" customFormat="false" ht="15" hidden="false" customHeight="false" outlineLevel="0" collapsed="false">
      <c r="A1567" s="52" t="s">
        <v>207</v>
      </c>
      <c r="B1567" s="0" t="s">
        <v>3467</v>
      </c>
      <c r="C1567" s="0" t="s">
        <v>1219</v>
      </c>
      <c r="D1567" s="0" t="s">
        <v>1207</v>
      </c>
      <c r="E1567" s="53" t="n">
        <v>212.16</v>
      </c>
      <c r="F1567" s="53" t="n">
        <v>634.18</v>
      </c>
    </row>
    <row r="1568" customFormat="false" ht="15" hidden="false" customHeight="false" outlineLevel="0" collapsed="false">
      <c r="A1568" s="52" t="s">
        <v>211</v>
      </c>
      <c r="B1568" s="0" t="s">
        <v>3468</v>
      </c>
      <c r="C1568" s="0" t="s">
        <v>1219</v>
      </c>
      <c r="D1568" s="0" t="s">
        <v>1207</v>
      </c>
      <c r="E1568" s="53" t="n">
        <v>212.16</v>
      </c>
      <c r="F1568" s="53" t="n">
        <v>634.18</v>
      </c>
    </row>
    <row r="1569" customFormat="false" ht="15" hidden="false" customHeight="false" outlineLevel="0" collapsed="false">
      <c r="A1569" s="52" t="s">
        <v>208</v>
      </c>
      <c r="B1569" s="0" t="s">
        <v>3469</v>
      </c>
      <c r="C1569" s="0" t="s">
        <v>1219</v>
      </c>
      <c r="D1569" s="0" t="s">
        <v>1207</v>
      </c>
      <c r="E1569" s="53" t="n">
        <v>220.71</v>
      </c>
      <c r="F1569" s="53" t="n">
        <v>659.64</v>
      </c>
    </row>
    <row r="1570" customFormat="false" ht="15" hidden="false" customHeight="false" outlineLevel="0" collapsed="false">
      <c r="A1570" s="52" t="s">
        <v>212</v>
      </c>
      <c r="B1570" s="0" t="s">
        <v>3470</v>
      </c>
      <c r="C1570" s="0" t="s">
        <v>1219</v>
      </c>
      <c r="D1570" s="0" t="s">
        <v>1207</v>
      </c>
      <c r="E1570" s="53" t="n">
        <v>220.71</v>
      </c>
      <c r="F1570" s="53" t="n">
        <v>659.64</v>
      </c>
    </row>
    <row r="1571" customFormat="false" ht="15" hidden="false" customHeight="false" outlineLevel="0" collapsed="false">
      <c r="A1571" s="52" t="s">
        <v>209</v>
      </c>
      <c r="B1571" s="0" t="s">
        <v>3471</v>
      </c>
      <c r="C1571" s="0" t="s">
        <v>1219</v>
      </c>
      <c r="D1571" s="0" t="s">
        <v>1207</v>
      </c>
      <c r="E1571" s="53" t="n">
        <v>253.33</v>
      </c>
      <c r="F1571" s="53" t="n">
        <v>757.1</v>
      </c>
    </row>
    <row r="1572" customFormat="false" ht="15" hidden="false" customHeight="false" outlineLevel="0" collapsed="false">
      <c r="A1572" s="52" t="s">
        <v>213</v>
      </c>
      <c r="B1572" s="0" t="s">
        <v>3472</v>
      </c>
      <c r="C1572" s="0" t="s">
        <v>1219</v>
      </c>
      <c r="D1572" s="0" t="s">
        <v>1207</v>
      </c>
      <c r="E1572" s="53" t="n">
        <v>253.33</v>
      </c>
      <c r="F1572" s="53" t="n">
        <v>757.09</v>
      </c>
    </row>
    <row r="1573" customFormat="false" ht="15" hidden="false" customHeight="false" outlineLevel="0" collapsed="false">
      <c r="A1573" s="52" t="s">
        <v>168</v>
      </c>
      <c r="B1573" s="0" t="s">
        <v>3473</v>
      </c>
      <c r="C1573" s="0" t="s">
        <v>1219</v>
      </c>
      <c r="D1573" s="0" t="s">
        <v>1207</v>
      </c>
      <c r="E1573" s="53" t="n">
        <v>276.16</v>
      </c>
      <c r="F1573" s="53" t="n">
        <v>651.58</v>
      </c>
    </row>
    <row r="1574" customFormat="false" ht="15" hidden="false" customHeight="false" outlineLevel="0" collapsed="false">
      <c r="A1574" s="52" t="s">
        <v>169</v>
      </c>
      <c r="B1574" s="0" t="s">
        <v>3474</v>
      </c>
      <c r="C1574" s="0" t="s">
        <v>1219</v>
      </c>
      <c r="D1574" s="0" t="s">
        <v>1207</v>
      </c>
      <c r="E1574" s="53" t="n">
        <v>349.22</v>
      </c>
      <c r="F1574" s="53" t="n">
        <v>836.82</v>
      </c>
    </row>
    <row r="1575" customFormat="false" ht="15" hidden="false" customHeight="false" outlineLevel="0" collapsed="false">
      <c r="A1575" s="52" t="s">
        <v>1161</v>
      </c>
      <c r="B1575" s="0" t="s">
        <v>3475</v>
      </c>
      <c r="C1575" s="0" t="s">
        <v>1219</v>
      </c>
      <c r="E1575" s="53" t="n">
        <v>668.13</v>
      </c>
      <c r="F1575" s="53" t="n">
        <v>1556.74</v>
      </c>
    </row>
    <row r="1576" customFormat="false" ht="15" hidden="false" customHeight="false" outlineLevel="0" collapsed="false">
      <c r="A1576" s="52" t="s">
        <v>3476</v>
      </c>
      <c r="B1576" s="0" t="s">
        <v>3477</v>
      </c>
      <c r="C1576" s="0" t="s">
        <v>1211</v>
      </c>
      <c r="E1576" s="53" t="n">
        <v>989.63</v>
      </c>
      <c r="F1576" s="53" t="n">
        <v>2305.84</v>
      </c>
    </row>
    <row r="1577" customFormat="false" ht="15" hidden="false" customHeight="false" outlineLevel="0" collapsed="false">
      <c r="A1577" s="52" t="s">
        <v>3478</v>
      </c>
      <c r="B1577" s="0" t="s">
        <v>3479</v>
      </c>
      <c r="C1577" s="0" t="s">
        <v>1211</v>
      </c>
      <c r="E1577" s="53" t="n">
        <v>989.63</v>
      </c>
      <c r="F1577" s="53" t="n">
        <v>2305.84</v>
      </c>
    </row>
    <row r="1578" customFormat="false" ht="15" hidden="false" customHeight="false" outlineLevel="0" collapsed="false">
      <c r="A1578" s="52" t="s">
        <v>403</v>
      </c>
      <c r="B1578" s="0" t="s">
        <v>3480</v>
      </c>
      <c r="C1578" s="0" t="s">
        <v>1219</v>
      </c>
      <c r="D1578" s="0" t="s">
        <v>1207</v>
      </c>
      <c r="E1578" s="53" t="n">
        <v>984.75</v>
      </c>
      <c r="F1578" s="53" t="n">
        <v>2305.84</v>
      </c>
    </row>
    <row r="1579" customFormat="false" ht="15" hidden="false" customHeight="false" outlineLevel="0" collapsed="false">
      <c r="A1579" s="52" t="s">
        <v>3481</v>
      </c>
      <c r="B1579" s="0" t="s">
        <v>3482</v>
      </c>
      <c r="C1579" s="0" t="s">
        <v>1211</v>
      </c>
      <c r="E1579" s="53" t="n">
        <v>616.51</v>
      </c>
      <c r="F1579" s="53" t="n">
        <v>1436.47</v>
      </c>
    </row>
    <row r="1580" customFormat="false" ht="15" hidden="false" customHeight="false" outlineLevel="0" collapsed="false">
      <c r="A1580" s="52" t="s">
        <v>3483</v>
      </c>
      <c r="B1580" s="0" t="s">
        <v>3484</v>
      </c>
      <c r="C1580" s="0" t="s">
        <v>1211</v>
      </c>
      <c r="D1580" s="0" t="s">
        <v>1207</v>
      </c>
      <c r="E1580" s="53" t="n">
        <v>819.84</v>
      </c>
      <c r="F1580" s="53" t="n">
        <v>1860.57</v>
      </c>
    </row>
    <row r="1581" customFormat="false" ht="15" hidden="false" customHeight="false" outlineLevel="0" collapsed="false">
      <c r="A1581" s="52" t="s">
        <v>415</v>
      </c>
      <c r="B1581" s="0" t="s">
        <v>3485</v>
      </c>
      <c r="C1581" s="0" t="s">
        <v>1219</v>
      </c>
      <c r="D1581" s="0" t="s">
        <v>1207</v>
      </c>
      <c r="E1581" s="53" t="n">
        <v>782.46</v>
      </c>
      <c r="F1581" s="53" t="n">
        <v>1753.42</v>
      </c>
    </row>
    <row r="1582" customFormat="false" ht="15" hidden="false" customHeight="false" outlineLevel="0" collapsed="false">
      <c r="A1582" s="52" t="s">
        <v>1152</v>
      </c>
      <c r="B1582" s="0" t="s">
        <v>3486</v>
      </c>
      <c r="C1582" s="0" t="s">
        <v>1219</v>
      </c>
      <c r="D1582" s="0" t="s">
        <v>1207</v>
      </c>
      <c r="E1582" s="53" t="n">
        <v>1.89</v>
      </c>
      <c r="F1582" s="53" t="n">
        <v>4.92</v>
      </c>
    </row>
    <row r="1583" customFormat="false" ht="15" hidden="false" customHeight="false" outlineLevel="0" collapsed="false">
      <c r="A1583" s="52" t="s">
        <v>1153</v>
      </c>
      <c r="B1583" s="0" t="s">
        <v>3487</v>
      </c>
      <c r="C1583" s="0" t="s">
        <v>1219</v>
      </c>
      <c r="D1583" s="0" t="s">
        <v>1207</v>
      </c>
      <c r="E1583" s="53" t="n">
        <v>1.89</v>
      </c>
      <c r="F1583" s="53" t="n">
        <v>4.92</v>
      </c>
    </row>
    <row r="1584" customFormat="false" ht="15" hidden="false" customHeight="false" outlineLevel="0" collapsed="false">
      <c r="A1584" s="52" t="s">
        <v>1154</v>
      </c>
      <c r="B1584" s="0" t="s">
        <v>3488</v>
      </c>
      <c r="C1584" s="0" t="s">
        <v>1219</v>
      </c>
      <c r="D1584" s="0" t="s">
        <v>1207</v>
      </c>
      <c r="E1584" s="53" t="n">
        <v>1.89</v>
      </c>
      <c r="F1584" s="53" t="n">
        <v>4.92</v>
      </c>
    </row>
    <row r="1585" customFormat="false" ht="15" hidden="false" customHeight="false" outlineLevel="0" collapsed="false">
      <c r="A1585" s="52" t="s">
        <v>3489</v>
      </c>
      <c r="B1585" s="0" t="s">
        <v>3490</v>
      </c>
      <c r="C1585" s="0" t="s">
        <v>1211</v>
      </c>
      <c r="D1585" s="0" t="s">
        <v>1207</v>
      </c>
      <c r="E1585" s="53" t="n">
        <v>7.31</v>
      </c>
      <c r="F1585" s="53" t="n">
        <v>19.06</v>
      </c>
    </row>
    <row r="1586" customFormat="false" ht="15" hidden="false" customHeight="false" outlineLevel="0" collapsed="false">
      <c r="A1586" s="52" t="s">
        <v>1151</v>
      </c>
      <c r="B1586" s="0" t="s">
        <v>3491</v>
      </c>
      <c r="C1586" s="0" t="s">
        <v>1219</v>
      </c>
      <c r="D1586" s="0" t="s">
        <v>1207</v>
      </c>
      <c r="E1586" s="53" t="n">
        <v>1.89</v>
      </c>
      <c r="F1586" s="53" t="n">
        <v>4.92</v>
      </c>
    </row>
    <row r="1587" customFormat="false" ht="15" hidden="false" customHeight="false" outlineLevel="0" collapsed="false">
      <c r="A1587" s="52" t="s">
        <v>1155</v>
      </c>
      <c r="B1587" s="0" t="s">
        <v>3492</v>
      </c>
      <c r="C1587" s="0" t="s">
        <v>1219</v>
      </c>
      <c r="D1587" s="0" t="s">
        <v>1207</v>
      </c>
      <c r="E1587" s="53" t="n">
        <v>2.41</v>
      </c>
      <c r="F1587" s="53" t="n">
        <v>6.29</v>
      </c>
    </row>
    <row r="1588" customFormat="false" ht="15" hidden="false" customHeight="false" outlineLevel="0" collapsed="false">
      <c r="A1588" s="52" t="s">
        <v>3493</v>
      </c>
      <c r="B1588" s="0" t="s">
        <v>3494</v>
      </c>
      <c r="C1588" s="0" t="s">
        <v>1211</v>
      </c>
      <c r="D1588" s="0" t="s">
        <v>1207</v>
      </c>
      <c r="E1588" s="53" t="n">
        <v>1.89</v>
      </c>
      <c r="F1588" s="53" t="n">
        <v>4.92</v>
      </c>
    </row>
    <row r="1589" customFormat="false" ht="15" hidden="false" customHeight="false" outlineLevel="0" collapsed="false">
      <c r="A1589" s="52" t="s">
        <v>3495</v>
      </c>
      <c r="B1589" s="0" t="s">
        <v>3496</v>
      </c>
      <c r="C1589" s="0" t="s">
        <v>1211</v>
      </c>
      <c r="E1589" s="53" t="n">
        <v>966.13</v>
      </c>
      <c r="F1589" s="53" t="n">
        <v>2251.08</v>
      </c>
    </row>
    <row r="1590" customFormat="false" ht="15" hidden="false" customHeight="false" outlineLevel="0" collapsed="false">
      <c r="A1590" s="52" t="s">
        <v>3497</v>
      </c>
      <c r="B1590" s="0" t="s">
        <v>3498</v>
      </c>
      <c r="C1590" s="0" t="s">
        <v>1211</v>
      </c>
      <c r="E1590" s="53" t="n">
        <v>966.13</v>
      </c>
      <c r="F1590" s="53" t="n">
        <v>2251.08</v>
      </c>
    </row>
    <row r="1591" customFormat="false" ht="15" hidden="false" customHeight="false" outlineLevel="0" collapsed="false">
      <c r="A1591" s="52" t="s">
        <v>444</v>
      </c>
      <c r="B1591" s="0" t="s">
        <v>3499</v>
      </c>
      <c r="C1591" s="0" t="s">
        <v>1219</v>
      </c>
      <c r="D1591" s="0" t="s">
        <v>1207</v>
      </c>
      <c r="E1591" s="53" t="n">
        <v>942.78</v>
      </c>
      <c r="F1591" s="53" t="n">
        <v>2251.08</v>
      </c>
    </row>
    <row r="1592" customFormat="false" ht="15" hidden="false" customHeight="false" outlineLevel="0" collapsed="false">
      <c r="A1592" s="52" t="s">
        <v>3500</v>
      </c>
      <c r="B1592" s="0" t="s">
        <v>3501</v>
      </c>
      <c r="C1592" s="0" t="s">
        <v>1211</v>
      </c>
      <c r="E1592" s="53" t="n">
        <v>941.35</v>
      </c>
      <c r="F1592" s="53" t="n">
        <v>2193.35</v>
      </c>
    </row>
    <row r="1593" customFormat="false" ht="15" hidden="false" customHeight="false" outlineLevel="0" collapsed="false">
      <c r="A1593" s="52" t="s">
        <v>3502</v>
      </c>
      <c r="B1593" s="0" t="s">
        <v>3503</v>
      </c>
      <c r="C1593" s="0" t="s">
        <v>1211</v>
      </c>
      <c r="E1593" s="53" t="n">
        <v>941.35</v>
      </c>
      <c r="F1593" s="53" t="n">
        <v>2193.35</v>
      </c>
    </row>
    <row r="1594" customFormat="false" ht="15" hidden="false" customHeight="false" outlineLevel="0" collapsed="false">
      <c r="A1594" s="52" t="s">
        <v>3504</v>
      </c>
      <c r="B1594" s="0" t="s">
        <v>3505</v>
      </c>
      <c r="C1594" s="0" t="s">
        <v>1211</v>
      </c>
      <c r="E1594" s="53" t="n">
        <v>941.35</v>
      </c>
      <c r="F1594" s="53" t="n">
        <v>2193.35</v>
      </c>
    </row>
    <row r="1595" customFormat="false" ht="15" hidden="false" customHeight="false" outlineLevel="0" collapsed="false">
      <c r="A1595" s="52" t="s">
        <v>3506</v>
      </c>
      <c r="B1595" s="0" t="s">
        <v>3507</v>
      </c>
      <c r="C1595" s="0" t="s">
        <v>1211</v>
      </c>
      <c r="E1595" s="53" t="n">
        <v>1043.35</v>
      </c>
      <c r="F1595" s="53" t="n">
        <v>2431.01</v>
      </c>
    </row>
    <row r="1596" customFormat="false" ht="15" hidden="false" customHeight="false" outlineLevel="0" collapsed="false">
      <c r="A1596" s="52" t="s">
        <v>3508</v>
      </c>
      <c r="B1596" s="0" t="s">
        <v>3509</v>
      </c>
      <c r="C1596" s="0" t="s">
        <v>1211</v>
      </c>
      <c r="E1596" s="53" t="n">
        <v>1043.35</v>
      </c>
      <c r="F1596" s="53" t="n">
        <v>2431.01</v>
      </c>
    </row>
    <row r="1597" customFormat="false" ht="15" hidden="false" customHeight="false" outlineLevel="0" collapsed="false">
      <c r="A1597" s="52" t="s">
        <v>446</v>
      </c>
      <c r="B1597" s="0" t="s">
        <v>3510</v>
      </c>
      <c r="C1597" s="0" t="s">
        <v>1219</v>
      </c>
      <c r="D1597" s="0" t="s">
        <v>1207</v>
      </c>
      <c r="E1597" s="53" t="n">
        <v>995.95</v>
      </c>
      <c r="F1597" s="53" t="n">
        <v>2431.01</v>
      </c>
    </row>
    <row r="1598" customFormat="false" ht="15" hidden="false" customHeight="false" outlineLevel="0" collapsed="false">
      <c r="A1598" s="52" t="s">
        <v>3511</v>
      </c>
      <c r="B1598" s="0" t="s">
        <v>3512</v>
      </c>
      <c r="C1598" s="0" t="s">
        <v>1211</v>
      </c>
      <c r="E1598" s="53" t="n">
        <v>1017.28</v>
      </c>
      <c r="F1598" s="53" t="n">
        <v>2370.27</v>
      </c>
    </row>
    <row r="1599" customFormat="false" ht="15" hidden="false" customHeight="false" outlineLevel="0" collapsed="false">
      <c r="A1599" s="52" t="s">
        <v>3513</v>
      </c>
      <c r="B1599" s="0" t="s">
        <v>3514</v>
      </c>
      <c r="C1599" s="0" t="s">
        <v>1211</v>
      </c>
      <c r="E1599" s="53" t="n">
        <v>1017.28</v>
      </c>
      <c r="F1599" s="53" t="n">
        <v>2370.27</v>
      </c>
    </row>
    <row r="1600" customFormat="false" ht="15" hidden="false" customHeight="false" outlineLevel="0" collapsed="false">
      <c r="A1600" s="52" t="s">
        <v>3515</v>
      </c>
      <c r="B1600" s="0" t="s">
        <v>3516</v>
      </c>
      <c r="C1600" s="0" t="s">
        <v>1211</v>
      </c>
      <c r="E1600" s="53" t="n">
        <v>1017.28</v>
      </c>
      <c r="F1600" s="53" t="n">
        <v>2370.27</v>
      </c>
    </row>
    <row r="1601" customFormat="false" ht="15" hidden="false" customHeight="false" outlineLevel="0" collapsed="false">
      <c r="A1601" s="52" t="s">
        <v>3517</v>
      </c>
      <c r="B1601" s="0" t="s">
        <v>3518</v>
      </c>
      <c r="C1601" s="0" t="s">
        <v>1211</v>
      </c>
      <c r="E1601" s="53" t="n">
        <v>684.99</v>
      </c>
      <c r="F1601" s="53" t="n">
        <v>1596.03</v>
      </c>
    </row>
    <row r="1602" customFormat="false" ht="15" hidden="false" customHeight="false" outlineLevel="0" collapsed="false">
      <c r="A1602" s="52" t="s">
        <v>3519</v>
      </c>
      <c r="B1602" s="0" t="s">
        <v>3520</v>
      </c>
      <c r="C1602" s="0" t="s">
        <v>1211</v>
      </c>
      <c r="E1602" s="53" t="n">
        <v>716.65</v>
      </c>
      <c r="F1602" s="53" t="n">
        <v>1669.79</v>
      </c>
    </row>
    <row r="1603" customFormat="false" ht="15" hidden="false" customHeight="false" outlineLevel="0" collapsed="false">
      <c r="A1603" s="52" t="s">
        <v>3521</v>
      </c>
      <c r="B1603" s="0" t="s">
        <v>3522</v>
      </c>
      <c r="C1603" s="0" t="s">
        <v>1211</v>
      </c>
      <c r="E1603" s="53" t="n">
        <v>748.3</v>
      </c>
      <c r="F1603" s="53" t="n">
        <v>1743.54</v>
      </c>
    </row>
    <row r="1604" customFormat="false" ht="15" hidden="false" customHeight="false" outlineLevel="0" collapsed="false">
      <c r="A1604" s="52" t="s">
        <v>3523</v>
      </c>
      <c r="B1604" s="0" t="s">
        <v>3518</v>
      </c>
      <c r="C1604" s="0" t="s">
        <v>1211</v>
      </c>
      <c r="E1604" s="53" t="n">
        <v>790.57</v>
      </c>
      <c r="F1604" s="53" t="n">
        <v>1842.03</v>
      </c>
    </row>
    <row r="1605" customFormat="false" ht="15" hidden="false" customHeight="false" outlineLevel="0" collapsed="false">
      <c r="A1605" s="52" t="s">
        <v>457</v>
      </c>
      <c r="B1605" s="0" t="s">
        <v>3524</v>
      </c>
      <c r="C1605" s="0" t="s">
        <v>1219</v>
      </c>
      <c r="E1605" s="53" t="n">
        <v>682.35</v>
      </c>
      <c r="F1605" s="53" t="n">
        <v>1589.88</v>
      </c>
    </row>
    <row r="1606" customFormat="false" ht="15" hidden="false" customHeight="false" outlineLevel="0" collapsed="false">
      <c r="A1606" s="52" t="s">
        <v>3525</v>
      </c>
      <c r="B1606" s="0" t="s">
        <v>3526</v>
      </c>
      <c r="C1606" s="0" t="s">
        <v>1211</v>
      </c>
      <c r="E1606" s="53" t="n">
        <v>1348.27</v>
      </c>
      <c r="F1606" s="53" t="n">
        <v>3141.47</v>
      </c>
    </row>
    <row r="1607" customFormat="false" ht="15" hidden="false" customHeight="false" outlineLevel="0" collapsed="false">
      <c r="A1607" s="52" t="s">
        <v>3527</v>
      </c>
      <c r="B1607" s="0" t="s">
        <v>3528</v>
      </c>
      <c r="C1607" s="0" t="s">
        <v>1211</v>
      </c>
      <c r="E1607" s="53" t="n">
        <v>1348.27</v>
      </c>
      <c r="F1607" s="53" t="n">
        <v>3141.47</v>
      </c>
    </row>
    <row r="1608" customFormat="false" ht="15" hidden="false" customHeight="false" outlineLevel="0" collapsed="false">
      <c r="A1608" s="52" t="s">
        <v>461</v>
      </c>
      <c r="B1608" s="0" t="s">
        <v>3529</v>
      </c>
      <c r="C1608" s="0" t="s">
        <v>1219</v>
      </c>
      <c r="E1608" s="53" t="n">
        <v>1348.27</v>
      </c>
      <c r="F1608" s="53" t="n">
        <v>3141.47</v>
      </c>
    </row>
    <row r="1609" customFormat="false" ht="15" hidden="false" customHeight="false" outlineLevel="0" collapsed="false">
      <c r="A1609" s="52" t="s">
        <v>3530</v>
      </c>
      <c r="B1609" s="0" t="s">
        <v>3531</v>
      </c>
      <c r="C1609" s="0" t="s">
        <v>1211</v>
      </c>
      <c r="E1609" s="53" t="n">
        <v>1386.87</v>
      </c>
      <c r="F1609" s="53" t="n">
        <v>3231.41</v>
      </c>
    </row>
    <row r="1610" customFormat="false" ht="15" hidden="false" customHeight="false" outlineLevel="0" collapsed="false">
      <c r="A1610" s="52" t="s">
        <v>3532</v>
      </c>
      <c r="B1610" s="0" t="s">
        <v>3533</v>
      </c>
      <c r="C1610" s="0" t="s">
        <v>1211</v>
      </c>
      <c r="E1610" s="53" t="n">
        <v>1386.87</v>
      </c>
      <c r="F1610" s="53" t="n">
        <v>3231.41</v>
      </c>
    </row>
    <row r="1611" customFormat="false" ht="15" hidden="false" customHeight="false" outlineLevel="0" collapsed="false">
      <c r="A1611" s="52" t="s">
        <v>463</v>
      </c>
      <c r="B1611" s="0" t="s">
        <v>3534</v>
      </c>
      <c r="C1611" s="0" t="s">
        <v>1219</v>
      </c>
      <c r="E1611" s="53" t="n">
        <v>1386.87</v>
      </c>
      <c r="F1611" s="53" t="n">
        <v>3231.41</v>
      </c>
    </row>
    <row r="1612" customFormat="false" ht="15" hidden="false" customHeight="false" outlineLevel="0" collapsed="false">
      <c r="A1612" s="52" t="s">
        <v>3535</v>
      </c>
      <c r="B1612" s="0" t="s">
        <v>3536</v>
      </c>
      <c r="C1612" s="0" t="s">
        <v>1211</v>
      </c>
      <c r="E1612" s="53" t="n">
        <v>1081.45</v>
      </c>
      <c r="F1612" s="53" t="n">
        <v>2519.78</v>
      </c>
    </row>
    <row r="1613" customFormat="false" ht="15" hidden="false" customHeight="false" outlineLevel="0" collapsed="false">
      <c r="A1613" s="52" t="s">
        <v>3537</v>
      </c>
      <c r="B1613" s="0" t="s">
        <v>3538</v>
      </c>
      <c r="C1613" s="0" t="s">
        <v>1211</v>
      </c>
      <c r="E1613" s="53" t="n">
        <v>980.55</v>
      </c>
      <c r="F1613" s="53" t="n">
        <v>2284.68</v>
      </c>
    </row>
    <row r="1614" customFormat="false" ht="15" hidden="false" customHeight="false" outlineLevel="0" collapsed="false">
      <c r="A1614" s="52" t="s">
        <v>3539</v>
      </c>
      <c r="B1614" s="0" t="s">
        <v>3540</v>
      </c>
      <c r="C1614" s="0" t="s">
        <v>1211</v>
      </c>
      <c r="D1614" s="0" t="s">
        <v>1207</v>
      </c>
      <c r="E1614" s="53" t="n">
        <v>31.65</v>
      </c>
      <c r="F1614" s="53" t="n">
        <v>94.25</v>
      </c>
    </row>
    <row r="1615" customFormat="false" ht="15" hidden="false" customHeight="false" outlineLevel="0" collapsed="false">
      <c r="A1615" s="52" t="s">
        <v>3541</v>
      </c>
      <c r="B1615" s="0" t="s">
        <v>3542</v>
      </c>
      <c r="C1615" s="0" t="s">
        <v>1211</v>
      </c>
      <c r="D1615" s="0" t="s">
        <v>1207</v>
      </c>
      <c r="E1615" s="53" t="n">
        <v>32.62</v>
      </c>
      <c r="F1615" s="53" t="n">
        <v>94.25</v>
      </c>
    </row>
    <row r="1616" customFormat="false" ht="15" hidden="false" customHeight="false" outlineLevel="0" collapsed="false">
      <c r="A1616" s="52" t="s">
        <v>3543</v>
      </c>
      <c r="B1616" s="0" t="s">
        <v>3544</v>
      </c>
      <c r="C1616" s="0" t="s">
        <v>1211</v>
      </c>
      <c r="E1616" s="53" t="n">
        <v>43.47</v>
      </c>
      <c r="F1616" s="53" t="n">
        <v>101.29</v>
      </c>
    </row>
    <row r="1617" customFormat="false" ht="15" hidden="false" customHeight="false" outlineLevel="0" collapsed="false">
      <c r="A1617" s="52" t="s">
        <v>3545</v>
      </c>
      <c r="B1617" s="0" t="s">
        <v>3546</v>
      </c>
      <c r="C1617" s="0" t="s">
        <v>1211</v>
      </c>
      <c r="E1617" s="53" t="n">
        <v>53.14</v>
      </c>
      <c r="F1617" s="53" t="n">
        <v>123.82</v>
      </c>
    </row>
    <row r="1618" customFormat="false" ht="15" hidden="false" customHeight="false" outlineLevel="0" collapsed="false">
      <c r="A1618" s="52" t="s">
        <v>3547</v>
      </c>
      <c r="B1618" s="0" t="s">
        <v>3548</v>
      </c>
      <c r="C1618" s="0" t="s">
        <v>1211</v>
      </c>
      <c r="E1618" s="53" t="n">
        <v>37.84</v>
      </c>
      <c r="F1618" s="53" t="n">
        <v>88.17</v>
      </c>
    </row>
    <row r="1619" customFormat="false" ht="15" hidden="false" customHeight="false" outlineLevel="0" collapsed="false">
      <c r="A1619" s="52" t="s">
        <v>3549</v>
      </c>
      <c r="B1619" s="0" t="s">
        <v>3550</v>
      </c>
      <c r="C1619" s="0" t="s">
        <v>1211</v>
      </c>
      <c r="E1619" s="53" t="n">
        <v>49.37</v>
      </c>
      <c r="F1619" s="53" t="n">
        <v>115.03</v>
      </c>
    </row>
    <row r="1620" customFormat="false" ht="15" hidden="false" customHeight="false" outlineLevel="0" collapsed="false">
      <c r="A1620" s="52" t="s">
        <v>550</v>
      </c>
      <c r="B1620" s="0" t="s">
        <v>3551</v>
      </c>
      <c r="C1620" s="0" t="s">
        <v>1219</v>
      </c>
      <c r="E1620" s="53" t="n">
        <v>212.55</v>
      </c>
      <c r="F1620" s="53" t="n">
        <v>495.24</v>
      </c>
    </row>
    <row r="1621" customFormat="false" ht="15" hidden="false" customHeight="false" outlineLevel="0" collapsed="false">
      <c r="A1621" s="52" t="s">
        <v>1188</v>
      </c>
      <c r="B1621" s="0" t="s">
        <v>3552</v>
      </c>
      <c r="C1621" s="0" t="s">
        <v>1219</v>
      </c>
      <c r="D1621" s="0" t="s">
        <v>1207</v>
      </c>
      <c r="E1621" s="53" t="n">
        <v>471.09</v>
      </c>
      <c r="F1621" s="53" t="n">
        <v>1157.29</v>
      </c>
    </row>
    <row r="1622" customFormat="false" ht="15" hidden="false" customHeight="false" outlineLevel="0" collapsed="false">
      <c r="A1622" s="52" t="s">
        <v>716</v>
      </c>
      <c r="B1622" s="0" t="s">
        <v>3553</v>
      </c>
      <c r="C1622" s="0" t="s">
        <v>1219</v>
      </c>
      <c r="D1622" s="0" t="s">
        <v>1207</v>
      </c>
      <c r="E1622" s="53" t="n">
        <v>395.81</v>
      </c>
      <c r="F1622" s="53" t="n">
        <v>922.24</v>
      </c>
    </row>
    <row r="1623" customFormat="false" ht="15" hidden="false" customHeight="false" outlineLevel="0" collapsed="false">
      <c r="A1623" s="52" t="s">
        <v>709</v>
      </c>
      <c r="B1623" s="0" t="s">
        <v>3554</v>
      </c>
      <c r="C1623" s="0" t="s">
        <v>1219</v>
      </c>
      <c r="D1623" s="0" t="s">
        <v>1207</v>
      </c>
      <c r="E1623" s="53" t="n">
        <v>247.31</v>
      </c>
      <c r="F1623" s="53" t="n">
        <v>576.23</v>
      </c>
    </row>
    <row r="1624" customFormat="false" ht="15" hidden="false" customHeight="false" outlineLevel="0" collapsed="false">
      <c r="A1624" s="52" t="s">
        <v>711</v>
      </c>
      <c r="B1624" s="0" t="s">
        <v>3555</v>
      </c>
      <c r="C1624" s="0" t="s">
        <v>1219</v>
      </c>
      <c r="D1624" s="0" t="s">
        <v>1207</v>
      </c>
      <c r="E1624" s="53" t="n">
        <v>254.54</v>
      </c>
      <c r="F1624" s="53" t="n">
        <v>593.08</v>
      </c>
    </row>
    <row r="1625" customFormat="false" ht="15" hidden="false" customHeight="false" outlineLevel="0" collapsed="false">
      <c r="A1625" s="52" t="s">
        <v>713</v>
      </c>
      <c r="B1625" s="0" t="s">
        <v>3556</v>
      </c>
      <c r="C1625" s="0" t="s">
        <v>1219</v>
      </c>
      <c r="D1625" s="0" t="s">
        <v>1207</v>
      </c>
      <c r="E1625" s="53" t="n">
        <v>288.21</v>
      </c>
      <c r="F1625" s="53" t="n">
        <v>671.53</v>
      </c>
    </row>
    <row r="1626" customFormat="false" ht="15" hidden="false" customHeight="false" outlineLevel="0" collapsed="false">
      <c r="A1626" s="52" t="s">
        <v>717</v>
      </c>
      <c r="B1626" s="0" t="s">
        <v>3557</v>
      </c>
      <c r="C1626" s="0" t="s">
        <v>1219</v>
      </c>
      <c r="D1626" s="0" t="s">
        <v>1207</v>
      </c>
      <c r="E1626" s="53" t="n">
        <v>412.25</v>
      </c>
      <c r="F1626" s="53" t="n">
        <v>960.54</v>
      </c>
    </row>
    <row r="1627" customFormat="false" ht="15" hidden="false" customHeight="false" outlineLevel="0" collapsed="false">
      <c r="A1627" s="52" t="s">
        <v>710</v>
      </c>
      <c r="B1627" s="0" t="s">
        <v>3558</v>
      </c>
      <c r="C1627" s="0" t="s">
        <v>1219</v>
      </c>
      <c r="D1627" s="0" t="s">
        <v>1207</v>
      </c>
      <c r="E1627" s="53" t="n">
        <v>260.02</v>
      </c>
      <c r="F1627" s="53" t="n">
        <v>605.85</v>
      </c>
    </row>
    <row r="1628" customFormat="false" ht="15" hidden="false" customHeight="false" outlineLevel="0" collapsed="false">
      <c r="A1628" s="52" t="s">
        <v>712</v>
      </c>
      <c r="B1628" s="0" t="s">
        <v>3559</v>
      </c>
      <c r="C1628" s="0" t="s">
        <v>1219</v>
      </c>
      <c r="D1628" s="0" t="s">
        <v>1207</v>
      </c>
      <c r="E1628" s="53" t="n">
        <v>265.43</v>
      </c>
      <c r="F1628" s="53" t="n">
        <v>618.45</v>
      </c>
    </row>
    <row r="1629" customFormat="false" ht="15" hidden="false" customHeight="false" outlineLevel="0" collapsed="false">
      <c r="A1629" s="52" t="s">
        <v>714</v>
      </c>
      <c r="B1629" s="0" t="s">
        <v>3560</v>
      </c>
      <c r="C1629" s="0" t="s">
        <v>1219</v>
      </c>
      <c r="D1629" s="0" t="s">
        <v>1207</v>
      </c>
      <c r="E1629" s="53" t="n">
        <v>310.63</v>
      </c>
      <c r="F1629" s="53" t="n">
        <v>723.77</v>
      </c>
    </row>
    <row r="1630" customFormat="false" ht="15" hidden="false" customHeight="false" outlineLevel="0" collapsed="false">
      <c r="A1630" s="52" t="s">
        <v>718</v>
      </c>
      <c r="B1630" s="0" t="s">
        <v>3561</v>
      </c>
      <c r="C1630" s="0" t="s">
        <v>1219</v>
      </c>
      <c r="D1630" s="0" t="s">
        <v>1207</v>
      </c>
      <c r="E1630" s="53" t="n">
        <v>476.55</v>
      </c>
      <c r="F1630" s="53" t="n">
        <v>1110.36</v>
      </c>
    </row>
    <row r="1631" customFormat="false" ht="15" hidden="false" customHeight="false" outlineLevel="0" collapsed="false">
      <c r="A1631" s="52" t="s">
        <v>715</v>
      </c>
      <c r="B1631" s="0" t="s">
        <v>3562</v>
      </c>
      <c r="C1631" s="0" t="s">
        <v>1219</v>
      </c>
      <c r="D1631" s="0" t="s">
        <v>1207</v>
      </c>
      <c r="E1631" s="53" t="n">
        <v>367.15</v>
      </c>
      <c r="F1631" s="53" t="n">
        <v>855.46</v>
      </c>
    </row>
    <row r="1632" customFormat="false" ht="15" hidden="false" customHeight="false" outlineLevel="0" collapsed="false">
      <c r="A1632" s="52" t="s">
        <v>727</v>
      </c>
      <c r="B1632" s="0" t="s">
        <v>3563</v>
      </c>
      <c r="C1632" s="0" t="s">
        <v>1219</v>
      </c>
      <c r="D1632" s="0" t="s">
        <v>1207</v>
      </c>
      <c r="E1632" s="53" t="n">
        <v>480.92</v>
      </c>
      <c r="F1632" s="53" t="n">
        <v>1120.54</v>
      </c>
    </row>
    <row r="1633" customFormat="false" ht="15" hidden="false" customHeight="false" outlineLevel="0" collapsed="false">
      <c r="A1633" s="52" t="s">
        <v>720</v>
      </c>
      <c r="B1633" s="0" t="s">
        <v>3564</v>
      </c>
      <c r="C1633" s="0" t="s">
        <v>1219</v>
      </c>
      <c r="D1633" s="0" t="s">
        <v>1207</v>
      </c>
      <c r="E1633" s="53" t="n">
        <v>296.58</v>
      </c>
      <c r="F1633" s="53" t="n">
        <v>691.03</v>
      </c>
    </row>
    <row r="1634" customFormat="false" ht="15" hidden="false" customHeight="false" outlineLevel="0" collapsed="false">
      <c r="A1634" s="52" t="s">
        <v>722</v>
      </c>
      <c r="B1634" s="0" t="s">
        <v>3565</v>
      </c>
      <c r="C1634" s="0" t="s">
        <v>1219</v>
      </c>
      <c r="D1634" s="0" t="s">
        <v>1207</v>
      </c>
      <c r="E1634" s="53" t="n">
        <v>304.66</v>
      </c>
      <c r="F1634" s="53" t="n">
        <v>709.86</v>
      </c>
    </row>
    <row r="1635" customFormat="false" ht="15" hidden="false" customHeight="false" outlineLevel="0" collapsed="false">
      <c r="A1635" s="52" t="s">
        <v>724</v>
      </c>
      <c r="B1635" s="0" t="s">
        <v>3566</v>
      </c>
      <c r="C1635" s="0" t="s">
        <v>1219</v>
      </c>
      <c r="D1635" s="0" t="s">
        <v>1207</v>
      </c>
      <c r="E1635" s="53" t="n">
        <v>342.27</v>
      </c>
      <c r="F1635" s="53" t="n">
        <v>797.49</v>
      </c>
    </row>
    <row r="1636" customFormat="false" ht="15" hidden="false" customHeight="false" outlineLevel="0" collapsed="false">
      <c r="A1636" s="52" t="s">
        <v>728</v>
      </c>
      <c r="B1636" s="0" t="s">
        <v>3567</v>
      </c>
      <c r="C1636" s="0" t="s">
        <v>1219</v>
      </c>
      <c r="D1636" s="0" t="s">
        <v>1207</v>
      </c>
      <c r="E1636" s="53" t="n">
        <v>499.29</v>
      </c>
      <c r="F1636" s="53" t="n">
        <v>1163.35</v>
      </c>
    </row>
    <row r="1637" customFormat="false" ht="15" hidden="false" customHeight="false" outlineLevel="0" collapsed="false">
      <c r="A1637" s="52" t="s">
        <v>721</v>
      </c>
      <c r="B1637" s="0" t="s">
        <v>3568</v>
      </c>
      <c r="C1637" s="0" t="s">
        <v>1219</v>
      </c>
      <c r="D1637" s="0" t="s">
        <v>1207</v>
      </c>
      <c r="E1637" s="53" t="n">
        <v>314.63</v>
      </c>
      <c r="F1637" s="53" t="n">
        <v>733.09</v>
      </c>
    </row>
    <row r="1638" customFormat="false" ht="15" hidden="false" customHeight="false" outlineLevel="0" collapsed="false">
      <c r="A1638" s="52" t="s">
        <v>723</v>
      </c>
      <c r="B1638" s="0" t="s">
        <v>3569</v>
      </c>
      <c r="C1638" s="0" t="s">
        <v>1219</v>
      </c>
      <c r="D1638" s="0" t="s">
        <v>1207</v>
      </c>
      <c r="E1638" s="53" t="n">
        <v>316.82</v>
      </c>
      <c r="F1638" s="53" t="n">
        <v>738.19</v>
      </c>
    </row>
    <row r="1639" customFormat="false" ht="15" hidden="false" customHeight="false" outlineLevel="0" collapsed="false">
      <c r="A1639" s="52" t="s">
        <v>725</v>
      </c>
      <c r="B1639" s="0" t="s">
        <v>3570</v>
      </c>
      <c r="C1639" s="0" t="s">
        <v>1219</v>
      </c>
      <c r="D1639" s="0" t="s">
        <v>1207</v>
      </c>
      <c r="E1639" s="53" t="n">
        <v>351.76</v>
      </c>
      <c r="F1639" s="53" t="n">
        <v>819.6</v>
      </c>
    </row>
    <row r="1640" customFormat="false" ht="15" hidden="false" customHeight="false" outlineLevel="0" collapsed="false">
      <c r="A1640" s="52" t="s">
        <v>729</v>
      </c>
      <c r="B1640" s="0" t="s">
        <v>3571</v>
      </c>
      <c r="C1640" s="0" t="s">
        <v>1219</v>
      </c>
      <c r="D1640" s="0" t="s">
        <v>1207</v>
      </c>
      <c r="E1640" s="53" t="n">
        <v>547.16</v>
      </c>
      <c r="F1640" s="53" t="n">
        <v>1274.88</v>
      </c>
    </row>
    <row r="1641" customFormat="false" ht="15" hidden="false" customHeight="false" outlineLevel="0" collapsed="false">
      <c r="A1641" s="52" t="s">
        <v>726</v>
      </c>
      <c r="B1641" s="0" t="s">
        <v>3572</v>
      </c>
      <c r="C1641" s="0" t="s">
        <v>1219</v>
      </c>
      <c r="D1641" s="0" t="s">
        <v>1207</v>
      </c>
      <c r="E1641" s="53" t="n">
        <v>387.58</v>
      </c>
      <c r="F1641" s="53" t="n">
        <v>903.06</v>
      </c>
    </row>
    <row r="1642" customFormat="false" ht="15" hidden="false" customHeight="false" outlineLevel="0" collapsed="false">
      <c r="A1642" s="52" t="s">
        <v>3573</v>
      </c>
      <c r="B1642" s="0" t="s">
        <v>3574</v>
      </c>
      <c r="C1642" s="0" t="s">
        <v>1211</v>
      </c>
      <c r="D1642" s="0" t="s">
        <v>1207</v>
      </c>
      <c r="E1642" s="53" t="n">
        <v>50.9</v>
      </c>
      <c r="F1642" s="53" t="n">
        <v>125.28</v>
      </c>
    </row>
    <row r="1643" customFormat="false" ht="15" hidden="false" customHeight="false" outlineLevel="0" collapsed="false">
      <c r="A1643" s="52" t="s">
        <v>3575</v>
      </c>
      <c r="B1643" s="0" t="s">
        <v>3576</v>
      </c>
      <c r="C1643" s="0" t="s">
        <v>1211</v>
      </c>
      <c r="D1643" s="0" t="s">
        <v>1207</v>
      </c>
      <c r="E1643" s="53" t="n">
        <v>27.69</v>
      </c>
      <c r="F1643" s="53" t="n">
        <v>70.55</v>
      </c>
    </row>
    <row r="1644" customFormat="false" ht="15" hidden="false" customHeight="false" outlineLevel="0" collapsed="false">
      <c r="A1644" s="52" t="s">
        <v>3577</v>
      </c>
      <c r="B1644" s="0" t="s">
        <v>3578</v>
      </c>
      <c r="C1644" s="0" t="s">
        <v>1211</v>
      </c>
      <c r="D1644" s="0" t="s">
        <v>1207</v>
      </c>
      <c r="E1644" s="53" t="n">
        <v>30.84</v>
      </c>
      <c r="F1644" s="53" t="n">
        <v>77.52</v>
      </c>
    </row>
    <row r="1645" customFormat="false" ht="15" hidden="false" customHeight="false" outlineLevel="0" collapsed="false">
      <c r="A1645" s="52" t="s">
        <v>3579</v>
      </c>
      <c r="B1645" s="0" t="s">
        <v>3580</v>
      </c>
      <c r="C1645" s="0" t="s">
        <v>1211</v>
      </c>
      <c r="D1645" s="0" t="s">
        <v>1207</v>
      </c>
      <c r="E1645" s="53" t="n">
        <v>39.19</v>
      </c>
      <c r="F1645" s="53" t="n">
        <v>97.32</v>
      </c>
    </row>
    <row r="1646" customFormat="false" ht="15" hidden="false" customHeight="false" outlineLevel="0" collapsed="false">
      <c r="A1646" s="52" t="s">
        <v>3581</v>
      </c>
      <c r="B1646" s="0" t="s">
        <v>2380</v>
      </c>
      <c r="C1646" s="0" t="s">
        <v>1211</v>
      </c>
      <c r="D1646" s="0" t="s">
        <v>1207</v>
      </c>
      <c r="E1646" s="53" t="n">
        <v>162.56</v>
      </c>
      <c r="F1646" s="53" t="n">
        <v>162.56</v>
      </c>
    </row>
    <row r="1647" customFormat="false" ht="15" hidden="false" customHeight="false" outlineLevel="0" collapsed="false">
      <c r="A1647" s="52" t="s">
        <v>3582</v>
      </c>
      <c r="B1647" s="0" t="s">
        <v>3583</v>
      </c>
      <c r="C1647" s="0" t="s">
        <v>1211</v>
      </c>
      <c r="D1647" s="0" t="s">
        <v>1207</v>
      </c>
      <c r="E1647" s="53" t="n">
        <v>209.64</v>
      </c>
      <c r="F1647" s="53" t="n">
        <v>209.64</v>
      </c>
    </row>
    <row r="1648" customFormat="false" ht="15" hidden="false" customHeight="false" outlineLevel="0" collapsed="false">
      <c r="A1648" s="52" t="s">
        <v>3584</v>
      </c>
      <c r="B1648" s="0" t="s">
        <v>3585</v>
      </c>
      <c r="C1648" s="0" t="s">
        <v>1211</v>
      </c>
      <c r="D1648" s="0" t="s">
        <v>1207</v>
      </c>
      <c r="E1648" s="53" t="n">
        <v>209.76</v>
      </c>
      <c r="F1648" s="53" t="n">
        <v>209.76</v>
      </c>
    </row>
    <row r="1649" customFormat="false" ht="15" hidden="false" customHeight="false" outlineLevel="0" collapsed="false">
      <c r="A1649" s="52" t="s">
        <v>3586</v>
      </c>
      <c r="B1649" s="0" t="s">
        <v>3587</v>
      </c>
      <c r="C1649" s="0" t="s">
        <v>1211</v>
      </c>
      <c r="D1649" s="0" t="s">
        <v>1207</v>
      </c>
      <c r="E1649" s="53" t="n">
        <v>209.91</v>
      </c>
      <c r="F1649" s="53" t="n">
        <v>209.91</v>
      </c>
    </row>
    <row r="1650" customFormat="false" ht="15" hidden="false" customHeight="false" outlineLevel="0" collapsed="false">
      <c r="A1650" s="52" t="s">
        <v>3588</v>
      </c>
      <c r="B1650" s="0" t="s">
        <v>2538</v>
      </c>
      <c r="C1650" s="0" t="s">
        <v>1211</v>
      </c>
      <c r="D1650" s="0" t="s">
        <v>1207</v>
      </c>
      <c r="E1650" s="53" t="n">
        <v>197.73</v>
      </c>
      <c r="F1650" s="53" t="n">
        <v>197.73</v>
      </c>
    </row>
    <row r="1651" customFormat="false" ht="15" hidden="false" customHeight="false" outlineLevel="0" collapsed="false">
      <c r="A1651" s="52" t="s">
        <v>3589</v>
      </c>
      <c r="B1651" s="0" t="s">
        <v>3590</v>
      </c>
      <c r="C1651" s="0" t="s">
        <v>1211</v>
      </c>
      <c r="D1651" s="0" t="s">
        <v>1207</v>
      </c>
      <c r="E1651" s="53" t="n">
        <v>258.82</v>
      </c>
      <c r="F1651" s="53" t="n">
        <v>258.82</v>
      </c>
    </row>
    <row r="1652" customFormat="false" ht="15" hidden="false" customHeight="false" outlineLevel="0" collapsed="false">
      <c r="A1652" s="52" t="s">
        <v>3591</v>
      </c>
      <c r="B1652" s="0" t="s">
        <v>2444</v>
      </c>
      <c r="C1652" s="0" t="s">
        <v>1211</v>
      </c>
      <c r="D1652" s="0" t="s">
        <v>1207</v>
      </c>
      <c r="E1652" s="53" t="n">
        <v>263.73</v>
      </c>
      <c r="F1652" s="53" t="n">
        <v>263.73</v>
      </c>
    </row>
    <row r="1653" customFormat="false" ht="15" hidden="false" customHeight="false" outlineLevel="0" collapsed="false">
      <c r="A1653" s="52" t="s">
        <v>3592</v>
      </c>
      <c r="B1653" s="0" t="s">
        <v>3593</v>
      </c>
      <c r="C1653" s="0" t="s">
        <v>1211</v>
      </c>
      <c r="D1653" s="0" t="s">
        <v>1207</v>
      </c>
      <c r="E1653" s="53" t="n">
        <v>262.13</v>
      </c>
      <c r="F1653" s="53" t="n">
        <v>262.13</v>
      </c>
    </row>
    <row r="1654" customFormat="false" ht="15" hidden="false" customHeight="false" outlineLevel="0" collapsed="false">
      <c r="A1654" s="52" t="s">
        <v>3594</v>
      </c>
      <c r="B1654" s="0" t="s">
        <v>2446</v>
      </c>
      <c r="C1654" s="0" t="s">
        <v>1211</v>
      </c>
      <c r="D1654" s="0" t="s">
        <v>1207</v>
      </c>
      <c r="E1654" s="53" t="n">
        <v>232.81</v>
      </c>
      <c r="F1654" s="53" t="n">
        <v>232.81</v>
      </c>
    </row>
    <row r="1655" customFormat="false" ht="15" hidden="false" customHeight="false" outlineLevel="0" collapsed="false">
      <c r="A1655" s="52" t="s">
        <v>3595</v>
      </c>
      <c r="B1655" s="0" t="s">
        <v>3596</v>
      </c>
      <c r="C1655" s="0" t="s">
        <v>1211</v>
      </c>
      <c r="D1655" s="0" t="s">
        <v>1207</v>
      </c>
      <c r="E1655" s="53" t="n">
        <v>269.99</v>
      </c>
      <c r="F1655" s="53" t="n">
        <v>269.99</v>
      </c>
    </row>
    <row r="1656" customFormat="false" ht="15" hidden="false" customHeight="false" outlineLevel="0" collapsed="false">
      <c r="A1656" s="52" t="s">
        <v>3597</v>
      </c>
      <c r="B1656" s="0" t="s">
        <v>3585</v>
      </c>
      <c r="C1656" s="0" t="s">
        <v>1211</v>
      </c>
      <c r="D1656" s="0" t="s">
        <v>1207</v>
      </c>
      <c r="E1656" s="53" t="n">
        <v>232.16</v>
      </c>
      <c r="F1656" s="53" t="n">
        <v>232.16</v>
      </c>
    </row>
    <row r="1657" customFormat="false" ht="15" hidden="false" customHeight="false" outlineLevel="0" collapsed="false">
      <c r="A1657" s="52" t="s">
        <v>3598</v>
      </c>
      <c r="B1657" s="0" t="s">
        <v>3585</v>
      </c>
      <c r="C1657" s="0" t="s">
        <v>1211</v>
      </c>
      <c r="D1657" s="0" t="s">
        <v>1207</v>
      </c>
      <c r="E1657" s="53" t="n">
        <v>239.01</v>
      </c>
      <c r="F1657" s="53" t="n">
        <v>239.01</v>
      </c>
    </row>
    <row r="1658" customFormat="false" ht="15" hidden="false" customHeight="false" outlineLevel="0" collapsed="false">
      <c r="A1658" s="52" t="s">
        <v>3599</v>
      </c>
      <c r="B1658" s="0" t="s">
        <v>3600</v>
      </c>
      <c r="C1658" s="0" t="s">
        <v>1211</v>
      </c>
      <c r="D1658" s="0" t="s">
        <v>1207</v>
      </c>
      <c r="E1658" s="53" t="n">
        <v>218.54</v>
      </c>
      <c r="F1658" s="53" t="n">
        <v>218.54</v>
      </c>
    </row>
    <row r="1659" customFormat="false" ht="15" hidden="false" customHeight="false" outlineLevel="0" collapsed="false">
      <c r="A1659" s="52" t="s">
        <v>3601</v>
      </c>
      <c r="B1659" s="0" t="s">
        <v>3602</v>
      </c>
      <c r="C1659" s="0" t="s">
        <v>1211</v>
      </c>
      <c r="D1659" s="0" t="s">
        <v>1207</v>
      </c>
      <c r="E1659" s="53" t="n">
        <v>233.03</v>
      </c>
      <c r="F1659" s="53" t="n">
        <v>233.03</v>
      </c>
    </row>
    <row r="1660" customFormat="false" ht="15" hidden="false" customHeight="false" outlineLevel="0" collapsed="false">
      <c r="A1660" s="52" t="s">
        <v>3603</v>
      </c>
      <c r="B1660" s="0" t="s">
        <v>3604</v>
      </c>
      <c r="C1660" s="0" t="s">
        <v>1211</v>
      </c>
      <c r="D1660" s="0" t="s">
        <v>1207</v>
      </c>
      <c r="E1660" s="53" t="n">
        <v>262.58</v>
      </c>
      <c r="F1660" s="53" t="n">
        <v>262.58</v>
      </c>
    </row>
    <row r="1661" customFormat="false" ht="15" hidden="false" customHeight="false" outlineLevel="0" collapsed="false">
      <c r="A1661" s="52" t="s">
        <v>3605</v>
      </c>
      <c r="B1661" s="0" t="s">
        <v>3606</v>
      </c>
      <c r="C1661" s="0" t="s">
        <v>1211</v>
      </c>
      <c r="D1661" s="0" t="s">
        <v>1207</v>
      </c>
      <c r="E1661" s="53" t="n">
        <v>254.32</v>
      </c>
      <c r="F1661" s="53" t="n">
        <v>254.32</v>
      </c>
    </row>
    <row r="1662" customFormat="false" ht="15" hidden="false" customHeight="false" outlineLevel="0" collapsed="false">
      <c r="A1662" s="52" t="s">
        <v>3607</v>
      </c>
      <c r="B1662" s="0" t="s">
        <v>3608</v>
      </c>
      <c r="C1662" s="0" t="s">
        <v>1211</v>
      </c>
      <c r="D1662" s="0" t="s">
        <v>1207</v>
      </c>
      <c r="E1662" s="53" t="n">
        <v>270.91</v>
      </c>
      <c r="F1662" s="53" t="n">
        <v>270.91</v>
      </c>
    </row>
    <row r="1663" customFormat="false" ht="15" hidden="false" customHeight="false" outlineLevel="0" collapsed="false">
      <c r="A1663" s="52" t="s">
        <v>3609</v>
      </c>
      <c r="B1663" s="0" t="s">
        <v>3610</v>
      </c>
      <c r="C1663" s="0" t="s">
        <v>1211</v>
      </c>
      <c r="D1663" s="0" t="s">
        <v>1207</v>
      </c>
      <c r="E1663" s="53" t="n">
        <v>246.23</v>
      </c>
      <c r="F1663" s="53" t="n">
        <v>246.23</v>
      </c>
    </row>
    <row r="1664" customFormat="false" ht="15" hidden="false" customHeight="false" outlineLevel="0" collapsed="false">
      <c r="A1664" s="52" t="s">
        <v>3611</v>
      </c>
      <c r="B1664" s="0" t="s">
        <v>3612</v>
      </c>
      <c r="C1664" s="0" t="s">
        <v>1211</v>
      </c>
      <c r="D1664" s="0" t="s">
        <v>1207</v>
      </c>
      <c r="E1664" s="53" t="n">
        <v>296.37</v>
      </c>
      <c r="F1664" s="53" t="n">
        <v>296.37</v>
      </c>
    </row>
    <row r="1665" customFormat="false" ht="15" hidden="false" customHeight="false" outlineLevel="0" collapsed="false">
      <c r="A1665" s="52" t="s">
        <v>3613</v>
      </c>
      <c r="B1665" s="0" t="s">
        <v>3614</v>
      </c>
      <c r="C1665" s="0" t="s">
        <v>1211</v>
      </c>
      <c r="D1665" s="0" t="s">
        <v>1207</v>
      </c>
      <c r="E1665" s="53" t="n">
        <v>224.33</v>
      </c>
      <c r="F1665" s="53" t="n">
        <v>224.33</v>
      </c>
    </row>
    <row r="1666" customFormat="false" ht="15" hidden="false" customHeight="false" outlineLevel="0" collapsed="false">
      <c r="A1666" s="52" t="s">
        <v>3615</v>
      </c>
      <c r="B1666" s="0" t="s">
        <v>3616</v>
      </c>
      <c r="C1666" s="0" t="s">
        <v>1211</v>
      </c>
      <c r="D1666" s="0" t="s">
        <v>1207</v>
      </c>
      <c r="E1666" s="53" t="n">
        <v>253.79</v>
      </c>
      <c r="F1666" s="53" t="n">
        <v>253.79</v>
      </c>
    </row>
    <row r="1667" customFormat="false" ht="15" hidden="false" customHeight="false" outlineLevel="0" collapsed="false">
      <c r="A1667" s="52" t="s">
        <v>3617</v>
      </c>
      <c r="B1667" s="0" t="s">
        <v>3618</v>
      </c>
      <c r="C1667" s="0" t="s">
        <v>1211</v>
      </c>
      <c r="D1667" s="0" t="s">
        <v>1207</v>
      </c>
      <c r="E1667" s="53" t="n">
        <v>276.7</v>
      </c>
      <c r="F1667" s="53" t="n">
        <v>276.7</v>
      </c>
    </row>
    <row r="1668" customFormat="false" ht="15" hidden="false" customHeight="false" outlineLevel="0" collapsed="false">
      <c r="A1668" s="52" t="s">
        <v>3619</v>
      </c>
      <c r="B1668" s="0" t="s">
        <v>3620</v>
      </c>
      <c r="C1668" s="0" t="s">
        <v>1211</v>
      </c>
      <c r="D1668" s="0" t="s">
        <v>1207</v>
      </c>
      <c r="E1668" s="53" t="n">
        <v>231.18</v>
      </c>
      <c r="F1668" s="53" t="n">
        <v>231.18</v>
      </c>
    </row>
    <row r="1669" customFormat="false" ht="15" hidden="false" customHeight="false" outlineLevel="0" collapsed="false">
      <c r="A1669" s="52" t="s">
        <v>3621</v>
      </c>
      <c r="B1669" s="0" t="s">
        <v>3622</v>
      </c>
      <c r="C1669" s="0" t="s">
        <v>1211</v>
      </c>
      <c r="D1669" s="0" t="s">
        <v>1207</v>
      </c>
      <c r="E1669" s="53" t="n">
        <v>252.39</v>
      </c>
      <c r="F1669" s="53" t="n">
        <v>252.39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1055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2017-03-01T17:07:14Z</dcterms:created>
  <dc:creator>Windows User</dc:creator>
  <dc:description/>
  <dc:language>en-US</dc:language>
  <cp:lastModifiedBy/>
  <dcterms:modified xsi:type="dcterms:W3CDTF">2017-08-04T10:49:54Z</dcterms:modified>
  <cp:revision>375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